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1.xml" ContentType="application/vnd.ms-office.chartex+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Ex2.xml" ContentType="application/vnd.ms-office.chartex+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slicers/slicer6.xml" ContentType="application/vnd.ms-excel.slicer+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202300"/>
  <mc:AlternateContent xmlns:mc="http://schemas.openxmlformats.org/markup-compatibility/2006">
    <mc:Choice Requires="x15">
      <x15ac:absPath xmlns:x15ac="http://schemas.microsoft.com/office/spreadsheetml/2010/11/ac" url="C:\Users\Sahar\Desktop\NTI data anaysis\excel\"/>
    </mc:Choice>
  </mc:AlternateContent>
  <xr:revisionPtr revIDLastSave="0" documentId="13_ncr:1_{14557F63-BA14-4F33-B831-11102F912EF8}" xr6:coauthVersionLast="47" xr6:coauthVersionMax="47" xr10:uidLastSave="{00000000-0000-0000-0000-000000000000}"/>
  <bookViews>
    <workbookView showSheetTabs="0" xWindow="-110" yWindow="-110" windowWidth="19420" windowHeight="10420" firstSheet="1" activeTab="7" xr2:uid="{5FF538DB-EF72-4551-BD84-7BC2EDB89C2C}"/>
  </bookViews>
  <sheets>
    <sheet name="dashcustomer" sheetId="17" r:id="rId1"/>
    <sheet name="Sheet1" sheetId="15" r:id="rId2"/>
    <sheet name="Sheet5" sheetId="13" r:id="rId3"/>
    <sheet name="Sheet4" sheetId="12" r:id="rId4"/>
    <sheet name="dashMap" sheetId="14" r:id="rId5"/>
    <sheet name="dashorder" sheetId="11" r:id="rId6"/>
    <sheet name="dashproduct" sheetId="10" r:id="rId7"/>
    <sheet name="dashSales" sheetId="9" r:id="rId8"/>
  </sheets>
  <definedNames>
    <definedName name="_xlchart.v5.0" hidden="1">Sheet4!$P$48</definedName>
    <definedName name="_xlchart.v5.1" hidden="1">Sheet4!$P$49:$P$98</definedName>
    <definedName name="_xlchart.v5.2" hidden="1">Sheet4!$Q$48</definedName>
    <definedName name="_xlchart.v5.3" hidden="1">Sheet4!$Q$49:$Q$98</definedName>
    <definedName name="_xlchart.v5.4" hidden="1">Sheet4!$P$48</definedName>
    <definedName name="_xlchart.v5.5" hidden="1">Sheet4!$P$49:$P$98</definedName>
    <definedName name="_xlchart.v5.6" hidden="1">Sheet4!$Q$48</definedName>
    <definedName name="_xlchart.v5.7" hidden="1">Sheet4!$Q$49:$Q$98</definedName>
    <definedName name="Slicer_Order_Date__Month">#N/A</definedName>
    <definedName name="Slicer_Order_Priority">#N/A</definedName>
    <definedName name="Slicer_Product_Category">#N/A</definedName>
    <definedName name="Slicer_Product_Sub_Category">#N/A</definedName>
    <definedName name="Slicer_State_or_Provinc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 cacheId="13" r:id="rId22"/>
    <pivotCache cacheId="14" r:id="rId23"/>
    <pivotCache cacheId="23" r:id="rId24"/>
    <pivotCache cacheId="26" r:id="rId25"/>
    <pivotCache cacheId="29" r:id="rId26"/>
    <pivotCache cacheId="32" r:id="rId27"/>
    <pivotCache cacheId="35" r:id="rId28"/>
  </pivotCaches>
  <extLst>
    <ext xmlns:x14="http://schemas.microsoft.com/office/spreadsheetml/2009/9/main" uri="{876F7934-8845-4945-9796-88D515C7AA90}">
      <x14:pivotCaches>
        <pivotCache cacheId="20" r:id="rId29"/>
      </x14:pivotCaches>
    </ext>
    <ext xmlns:x14="http://schemas.microsoft.com/office/spreadsheetml/2009/9/main" uri="{BBE1A952-AA13-448e-AADC-164F8A28A991}">
      <x14:slicerCaches>
        <x14:slicerCache r:id="rId30"/>
        <x14:slicerCache r:id="rId31"/>
        <x14:slicerCache r:id="rId32"/>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VOICES_e47e9a3c-81d5-4e48-a98c-39aef313e1ab" name="INVOICES" connection="Query - INVOICES"/>
          <x15:modelTable id="Returns_f60e05df-9b7c-4efa-a0fb-385453ad9660" name="Returns" connection="Query - Returns"/>
          <x15:modelTable id="Area managers_187261d2-fde8-4c05-994e-5274dc90c1f8" name="Area managers" connection="Query - Area managers"/>
          <x15:modelTable id="Customer_6ad8a9dc-30fc-4366-a9ef-300b911ea278" name="Customer" connection="Query - Customer"/>
          <x15:modelTable id="Product_1475df91-fd8b-4c6c-964d-202b61dca9aa" name="Product" connection="Query - Product"/>
        </x15:modelTables>
        <x15:modelRelationships>
          <x15:modelRelationship fromTable="INVOICES" fromColumn="Order ID" toTable="Returns" toColumn="Order ID"/>
          <x15:modelRelationship fromTable="INVOICES" fromColumn="Region" toTable="Area managers" toColumn="Region"/>
          <x15:modelRelationship fromTable="INVOICES" fromColumn="Customer ID" toTable="Customer" toColumn="Customer ID"/>
          <x15:modelRelationship fromTable="INVOICES" fromColumn="Product Category" toTable="Product" toColumn="Product Category"/>
        </x15:modelRelationships>
        <x15:extLst>
          <ext xmlns:x16="http://schemas.microsoft.com/office/spreadsheetml/2014/11/main" uri="{9835A34E-60A6-4A7C-AAB8-D5F71C897F49}">
            <x16:modelTimeGroupings>
              <x16:modelTimeGrouping tableName="INVOICE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INVOICE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E217D7-F44A-4CE9-985A-5778E481F2A5}" name="Query - Area managers" description="Connection to the 'Area managers' query in the workbook." type="100" refreshedVersion="8" minRefreshableVersion="5">
    <extLst>
      <ext xmlns:x15="http://schemas.microsoft.com/office/spreadsheetml/2010/11/main" uri="{DE250136-89BD-433C-8126-D09CA5730AF9}">
        <x15:connection id="30f7ee52-32e5-4291-a5cc-d8515a65b0f8">
          <x15:oledbPr connection="Provider=Microsoft.Mashup.OleDb.1;Data Source=$Workbook$;Location=&quot;Area managers&quot;;Extended Properties=&quot;&quot;">
            <x15:dbTables>
              <x15:dbTable name="Area managers"/>
            </x15:dbTables>
          </x15:oledbPr>
        </x15:connection>
      </ext>
    </extLst>
  </connection>
  <connection id="2" xr16:uid="{704638CD-0727-4F5F-B410-2EBE605D3EC0}" name="Query - Customer" description="Connection to the 'Customer' query in the workbook." type="100" refreshedVersion="8" minRefreshableVersion="5">
    <extLst>
      <ext xmlns:x15="http://schemas.microsoft.com/office/spreadsheetml/2010/11/main" uri="{DE250136-89BD-433C-8126-D09CA5730AF9}">
        <x15:connection id="30f26de0-3f84-4b98-be8f-a399cd22f72e">
          <x15:oledbPr connection="Provider=Microsoft.Mashup.OleDb.1;Data Source=$Workbook$;Location=Customer;Extended Properties=&quot;&quot;">
            <x15:dbTables>
              <x15:dbTable name="Customer"/>
            </x15:dbTables>
          </x15:oledbPr>
        </x15:connection>
      </ext>
    </extLst>
  </connection>
  <connection id="3" xr16:uid="{24CB72ED-3CEA-44BD-A8BE-06DE80974C99}" name="Query - INVOICES" description="Connection to the 'INVOICES' query in the workbook." type="100" refreshedVersion="8" minRefreshableVersion="5">
    <extLst>
      <ext xmlns:x15="http://schemas.microsoft.com/office/spreadsheetml/2010/11/main" uri="{DE250136-89BD-433C-8126-D09CA5730AF9}">
        <x15:connection id="6aeea1cc-caf1-4e65-8a78-bae928f677a2">
          <x15:oledbPr connection="Provider=Microsoft.Mashup.OleDb.1;Data Source=$Workbook$;Location=INVOICES;Extended Properties=&quot;&quot;">
            <x15:dbTables>
              <x15:dbTable name="INVOICES"/>
            </x15:dbTables>
          </x15:oledbPr>
        </x15:connection>
      </ext>
    </extLst>
  </connection>
  <connection id="4" xr16:uid="{90FEF052-5217-46C5-A1D0-66E5B15131B5}" name="Query - Product" description="Connection to the 'Product' query in the workbook." type="100" refreshedVersion="8" minRefreshableVersion="5">
    <extLst>
      <ext xmlns:x15="http://schemas.microsoft.com/office/spreadsheetml/2010/11/main" uri="{DE250136-89BD-433C-8126-D09CA5730AF9}">
        <x15:connection id="f46bc41d-9358-42fd-b842-a779c498e593"/>
      </ext>
    </extLst>
  </connection>
  <connection id="5" xr16:uid="{845F88A5-7C29-4448-A6BB-219087BA1F59}" name="Query - Returns" description="Connection to the 'Returns' query in the workbook." type="100" refreshedVersion="8" minRefreshableVersion="5">
    <extLst>
      <ext xmlns:x15="http://schemas.microsoft.com/office/spreadsheetml/2010/11/main" uri="{DE250136-89BD-433C-8126-D09CA5730AF9}">
        <x15:connection id="51058d2d-3f80-4cd6-875f-281a38b8aa9b">
          <x15:oledbPr connection="Provider=Microsoft.Mashup.OleDb.1;Data Source=$Workbook$;Location=Returns;Extended Properties=&quot;&quot;">
            <x15:dbTables>
              <x15:dbTable name="Returns"/>
            </x15:dbTables>
          </x15:oledbPr>
        </x15:connection>
      </ext>
    </extLst>
  </connection>
  <connection id="6" xr16:uid="{76FB3367-FEFC-493F-B6A1-6471D0A0B84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<sst xmlns="http://schemas.openxmlformats.org/spreadsheetml/2006/main" count="256" uniqueCount="113">
  <si>
    <t>Small Business</t>
  </si>
  <si>
    <t>Small Box</t>
  </si>
  <si>
    <t>Consumer</t>
  </si>
  <si>
    <t>Washington</t>
  </si>
  <si>
    <t>Corporate</t>
  </si>
  <si>
    <t>GBC DocuBind TL300 Electric Binding System</t>
  </si>
  <si>
    <t>Ohio</t>
  </si>
  <si>
    <t>California</t>
  </si>
  <si>
    <t>Massachusetts</t>
  </si>
  <si>
    <t>Kansas</t>
  </si>
  <si>
    <t>Michigan</t>
  </si>
  <si>
    <t>Nebraska</t>
  </si>
  <si>
    <t>Fellowes PB500 Electric Punch Plastic Comb Binding Machine with Manual Bind</t>
  </si>
  <si>
    <t>Tennessee</t>
  </si>
  <si>
    <t>Connecticut</t>
  </si>
  <si>
    <t>Illinois</t>
  </si>
  <si>
    <t>Smead Adjustable Mobile File Trolley with Lockable Top</t>
  </si>
  <si>
    <t>Missouri</t>
  </si>
  <si>
    <t>Indiana</t>
  </si>
  <si>
    <t>Nevada</t>
  </si>
  <si>
    <t>Kentucky</t>
  </si>
  <si>
    <t>Texas</t>
  </si>
  <si>
    <t>Vermont</t>
  </si>
  <si>
    <t>Home Office</t>
  </si>
  <si>
    <t>Louis Parrish</t>
  </si>
  <si>
    <t>District of Columbia</t>
  </si>
  <si>
    <t>Alabama</t>
  </si>
  <si>
    <t>North Carolina</t>
  </si>
  <si>
    <t>Virginia</t>
  </si>
  <si>
    <t>Pennsylvania</t>
  </si>
  <si>
    <t>New York</t>
  </si>
  <si>
    <t>Florida</t>
  </si>
  <si>
    <t>South Carolina</t>
  </si>
  <si>
    <t>Utah</t>
  </si>
  <si>
    <t>South Dakota</t>
  </si>
  <si>
    <t>Sean N Boyer</t>
  </si>
  <si>
    <t>Georgia</t>
  </si>
  <si>
    <t>Andrew Gonzalez</t>
  </si>
  <si>
    <t>North Dakota</t>
  </si>
  <si>
    <t>Louisiana</t>
  </si>
  <si>
    <t>New Hampshire</t>
  </si>
  <si>
    <t>Montana</t>
  </si>
  <si>
    <t>Maine</t>
  </si>
  <si>
    <t>Caroline Johnston</t>
  </si>
  <si>
    <t>Arizona</t>
  </si>
  <si>
    <t>Oregon</t>
  </si>
  <si>
    <t>Colorado</t>
  </si>
  <si>
    <t>New Jersey</t>
  </si>
  <si>
    <t>Arkansas</t>
  </si>
  <si>
    <t>Iowa</t>
  </si>
  <si>
    <t>New Mexico</t>
  </si>
  <si>
    <t>Maryland</t>
  </si>
  <si>
    <t>Wyoming</t>
  </si>
  <si>
    <t>Idaho</t>
  </si>
  <si>
    <t>Wisconsin</t>
  </si>
  <si>
    <t>Andrew Levine</t>
  </si>
  <si>
    <t>2160i</t>
  </si>
  <si>
    <t>Delaware</t>
  </si>
  <si>
    <t>Amy Hamrick Melvin</t>
  </si>
  <si>
    <t>Oklahoma</t>
  </si>
  <si>
    <t>Mississippi</t>
  </si>
  <si>
    <t>Jenny Gold</t>
  </si>
  <si>
    <t>West Virginia</t>
  </si>
  <si>
    <t>Avery 493</t>
  </si>
  <si>
    <t>Glenda Hunter</t>
  </si>
  <si>
    <t>Toni Swanson</t>
  </si>
  <si>
    <t>Erin Ballard</t>
  </si>
  <si>
    <t>Wrap Bag</t>
  </si>
  <si>
    <t>Medium Box</t>
  </si>
  <si>
    <t>Small Pack</t>
  </si>
  <si>
    <t>Large Box</t>
  </si>
  <si>
    <t>Canon PC1060 Personal Laser Copier</t>
  </si>
  <si>
    <t>SAFCO Arco Folding Chair</t>
  </si>
  <si>
    <t>Jumbo Box</t>
  </si>
  <si>
    <t>Atlantic Metals Mobile 5-Shelf Bookcases, Custom Colors</t>
  </si>
  <si>
    <t>Riverside Palais Royal Lawyers Bookcase, Royale Cherry Finish</t>
  </si>
  <si>
    <t>Bush® Cubix Conference Tables, Fully Assembled</t>
  </si>
  <si>
    <t>Jumbo Drum</t>
  </si>
  <si>
    <t>Okidata ML390 Turbo Dot Matrix Printers</t>
  </si>
  <si>
    <t>Okidata ML395C Color Dot Matrix Printer</t>
  </si>
  <si>
    <t>Hewlett-Packard Business Color Inkjet 3000 [N, DTN] Series Printers</t>
  </si>
  <si>
    <t>Global Troy™ Executive Leather Low-Back Tilter</t>
  </si>
  <si>
    <t>Hewlett Packard LaserJet 3310 Copier</t>
  </si>
  <si>
    <t>Soundgear Copyboard Conference Phone, Optional Battery</t>
  </si>
  <si>
    <t>No Data</t>
  </si>
  <si>
    <t>minnesota</t>
  </si>
  <si>
    <t>Count of Invoice ID</t>
  </si>
  <si>
    <t>Count of Customer ID</t>
  </si>
  <si>
    <t>Sum of Sales</t>
  </si>
  <si>
    <t>Sum of Profit</t>
  </si>
  <si>
    <t>Average of Shipping time</t>
  </si>
  <si>
    <t>Row Labels</t>
  </si>
  <si>
    <t>Grand Total</t>
  </si>
  <si>
    <t>Feb</t>
  </si>
  <si>
    <t>Jun</t>
  </si>
  <si>
    <t>Jan</t>
  </si>
  <si>
    <t>Mar</t>
  </si>
  <si>
    <t>May</t>
  </si>
  <si>
    <t>Apr</t>
  </si>
  <si>
    <t>Count of Quantity ordered new</t>
  </si>
  <si>
    <t>Count of Product Container</t>
  </si>
  <si>
    <t>Average of Shipping Cost</t>
  </si>
  <si>
    <t>Count of Order ID</t>
  </si>
  <si>
    <t>Count of Customer Segment</t>
  </si>
  <si>
    <t>Lee Xu</t>
  </si>
  <si>
    <t>Yvonne Mann</t>
  </si>
  <si>
    <t>Rosemary O'Brien</t>
  </si>
  <si>
    <t>Nina Horne Kelly</t>
  </si>
  <si>
    <t>Kristine Connolly</t>
  </si>
  <si>
    <t>80 Minute Slim Jewel Case CD-R , 10/Pack - Staples</t>
  </si>
  <si>
    <t>Avery Printable Repositionable Plastic Tabs</t>
  </si>
  <si>
    <t>Bevis 36 x 72 Conference Tables</t>
  </si>
  <si>
    <t>Xerox 1922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</si>
</sst>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0,,\ &quot;Million&quot;"/>
    <numFmt numFmtId="165" formatCode="0.00,\ &quot;Thousand&quot;"/>
    <numFmt numFmtId="166" formatCode="0\ &quot;Days&quot;"/>
    <numFmt numFmtId="167" formatCode="0,,,"/>
    <numFmt numFmtId="168" formatCode="&quot;$&quot;#,##0.000"/>
    <numFmt numFmtId="169" formatCode="&quot;$&quot;#,##0.00"/>
    <numFmt numFmtId="170" formatCode="\ "/>
  </numFmts>
  <fonts count="6" x14ac:knownFonts="1">
    <font>
      <sz val="11"/>
      <color theme="1"/>
      <name val="Aptos Narrow"/>
      <family val="2"/>
      <scheme val="minor"/>
    </font>
    <font>
      <b/>
      <sz val="11"/>
      <color theme="1"/>
      <name val="Aptos Narrow"/>
      <family val="2"/>
      <scheme val="minor"/>
    </font>
    <font>
      <sz val="18"/>
      <color theme="1"/>
      <name val="Aptos Narrow"/>
      <family val="2"/>
      <scheme val="minor"/>
    </font>
    <font>
      <b/>
      <sz val="18"/>
      <color theme="1"/>
      <name val="Aptos Narrow"/>
      <family val="2"/>
      <scheme val="minor"/>
    </font>
    <font>
      <sz val="8"/>
      <name val="Aptos Narrow"/>
      <family val="2"/>
      <scheme val="minor"/>
    </font>
    <font>
      <sz val="11"/>
      <color rgb="FFBC0851"/>
      <name val="Aptos Narrow"/>
      <family val="2"/>
      <scheme val="minor"/>
    </font>
  </fonts>
  <fills count="5">
    <fill>
      <patternFill patternType="none"/>
    </fill>
    <fill>
      <patternFill patternType="gray125"/>
    </fill>
    <fill>
      <patternFill patternType="solid">
        <fgColor theme="2" tint="-9.9948118533890809E-2"/>
        <bgColor indexed="64"/>
      </patternFill>
    </fill>
    <fill>
      <patternFill patternType="solid">
        <fgColor theme="4" tint="0.79998168889431442"/>
        <bgColor theme="4" tint="0.79998168889431442"/>
      </patternFill>
    </fill>
    <fill>
      <patternFill patternType="solid">
        <fgColor theme="2" tint="-9.9978637043366805E-2"/>
        <bgColor indexed="64"/>
      </patternFill>
    </fill>
  </fills>
  <borders count="12">
    <border>
      <left/>
      <right/>
      <top/>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4" tint="0.39997558519241921"/>
      </top>
      <bottom/>
      <diagonal/>
    </border>
  </borders>
  <cellStyleXfs count="1">
    <xf numFmtId="0" fontId="0" fillId="0" borderId="0"/>
  </cellStyleXfs>
  <cellXfs count="32">
    <xf numFmtId="0" fontId="0" fillId="0" borderId="0" xfId="0"/>
    <xf numFmtId="0" fontId="0" fillId="2" borderId="0" xfId="0" applyFill="1"/>
    <xf numFmtId="0" fontId="2" fillId="2" borderId="0" xfId="0" applyFont="1" applyFill="1" applyAlignment="1">
      <alignment horizontal="center" vertical="center"/>
    </xf>
    <xf numFmtId="0" fontId="3" fillId="2" borderId="0" xfId="0" applyFont="1" applyFill="1" applyAlignment="1">
      <alignment horizontal="center" vertical="center"/>
    </xf>
    <xf numFmtId="0" fontId="0" fillId="2" borderId="0" xfId="0" applyFill="1" applyAlignment="1">
      <alignment horizontal="center" vertical="center"/>
    </xf>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5" fillId="0" borderId="0" xfId="0" applyNumberFormat="1" applyFont="1" applyAlignment="1">
      <alignment horizontal="left"/>
    </xf>
    <xf numFmtId="0" fontId="0" fillId="0" borderId="0" xfId="0" applyAlignment="1">
      <alignment horizontal="left" indent="1"/>
    </xf>
    <xf numFmtId="0" fontId="1" fillId="0" borderId="1" xfId="0" applyFont="1" applyBorder="1" applyAlignment="1">
      <alignment horizontal="left"/>
    </xf>
    <xf numFmtId="167" fontId="0" fillId="0" borderId="0" xfId="0" applyNumberFormat="1" applyAlignment="1">
      <alignment horizontal="right"/>
    </xf>
    <xf numFmtId="167" fontId="1" fillId="0" borderId="1" xfId="0" applyNumberFormat="1" applyFont="1" applyBorder="1" applyAlignment="1">
      <alignment horizontal="right"/>
    </xf>
    <xf numFmtId="168"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69" fontId="0" fillId="0" borderId="0" xfId="0" applyNumberFormat="1"/>
    <xf numFmtId="170" fontId="5" fillId="0" borderId="0" xfId="0" applyNumberFormat="1" applyFont="1" applyAlignment="1">
      <alignment horizontal="left"/>
    </xf>
    <xf numFmtId="170" fontId="0" fillId="0" borderId="0" xfId="0" applyNumberFormat="1" applyAlignment="1">
      <alignment horizontal="left"/>
    </xf>
    <xf numFmtId="0" fontId="0" fillId="4" borderId="0" xfId="0" applyFill="1"/>
    <xf numFmtId="0" fontId="1" fillId="3" borderId="11" xfId="0" applyFont="1" applyFill="1" applyBorder="1" applyAlignment="1">
      <alignment horizontal="left"/>
    </xf>
    <xf numFmtId="169" fontId="1" fillId="3" borderId="11" xfId="0" applyNumberFormat="1" applyFont="1" applyFill="1" applyBorder="1"/>
    <xf numFmtId="0" fontId="0" fillId="0" borderId="0" xfId="0" applyNumberFormat="1"/>
  </cellXfs>
  <cellStyles count="1">
    <cellStyle name="Normal" xfId="0" builtinId="0"/>
  </cellStyles>
  <dxfs count="23">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70" formatCode="\ "/>
    </dxf>
    <dxf>
      <alignment horizontal="left"/>
    </dxf>
    <dxf>
      <alignment horizontal="general"/>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7" formatCode="0,,,"/>
    </dxf>
    <dxf>
      <font>
        <color rgb="FFBC0851"/>
      </font>
    </dxf>
    <dxf>
      <alignment horizontal="left"/>
    </dxf>
    <dxf>
      <numFmt numFmtId="169" formatCode="&quot;$&quot;#,##0.00"/>
    </dxf>
    <dxf>
      <font>
        <b/>
        <color theme="1"/>
      </font>
      <border>
        <bottom style="thin">
          <color theme="0" tint="-0.34998626667073579"/>
        </bottom>
        <vertical/>
        <horizontal/>
      </border>
    </dxf>
    <dxf>
      <font>
        <color theme="1"/>
      </font>
      <fill>
        <patternFill>
          <fgColor theme="0" tint="-4.9989318521683403E-2"/>
          <bgColor theme="0" tint="-4.9989318521683403E-2"/>
        </patternFill>
      </fill>
      <border>
        <vertical/>
        <horizontal/>
      </border>
    </dxf>
    <dxf>
      <font>
        <strike val="0"/>
        <u val="double"/>
        <color theme="1"/>
      </font>
      <fill>
        <patternFill patternType="solid">
          <fgColor theme="0" tint="-4.9989318521683403E-2"/>
          <bgColor theme="0" tint="-0.14996795556505021"/>
        </patternFill>
      </fill>
    </dxf>
  </dxfs>
  <tableStyles count="2" defaultTableStyle="TableStyleMedium2" defaultPivotStyle="PivotStyleLight16">
    <tableStyle name="Slicer Style 1" pivot="0" table="0" count="1" xr9:uid="{2AA8FBF4-EE64-49BD-A81C-434A4AFB9268}">
      <tableStyleElement type="wholeTable" dxfId="22"/>
    </tableStyle>
    <tableStyle name="SlicerStyleOther1 2" pivot="0" table="0" count="10" xr9:uid="{78E72C3E-E4B4-492A-91AA-FED9421ABDA0}">
      <tableStyleElement type="wholeTable" dxfId="21"/>
      <tableStyleElement type="headerRow" dxfId="20"/>
    </tableStyle>
  </tableStyles>
  <colors>
    <mruColors>
      <color rgb="FF325566"/>
      <color rgb="FFBC0851"/>
      <color rgb="FFA13B17"/>
      <color rgb="FF3B6515"/>
      <color rgb="FF92063F"/>
      <color rgb="FF177BAD"/>
      <color rgb="FF641636"/>
      <color rgb="FF550324"/>
      <color rgb="FF030F55"/>
      <color rgb="FF53574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8.xml"/><Relationship Id="rId39" Type="http://schemas.openxmlformats.org/officeDocument/2006/relationships/powerPivotData" Target="model/item.data"/><Relationship Id="rId21" Type="http://schemas.openxmlformats.org/officeDocument/2006/relationships/pivotCacheDefinition" Target="pivotCache/pivotCacheDefinition13.xml"/><Relationship Id="rId34" Type="http://schemas.microsoft.com/office/2007/relationships/slicerCache" Target="slicerCaches/slicerCache5.xml"/><Relationship Id="rId42" Type="http://schemas.openxmlformats.org/officeDocument/2006/relationships/customXml" Target="../customXml/item3.xml"/><Relationship Id="rId47" Type="http://schemas.openxmlformats.org/officeDocument/2006/relationships/customXml" Target="../customXml/item8.xml"/><Relationship Id="rId50" Type="http://schemas.openxmlformats.org/officeDocument/2006/relationships/customXml" Target="../customXml/item11.xml"/><Relationship Id="rId55"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ivotCacheDefinition" Target="pivotCache/pivotCacheDefinition21.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microsoft.com/office/2007/relationships/slicerCache" Target="slicerCaches/slicerCache3.xml"/><Relationship Id="rId37" Type="http://schemas.openxmlformats.org/officeDocument/2006/relationships/styles" Target="styles.xml"/><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8" Type="http://schemas.openxmlformats.org/officeDocument/2006/relationships/customXml" Target="../customXml/item19.xml"/><Relationship Id="rId5" Type="http://schemas.openxmlformats.org/officeDocument/2006/relationships/worksheet" Target="worksheets/sheet5.xml"/><Relationship Id="rId61" Type="http://schemas.openxmlformats.org/officeDocument/2006/relationships/customXml" Target="../customXml/item22.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microsoft.com/office/2007/relationships/slicerCache" Target="slicerCaches/slicerCache1.xml"/><Relationship Id="rId35" Type="http://schemas.openxmlformats.org/officeDocument/2006/relationships/theme" Target="theme/theme1.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12.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microsoft.com/office/2007/relationships/slicerCache" Target="slicerCaches/slicerCache4.xml"/><Relationship Id="rId38" Type="http://schemas.openxmlformats.org/officeDocument/2006/relationships/sharedStrings" Target="sharedStrings.xml"/><Relationship Id="rId46" Type="http://schemas.openxmlformats.org/officeDocument/2006/relationships/customXml" Target="../customXml/item7.xml"/><Relationship Id="rId59" Type="http://schemas.openxmlformats.org/officeDocument/2006/relationships/customXml" Target="../customXml/item20.xml"/><Relationship Id="rId20" Type="http://schemas.openxmlformats.org/officeDocument/2006/relationships/pivotCacheDefinition" Target="pivotCache/pivotCacheDefinition12.xml"/><Relationship Id="rId41" Type="http://schemas.openxmlformats.org/officeDocument/2006/relationships/customXml" Target="../customXml/item2.xml"/><Relationship Id="rId54"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openxmlformats.org/officeDocument/2006/relationships/connections" Target="connection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pivotCacheDefinition" Target="pivotCache/pivotCacheDefinition2.xml"/><Relationship Id="rId31" Type="http://schemas.microsoft.com/office/2007/relationships/slicerCache" Target="slicerCaches/slicerCache2.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['Sahar' Data anaylsis project with excel.xlsx]Sheet1!PivotTable5</c:name>
    <c:fmtId val="1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78267716535447E-2"/>
          <c:y val="8.6060597333392067E-2"/>
          <c:w val="0.92102173228346451"/>
          <c:h val="0.8164850937708984"/>
        </c:manualLayout>
      </c:layout>
      <c:lineChart>
        <c:grouping val="standard"/>
        <c:varyColors val="0"/>
        <c:ser>
          <c:idx val="0"/>
          <c:order val="0"/>
          <c:tx>
            <c:strRef>
              <c:f>Sheet1!$C$40</c:f>
              <c:strCache>
                <c:ptCount val="1"/>
                <c:pt idx="0">
                  <c:v>Total</c:v>
                </c:pt>
              </c:strCache>
            </c:strRef>
          </c:tx>
          <c:spPr>
            <a:ln w="28575" cap="rnd">
              <a:solidFill>
                <a:schemeClr val="accent1"/>
              </a:solidFill>
              <a:round/>
            </a:ln>
            <a:effectLst/>
          </c:spPr>
          <c:marker>
            <c:symbol val="none"/>
          </c:marker>
          <c:cat>
            <c:strRef>
              <c:f>Sheet1!$B$41:$B$47</c:f>
              <c:strCache>
                <c:ptCount val="6"/>
                <c:pt idx="0">
                  <c:v>Jan</c:v>
                </c:pt>
                <c:pt idx="1">
                  <c:v>Feb</c:v>
                </c:pt>
                <c:pt idx="2">
                  <c:v>Mar</c:v>
                </c:pt>
                <c:pt idx="3">
                  <c:v>Apr</c:v>
                </c:pt>
                <c:pt idx="4">
                  <c:v>May</c:v>
                </c:pt>
                <c:pt idx="5">
                  <c:v>Jun</c:v>
                </c:pt>
              </c:strCache>
            </c:strRef>
          </c:cat>
          <c:val>
            <c:numRef>
              <c:f>Sheet1!$C$41:$C$47</c:f>
              <c:numCache>
                <c:formatCode>General</c:formatCode>
                <c:ptCount val="6"/>
                <c:pt idx="0">
                  <c:v>280</c:v>
                </c:pt>
                <c:pt idx="1">
                  <c:v>247</c:v>
                </c:pt>
                <c:pt idx="2">
                  <c:v>253</c:v>
                </c:pt>
                <c:pt idx="3">
                  <c:v>251</c:v>
                </c:pt>
                <c:pt idx="4">
                  <c:v>247</c:v>
                </c:pt>
                <c:pt idx="5">
                  <c:v>234</c:v>
                </c:pt>
              </c:numCache>
            </c:numRef>
          </c:val>
          <c:smooth val="0"/>
          <c:extLst>
            <c:ext xmlns:c16="http://schemas.microsoft.com/office/drawing/2014/chart" uri="{C3380CC4-5D6E-409C-BE32-E72D297353CC}">
              <c16:uniqueId val="{00000000-E652-4F58-BFB3-D5B92C5139F3}"/>
            </c:ext>
          </c:extLst>
        </c:ser>
        <c:dLbls>
          <c:showLegendKey val="0"/>
          <c:showVal val="0"/>
          <c:showCatName val="0"/>
          <c:showSerName val="0"/>
          <c:showPercent val="0"/>
          <c:showBubbleSize val="0"/>
        </c:dLbls>
        <c:smooth val="0"/>
        <c:axId val="256929055"/>
        <c:axId val="256928095"/>
      </c:lineChart>
      <c:catAx>
        <c:axId val="25692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6928095"/>
        <c:crosses val="autoZero"/>
        <c:auto val="1"/>
        <c:lblAlgn val="ctr"/>
        <c:lblOffset val="100"/>
        <c:noMultiLvlLbl val="0"/>
      </c:catAx>
      <c:valAx>
        <c:axId val="256928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692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['Sahar' Data anaylsis project with excel.xlsx]Sheet4!PivotTable6</c:name>
    <c:fmtId val="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Sheet4!$H$30</c:f>
              <c:strCache>
                <c:ptCount val="1"/>
                <c:pt idx="0">
                  <c:v>Total</c:v>
                </c:pt>
              </c:strCache>
            </c:strRef>
          </c:tx>
          <c:spPr>
            <a:ln w="28575" cap="rnd">
              <a:solidFill>
                <a:schemeClr val="accent1"/>
              </a:solidFill>
              <a:round/>
            </a:ln>
            <a:effectLst/>
          </c:spPr>
          <c:marker>
            <c:symbol val="none"/>
          </c:marker>
          <c:cat>
            <c:strRef>
              <c:f>Sheet4!$G$31:$G$37</c:f>
              <c:strCache>
                <c:ptCount val="6"/>
                <c:pt idx="0">
                  <c:v>Jan</c:v>
                </c:pt>
                <c:pt idx="1">
                  <c:v>Feb</c:v>
                </c:pt>
                <c:pt idx="2">
                  <c:v>Mar</c:v>
                </c:pt>
                <c:pt idx="3">
                  <c:v>Apr</c:v>
                </c:pt>
                <c:pt idx="4">
                  <c:v>May</c:v>
                </c:pt>
                <c:pt idx="5">
                  <c:v>Jun</c:v>
                </c:pt>
              </c:strCache>
            </c:strRef>
          </c:cat>
          <c:val>
            <c:numRef>
              <c:f>Sheet4!$H$31:$H$37</c:f>
              <c:numCache>
                <c:formatCode>General</c:formatCode>
                <c:ptCount val="6"/>
                <c:pt idx="0">
                  <c:v>280</c:v>
                </c:pt>
                <c:pt idx="1">
                  <c:v>247</c:v>
                </c:pt>
                <c:pt idx="2">
                  <c:v>253</c:v>
                </c:pt>
                <c:pt idx="3">
                  <c:v>251</c:v>
                </c:pt>
                <c:pt idx="4">
                  <c:v>247</c:v>
                </c:pt>
                <c:pt idx="5">
                  <c:v>234</c:v>
                </c:pt>
              </c:numCache>
            </c:numRef>
          </c:val>
          <c:smooth val="0"/>
          <c:extLst>
            <c:ext xmlns:c16="http://schemas.microsoft.com/office/drawing/2014/chart" uri="{C3380CC4-5D6E-409C-BE32-E72D297353CC}">
              <c16:uniqueId val="{00000000-7753-4CF4-8566-7FE4AD79AFAD}"/>
            </c:ext>
          </c:extLst>
        </c:ser>
        <c:dLbls>
          <c:showLegendKey val="0"/>
          <c:showVal val="0"/>
          <c:showCatName val="0"/>
          <c:showSerName val="0"/>
          <c:showPercent val="0"/>
          <c:showBubbleSize val="0"/>
        </c:dLbls>
        <c:smooth val="0"/>
        <c:axId val="147149232"/>
        <c:axId val="147154032"/>
      </c:lineChart>
      <c:catAx>
        <c:axId val="147149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54032"/>
        <c:crosses val="autoZero"/>
        <c:auto val="1"/>
        <c:lblAlgn val="ctr"/>
        <c:lblOffset val="100"/>
        <c:noMultiLvlLbl val="0"/>
      </c:catAx>
      <c:valAx>
        <c:axId val="1471540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['Sahar' Data anaylsis project with excel.xlsx]Sheet4!PivotTable6</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274258025439131E-2"/>
          <c:y val="0.12401907260324044"/>
          <c:w val="0.8512435553474027"/>
          <c:h val="0.78095732434882159"/>
        </c:manualLayout>
      </c:layout>
      <c:lineChart>
        <c:grouping val="standard"/>
        <c:varyColors val="0"/>
        <c:ser>
          <c:idx val="0"/>
          <c:order val="0"/>
          <c:tx>
            <c:strRef>
              <c:f>Sheet4!$H$30</c:f>
              <c:strCache>
                <c:ptCount val="1"/>
                <c:pt idx="0">
                  <c:v>Total</c:v>
                </c:pt>
              </c:strCache>
            </c:strRef>
          </c:tx>
          <c:spPr>
            <a:ln w="28575" cap="rnd">
              <a:solidFill>
                <a:schemeClr val="accent1"/>
              </a:solidFill>
              <a:round/>
            </a:ln>
            <a:effectLst/>
          </c:spPr>
          <c:marker>
            <c:symbol val="none"/>
          </c:marker>
          <c:cat>
            <c:strRef>
              <c:f>Sheet4!$G$31:$G$37</c:f>
              <c:strCache>
                <c:ptCount val="6"/>
                <c:pt idx="0">
                  <c:v>Jan</c:v>
                </c:pt>
                <c:pt idx="1">
                  <c:v>Feb</c:v>
                </c:pt>
                <c:pt idx="2">
                  <c:v>Mar</c:v>
                </c:pt>
                <c:pt idx="3">
                  <c:v>Apr</c:v>
                </c:pt>
                <c:pt idx="4">
                  <c:v>May</c:v>
                </c:pt>
                <c:pt idx="5">
                  <c:v>Jun</c:v>
                </c:pt>
              </c:strCache>
            </c:strRef>
          </c:cat>
          <c:val>
            <c:numRef>
              <c:f>Sheet4!$H$31:$H$37</c:f>
              <c:numCache>
                <c:formatCode>General</c:formatCode>
                <c:ptCount val="6"/>
                <c:pt idx="0">
                  <c:v>280</c:v>
                </c:pt>
                <c:pt idx="1">
                  <c:v>247</c:v>
                </c:pt>
                <c:pt idx="2">
                  <c:v>253</c:v>
                </c:pt>
                <c:pt idx="3">
                  <c:v>251</c:v>
                </c:pt>
                <c:pt idx="4">
                  <c:v>247</c:v>
                </c:pt>
                <c:pt idx="5">
                  <c:v>234</c:v>
                </c:pt>
              </c:numCache>
            </c:numRef>
          </c:val>
          <c:smooth val="0"/>
          <c:extLst>
            <c:ext xmlns:c16="http://schemas.microsoft.com/office/drawing/2014/chart" uri="{C3380CC4-5D6E-409C-BE32-E72D297353CC}">
              <c16:uniqueId val="{00000000-7230-4423-806C-332593F16CAE}"/>
            </c:ext>
          </c:extLst>
        </c:ser>
        <c:dLbls>
          <c:showLegendKey val="0"/>
          <c:showVal val="0"/>
          <c:showCatName val="0"/>
          <c:showSerName val="0"/>
          <c:showPercent val="0"/>
          <c:showBubbleSize val="0"/>
        </c:dLbls>
        <c:smooth val="0"/>
        <c:axId val="147149232"/>
        <c:axId val="147154032"/>
      </c:lineChart>
      <c:catAx>
        <c:axId val="147149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54032"/>
        <c:crosses val="autoZero"/>
        <c:auto val="1"/>
        <c:lblAlgn val="ctr"/>
        <c:lblOffset val="100"/>
        <c:noMultiLvlLbl val="0"/>
      </c:catAx>
      <c:valAx>
        <c:axId val="1471540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['Sahar' Data anaylsis project with excel.xlsx]Sheet5!PivotTable11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50000"/>
              <a:lumOff val="50000"/>
            </a:schemeClr>
          </a:solidFill>
          <a:ln>
            <a:solidFill>
              <a:schemeClr val="tx2">
                <a:lumMod val="50000"/>
                <a:lumOff val="50000"/>
              </a:schemeClr>
            </a:solidFill>
          </a:ln>
          <a:effectLst/>
        </c:spPr>
      </c:pivotFmt>
      <c:pivotFmt>
        <c:idx val="4"/>
        <c:spPr>
          <a:solidFill>
            <a:schemeClr val="tx2">
              <a:lumMod val="50000"/>
              <a:lumOff val="50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50000"/>
              <a:lumOff val="50000"/>
            </a:schemeClr>
          </a:solidFill>
          <a:ln>
            <a:noFill/>
          </a:ln>
          <a:effectLst/>
        </c:spPr>
      </c:pivotFmt>
      <c:pivotFmt>
        <c:idx val="7"/>
        <c:spPr>
          <a:solidFill>
            <a:srgbClr val="92063F"/>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s>
    <c:plotArea>
      <c:layout>
        <c:manualLayout>
          <c:layoutTarget val="inner"/>
          <c:xMode val="edge"/>
          <c:yMode val="edge"/>
          <c:x val="7.7633868353339908E-2"/>
          <c:y val="7.9909167229711059E-2"/>
          <c:w val="0.92236613164666004"/>
          <c:h val="0.4685105909787608"/>
        </c:manualLayout>
      </c:layout>
      <c:barChart>
        <c:barDir val="col"/>
        <c:grouping val="clustered"/>
        <c:varyColors val="1"/>
        <c:ser>
          <c:idx val="0"/>
          <c:order val="0"/>
          <c:tx>
            <c:strRef>
              <c:f>Sheet5!$C$29</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CDE-435C-A046-72653462E83C}"/>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ECDE-435C-A046-72653462E83C}"/>
              </c:ext>
            </c:extLst>
          </c:dPt>
          <c:dPt>
            <c:idx val="2"/>
            <c:invertIfNegative val="0"/>
            <c:bubble3D val="0"/>
            <c:spPr>
              <a:solidFill>
                <a:srgbClr val="92063F"/>
              </a:solidFill>
              <a:ln>
                <a:noFill/>
              </a:ln>
              <a:effectLst/>
            </c:spPr>
            <c:extLst>
              <c:ext xmlns:c16="http://schemas.microsoft.com/office/drawing/2014/chart" uri="{C3380CC4-5D6E-409C-BE32-E72D297353CC}">
                <c16:uniqueId val="{00000005-ECDE-435C-A046-72653462E83C}"/>
              </c:ext>
            </c:extLst>
          </c:dPt>
          <c:dPt>
            <c:idx val="3"/>
            <c:invertIfNegative val="0"/>
            <c:bubble3D val="0"/>
            <c:spPr>
              <a:solidFill>
                <a:schemeClr val="accent1">
                  <a:lumMod val="60000"/>
                </a:schemeClr>
              </a:solidFill>
              <a:ln>
                <a:noFill/>
              </a:ln>
              <a:effectLst/>
            </c:spPr>
            <c:extLst>
              <c:ext xmlns:c16="http://schemas.microsoft.com/office/drawing/2014/chart" uri="{C3380CC4-5D6E-409C-BE32-E72D297353CC}">
                <c16:uniqueId val="{00000007-ECDE-435C-A046-72653462E83C}"/>
              </c:ext>
            </c:extLst>
          </c:dPt>
          <c:dPt>
            <c:idx val="4"/>
            <c:invertIfNegative val="0"/>
            <c:bubble3D val="0"/>
            <c:spPr>
              <a:solidFill>
                <a:schemeClr val="accent3">
                  <a:lumMod val="60000"/>
                </a:schemeClr>
              </a:solidFill>
              <a:ln>
                <a:noFill/>
              </a:ln>
              <a:effectLst/>
            </c:spPr>
            <c:extLst>
              <c:ext xmlns:c16="http://schemas.microsoft.com/office/drawing/2014/chart" uri="{C3380CC4-5D6E-409C-BE32-E72D297353CC}">
                <c16:uniqueId val="{00000009-ECDE-435C-A046-72653462E83C}"/>
              </c:ext>
            </c:extLst>
          </c:dPt>
          <c:cat>
            <c:strRef>
              <c:f>Sheet5!$B$30:$B$35</c:f>
              <c:strCache>
                <c:ptCount val="5"/>
                <c:pt idx="0">
                  <c:v>80 Minute Slim Jewel Case CD-R , 10/Pack - Staples</c:v>
                </c:pt>
                <c:pt idx="1">
                  <c:v>Avery 493</c:v>
                </c:pt>
                <c:pt idx="2">
                  <c:v>Avery Printable Repositionable Plastic Tabs</c:v>
                </c:pt>
                <c:pt idx="3">
                  <c:v>Bevis 36 x 72 Conference Tables</c:v>
                </c:pt>
                <c:pt idx="4">
                  <c:v>Xerox 1922</c:v>
                </c:pt>
              </c:strCache>
            </c:strRef>
          </c:cat>
          <c:val>
            <c:numRef>
              <c:f>Sheet5!$C$30:$C$35</c:f>
              <c:numCache>
                <c:formatCode>General</c:formatCode>
                <c:ptCount val="5"/>
                <c:pt idx="0">
                  <c:v>6</c:v>
                </c:pt>
                <c:pt idx="1">
                  <c:v>8</c:v>
                </c:pt>
                <c:pt idx="2">
                  <c:v>6</c:v>
                </c:pt>
                <c:pt idx="3">
                  <c:v>6</c:v>
                </c:pt>
                <c:pt idx="4">
                  <c:v>6</c:v>
                </c:pt>
              </c:numCache>
            </c:numRef>
          </c:val>
          <c:extLst>
            <c:ext xmlns:c16="http://schemas.microsoft.com/office/drawing/2014/chart" uri="{C3380CC4-5D6E-409C-BE32-E72D297353CC}">
              <c16:uniqueId val="{0000000E-8C3A-4CA3-AC9D-6783869D8299}"/>
            </c:ext>
          </c:extLst>
        </c:ser>
        <c:dLbls>
          <c:showLegendKey val="0"/>
          <c:showVal val="0"/>
          <c:showCatName val="0"/>
          <c:showSerName val="0"/>
          <c:showPercent val="0"/>
          <c:showBubbleSize val="0"/>
        </c:dLbls>
        <c:gapWidth val="150"/>
        <c:axId val="2103584720"/>
        <c:axId val="2103585200"/>
      </c:barChart>
      <c:catAx>
        <c:axId val="210358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3585200"/>
        <c:crosses val="autoZero"/>
        <c:auto val="1"/>
        <c:lblAlgn val="ctr"/>
        <c:lblOffset val="100"/>
        <c:noMultiLvlLbl val="0"/>
      </c:catAx>
      <c:valAx>
        <c:axId val="2103585200"/>
        <c:scaling>
          <c:orientation val="minMax"/>
        </c:scaling>
        <c:delete val="1"/>
        <c:axPos val="l"/>
        <c:numFmt formatCode="General" sourceLinked="1"/>
        <c:majorTickMark val="none"/>
        <c:minorTickMark val="none"/>
        <c:tickLblPos val="nextTo"/>
        <c:crossAx val="210358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['Sahar' Data anaylsis project with excel.xlsx]Sheet5!PivotTable2</c:name>
    <c:fmtId val="11"/>
  </c:pivotSource>
  <c:chart>
    <c:autoTitleDeleted val="1"/>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1"/>
        <c:spPr>
          <a:solidFill>
            <a:srgbClr val="A13B17"/>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048916793620578"/>
          <c:y val="0"/>
          <c:w val="0.69268556202809317"/>
          <c:h val="1"/>
        </c:manualLayout>
      </c:layout>
      <c:doughnutChart>
        <c:varyColors val="1"/>
        <c:ser>
          <c:idx val="0"/>
          <c:order val="0"/>
          <c:tx>
            <c:strRef>
              <c:f>Sheet5!$C$46</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755-43C5-BB65-FC228E19E342}"/>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755-43C5-BB65-FC228E19E342}"/>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755-43C5-BB65-FC228E19E342}"/>
              </c:ext>
            </c:extLst>
          </c:dPt>
          <c:dPt>
            <c:idx val="3"/>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755-43C5-BB65-FC228E19E342}"/>
              </c:ext>
            </c:extLst>
          </c:dPt>
          <c:dPt>
            <c:idx val="4"/>
            <c:bubble3D val="0"/>
            <c:spPr>
              <a:solidFill>
                <a:srgbClr val="A13B17"/>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755-43C5-BB65-FC228E19E342}"/>
              </c:ext>
            </c:extLst>
          </c:dPt>
          <c:dPt>
            <c:idx val="5"/>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F755-43C5-BB65-FC228E19E342}"/>
              </c:ext>
            </c:extLst>
          </c:dPt>
          <c:dPt>
            <c:idx val="6"/>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F755-43C5-BB65-FC228E19E34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Sheet5!$B$47:$B$54</c:f>
              <c:strCache>
                <c:ptCount val="7"/>
                <c:pt idx="0">
                  <c:v>Jumbo Box</c:v>
                </c:pt>
                <c:pt idx="1">
                  <c:v>Jumbo Drum</c:v>
                </c:pt>
                <c:pt idx="2">
                  <c:v>Large Box</c:v>
                </c:pt>
                <c:pt idx="3">
                  <c:v>Medium Box</c:v>
                </c:pt>
                <c:pt idx="4">
                  <c:v>Small Box</c:v>
                </c:pt>
                <c:pt idx="5">
                  <c:v>Small Pack</c:v>
                </c:pt>
                <c:pt idx="6">
                  <c:v>Wrap Bag</c:v>
                </c:pt>
              </c:strCache>
            </c:strRef>
          </c:cat>
          <c:val>
            <c:numRef>
              <c:f>Sheet5!$C$47:$C$54</c:f>
              <c:numCache>
                <c:formatCode>General</c:formatCode>
                <c:ptCount val="7"/>
                <c:pt idx="0">
                  <c:v>97</c:v>
                </c:pt>
                <c:pt idx="1">
                  <c:v>115</c:v>
                </c:pt>
                <c:pt idx="2">
                  <c:v>76</c:v>
                </c:pt>
                <c:pt idx="3">
                  <c:v>73</c:v>
                </c:pt>
                <c:pt idx="4">
                  <c:v>774</c:v>
                </c:pt>
                <c:pt idx="5">
                  <c:v>161</c:v>
                </c:pt>
                <c:pt idx="6">
                  <c:v>216</c:v>
                </c:pt>
              </c:numCache>
            </c:numRef>
          </c:val>
          <c:extLst>
            <c:ext xmlns:c16="http://schemas.microsoft.com/office/drawing/2014/chart" uri="{C3380CC4-5D6E-409C-BE32-E72D297353CC}">
              <c16:uniqueId val="{0000000E-F755-43C5-BB65-FC228E19E34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2416740529302373"/>
          <c:y val="0.29557829915502382"/>
          <c:w val="0.47759403812242313"/>
          <c:h val="0.371768518568447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['Sahar' Data anaylsis project with excel.xlsx]Sheet4!PivotTable9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a:gradFill>
              <a:gsLst>
                <a:gs pos="0">
                  <a:schemeClr val="accent1">
                    <a:alpha val="69000"/>
                    <a:lumMod val="0"/>
                  </a:schemeClr>
                </a:gs>
                <a:gs pos="0">
                  <a:schemeClr val="accent1">
                    <a:lumMod val="45000"/>
                    <a:lumOff val="55000"/>
                  </a:schemeClr>
                </a:gs>
                <a:gs pos="6000">
                  <a:schemeClr val="accent1">
                    <a:lumMod val="45000"/>
                    <a:lumOff val="55000"/>
                  </a:schemeClr>
                </a:gs>
                <a:gs pos="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Sheet4!$C$19</c:f>
              <c:strCache>
                <c:ptCount val="1"/>
                <c:pt idx="0">
                  <c:v>Total</c:v>
                </c:pt>
              </c:strCache>
            </c:strRef>
          </c:tx>
          <c:spPr>
            <a:solidFill>
              <a:schemeClr val="accent1"/>
            </a:solidFill>
            <a:ln w="12700">
              <a:gradFill>
                <a:gsLst>
                  <a:gs pos="0">
                    <a:schemeClr val="accent1">
                      <a:alpha val="69000"/>
                      <a:lumMod val="0"/>
                    </a:schemeClr>
                  </a:gs>
                  <a:gs pos="0">
                    <a:schemeClr val="accent1">
                      <a:lumMod val="45000"/>
                      <a:lumOff val="55000"/>
                    </a:schemeClr>
                  </a:gs>
                  <a:gs pos="6000">
                    <a:schemeClr val="accent1">
                      <a:lumMod val="45000"/>
                      <a:lumOff val="55000"/>
                    </a:schemeClr>
                  </a:gs>
                  <a:gs pos="0">
                    <a:schemeClr val="accent1">
                      <a:lumMod val="30000"/>
                      <a:lumOff val="70000"/>
                    </a:schemeClr>
                  </a:gs>
                </a:gsLst>
                <a:lin ang="5400000" scaled="1"/>
              </a:gradFill>
            </a:ln>
            <a:effectLst/>
          </c:spPr>
          <c:cat>
            <c:strRef>
              <c:f>Sheet4!$B$20:$B$26</c:f>
              <c:strCache>
                <c:ptCount val="6"/>
                <c:pt idx="0">
                  <c:v>Jan</c:v>
                </c:pt>
                <c:pt idx="1">
                  <c:v>Feb</c:v>
                </c:pt>
                <c:pt idx="2">
                  <c:v>Mar</c:v>
                </c:pt>
                <c:pt idx="3">
                  <c:v>Apr</c:v>
                </c:pt>
                <c:pt idx="4">
                  <c:v>May</c:v>
                </c:pt>
                <c:pt idx="5">
                  <c:v>Jun</c:v>
                </c:pt>
              </c:strCache>
            </c:strRef>
          </c:cat>
          <c:val>
            <c:numRef>
              <c:f>Sheet4!$C$20:$C$26</c:f>
              <c:numCache>
                <c:formatCode>"$"#,##0.00</c:formatCode>
                <c:ptCount val="6"/>
                <c:pt idx="0">
                  <c:v>8080.7696836800014</c:v>
                </c:pt>
                <c:pt idx="1">
                  <c:v>22986.998951720005</c:v>
                </c:pt>
                <c:pt idx="2">
                  <c:v>-4521.7199072500089</c:v>
                </c:pt>
                <c:pt idx="3">
                  <c:v>59363.463894000037</c:v>
                </c:pt>
                <c:pt idx="4">
                  <c:v>60196.723358400028</c:v>
                </c:pt>
                <c:pt idx="5">
                  <c:v>60263.134514999998</c:v>
                </c:pt>
              </c:numCache>
            </c:numRef>
          </c:val>
          <c:extLst>
            <c:ext xmlns:c16="http://schemas.microsoft.com/office/drawing/2014/chart" uri="{C3380CC4-5D6E-409C-BE32-E72D297353CC}">
              <c16:uniqueId val="{00000000-7A1E-4710-ABE8-A8167A62298D}"/>
            </c:ext>
          </c:extLst>
        </c:ser>
        <c:dLbls>
          <c:showLegendKey val="0"/>
          <c:showVal val="0"/>
          <c:showCatName val="0"/>
          <c:showSerName val="0"/>
          <c:showPercent val="0"/>
          <c:showBubbleSize val="0"/>
        </c:dLbls>
        <c:axId val="2043811696"/>
        <c:axId val="1069416576"/>
      </c:areaChart>
      <c:catAx>
        <c:axId val="2043811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69416576"/>
        <c:crosses val="autoZero"/>
        <c:auto val="1"/>
        <c:lblAlgn val="ctr"/>
        <c:lblOffset val="100"/>
        <c:noMultiLvlLbl val="0"/>
      </c:catAx>
      <c:valAx>
        <c:axId val="106941657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43811696"/>
        <c:crosses val="autoZero"/>
        <c:crossBetween val="midCat"/>
      </c:valAx>
      <c:spPr>
        <a:noFill/>
        <a:ln w="9525">
          <a:noFill/>
        </a:ln>
        <a:effectLst>
          <a:outerShdw blurRad="50800" dist="38100" dir="2700000" algn="tl" rotWithShape="0">
            <a:prstClr val="black">
              <a:alpha val="40000"/>
            </a:prstClr>
          </a:outerShdw>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['Sahar' Data anaylsis project with excel.xlsx]Sheet1!PivotTable4</c:name>
    <c:fmtId val="5"/>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BC085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rgbClr val="BC085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rgbClr val="BC085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400666262870989"/>
          <c:y val="4.6296296296296294E-2"/>
          <c:w val="0.6444345025053686"/>
          <c:h val="0.8532790172061826"/>
        </c:manualLayout>
      </c:layout>
      <c:pieChart>
        <c:varyColors val="1"/>
        <c:ser>
          <c:idx val="0"/>
          <c:order val="0"/>
          <c:tx>
            <c:strRef>
              <c:f>Sheet1!$C$31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D3D-4817-B6C0-36CB011F25A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D3D-4817-B6C0-36CB011F25AC}"/>
              </c:ext>
            </c:extLst>
          </c:dPt>
          <c:dPt>
            <c:idx val="2"/>
            <c:bubble3D val="0"/>
            <c:explosion val="5"/>
            <c:spPr>
              <a:solidFill>
                <a:srgbClr val="BC085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D3D-4817-B6C0-36CB011F25AC}"/>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D3D-4817-B6C0-36CB011F25A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Sheet1!$B$32:$B$36</c:f>
              <c:strCache>
                <c:ptCount val="4"/>
                <c:pt idx="0">
                  <c:v>Consumer</c:v>
                </c:pt>
                <c:pt idx="1">
                  <c:v>Corporate</c:v>
                </c:pt>
                <c:pt idx="2">
                  <c:v>Home Office</c:v>
                </c:pt>
                <c:pt idx="3">
                  <c:v>Small Business</c:v>
                </c:pt>
              </c:strCache>
            </c:strRef>
          </c:cat>
          <c:val>
            <c:numRef>
              <c:f>Sheet1!$C$32:$C$36</c:f>
              <c:numCache>
                <c:formatCode>General</c:formatCode>
                <c:ptCount val="4"/>
                <c:pt idx="0">
                  <c:v>331</c:v>
                </c:pt>
                <c:pt idx="1">
                  <c:v>538</c:v>
                </c:pt>
                <c:pt idx="2">
                  <c:v>354</c:v>
                </c:pt>
                <c:pt idx="3">
                  <c:v>289</c:v>
                </c:pt>
              </c:numCache>
            </c:numRef>
          </c:val>
          <c:extLst>
            <c:ext xmlns:c16="http://schemas.microsoft.com/office/drawing/2014/chart" uri="{C3380CC4-5D6E-409C-BE32-E72D297353CC}">
              <c16:uniqueId val="{00000008-FD3D-4817-B6C0-36CB011F25A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['Sahar' Data anaylsis project with excel.xlsx]Sheet1!PivotTable2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73208690198486"/>
          <c:y val="0.11651282615850561"/>
          <c:w val="0.83109029444626936"/>
          <c:h val="0.67155538889022681"/>
        </c:manualLayout>
      </c:layout>
      <c:barChart>
        <c:barDir val="col"/>
        <c:grouping val="clustered"/>
        <c:varyColors val="0"/>
        <c:ser>
          <c:idx val="0"/>
          <c:order val="0"/>
          <c:tx>
            <c:strRef>
              <c:f>Sheet1!$C$7</c:f>
              <c:strCache>
                <c:ptCount val="1"/>
                <c:pt idx="0">
                  <c:v>Total</c:v>
                </c:pt>
              </c:strCache>
            </c:strRef>
          </c:tx>
          <c:spPr>
            <a:solidFill>
              <a:schemeClr val="accent1"/>
            </a:solidFill>
            <a:ln>
              <a:noFill/>
            </a:ln>
            <a:effectLst/>
          </c:spPr>
          <c:invertIfNegative val="0"/>
          <c:cat>
            <c:strRef>
              <c:f>Sheet1!$B$8:$B$16</c:f>
              <c:strCache>
                <c:ptCount val="8"/>
                <c:pt idx="0">
                  <c:v>Erin Ballard</c:v>
                </c:pt>
                <c:pt idx="1">
                  <c:v>Lee Xu</c:v>
                </c:pt>
                <c:pt idx="2">
                  <c:v>Caroline Johnston</c:v>
                </c:pt>
                <c:pt idx="3">
                  <c:v>Yvonne Mann</c:v>
                </c:pt>
                <c:pt idx="4">
                  <c:v>Rosemary O'Brien</c:v>
                </c:pt>
                <c:pt idx="5">
                  <c:v>Toni Swanson</c:v>
                </c:pt>
                <c:pt idx="6">
                  <c:v>Nina Horne Kelly</c:v>
                </c:pt>
                <c:pt idx="7">
                  <c:v>Kristine Connolly</c:v>
                </c:pt>
              </c:strCache>
            </c:strRef>
          </c:cat>
          <c:val>
            <c:numRef>
              <c:f>Sheet1!$C$8:$C$16</c:f>
              <c:numCache>
                <c:formatCode>"$"#,##0.00</c:formatCode>
                <c:ptCount val="8"/>
                <c:pt idx="0">
                  <c:v>20565.990000000002</c:v>
                </c:pt>
                <c:pt idx="1">
                  <c:v>20640.349999999999</c:v>
                </c:pt>
                <c:pt idx="2">
                  <c:v>21481.14</c:v>
                </c:pt>
                <c:pt idx="3">
                  <c:v>28779.13</c:v>
                </c:pt>
                <c:pt idx="4">
                  <c:v>29916.01</c:v>
                </c:pt>
                <c:pt idx="5">
                  <c:v>32194.12</c:v>
                </c:pt>
                <c:pt idx="6">
                  <c:v>48295.12</c:v>
                </c:pt>
                <c:pt idx="7">
                  <c:v>50475.31</c:v>
                </c:pt>
              </c:numCache>
            </c:numRef>
          </c:val>
          <c:extLst>
            <c:ext xmlns:c16="http://schemas.microsoft.com/office/drawing/2014/chart" uri="{C3380CC4-5D6E-409C-BE32-E72D297353CC}">
              <c16:uniqueId val="{00000000-9A16-4675-A369-60830F518259}"/>
            </c:ext>
          </c:extLst>
        </c:ser>
        <c:dLbls>
          <c:showLegendKey val="0"/>
          <c:showVal val="0"/>
          <c:showCatName val="0"/>
          <c:showSerName val="0"/>
          <c:showPercent val="0"/>
          <c:showBubbleSize val="0"/>
        </c:dLbls>
        <c:gapWidth val="219"/>
        <c:overlap val="-27"/>
        <c:axId val="2113905967"/>
        <c:axId val="206252591"/>
      </c:barChart>
      <c:catAx>
        <c:axId val="211390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6252591"/>
        <c:crosses val="autoZero"/>
        <c:auto val="1"/>
        <c:lblAlgn val="ctr"/>
        <c:lblOffset val="100"/>
        <c:noMultiLvlLbl val="0"/>
      </c:catAx>
      <c:valAx>
        <c:axId val="206252591"/>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11390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['Sahar' Data anaylsis project with excel.xlsx]Sheet1!PivotTable2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Sheet1!$C$7</c:f>
              <c:strCache>
                <c:ptCount val="1"/>
                <c:pt idx="0">
                  <c:v>Total</c:v>
                </c:pt>
              </c:strCache>
            </c:strRef>
          </c:tx>
          <c:spPr>
            <a:solidFill>
              <a:schemeClr val="accent1"/>
            </a:solidFill>
            <a:ln>
              <a:noFill/>
            </a:ln>
            <a:effectLst/>
          </c:spPr>
          <c:invertIfNegative val="0"/>
          <c:cat>
            <c:strRef>
              <c:f>Sheet1!$B$8:$B$16</c:f>
              <c:strCache>
                <c:ptCount val="8"/>
                <c:pt idx="0">
                  <c:v>Erin Ballard</c:v>
                </c:pt>
                <c:pt idx="1">
                  <c:v>Lee Xu</c:v>
                </c:pt>
                <c:pt idx="2">
                  <c:v>Caroline Johnston</c:v>
                </c:pt>
                <c:pt idx="3">
                  <c:v>Yvonne Mann</c:v>
                </c:pt>
                <c:pt idx="4">
                  <c:v>Rosemary O'Brien</c:v>
                </c:pt>
                <c:pt idx="5">
                  <c:v>Toni Swanson</c:v>
                </c:pt>
                <c:pt idx="6">
                  <c:v>Nina Horne Kelly</c:v>
                </c:pt>
                <c:pt idx="7">
                  <c:v>Kristine Connolly</c:v>
                </c:pt>
              </c:strCache>
            </c:strRef>
          </c:cat>
          <c:val>
            <c:numRef>
              <c:f>Sheet1!$C$8:$C$16</c:f>
              <c:numCache>
                <c:formatCode>"$"#,##0.00</c:formatCode>
                <c:ptCount val="8"/>
                <c:pt idx="0">
                  <c:v>20565.990000000002</c:v>
                </c:pt>
                <c:pt idx="1">
                  <c:v>20640.349999999999</c:v>
                </c:pt>
                <c:pt idx="2">
                  <c:v>21481.14</c:v>
                </c:pt>
                <c:pt idx="3">
                  <c:v>28779.13</c:v>
                </c:pt>
                <c:pt idx="4">
                  <c:v>29916.01</c:v>
                </c:pt>
                <c:pt idx="5">
                  <c:v>32194.12</c:v>
                </c:pt>
                <c:pt idx="6">
                  <c:v>48295.12</c:v>
                </c:pt>
                <c:pt idx="7">
                  <c:v>50475.31</c:v>
                </c:pt>
              </c:numCache>
            </c:numRef>
          </c:val>
          <c:extLst>
            <c:ext xmlns:c16="http://schemas.microsoft.com/office/drawing/2014/chart" uri="{C3380CC4-5D6E-409C-BE32-E72D297353CC}">
              <c16:uniqueId val="{00000000-D34A-40E7-8F99-03D0878FB38C}"/>
            </c:ext>
          </c:extLst>
        </c:ser>
        <c:dLbls>
          <c:showLegendKey val="0"/>
          <c:showVal val="0"/>
          <c:showCatName val="0"/>
          <c:showSerName val="0"/>
          <c:showPercent val="0"/>
          <c:showBubbleSize val="0"/>
        </c:dLbls>
        <c:gapWidth val="219"/>
        <c:overlap val="-27"/>
        <c:axId val="2113905967"/>
        <c:axId val="206252591"/>
      </c:barChart>
      <c:catAx>
        <c:axId val="211390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52591"/>
        <c:crosses val="autoZero"/>
        <c:auto val="1"/>
        <c:lblAlgn val="ctr"/>
        <c:lblOffset val="100"/>
        <c:noMultiLvlLbl val="0"/>
      </c:catAx>
      <c:valAx>
        <c:axId val="206252591"/>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90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['Sahar' Data anaylsis project with excel.xlsx]Sheet1!PivotTable4</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BC085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Sheet1!$C$31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541-4BB5-A925-C8F5A5AEF51B}"/>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4541-4BB5-A925-C8F5A5AEF51B}"/>
              </c:ext>
            </c:extLst>
          </c:dPt>
          <c:dPt>
            <c:idx val="2"/>
            <c:bubble3D val="0"/>
            <c:explosion val="5"/>
            <c:spPr>
              <a:solidFill>
                <a:srgbClr val="BC085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541-4BB5-A925-C8F5A5AEF51B}"/>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4541-4BB5-A925-C8F5A5AEF51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Sheet1!$B$32:$B$36</c:f>
              <c:strCache>
                <c:ptCount val="4"/>
                <c:pt idx="0">
                  <c:v>Consumer</c:v>
                </c:pt>
                <c:pt idx="1">
                  <c:v>Corporate</c:v>
                </c:pt>
                <c:pt idx="2">
                  <c:v>Home Office</c:v>
                </c:pt>
                <c:pt idx="3">
                  <c:v>Small Business</c:v>
                </c:pt>
              </c:strCache>
            </c:strRef>
          </c:cat>
          <c:val>
            <c:numRef>
              <c:f>Sheet1!$C$32:$C$36</c:f>
              <c:numCache>
                <c:formatCode>General</c:formatCode>
                <c:ptCount val="4"/>
                <c:pt idx="0">
                  <c:v>331</c:v>
                </c:pt>
                <c:pt idx="1">
                  <c:v>538</c:v>
                </c:pt>
                <c:pt idx="2">
                  <c:v>354</c:v>
                </c:pt>
                <c:pt idx="3">
                  <c:v>289</c:v>
                </c:pt>
              </c:numCache>
            </c:numRef>
          </c:val>
          <c:extLst>
            <c:ext xmlns:c16="http://schemas.microsoft.com/office/drawing/2014/chart" uri="{C3380CC4-5D6E-409C-BE32-E72D297353CC}">
              <c16:uniqueId val="{00000000-4541-4BB5-A925-C8F5A5AEF51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['Sahar' Data anaylsis project with excel.xlsx]Sheet1!PivotTable5</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Sheet1!$C$40</c:f>
              <c:strCache>
                <c:ptCount val="1"/>
                <c:pt idx="0">
                  <c:v>Total</c:v>
                </c:pt>
              </c:strCache>
            </c:strRef>
          </c:tx>
          <c:spPr>
            <a:ln w="28575" cap="rnd">
              <a:solidFill>
                <a:schemeClr val="accent1"/>
              </a:solidFill>
              <a:round/>
            </a:ln>
            <a:effectLst/>
          </c:spPr>
          <c:marker>
            <c:symbol val="none"/>
          </c:marker>
          <c:cat>
            <c:strRef>
              <c:f>Sheet1!$B$41:$B$47</c:f>
              <c:strCache>
                <c:ptCount val="6"/>
                <c:pt idx="0">
                  <c:v>Jan</c:v>
                </c:pt>
                <c:pt idx="1">
                  <c:v>Feb</c:v>
                </c:pt>
                <c:pt idx="2">
                  <c:v>Mar</c:v>
                </c:pt>
                <c:pt idx="3">
                  <c:v>Apr</c:v>
                </c:pt>
                <c:pt idx="4">
                  <c:v>May</c:v>
                </c:pt>
                <c:pt idx="5">
                  <c:v>Jun</c:v>
                </c:pt>
              </c:strCache>
            </c:strRef>
          </c:cat>
          <c:val>
            <c:numRef>
              <c:f>Sheet1!$C$41:$C$47</c:f>
              <c:numCache>
                <c:formatCode>General</c:formatCode>
                <c:ptCount val="6"/>
                <c:pt idx="0">
                  <c:v>280</c:v>
                </c:pt>
                <c:pt idx="1">
                  <c:v>247</c:v>
                </c:pt>
                <c:pt idx="2">
                  <c:v>253</c:v>
                </c:pt>
                <c:pt idx="3">
                  <c:v>251</c:v>
                </c:pt>
                <c:pt idx="4">
                  <c:v>247</c:v>
                </c:pt>
                <c:pt idx="5">
                  <c:v>234</c:v>
                </c:pt>
              </c:numCache>
            </c:numRef>
          </c:val>
          <c:smooth val="0"/>
          <c:extLst>
            <c:ext xmlns:c16="http://schemas.microsoft.com/office/drawing/2014/chart" uri="{C3380CC4-5D6E-409C-BE32-E72D297353CC}">
              <c16:uniqueId val="{00000000-CD35-4315-AC32-B1659673EFE3}"/>
            </c:ext>
          </c:extLst>
        </c:ser>
        <c:dLbls>
          <c:showLegendKey val="0"/>
          <c:showVal val="0"/>
          <c:showCatName val="0"/>
          <c:showSerName val="0"/>
          <c:showPercent val="0"/>
          <c:showBubbleSize val="0"/>
        </c:dLbls>
        <c:smooth val="0"/>
        <c:axId val="256929055"/>
        <c:axId val="256928095"/>
      </c:lineChart>
      <c:catAx>
        <c:axId val="25692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928095"/>
        <c:crosses val="autoZero"/>
        <c:auto val="1"/>
        <c:lblAlgn val="ctr"/>
        <c:lblOffset val="100"/>
        <c:noMultiLvlLbl val="0"/>
      </c:catAx>
      <c:valAx>
        <c:axId val="25692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92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['Sahar' Data anaylsis project with excel.xlsx]Sheet5!PivotTable11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656993718481818E-3"/>
          <c:y val="3.4419515423969545E-4"/>
          <c:w val="0.86912254087505114"/>
          <c:h val="0.86053882725832009"/>
        </c:manualLayout>
      </c:layout>
      <c:barChart>
        <c:barDir val="col"/>
        <c:grouping val="clustered"/>
        <c:varyColors val="0"/>
        <c:ser>
          <c:idx val="0"/>
          <c:order val="0"/>
          <c:tx>
            <c:strRef>
              <c:f>Sheet5!$C$29</c:f>
              <c:strCache>
                <c:ptCount val="1"/>
                <c:pt idx="0">
                  <c:v>Total</c:v>
                </c:pt>
              </c:strCache>
            </c:strRef>
          </c:tx>
          <c:spPr>
            <a:solidFill>
              <a:schemeClr val="accent1"/>
            </a:solidFill>
            <a:ln>
              <a:noFill/>
            </a:ln>
            <a:effectLst/>
          </c:spPr>
          <c:invertIfNegative val="0"/>
          <c:cat>
            <c:strRef>
              <c:f>Sheet5!$B$30:$B$35</c:f>
              <c:strCache>
                <c:ptCount val="5"/>
                <c:pt idx="0">
                  <c:v>80 Minute Slim Jewel Case CD-R , 10/Pack - Staples</c:v>
                </c:pt>
                <c:pt idx="1">
                  <c:v>Avery 493</c:v>
                </c:pt>
                <c:pt idx="2">
                  <c:v>Avery Printable Repositionable Plastic Tabs</c:v>
                </c:pt>
                <c:pt idx="3">
                  <c:v>Bevis 36 x 72 Conference Tables</c:v>
                </c:pt>
                <c:pt idx="4">
                  <c:v>Xerox 1922</c:v>
                </c:pt>
              </c:strCache>
            </c:strRef>
          </c:cat>
          <c:val>
            <c:numRef>
              <c:f>Sheet5!$C$30:$C$35</c:f>
              <c:numCache>
                <c:formatCode>General</c:formatCode>
                <c:ptCount val="5"/>
                <c:pt idx="0">
                  <c:v>6</c:v>
                </c:pt>
                <c:pt idx="1">
                  <c:v>8</c:v>
                </c:pt>
                <c:pt idx="2">
                  <c:v>6</c:v>
                </c:pt>
                <c:pt idx="3">
                  <c:v>6</c:v>
                </c:pt>
                <c:pt idx="4">
                  <c:v>6</c:v>
                </c:pt>
              </c:numCache>
            </c:numRef>
          </c:val>
          <c:extLst>
            <c:ext xmlns:c16="http://schemas.microsoft.com/office/drawing/2014/chart" uri="{C3380CC4-5D6E-409C-BE32-E72D297353CC}">
              <c16:uniqueId val="{00000003-7F50-407E-B8D2-FC26FF542890}"/>
            </c:ext>
          </c:extLst>
        </c:ser>
        <c:dLbls>
          <c:showLegendKey val="0"/>
          <c:showVal val="0"/>
          <c:showCatName val="0"/>
          <c:showSerName val="0"/>
          <c:showPercent val="0"/>
          <c:showBubbleSize val="0"/>
        </c:dLbls>
        <c:gapWidth val="150"/>
        <c:axId val="2103584720"/>
        <c:axId val="2103585200"/>
      </c:barChart>
      <c:catAx>
        <c:axId val="210358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3585200"/>
        <c:crosses val="autoZero"/>
        <c:auto val="1"/>
        <c:lblAlgn val="ctr"/>
        <c:lblOffset val="100"/>
        <c:noMultiLvlLbl val="0"/>
      </c:catAx>
      <c:valAx>
        <c:axId val="2103585200"/>
        <c:scaling>
          <c:orientation val="minMax"/>
        </c:scaling>
        <c:delete val="1"/>
        <c:axPos val="l"/>
        <c:numFmt formatCode="General" sourceLinked="1"/>
        <c:majorTickMark val="none"/>
        <c:minorTickMark val="none"/>
        <c:tickLblPos val="nextTo"/>
        <c:crossAx val="210358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['Sahar' Data anaylsis project with excel.xlsx]Sheet5!PivotTable2</c:name>
    <c:fmtId val="5"/>
  </c:pivotSource>
  <c:chart>
    <c:autoTitleDeleted val="1"/>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Sheet5!$C$46</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1D5-4AB2-B5EE-443D29B69124}"/>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1D5-4AB2-B5EE-443D29B69124}"/>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1D5-4AB2-B5EE-443D29B69124}"/>
              </c:ext>
            </c:extLst>
          </c:dPt>
          <c:dPt>
            <c:idx val="3"/>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1D5-4AB2-B5EE-443D29B69124}"/>
              </c:ext>
            </c:extLst>
          </c:dPt>
          <c:dPt>
            <c:idx val="4"/>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1D5-4AB2-B5EE-443D29B69124}"/>
              </c:ext>
            </c:extLst>
          </c:dPt>
          <c:dPt>
            <c:idx val="5"/>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1D5-4AB2-B5EE-443D29B69124}"/>
              </c:ext>
            </c:extLst>
          </c:dPt>
          <c:dPt>
            <c:idx val="6"/>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81D5-4AB2-B5EE-443D29B691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Sheet5!$B$47:$B$54</c:f>
              <c:strCache>
                <c:ptCount val="7"/>
                <c:pt idx="0">
                  <c:v>Jumbo Box</c:v>
                </c:pt>
                <c:pt idx="1">
                  <c:v>Jumbo Drum</c:v>
                </c:pt>
                <c:pt idx="2">
                  <c:v>Large Box</c:v>
                </c:pt>
                <c:pt idx="3">
                  <c:v>Medium Box</c:v>
                </c:pt>
                <c:pt idx="4">
                  <c:v>Small Box</c:v>
                </c:pt>
                <c:pt idx="5">
                  <c:v>Small Pack</c:v>
                </c:pt>
                <c:pt idx="6">
                  <c:v>Wrap Bag</c:v>
                </c:pt>
              </c:strCache>
            </c:strRef>
          </c:cat>
          <c:val>
            <c:numRef>
              <c:f>Sheet5!$C$47:$C$54</c:f>
              <c:numCache>
                <c:formatCode>General</c:formatCode>
                <c:ptCount val="7"/>
                <c:pt idx="0">
                  <c:v>97</c:v>
                </c:pt>
                <c:pt idx="1">
                  <c:v>115</c:v>
                </c:pt>
                <c:pt idx="2">
                  <c:v>76</c:v>
                </c:pt>
                <c:pt idx="3">
                  <c:v>73</c:v>
                </c:pt>
                <c:pt idx="4">
                  <c:v>774</c:v>
                </c:pt>
                <c:pt idx="5">
                  <c:v>161</c:v>
                </c:pt>
                <c:pt idx="6">
                  <c:v>216</c:v>
                </c:pt>
              </c:numCache>
            </c:numRef>
          </c:val>
          <c:extLst>
            <c:ext xmlns:c16="http://schemas.microsoft.com/office/drawing/2014/chart" uri="{C3380CC4-5D6E-409C-BE32-E72D297353CC}">
              <c16:uniqueId val="{00000000-FFD6-4590-8663-86C7649976E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8435251798561147"/>
          <c:y val="0.31612316046701061"/>
          <c:w val="0.28687050359712229"/>
          <c:h val="0.549822644583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['Sahar' Data anaylsis project with excel.xlsx]Sheet4!PivotTable9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Sheet4!$C$19</c:f>
              <c:strCache>
                <c:ptCount val="1"/>
                <c:pt idx="0">
                  <c:v>Total</c:v>
                </c:pt>
              </c:strCache>
            </c:strRef>
          </c:tx>
          <c:spPr>
            <a:solidFill>
              <a:schemeClr val="accent1"/>
            </a:solidFill>
            <a:ln>
              <a:noFill/>
            </a:ln>
            <a:effectLst/>
          </c:spPr>
          <c:cat>
            <c:strRef>
              <c:f>Sheet4!$B$20:$B$26</c:f>
              <c:strCache>
                <c:ptCount val="6"/>
                <c:pt idx="0">
                  <c:v>Jan</c:v>
                </c:pt>
                <c:pt idx="1">
                  <c:v>Feb</c:v>
                </c:pt>
                <c:pt idx="2">
                  <c:v>Mar</c:v>
                </c:pt>
                <c:pt idx="3">
                  <c:v>Apr</c:v>
                </c:pt>
                <c:pt idx="4">
                  <c:v>May</c:v>
                </c:pt>
                <c:pt idx="5">
                  <c:v>Jun</c:v>
                </c:pt>
              </c:strCache>
            </c:strRef>
          </c:cat>
          <c:val>
            <c:numRef>
              <c:f>Sheet4!$C$20:$C$26</c:f>
              <c:numCache>
                <c:formatCode>"$"#,##0.00</c:formatCode>
                <c:ptCount val="6"/>
                <c:pt idx="0">
                  <c:v>8080.7696836800014</c:v>
                </c:pt>
                <c:pt idx="1">
                  <c:v>22986.998951720005</c:v>
                </c:pt>
                <c:pt idx="2">
                  <c:v>-4521.7199072500089</c:v>
                </c:pt>
                <c:pt idx="3">
                  <c:v>59363.463894000037</c:v>
                </c:pt>
                <c:pt idx="4">
                  <c:v>60196.723358400028</c:v>
                </c:pt>
                <c:pt idx="5">
                  <c:v>60263.134514999998</c:v>
                </c:pt>
              </c:numCache>
            </c:numRef>
          </c:val>
          <c:extLst>
            <c:ext xmlns:c16="http://schemas.microsoft.com/office/drawing/2014/chart" uri="{C3380CC4-5D6E-409C-BE32-E72D297353CC}">
              <c16:uniqueId val="{00000000-EE3A-46DE-94C1-98E03862B52B}"/>
            </c:ext>
          </c:extLst>
        </c:ser>
        <c:dLbls>
          <c:showLegendKey val="0"/>
          <c:showVal val="0"/>
          <c:showCatName val="0"/>
          <c:showSerName val="0"/>
          <c:showPercent val="0"/>
          <c:showBubbleSize val="0"/>
        </c:dLbls>
        <c:axId val="2043811696"/>
        <c:axId val="1069416576"/>
      </c:areaChart>
      <c:catAx>
        <c:axId val="2043811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16576"/>
        <c:crosses val="autoZero"/>
        <c:auto val="1"/>
        <c:lblAlgn val="ctr"/>
        <c:lblOffset val="100"/>
        <c:noMultiLvlLbl val="0"/>
      </c:catAx>
      <c:valAx>
        <c:axId val="1069416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116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55EC48BC-60A2-4EFC-899C-AC190CF59121}">
          <cx:dataId val="0"/>
          <cx:layoutPr>
            <cx:geography cultureLanguage="en-US" cultureRegion="EG" attribution="Powered by Bing">
              <cx:geoCache provider="{E9337A44-BEBE-4D9F-B70C-5C5E7DAFC167}">
                <cx:binary>1H1pc9s41vVfSeXzSzVALCSmpqeqSUm2k9hJ7MTp5AtLcdzcCe7br38OLTltMd66xlNvSd0VlSVB
uMC5+72A/n3V/+squd6Ur/o0yap/XfW/vw7qOv/Xb79VV8F1uqkWaXhV6kr/VS+udPqb/uuv8Or6
tx/lpgsz/zeTUP7bVbAp6+v+9X/+jW/zr/U7fbWpQ519bK7L4fy6apK6euS9e996tfmRhtkyrOoy
vKrp769dnehy80O/fnWd1WE9fBry699f733q9avf5t/1y7yvEpBWNz8wltkLpWwhCDfJzYO+fpXo
zN+9bVAiFoJbNpPsdtKzTYqBzyHlhpDNjx/ldVVhLTfPd0fuEY433r9+daWbrJ42zMfe/f76cxbW
1z9eXdSb+rp6/SqstLv9gKsn6j9f3Cz3t/0t/8+/Zy9gA2av3EFlvltPvfULKH8km++bdHO7PS+A
ibmwpOSmJGqLCbb+Lia2XNicMGYSU20ft3NvoXkGQfcj83PgDJg/3h0mMGU46uwlgeELUzHTtCnf
7ru1DwyldAHghJJC3grTVlB3wDxN0APA3A6cA/PtQIGJN1m1gUC/mBrjCxt6jDAqtsjY+8goc8GZ
okIIeytS4nbuW2SepughaG5HzrE5P0hs3E0S/qXLLHxJubEWpuBSKrpTaHMjQ9VCUsu0KKf3KbTn
0XQ/PnfHzhBy/zhIhC50Uwev3E2pk/BFtRtbKMIUNym93+wQyBgnNrTcFiS5L0PPp+t+pObjZ2hd
uAeJlquz7PqqDq+a+na7/nsPgdOFsAQVjIktVDOBsuBBMBt2ypzpuWdScz9Ae4Nn6LifDhKdW9/6
lf7rFTzaJv3+onoPzjWB80wZ3zdHlrUgVJpKMlit6YH37zoK/5Ss+/G6/1tmwC0PU6wuw9IPX9pI
CWoqMum4m8fM67bshVSWZfPbSGkmWs+h6H6c/h45w+byMA3UmX613NSbW5Z+SN39D0Oy5XWy6Tbl
9VMk7MeNj8bJakGIbUmT7RxMNZNoseDSlpzRnUTPuOM5FN3PHX+PnHHHcnWQKneNFEb440nueD40
pr0QSkB22QwTG06/bTFu2uynRN/Vss+g5H5Ifg6cIbI+zDj5y6CRZvJfTli4iaSSkqZ8IBqjxFoA
MM7hvdyYPwB3F5hnEHQ/MD8HzoD58vUgReXoWsPKvaCoMHMhOfxCrnYuPt3XYjZbcM6ZBS//Xol5
BkH3A/Nz4AyYoz8OEpiTH5vgBZOwnC/gCBLLvA1/Z9kLSvlCCsUsZGn3JeVJQu6HYzdsBsbJ8jDB
SBAH6/AFs0mcLCiw4EiLb9XTDA9bLSi3JRP2387AXf118gyKHgDm58g5NodpWs6u281L2nqmFkxI
GA52PzKUSkiKYLZlbzUYFNxdZJ6m535cbsfNUDm7PEyJyX6EmxdNHakFcnvKUjtU1NwTkwskI2wi
1S5fMYt3T54m6H5cfg6cAXNydpjA6O4FrT3cMGJxKSx+f0Sr2GKCQ1Kye3+W0Dt5gpoHILkZNcfj
MO3825cuU9iISLhlIo+w9a+gnu5W9pQNR4BAUG6jTBSY7qqvp+m5H5PbcTNU3l4cpJS8xZY0V/Fw
uzcPJRieH0IyxCOmxUyE8PuA2AKKC2BxLreewExxPYeUByD5uYg5KIcZq5xdfy83VfyS6gtJbpSE
mGVti6kEvu+esKiFjUgSNfD7a3rPoeh+bP4eOcPm7DBTLu90E1YvbPHJQmH3iS1maVJFUSWiNork
O19gJjHPouV+WO4MneHy7jDNy5dNFSDxUuvs5VQZtxacUiYs29pqrHmPgkmQe0EWgPBtDgAm6K6J
eR5N9wN0d+wMoS+HidDpJsxeMIvMxYKhDo7wZRc4zsCRamFSSTnctnvNzZPk3I/LbtgMktPDVGan
m3JINtmPW7Z9AeuPMt1k/sUsarHkwiIoCaEmvkUDqu6uqDyHkocAuV3DHJPlQXpkp5uq2lwFTXVd
1y+ZhzEX6ApBOtLaJfChq+56ABbarYhAJ5w985OfTc9D8OwtZ47Rgaqy8CoI/c1Lmho0XQEbhQL3
Vj5+dZ4BHLICU25gesziy9NnUPQAQD9HzrE5OUj5Qfklu6700zXT54c0XMLUKIqut513PJMdxRdU
oTCGdsaZVnsOLQ/B8nMZc1wOMx9zGlbV9H+eh7eb9ALmBs05JmrJP5PHM7OD7DL6R03k+nct2b+I
zbOIegiiO4PnIB1mOmACSTflSyKENIy00Cq6c5F/iTxRWLYstMSLXbH/HoSeouhheLYj59gcZm/8
qc7qF800I7yBvRdUoUZ585iFn5RAejiaAeTUc7XnrT1NygOY3A6cQ/LpIG3N2XX36niT5gg9X7JB
hrOFtIWk6rYlcQYMfDWBTA4arHY9wDOz82yy7gdpNnwG1dnxwUL15rqsrodbVv7vrc9U22QAQbBd
C8Asq2ah1AzThDNNW59t3po4bfTTND0M0u3YOUJvDhah0+s+vHrBbgDGF+jBZmiG3+U9Z5JEiVxQ
YgNEGz7dXRU3YfM0NQ9jczt2js3pwWLzVZfx7R69gOygr4kpk09Hr+4zPpZYwG8j0IK7hMHML5jw
eYqih9HZjpxj8/UwsdHl/+YMA04rMjTK/OwPmCXYLHRuIGVtS7mTrTlCz6brAZxm4+douQeJ1lGJ
fNurT4hPk6eE6X/Y1Ht2s7fLTfyycTLy5Vwy6FK2M3j7OSZYSXT2Tqf+bg3i7RZsT449l6rH+OV2
TXNuOcxk4PsgfEFrCH+F49wechm7kvnMGqLJ1yJwOu0H8HmKmvtx2Y6a4fH+ML3Iy+syRQhzy7Yv
YAY5+kqEif9mWODYkUTXr5JwTm4e4nbSraw8g5L74fg5cIbI5WGGYO/jBP2jL3pkHHbPZlBku/4q
Ms/2ocEBLiMh1q4qiJzTXc/xORTdD83fI2fYvH97kLbufXntv2g9Fqcq4W+gW3TXQYKdv1vDoDf1
WByqZDNn/mlCHgBkt4A5HOcHAcfVo/c/bFl2q8H2PvlPb71QEAfUyOGq76OhcMyHQpBw7cVWg80K
S7P7KB6m535sZsP3lnAYl118uM6yakjazYuevYORt5VEsXVqKZkec8NiLWxm21Pb3BYWVJruqq/n
UnU/KvujZ3Lz4Y+DkJs9qnFTzJewutJZFb5suU/CrguGe0m2j33ZQd0CLXQ4iaXuP271LJLuR+jO
0L2FYp0nBwnPxc0Z/lu//64a2VvfP1RrOEfCGZIPSLT+1F57tgaxjMkIyoKS7wvQc+m5H5790Xsr
+P31xWFGMZ+g6HBt0fULdv8wgXt70K5IdmcT5mUl3OvDOMNNGQ+kyJ9F0v0I3Rk6g+fTYVZmP133
L3p/DEWQz2wOP2xrgOb+M86dIOsHA7S7cmlmgJ4k5yFYblYxh+TPg9Rpn+tNcKtV/vsgczrpg9Yf
VIx2Ic2sTnFz15KFPlNTznJ4T9FxPxTbUTMkPh9mfPnluqpf/X2rwEuZF9wVh1vJ0FmKnribxyy5
ahPc4sMsFCb+9uLuemnPJut+hGbDZ1B9ufz/IzQPJzx/XicwXYawurmv787dco+/e7MDuEVwNnTn
9N4rXdudPvnx+2sT3SNwoH/eAzh9yW7kNg+z7/D+MvB6U9W/vzamSqDCsS1LopXYnm6Tef2qA2fh
LSCNEjzuATKndA9KiZgum9Kzv7/GoaObDBAhJkMx+Kapspq8Hdw1CAeRClNacPOZQgsy/3lb4ged
DAi7f27K7u9XWZN+0GFWV1iVJK9f5dvPTasUONuPs8qokxGTWzj4h697lV9tztFRjY/T/5ekrBrT
nAzHwsriYdlQHdKlSDp2Znq9VitlRpS5aRqW6bqrZaEcsyrLE25rStZjUXaRGyTEUG5R1YlYBkpI
w6liv1mW6ipva+99J+XwNh0oWfKw6akzpragTmpU1SqiA1+OMjFzx2AVNVbWOOS1YwYeNVdlFIxH
BjX1ZVkN5ZshKoIzijv9VpYxjp8902ChwxMrWJWK5NEKuaLiwo/LPjsmhSrsJe2JtRkjJjM3pjqI
HI30QueQXMXLtOm9ZRNkx6E1htcGpf5VNxrhaY8xf4pBR81SGYq/C9LEixxqVaRxILNV4jTCN1fa
6MQHZfvJ25ap6H2og/q07SrjiHrR6HrE44mj67Zf2Z0XryPLj1pXYFPcvu8axyhl5SRpqnpH5R5x
2kSwz3aJbaaGFWMKMyBvMuk3q8yS/Ng0C39lKuw8Dzl9040q/VAbTK5rOaYfyZjoD1Fjl+8DD46T
05I4eyMsM3cje/TcuAustalMUrulnZ5mFvXJarBkFzhlnI+RmwnyhVpW/a7R/M9K+PUFrarMPrJL
TyVL04j83EkbOz7KyoZd9klsrqOG2Udp7ke9246ed8p1HC4HRmIXKdTxVIi2OrektqOVlJ54w4yO
/FUZMlvxlJ5b7YdUJdmy6nhxxH3ygTdNqN1Km+yMGlXzlQ65/7lMWf++rSLhqlSujMquXZHGhmMF
dXrEsj55o5LSe6fyKPsoSM1PY25+CTsul7Em8XKQzbDOCt+7GBpRrKQh0uOOpC7RtHbjOIrOvaYg
7xujspZez7sTX+qjOGL2KuVd5wYN0UtvxIUPjmq1dxwpT6wbmcZ/qa67op4y1ppzTztBndBzMLnv
VH1fnFQjTZ0xUWyF+lm3jHFWaikz8VGD21xqqbeaeIGT2oVcGkH155iGwhl7y1gHuAXCEYMNKqtA
uH7jew5taPgmaQPjT7RR+Sd5EhTnIsnz0wF3J76x7KpYRkYwrErat27Cy+CMtQX4BmzbOb0czKN8
CDynyYJwGRHuxW4uG7GyqejPh64WTuuHXPtHkqeDTz/bXtKH60rRjuWOoCOXzTLqAj+wzzvZJzJ3
B0PZzYVpxqK7EBV6irkjijigl5SDF1ZEROFbWRLrY20HXvCl52NaOw2NErbOlDZCJ5HhgPnb8EzZ
g/lFsVwTJ4lo2bqlx4Jyxak2xJ+9Yll00mkzyJ1EjxFWE5GRZ0elNsr2og1D3l3UcdiI3PF9I2Jn
MSNt9DWO63LMlmMbZ9boBKIy3SGXaly2ldlDszWh739NaegnbhTQEPgYOgV7dnogq34YqR84NOyx
fLsbLH+ZRJltr4qU1bF/PNQ2/9rorKuvrFjRWH7FHqmmdZKm1m/COmOidzIvrlnvdGFqHPvKD0Nw
CGlq71MWN3JwScFM6Zp1aXoQLNrjaAHMz8427in3K50PZegHu9twf/75n086xf83Y/5+cbpM9++/
0DC8vYX30U/hronJzFXzD03U/PwuWJoddZN13PvjF1P9gDHeXur7wJt7lvrqblLz1kW+sdQcNuth
Oz1LF94x1NO4nZmWcqEsxnDMF5f0ouGXwB3emmn0zsNM31xpxQTuX7QRtOysNLqxGK71RQvj7pK4
nYmmOAqBCBSlToqjdwpXMv4TE83gBtyx0NOMSG8rOIWmhRIqXIiZhaZRmdEuFtc29epGrcyc50bi
krwNx0shmjzecKMUFRTeUMGe1mYvgt41tEe++1nJM8PVZh9bb1QghmYZKyMrjjuVJtVpItLcGBwd
9yL/LuI66vXSkDKJmOtbFqfXVq+H5jwJeivZ2LbIvSuWskKe+TIscuZAmiqQwnNRpu8DSuouW/qJ
gGVxdCfS9B21hgIk+2lKh7dmCsH+y6hajTF3IL3Hj4HTvLdH6MUyOVwLrqYLMtH2u79HFk3DJpCB
fe11OouK4zrlCT9OeFuV1vFY+XXYuWOY49bOhHih6a0fn54ijtqfH52s09FXhqIdjoKr6f07XhS8
DBsaUYY/IhqzOHRrzQQLHKVMo4jWZd/5Zb0sg9rngWNwY8yzDx1nA1QU5aPs2JtaBlkVO1oXrKRn
StgF3nucSLDwXRottHwyXLihpuQWDhNYMxr7IDTMoGTGDwk1SsylP1q+VawTm9eMOFlZS/ktFsSr
kS38KW5PYzPNyxXOayMGNdEsP583bwZtaYPZP/wBPCfhoeRJ9WfAPTPznS4Km/B95uEq8doJAo1I
1Xl8epSGZsu2kJHAhT2Ko74NGdqHxhdtaJA+YD8MK7EK5oqOSLGBIBn1iR5DKzkLDarpKYuLobmI
K0LGwEHfZ4JN+aeUoF9doryIU53THaGTK36HSQIr8JJoIOUPLjuI3HqgcqTxWpRdU/FVaHtcfisb
bEHhVBJB/TdNhrZUqzbUJO+eQAVV5P1tQQzBcWe5PbXJowg944ZahiQa4sy78tSYifJIF3nqDSvD
Sys1HA122YNFHl//FNDM5sRNjpASCCqu6sEh/f0N8NUYCZXXxnd01VqwkX0dTAKR9jrAneVNF/GR
u2FaDYgHemUybIQISdBcpLmMBjczaJldqDRIy2xZCF2a52kbZtX3x8mc9OnfEdEUBSG7ywn6n3E7
KKRlpkuazrNLUoz9976sSzABaWICfEjfMWE4fcla4yI342ISmrrT01OY+80T+PyyWQjGcO8Ew3Uf
Nmccqm1/s+zCrOqhkvp7lggDOjyC9ho7px1IPYi3zBPQ+5XflPEmjUQGjVrmaUnFsW1ERhs7RQBt
O2n+IcCoLByT9i3v41ynT6gVOhcwRLBo9EdEaptTLXA6/X+XrXvWZbnKRva98kxppKuorvKk+VCM
dZhnblcMBYgzrLTFe3ooUj0s7XgcjIsuz72TSpVJ5LvpOBJEiUGR1Z6TKSK92m0EMZJzmSp/TF1c
XNdDJSIgGWj2howqwbfGodcVxRNiShGS7zEAnG0U0pQkOAGMG6Om8ubdBYEzs6LN2vybJbRACJLj
ADdY0fMapUqXjpYB1e7BRZy0Z9JwvNfcqJOcejbe6ruayWLddOxpGeJzLY6efDgjAnkDExXxX9gi
7uMq9QKdf8tLSFGxYlVs81OTBmx4y6pmwHYor03GyzToh8FymqDsisCFwu/kuV+MnnFcpjwaL0uj
qeSZHcrJQeh5mybqKG7EBI+umAILDa0l2vO8jOLxckxk3MUOSZLJaIXYfQCkMxXgRQZfdby0074H
dkxEA56qkfi1vcxFxaq1tJoJu7j3QzgYxc30iJ6NoXNs3Uf4Cg3nAZSHRjb5BnWOYG/TVzIr8rVq
S9pecKbH+l1Zxl7pJElamqlr+F7aH/scxvVrZmcev2xJS8Fklu3Dz2iLTMNFeVw3zLUmdt9C+8dU
3bYkUjYz1mDekPlU5ck3RHpV6Tu9Say8cjod6eSENUUHRfH4jHNtZE4Xz5gUdhutzOqXGauSVEGX
su4rG5uJGbuGT+rPrKwY7CfbQshvXsRGMGFnNnXln1pQLODTx8mY7jzeEwqGX1MwLdgKdLWbHF7y
vlCMrG0KQ8n0MuVZWjOn1o0wrnURFNBGQVxldFV6lg4/tJXtQ+PkgdD+yrdrs9UObgfpktapTb94
m3i2vOhZmdiDU3VUtue1bZDQLcTY67dgIhI4U7wa5g73JJ2EPSDgQ90G8C5OvCiuJ8lvcT78PRLb
Vj44LC5Z3x49vuK5XrNxIpZMiXHz5oc7EBPsrziWXpB1RWV9bpuMwIkVZWnCiW3HiW85nCx+HNCu
B9v2sWJ48usbz9aQ+cTSrIk607vwejmxtFmEY1oeh7nJJhVZjBWh6yJp8yo8GsUQQ+q8Lp18aoo0
AKTTogXE6PElmTPNZsMDsmE2odWAIKo0M1VdsCwddZSZn+06YJCtOvcnApBNQpS6k2P0Zg+gzQv6
ScShKyeVUuYFDI0RULjxtBfTS7qIcZNJoiKLH4ddMu1DMXRannlFj0+FAZuWOPiprNaxYZVsndtl
yyp3gL3Acp9Y2iwCwNIUbog2KUQFmQf4e/to1X1MraTRw2fmt5OmqssCrDUmY6ivamLHZuYMtS7G
S8vMJvuYGpoCkF6miT+sxlTS2l8rZjTdZ3ipJbajsyIG7mPtCG2ShYYCi/EuySft1kBtHodm3kGt
1fBIMGFYewR/Icai2IrU59iKurYCA6mrpIkgEgFyqfhruz+TKpwugnnM057JqA13Ad6VZQobYSf5
xdWlHbI2gyyMT21qaWiHrXtrBnbfxi4iy8DPnlILM3M0TclxWMkkMEtEwmva33YSaXiteW99qhoK
DqkHnG0Pj2D7sT88yrkWK68zdF85MmEDNjxpvQwuC5Qedqkr+6T+YMnK9qK1V3MbygAC2Z6XqMjD
AqQGBL/uMxiqHWx+0WXYyj6xM8gKpGiCw4/7CQgjCime1BCp9pzoVIMSEcewTbGspzj18d3mimFx
dzxFLH4yAlASuFsSXtA8soE7WBk+6YdPQTDIxHPqJma563XEi86kOfJyWBVBKXPbUaapIqRcyyIs
3pCkYb1wcng7xtvSTw1+6qWBxdyi071/RcKEHHdeMyUzrUwnP3iUjOV5qmWK31IaadK95y0l/bi0
o0yJ3C3gP1bNuuuE3Z6VRYC8vSNTktJ3jJRULbOsVNSN+ropPUf3djFGTpC1Je9dv49bCEM7lt2Q
OL0hIh6tlUkbfiGTeuC+S3radM1RrrqAevDfPL8+qQMLnplrjUk3jghrwYr5SR8PXuMUVR7Jdass
ny1FavTjp05qM7xseOJ7S8Zrk7oD4lM9ONKvK7VUodnFri8S/xi3GNTLQpNufOupjJAj2tHAXPtI
/wZklcc65Z8H0fqx8Vlp0vef+rpn9alR1ZlxDothNT9EKWX5ebRaP9NOrjUNqo+qH5P4yAuR3ViP
mtupdlSsmRm4VjlWhf2dppGd/QjMXLf9EqwyFNeqqbuOuHHSVTQ6rr2sEPYScYBI5JGXGrE8U9Qy
4violblZJcF1YGesxi73lNklPx2ZbsHSIy2rPPiIZqBaklWW8Ty3ThrlhUHyLhN9jMR+1Pp1177r
hId84drQXIfyXNRlqU9kxAPfXoNXJIudvB0JzHpS2WGnHN/gsqiXgVeO0XDS+ZURhEdIPMLauLHq
OBRsmyNF+qc2GimqEzBHZ3hux+C20LMmh9elnHpgdi/fJ6Zl4anevmiEYYL30C7OMd2oK158H5tC
me2bSJa5bx7T3jAsyx0iETfWUZ9FNE0cwdvJLhJhhFiOzwSMyqb3BvRBuZFAWch/P3R5l1sfIs+I
umRtxcww85O4GZTdvpcRE6FyCqUmr9oqaxHEl5bvecb4lvOkwk4ZQwGVfQqtXQTircG80kre0bAI
afIhirrI9lZdBEXgr1DCYqAdKmsiaWiNhJgr4gdDWCxJHkelvcxqYojsT9M3M8yXRolSnxvfLgq3
ROiNnTXtJoQFcakMpi8B/XBZnKJQk0/Pgwqrd/OAZqjDREE37RhL6hhPugpq4yJLrUnlc9QGbMtV
Xa3BAGMGf+OoVmWKz+XbpQa1GLF9RWThAVtSeZgtCSiCzIyGEzw054EpvtCkn/Y54ypCLslojBJQ
GFlsB/y6KBDQFOsyDOFpuZ1NB6twQzsQjQEEeVM0l3WUNWGG/TKCUR8Fzchpf2pH1kRyCKTz8UKC
szADw1vFd8/oJwaTpTEhLwYDryUqnbambVFHDGFi7aIDDS066LDG3XrKkrHiOxJuAV4Tfa7lRSy4
p5jLO4UEkJNbAcVe7LjHGyuFr7QiY1qcVw83m9GAa0p35+MqMYrpL1aJ+JSRsDQudlttbD9+u8nb
zyFTYManKIClIIBmRtB+j0OZh+VRmLEBiy7MET9h5/gm80NygQDc18oRW6D02NZgNUTeTemfZFQN
nnBoHLSDfK/SRmOXWjNNpoJcjhxb6SLN4bXKickwOb1+Kky8mFg+Kb6r7Q7qHBIEvbZdU2CGiNHc
XGeyo8dDY0/ROdlCu2UP6cUJ9keiWIonYSXT4lHPCcCnPi2naQIeSLw46IJYwWfULXlTo/ATsGl7
t4w0NkMDKrHI6VtoWFYYh2ZeBu6q6mAifbuhxoiCYomf9WCaWyuDiCyOTkY0MPT5kU+QRCKrLmw0
ZFpF/pT5qDrgG7aWWXyn0s/APpWAx4rFly2c3fcVctnTF5rt9MRb38ZTkpFJHNJRTPRnjfSD7nOT
+IkfrjPfxvcGBaM+O46rwaL1W7bllTCqVG0d7bZcRW0JcvqQxfgSWACNyaM8jGHnW1qMknyG5xbZ
7TIvjDoLXVL5HiYXUYDfalrWSY7cZoKEAVI2gCloTiztT+LcwL7itXhoZGSvYziL/fBmqvb2+rjm
mqSpmyiepK3jVT7ShqjqN/h8UBcVnuA0iuQsLRr8O6Qd8naCdBSpogK5/OSsjWsUt+DqRJidBr5u
L2Xm9YgCvGGceL9TUOXRumeFCQ1jl0HS2KskhYlNV72Reao6EQqmqv9KZI9y9tpPtI7j4106OaqT
oIzWTZAg3r0aeIVy/3GO2rkkR+xGZgptJ9iwyutib7xkga27+nPBuqCTx/V26b3yK2wRy/sxxopi
v6vESo6EQsvVJZ+2j/b5xDXIV00svs2f2lXcYQdoY07rrcPQxFMJBsfnixDZR8MJkxF5ZfxgUpwp
BymLQaanLKclPiEHOsWwrWgq8NU2yTJSgcLuusmK0jNPfK8Y8R3jNvXmISxH1rAQPEaK0qMxQt80
ReyUuXWCxIR4m8ZykqeadyGS8H5s11CVTHoDbF41QNNEa0S20+Y1IZtSBSYq28jFR0nmYzjum8Iq
v3ZwzzzjTeeh0QG1ShZNSUrdwNydWrHHZP2RI401eKvei4whWMsuF0m1ROoCLaOOhSSQ/MZ9RhGS
wxgqgD8afMSqZJZOZiMV3sRupVlSMN92J6NaIxPNQhKyFiV+kXrWx3hsOuOihDONrMKYF0p+g74F
fxldPmIHIk6mNXh5ZkD5I7ycslRJCH8VnrVKdZd/k2oICvqdo4CbnElZ5IO35qauauOvLqRR761g
0VginCpB/ttw7YRa5SUykl1cfyJ+Efm+64mBBf15Z8G3KX6oNmwL82vl2UhNHJVx06bKNcyxii9H
3phco+QrEXA4NaUaPqVlCdXQBlyeRsp0W7xoWK1jdahM9cvdSrZYFnmEBLGLc2zDtKwbdZMk7aT/
1OBP2gTe/yS8YZVOn8husvdeZE6vCYomFOhEf5g+6DFkJ9IVIvepthEmXg5R9uEtemdjPdB8FUFQ
J6lU6fTOjmXhU0ITKXQG461tCn5Sp4bvlv1QMsuhZknsD01g+Z12OpIhYc+H0VPmSVdkk5T7xjil
AyvUifDE4ZbVJ8VIwN+coP5whrzlRHkcotL4bTeRKBVMWgFWMS62EVsWRqMVO1GWN/xjvFVY8TbR
WKD5H9xgJMWUhKxKWXK+TP200J4TFLIxLppQ5Fhz3aGK174JTX9y4wLeYw6rTSaymhuBM3QMO+J4
AiV6uDLmVGZcZl0/8aTljWYcOiKosjRdBVECaVxvNwR54EnpxTirg+/laNqJ3gYmSyz7icTXLKBH
Lgf6ARxsQrlJ+ktaOahRQ0C+2rwItJag2vL9HtLQaajZwuCTBCUtEi+B04bFRPsT0d1+bDdNjzsG
cRRs+lUUzD8LbMumR5NPZSFVtVWNEXLAoAJxACTp8almCXRIE8GxTMyFlBX+lVNYf6cu1NlxYXtw
JW95hMS91m6Re5y/x8VhE3crGUygNmEEhDUvOSDbKcfHadlPIaBLFPyDFhAsHuVw8Lm5T4vXMhPp
28i/wN0xUGOhoJM/XlX4iZjVqOE6P7XPv06IPkgkDqQ99cHhVz/3J4yDktAkJd550WcwFH4Mi39i
DTHU3E6yH18gnTW8YYXI3RJhUROnXVGOmk3YJxH3szpBkLXVGF0wTkn7QbJBiHXPK7tdR7k3lh+b
jg0RWsWySZ+zEqrBqEYOe/QERfucjj1HKDVd98osJXAr/7wsNihidNbAivNkK1Qd/DrIeN/EHvR6
aLchIAh4M0AyFYNxgGthBBMhUc6KZnTbApH9WqRMC+L0UC2DC1Vf4OOQD4+ehQMzWeF223pWvlWz
jy9iDiOAw6/pEtzJiZQsxW88zWCUQVGbvdGeBVU8aabxxhHKK5E1HwfDbjh+muH5qS6BAgguKMLP
wt00mk8XEezPZ/XwRnB7bnO2M3u9HxSRQ9CJJrRTVrjD75/NN7Vb4sQBBAPncvj/sfdlvXHjapt/
ZTD3+iBRlEhejpbabFfs2E47uRHipCOJ1EJREkXq189TSZ/5uk8DfTD3H9BoIElVaePyvs+mvy0H
8VYBibatvP7allAk354G1HqYF8M83TaMfz7gbX35b2wJ+CwEwBioN1EKmGL8+a8XuPndtWZP1IkN
gVFJzvqexV9Sgwnzn6bg3w+FR8fB4EEfiCbz35e6viK9X+u0Pv0qRWwCdATjiED69J8o8D+kGH+6
MGCFOJSAQCZEJiWHqfOvFxaG4GVY28xHs5OwmUuSuJsaYUWU2zr+mPcBHHo+zjWwVZH11Y5uMVug
S4z6O+zWkODU+ag0kJ97QoE9hI99ldT1ePKoDZLxWrlWRc7nFQHl9Hmeph5tkJGEDlPZd+tOFqgA
w3TuC24SQG33sYvGOH0Uv/g8laIZiT9UQx9N7kHVjRWQzKw2bSNgIhJSjRMaDdb2RRdIjUfxR4HC
AnytydSvsgIVOsdmkf5cxn61GmoLsXRvTU+wdKM1vJUBmyUBCtqRcPQJA1nxAZRY6cqu8dzdirng
V22jQY5itoeaR3ubqXnpoz0bZiOGtkg16+Sa/QvymLBtNtkfhczPCgrM2ob7u0/8tomzycbTGb2F
Skmp+YhD9gpdhb2EYCvaOu9cj/C7I/D8TnavMcpeEV9TvwiqzzINgxsYMFsDnNX/6sPE5ud4Khq1
9oBdgcAwsAyZbBY+VnmwjjWEl9kEY2JCHiFi1Wwr6wmTe3pJvLD7+AK+4cZooQYMSXodlxkkwkur
gTbXBURIkBMcGjNFkcz7CEXnD4/Wc+aXJHUb+QI1I6R5V9pvlX4ahJCKlHKYgxCdMN7a4CB7XRpw
6eUwejzbYnNkNz4LAyATNkdpFiU899RX270S8zLvGejorb3JKLkBL9o24XykYbds72nYK98UFUXB
PWQ9G3rzNgB5CdaM/6Lc/liLJvDhdXrPe6zb8jA0XUpWVNE/6ywA37c60Q/LbdP5NTS6n9XgwDqF
ls0IKGJ0Zk2Y9hFWsnpkOA2iFMk2FVjxgkV85M96EEF3gIC0TrKmrqHI9G0iC99u1bGlNj61Ybyf
e+PsCUjG+JGZlOROJM2VtUsXAjO25qXCoD7ROhnnDLOveZdGd2912I7FsIbhkFWNoQc0u4CUyJDc
cR1+GRWm47Dp9D7dWl0w2jR4umFgoHJ2tJRju37YZbeEJarypeQ+jDuM2LT/1uj1mUAqemdoUN/1
dl7KZAYEDe1LfbLjKqAd3/gT080EXl+339t5qoqu0XXm6TAUSSWmC99Jf/DVABZ40AlU1or7Iady
YIcNP3nm6MfejRvXI3QP1fdJqO6oXNTtmRcyOTQyHJ81BTafdYBoZqjOx/p1czv/2gVDglZ+7V82
TtoyJEt4gcesabMxCOJ7CpjuYJYZdjfJqieAhy30SkssvkegetDPRDr6aIls2oP2Q1BGc798nC0F
4ICloJi9Wy/xbLzKkn7jecVE1fC31hLhz1AgrN9mQmVUjqte0Oa0feMzi7yO3/mSsL4IqsBcegE5
QkGjRT45Gyv0Sf14l8xLNOUVb8avoZz1vUPk392cRrcRWiU3DrW228WhnH0ImbJnoN/BpVVxQwqO
1e97tG3xkO07jxq0zTr4vOlp+30KApeTNtq/zrMcCRQFGvLBfZ8xcptOdxkUU2Yt9L4pd0nXeqqz
MNLt1UcMCzFaqtxucRdfEKDe6YtxkzkQvZK7pOtdBqT3U7L5b+FaVVcaYfrYeV0KQIthm9Wut6yA
Aj8uKVuGq26o+ey1Q00Wgt6u52xV0EConLU19L/BGtOvYKbHLCbdcBwBFGQk7JcnFw3qaW78onK1
LPXr1PjpzTjdk2xyq8uryGiZSZwfGFcOzA0TzzV7Th3fHgWZmy4fdiu/yl7vGUie/hPenjVlWtvo
SYBEOGtieL6asLrQdqBfZ566ewm834J2oCsOWi1ZtQYTOtK1vk95MEIAHSnx1QQoagqO+kxmiZyn
x3RL4REgU5rmot3ZaYFZ4RE6HWg7tsa8knHQRwvjxFFqm341cfW6oU9+3ad+58dJU5/Jqa9/97gh
x2Zh61qiDPTPixFJlRk6gbFV9ZKFjbXnVCh9nFCHRlnNZvEqhkW8x07HL9JU47vd7f77igFeWDaS
BwphwTHETlFMblqeUV8GWbIN9j4ws/qyh+NwjLuogjILcPK18SHFXuawIoWy5cCDEpWe8FqQKtfz
II8qWc0rtF0xzt+SSxQO8UGm8fwZuNz0KIbGnCLfiee+N/tdPcupdAxLLtrgvr0ONFwuZqXb4zBX
5sVwTr/FymJxIJO3V+p7TB5gWh+ieFnvnGHbud1cPAK34cOxSntaoD2GwhKwhzjvAcwDFZa3p53w
5pUDOvk87Xx5wYZfnzDZ2MMeBQs0TGl76KD+vwfDDX/GAutCwXc/xBjvZjjsdTA+KkDwj7Ub9ZRD
GRIezCanz3pZaY3met/vjaDrHYRKCuhAP77UMQwcWLN7V8ZM8VMEzi+3eqcfuK1jIPMm+B5UBBq0
e5/QvRW57x1q3YKtgLT5vUpiy5YyRGhbt2QdHCT3W6DrR6As3TWgfvjULeYrvgNTwtJGn+YeFYxc
mbw6ISG/TDR8BWLU5MsaVOuWd80WPkDqs762xNrp2JAuprloInYHi4PhBxH2g7j0DdcFeFy6ZxZ8
d8HF3rNM7ouwWR9Xw3UMwPff+WBiuNdpuC3mfhIWRE/kTLSdBzr1H2JHgyc2iFbnqTPNWDZCm4+y
bm1fgvL1zV3fqrEtAjMkECFWVRQcmZ3n/aPn8J80x1vpERZicmM3Kty1cavVRaEnNx0MFqhcYBNZ
K/sAtETOebxG9cvG9tHnY9il95DrVVGxRSgR7xY04sunpEX3Z7COGL0kKQqneoCs6GSXlF0S4sJB
vuyxr4jNvJtCsV4IFrvwzCkYgePU+cEUjZ2T9VkEtZJQ4NSdMJkJqrpTeUCFe25jqGbgaKLd0+ij
YD9uKbrKPGQTCe83Id2QEwMc/4F1WE4LCOT2Ai6a9iLJ0uZpxNRlCbyb5YfOB3AzxLj9Q+j6AjhN
r24qLU2S/sOyUMkXGF8k3FQA2OcR84GD3szXyJMe1oq1a+5VA3Y26wfAvPm+uGnI4t6D+GGrVKeh
pclY1iAKH1QLmLSQrnWnuKYRL1IeNgyQmDTRWdVGg45cE+YzsoH9TheyXINEOJb3sqJzxqiKAcUB
s/sU6cB8twKlSWw0PCnjWEVxWduGrCRHCdcEYw5uHlK0Deae9KMP6MhQmK3ct12OlXTBB8YwaBEf
iUVo4mnZ6A4OlXqKnChVzyI4wDRxY5I8RIFN11eQuT08OxOnX2trv+x7U7/Wjf5SC53IDG1C/7xB
21FWvDLHEJtHiEUiNaC/2H7XedJdTdyuB9sYketJ7zpjkGnCBdUn/bMZurQwJvXZyluK9dUu/bel
rvYDGzvQeLWrHsAw8jCP3LxNxY7Nhj6KuYmfGQREpmgtsB6MBwyYDHq47Xs0avWkp2Hm5Qyjz/08
DuPzCjddXa6uttUZqHHNsqB34tyPcirIMHUHNVXJ86DCqBRLM96pKgkeiHL0jmiQlmM9g7wWaIsK
QirkkKxsPe6OkC5DKFXXF6Gw01zqKB2v0A9uy1mbrcrEvIUun1Qtc5rOVmci6itoSCGIXM9ziosr
PUDu573Cy4kr8N7TERYkWxhMyi3bvTJX7PLY/NtUdUUrUV/gFKqP2HXaw8pEmq+Dbj7Jto6+AHlz
B4h2xHEMRX9gmsnHQIYmt33avIVD/9pJKMFqNG4HRir5edzIMmZJPI6f47Ayl5XElcsq4yTPW4Cj
l0oTXHQdAuFuYYlCsxt/kGhLLnaL2m+qidkXVdXRm4ri7d6CuS0SPY3nGJDxJ4DvRN3WNKezWIbT
Q1pVMepWLI63QUi/UXVrhv3Q33ZtR+b30fKgLWFpAhEKMHlMz0My3IxspnULuKZ9BFjINhnlcYd1
JEuDViYPnZ7Je9M0i8pIh3PIJAyMPFf43RzwF8ZE43Vy7tOVsGJpIOQ0qLVUfen1uPym0bU1udJx
HH7BxruZTAR8s6dgUWmxaBmc2ikhrzfdwCGCD2rNWh/oD0ni5Ptqucb2gM7zMK4V1FBjlcT3oO7M
nYb3qctMjZLm3s2rfldkcW0+A2a0WWs7921ZPOYKJiX6tFUDxfxuwVrZDIycLQdp4wtAanjWttbt
KOYhG/0dmfq2OvSsWe6oR/+WBShHlqKrpiApg6mH5jfcbfJpmbvuM9PW5WqO5wJW0im8rhuLnsGu
cQFVEGq4LF22pjtuKKouWP2GrXRTA0fn5ARKT6g4gvEaN1sU5Gt1U+L5Pkx0abSFwwCKFAyinDZ9
I6myh9qmoFJ6lUsYxipT3tpYm1d+aglq6nio9rdhXgf1gYzRNhfoKiqFJU2k465zE611549BSORA
P6RrXPFMRVMbf+0gGw2G3AbcyeoAwky58EE1YzqKHN22ozpb96af15xhw0180YC/4jB7Qs1NfTFY
X/XqzvOKxGE+r05E+rGzQIfizEHmLdaDWfXUvtW1gmuv2DBVQKPAjRMPJrNuGtPlUKNWG85rswb9
j3manU3KBvqnfiiTCVzbcxUScC9HDaHUMhTG0yCU8I5qhedAA8ilVgklMzgAC5k7Lv/3PhAsxH2c
5eALoRuXvCVgmZrnX2BtoG+Ew9KJGzRKosrpO1jeb9Q99AI3HgTzcGffa1qFLj1CV71jvk3RLNrP
q96aoMkGWO32AJ1tJbcUWwSW4+XT2gBQ4PcLCkp3DaUIPc3Xel4nddzBbuFpYcuTo3yP+TrYHm7l
ZfXDXbzi8vasHaGymHOIXuK+eo6XRLdpmUKo2saXcF0nP0KH1C6ocdA71NNBay6xHgfLWCiokB4I
xFwo3bXAiulFiyKK02O7sN57DRTWAkltc0iq1m6jZT042nal3qC4EcAOhpHf7yj9eFkFXVqBBbOV
0GsW0UnQkvk9pkfwfv0nzdfuNYC6Bm7nEWEnGV0xd0qoTfrv4aBQZUH93hhVjuksmsIa6FRctpMJ
5OMOd+tPlf1FtLV9BFhqT8CB23vYS+NckXR9gLHa96WOe4i1rAARrIPuWQq3sfOEEo5l8aA9zdyw
KfgqlxAqRsf1NsCcY9V3vYeVwtJK+ypLsY+uxRLv/uPcBptDgRB0JSpQdIiV1ElyNCld+qLquXsP
9sp5nUX1NkUfuWpVUmx4U8Y3gxecmGyWFq3BsAcW3YiRUVOinDDzaW0SZb/XgbshLqioyZDvqqkP
8GnZKjj0a8QhziGTGGCtpuNYUh/Op2ge2efOdjSac1aReswBKLYJOlTm52vP03AtSJisyxukD5BN
QMMKlV0OTcdkUSBFBLoigFvXGp13n9EJdfiDA+EG/2asWMlU2l2Ceh4hZV8TmCugrdM9pBvEr3PB
h0SAkgqW5gjfAh4Mc3WQxdDWnSbdTTJfAZi97xAsYGxU4mkNwhHXuetDGmn36PGwCyoqLkoJbcXv
AcRLAA+lru8DLMPzFzSXW/PEZG9uVVdM2hMqmPRiKEvadyyRsT/GlsqP4xZXD5BJ1t9rA+M0nKu7
g1ytWoGM7HvrMt2G2yt3yfq4ma7BJcDGBnaY9SNWU9bDrKAS8fFm+meFkON2jgBatMUGbcxvW0zh
I0zUTE8DlRLyRJM8T1U9HhYyhG+pmaNMMOgQG9PtUOjPu89gOfJXeCpJW5B1tjB1dQME8qK1wsJl
baBOm4cdctC62hxOV3Q3aQS64VwPzJMDGCLwrGEMY2FR29hi6Q3gd2izRTPIC+N6nlAUDH5+iFe9
3tcksrwIk1qzA4QQ+mVzbIHqeBlwlVADsC8wRvM661GAf5iCW8U7I8BmyFBT+zZLVSUgR1FT2xTY
0CWUV4BLHvceCEC2p1qnpbIQ2BVx2LflPjl8p04gp4NspNeFjfUPGLaHklSzy+Gp9p8ZVgt755bB
6KKbLP84J2ZZcbgkmdAQtECBejI+xF1F7njTKQaZUOX7zMBVfhcEDXn3XasuLtDzI7R6MocGjHyF
K2YdwDMw4fM2maXJ2UZbeJo3LxElYPhSlWvT8g7rr4m7OxkRnyAfYEs+BVWj3RXIlYoBBoy9zzrd
R59bAcVD1kOIcR2hMEGowpZ4NAWCwNUwVWHSl30kmxeVOLPl2DdR1aE+L5rYTPx239IPW7wBho7J
WF05YiTeJqgs6syu3ed47sc3s4ywP+Ol4x8ZFJUQStUWQ74zn2vkAdSorVyQB6g8HswKe88M3OXL
UK/B2UhM6sK0in1Ybt7qJZng9TBM3QMXYKegCvknIMYtwzCo03dN9rh0NJw/WuPJWeEFQSSXlm+3
ai3sIZ0ZAPGweeanOW6GtNhFgMKpb4U7Dgmx3Ue4ZdvCANwqDIY6zac4WUuUL9Hd4McG2sAtemsq
795EtUSZntcQ1slElT3vKuQadMi1SOjyylHuHyNaRe8jFOhvIb6SZIHDjYPk/w2eG/7gQPIfEReA
WcfXrxAoL496DX2V8WUMI8yD/VHUgUJFE9H+iP3ADGgz5rjgDOIUfPt+m4j5TQLsKLhDozIh9mPP
XBONnwLe0WfZxLTPKVD9s9ZDBCoMSksVx9/8CvTflEoDDzLv2KBUbwtw4HAxvaGjHXv90dB5pMmH
RTYTVvkZQYLQJpkJ/meIBJyX/QSuAYTj+IF6SGn8cSPwapAiHkO3NOdwbXq5nyHk9str1bot+ZYM
SIY4yZH3C80rasIlKLhN6GaweCmoWcBpQR8hRdSmYQHhXbSjbOShb3OjUhO68+odUMwsJS45UDps
/Es6DAsWlUmrznVYx5ImTArUedApFIFP6xqCFgqNFeTIKOOhqvLwQmPSQMZOE0hBGz3+Hk6BZ3MB
QhNCvXLWm1cNGMsW4SFLoevqJiLHGJxAg9Sy3sPpycYcgQOHNnapMZ9GpHpYWYCI5ej7YBlqnbxK
Oc7riFgLpJhGZajjdZ7eV7XbyGf4Fd36fBspSrJs1w1WhlMFm6QUORDr25XQtA5Fd2xqZ9n02xrU
O0mytuIK/wYtPEvdXbDMaJjvpJ+rLs1dKDizh38mHf/N+gbyDwZqAa/sLXxQpBA+/JWcG0L0HNJp
8S2UcJH8wXqTVCWgn0zc11B7btwOSNLoqSEsY6aDESnrwKPM+YJgDvYqfxJd/3xef2WXcVoMPD3s
qkjJAXkIruivp9UmHtakumXf1ahv3qb+l/CjV6LDQAxG0GX/gX79Kyd/OyJs3LgbN+8wKN9bVMCf
NRkADfkSwi/xe//riPaXqiZOBgNqfmYNXSGCs6ELYPloJcjKX4/if9Ic/kPuElIX8XT/nxTgb7FL
MBUOv39b2m/r8ucQiF9f+1foUvRf7MafpxgrKI4QlPSvNIeAxXhvWAKEPWacRujaIMb579ClG89O
YNGGEuOW1fS//xfo5J95TLcX9WI+cERA3IQjIvr/SXSgP0fPnzhwhC7FeAVGCB8dPMYh3DN/HV0J
8bCfjq09jbATFgRm87LZB5Eny/LmU/XOkWcCHmFfygGdYK4kAoOc8+rCI6XzcOEv3HJ1CaA4f3Br
d2/5DXUL0iuZTJyhhx4yJi2Q41s5iyZpP9C4D4uphmcGbKg4aBG0uUhXkTNBnnRlwwIbFuAIylUZ
TWg16gjHBPFhcxkNOGY4hYVU85vtxMuaINlk0iNBlyXf00CHRQebFzrhHdiTZeasrXmLeKPzPbEx
UOIkKKFo/ISd/yNMVe/W4PBpot+6sf0x1gt6XGgCcuTYPUUNnzMy4HpgKwLMbaa3NJLwKhg2ZFuA
y0NyFahMwACFDdjZGH6Gnmcpqxm3xoqqrJceziCpfhAVuCxNcStHbuYinPCjcNzFGVX1Ky4BtyHk
5x5vRisqg0/ZEOdgNQ3KBuAWnLNkPElq9GGEULlIpxT/qujTxtelvH1TUnT/rUDTvJN0yKA8nDPd
gfVMlmh/qsfuSSAEuOxmHLJDyXCX0Amnv8WkXCecUKxTVYR7/QrNE5AstvJCjMMPP0zjaYoN8NHK
q2JTntSZ6OpvVRdEuA/iBS+HWsp46HQ+h6jLbxvvgS6cQxNtSW6kmF8Abirg7ym4l6DbD+jo9tPG
cffiGQfdEnbmUfDyc5C0k+eFp9NcaIZxEPn4qbcce3AowIVGNicK/wOi8mRbnFQtFT3HgRGHSKIT
GkFkXJhYSGn1bRQt+Cy6vWs7RwpmnpmUzDYyT6v01r5iYK1dr/M+Sa4Yzz+cQFmK12DzrNvad+hh
8Ox3/ElWiNOBmXcotoWjv7MjvnMLzJojzQvYjfYH0LciN7N5+/m8+xpFve0wrCB83A91gyGDnQKP
fkLDsKa8u4RR/QOTHKM6xWd5g9HJGYbKeJsL9bT41w6e+SzlABaQ+JVh5vHMatVeAXWf8Q7PF7/j
yW8T5gn8rNVlg+z9oWGYHYLNbwzgep5CrYcJh8HEMRt/3oxBY1JsAT6qVf8OVS4pK6D/l45AYo1Y
Jp13aq4ufhDRRxT8OoerEEyC8TaPF62h6yXIQkOsVdEbilsaWpxD3cx3fA7csU5JdB9PFfyzy05K
BdoOBssYfJUc0OWOGGUD/tFtg3rgBBMVnQzYR9t0pfJ1V4aYJ2Fn2yfbJNef0yuW+34KIelGVd3B
9DRydxM/j1nY43HTRqhL3YTD0YWxKgFhYhoqPuY/n23Q4/KDarhPYQXAEoIhMABsy0FkajR+eH7Q
te6HURtxnGuqShhCxAGKla4AqqDznwPgNsIxxZ9auoNf9FjGBPrIku5iP/18zAuEeZgHGEYOSGVp
ZVR91W0SnJIGl7oHOBb6++AE0wlWLzTM0L/hEUTqR43UBpD8mD1hgNmMaCeRkyGqLqFZh3vWAm9K
XHLkm3wP6tZnAWTK95UiqoS+tc3XPUSwU4J5Ou5JdO9ZIw4sxSAbkLVwHwDXyvcByxf69q+gKXkW
7QMwMHoUTQeJReDwY9FmczrHac6WMAaTkMwZkh7MeYMJsmADulnX9uEpHJMYKt8ai2IdYXHb8OgQ
DieO1UqeGryv9LhHgz/qBYuJphbxchMuG1aUFg7xCLOI6fHUc6xgPUP/83NtIsKR8uekBUBv4Z8P
XvDbzSPCe8LCJPSJeOmPaRXwLFkAWyq5YTBNTkP6C8ZOjWh1mikc7l1K3XVliEOj6IPAguHIt3uN
lENVqB4/CS5SHOiQqpK6ZS4CvE4o62gCyATBAY8k2vsCkFx35NX0Y2L4636VJSY9Er1arCc06NoD
PALfOIQWJXI/oPma2Kce7rhSBc1jsK1XNi4yizdeX3zrapkF3dxFBaAxSE/UhmSxwQXIMIMDGKk2
N+8GAixoWgoezXAU7Ea+Ezm6ItJSJDlgxZekBmkx803LBw+08dLCx8kzcA0AtsEb0LW8dRRZM7bL
I3JL0qrO0qir2cEAaZW5VxC9OC/MXO600REkmFNw0dX6FdDi+H0W9httw3HN6tipH3yKgz3FKoG+
M8fE2E6ADMYDcGknNAhEBNVoCaqzl9QGRY2tqIDzuXoQ27gHhy4etvmq4Oxl50HQuT/BCbUEbx5S
FKTX1ba7rxoRL5kxXZTmkwfCcU1sSjwcQUMVfBzge7g0LH35Uyn2+KuC+XOc5K0O/7e6hqaQSKaI
oYeg99/Vw52AEQBmkfXEWu8h8Gt+tAqbSzzwl9WMMYYVZh1tMdL/+bi3tuRvxwUPCYEYD/G65H+r
p4SnxItFr6do+7nYYQ7Grfo+bIHKnFY//vlof+1GUCIyyLRvmnRCYbPGq4H/Wr3tG8yX7T6sp85j
gNwqAaGqoIRPNfx1Xf/TBPyHJiCCAOVPz+RvTcD/gZV8mL/Of+4Afn3njw7g9vpfZObAjATzFOr1
/85zQ/zhf+HRIScMTnnEHyW3dzP+0QHEKd5oAf8S+r6QwNfO8OT/6ADiGO+0iPBpjOo/moN/hdb9
MS/+KXYVwVN/HbHIXsB/0EuzKILL4W8xLrCBE6rJSs9Jx6EjSqCcNsNijztyFy5dPSWnPRiReTRu
m/8OgR67TxQF18WjaPs4jiu8ALMOvnasA8uUUHHd4T95SSW4VRTOKWLYZsquTWfnj17a9qWfEyjh
Vtue+zqNvoy6gsdMMnnhJC2RMzS9I21TnlzATZu1cnOA61e9f4NdNsjbCmVGXmG3fYa0Wl0AqQ13
FYu74xpjpgHtfBgTgoaiq4DCyL65RHaG5KPt4ZzrgzRG3GHNLrDIQTqGnMkPo+bdUXdc3Pu5RrEE
eIM8uWAVUCeq8CHyLSQpcAHZzI7xdCAs6o7RSOq3SLQCMaHqMXJgOSoSvQB+H4soBTY8TGA3s3DS
8Y/Ye8DKvU9z1K8DSuLeLFD4RjSLJATbiFsCAm26dj0mXai/QwM3HWIDk/XUmu6Iskm9TlSmSPbo
qDzq3skTxKGw6tEN3DnzUb5EZP1t5G0FkLLZnpax3b8Jv/m3W0zqUw1Z4gkyD3NNY+mekKoCMyIw
8QNY+/UOZNj03serK8BPsoO2nT2ySOEyaufQnAwdPLUbhGqKrt8DEWetSXweC32HxLQzhTO3XJER
ANPpiBzVpHrole7PAQ/OwJNVAThv/w3yzuk4TTb5UQPWB/WytJC80O0IZ211JsjQekSQ0U4OIpDY
CYApBWW8y/UOejL5qfat+MymFEklsM6CWU+3Z2236UVUtH3YwzR82OYQNOEKqcRvCG6Y7+Uads90
pPoIpJOIbIOR/5S4jslMdXH8tHvWPtQ13Q+eMSglAs3ZRwRnRSBjFqT1tnNsb5rS8FEYjBU0hehd
5E67byu0/tcKqYQniCjju3TRHdJnU3CInLVvE0zY16HWyRPw2P3kGg/OMLDxHdmSm7FrrD/Awjm/
yD0W6Brn7twH61kP1U3vMCQcLbMmn1F8pw8TKtIz3OT6JGUHTqgH/3/YaJN86PR2R5qNYjhO5hSg
flybGknuK8BKKINUVBJdsa/Qn/2eTK4/115DFeX75DxOFT0wjqbFs4F8iqn6hvJc16i+KPnM+PAy
2nj/NM/ag0kawqexSdFLugYGRMRLQAFxy1G7NjZKInQR6fQV8jf5yFDJAjQEyvANIGFzHOytAd3b
7pW3yLm16M/+L3tn0hw5km3nvyLTHmUYHIMvBcQcweCQJDOZGxiZA+bRMfqvf19UtV5nVUvd1pLJ
TIu37GpWkQEg4Peee853t+ZUVOc84SbOjpMdvRHnSkCK9ZPvqIHZKWClcCis56Gpj4k9e6cGAbsm
7BJhcK8oXMu8eHQsq3xy4/LgrfNw8mJdH9GO0TnbsUCbls4blWJ29Aks7pikdxtfDfSy9ZI/tcoU
PzST6cgp8jTSKeZXBobFF9znywttk/HY2lUTcUN90pBpgc2Q6diD0S+7ufS6c9czkomk3LlDXu1j
zCl3qNIlvqvHKY6nLwawR3gNjvWYm0SHa+oDFZWzOV1rc+q/OcPKXyLMDaYWf88wf9lOpTXS3ftO
8GWATNlyeOsyQ0ZeG9KEa3KvVVPsjWXAZr+urh/10+LdNFrifgl0PJQUxWCoGW+tupxeEr2KPCwL
ybCnT7DmGCpDrx0rfW4YNt2tdUz42jK+5HbRB9BqmVVkpfTh83ZmJPvai2hZP+PAMY+lyRSmMfMu
tPOi+ShJsp7jJpWPLrPMo1LuAluY9PFjNhgFxvg6cpmsvXv4rve56QYPJi7rIWrxqVynoDGjIK50
GRJB9rY4N+Wr5NS4Upqmn/tAZJdKT18lnJYDJ6KOmCNNV1qyjEdpzi8qh5o9QPy9VKPoH4Y87u5y
c+4YJ2UllqGq3TaWSnaWxIugIfVuXdU5n4u5sg/ewKfs46DZpUtu/4AyOd7NcP/ehdPdDhe8ol/g
amcvsECmMvSyQu6cXCZ7/BHMu9dkjgwrTh8sK7sFNJHtp6RbPpkjl75OXb1Z16HdqsUOzsFNQ98s
ZZPeO34+86BZM+GKW6PRmqPer4kz7msMOcdC6valHDHHU/DT+sb6oZgcsW0ncJSQgUxQ2KNRgzRO
lp3XNdPVmhL7JK2k+MrQBcmE0hNFguM24yt+hnXXHggNgVopul6+FZ6Xbap6Nr+UcR8feDOlx3iw
N6vtuQ96zI1vLWGmUwvraoedS91bWV0eXWGQCiYm+liuc/CSzEG8s1DaPqVThidg8nFfrdj+dk7q
99d+7T5qhqzfTD3y+h/7QSNoLSLZw+CzNprCPLSVcXZr02bEXuNEIux5A7EaoYWjP+ONlpmPyN09
Z3+eJwh5FCJhPuJkjGpHDo9d0pWHJuUrTd3sF0WoVY8rwI+D7ieMiOI4lakdglwzLhmuQlyZ1cM0
1cVhcMc3rCFJyLsWwSWAGfNRDFCSs/TdjMeffqnfYL091bR+EcwBWnSnq449Q98tUJxnG23y1Ka+
/4ziYr/SetbfQK0un/uYf3GqPYNHPVuHvji1CZ9iPLWd6qZhX3oLLt07Si2mgShMMFq2md0MAs9H
ll4WxGDGpMsYPHRDt3pflBf/HBEEAkhEMzeOwIDd7gycz1HcmHuwCa3eV4yJ7rK2M5q3lhcotZec
CMDDcu9QTapTYBQ9o57cxoXpFGcrWevT2Gf+m7u63VfTj5P8IV7S8uynrtU/M/hP432pi1LXEbZA
bB/Awtz8e5Auynhxu3hxt1YKGYmwAQbYY+dnzqY2THooFMHd5KnPisxx2C8IkeC5GIcn4jOzh/lA
Zw6KpRrGKz+57CRCRYTV85T14jKymQBnvtG4YYHt+BXzj3GgFnmpNfpP6tn+iRME9oKRJSQHSitK
amu9TmnSXXvu5kkPhOnTbH6/Je5Pvbyh/YUx7q16WVGXbuUW5LkROorTn7PsWMQ7gpugZ5p4OAQ3
HzHR1myvMPtFayweK52qTd4ZyVGLZDgSAIhPfWVnp8HEI2+VUI0JUlzS2MPKSvD06+h4ZYR9Yd1n
3ZQx4ldyiygdb/usbLZzLFrEqbTgIItbvL/c5sNotnY4lHa1h2Vr/hQjE8moLVocpCETT+s76p8X
fFbmWPvq2yj8rnBf4g5T1RBlXZnB0Pi9NfmvJu5fNHE2UCzanv/9KOcO688P5vFEMX+hcv/xb/29
j4NURyNGCwP78BcuN84z1nDdOjucPI5rwUD6zz5OsPYGaKrrCxcsKN/wXyY5zm+sFWehhsW24puX
xP13JjmWddsJ8qv0YJJ+QnbwGUvyB5okiv8sBjhpIRlv1+a55nuWdmNkCc/YED+JD9kATWJbCAff
Kgpk2+8Ww8H97KHa/VgojRVAlKzGSo2dZeH7IZmqIL9+BlglxKslYTJsZmV9JIGdvFTL6EdZ4rmf
JyGGuw6+5oOecY/ssibnxdukhn+XzPyf0eQhIu0NzK+HHu7P2c8XpNPFfSz7wfkwZhGvZ1N1C64z
zx4uUy5F/eIU8ehflCYTxwvEm0dMUTQp33O9ErayMbjEHqqazJGkVzVvdKHwxfSmE1FPjW9z7s4p
6v5UGXeFk7k67PrKb3kfuO6nJGY+FDl23RTbtoyzF4s4TggDptZRn+WTdxT49b77fdN98qBIHJWP
s8pe8u9lJ9dt5mfYUc0uY0Yz2fY+t7PnFc72A8VPnB/4Eedu9XOaT2KhGUqaM2DCFyiog2W8L8Vt
CGZi0j32ijAdgzZnC89KYmkJcC9ryDoump2hniyzdO9wqy9baxh9C1SX7JrzoGX8ytYS/1PruzEB
vNUOjn08OMaGyJVbnkslMNr7fZx/4UxJtwYo9wjzkc81oBHoxqU+ebIpz1S6XMuxmrPQ9lR8Q86s
8xmbSxLQELTp1s88/dTV1GHmPk7A5RG3u7EMofbYw3xY85kNB36AjyES8Y1mQkbigKvH/tKSU6BA
VIZ+5gwoBSfE7GcHLJ5B+Zr1DAFfIFGxG5IiVpDU3s74NpXa22OOm+6YJi6pTThYbma9J0r3CXeu
ZCmFW8ptpUREmySu2o2x3ppxvfVkbR2zST+x6wFRlXgDezUalsFkLgYi0eDZgVGEADkOiuGOvi1r
Ua49b0sds+4Bs2FYG/4z4PkNzKQjHOM7d8WIqWcd+llzFZ0muuAWe4ED5OQX9Q4xWb3gkHpcmM6E
HE/JLtHLEFbT+kbEFQO+n8W7eFo/mWWujl2fplsNWOfSVYZ5JCxY7Ia4o6Qz6gH3kaW2MNPysBJL
dhJj2ezmoMnORrnqo9nd5lAEKV7kan8lqokpCA7CLdRqRGLIpx2OjGE4uY6TH1U2f/RNX576TCTn
jizFRuvq5ppd9w17cZRox53AO1wURrdhNUTNsMng6GzxV0VJmv5wdfcFuEpOzK5pMVyaOpSiL4LI
FMG8keOa3GBxONeylfBWrj8NmaHCm2cvnGw3jgReygf++vyc47vtcesM7dFynPEHSQlgy6nDxeHL
hjVxAinINLJO9HBgMnasZxx9TvlUBNlFW/Fe9qMZ5bZ+zrwBY75i0UgyPzHYONbMoYgMIiDnXP0E
H3owiRfy1ftgXe5y22CZjTsuOyKkjGTAetEwiVfPoZOa60ptwHv9KIXZM9vF6ZuXUL2h/d4FBHsj
OTCV6waXl2AW3Ak41ljqkUJMBvE0MLZ4xF1Ub6ulr5lXTzPPVqtu5vnU29uqUpGRyvEQ9OU37ePQ
62xTnjxel9RkThwusZNfUznkh5HM7YZvhfUILeBxytXWIJsZ6Ka+LoHI38vb26wYYx8jZU4h3ba2
eMpI5p2adkgjbli/a3HHII0QUWCRQVjay8+UOPaBkn6MFPUDM4FgjVwjlqeRhnireK0/Ds7MZEN7
8ljk/lPs9Y/zNJg7XhPBucmhP0Sq8IbPvFfwrFL1EyJ0BjxF9kgUZiiGPZZ3d2c23Xgl8Js+Ocsi
7yC0P+neGDYir95UYmN7k+M9jikWQVCCL3nrh7pWT2CUebvgcIpHM9/lTgEDH87geyoyNqeknA5d
zCSNJEaWD89lXXg7u9Lxp7mY71qjAz5G5PTFN/IXN6EvKI3pXWn5xUvsoz26Hs/x2O6qslzC1J53
au6PjZfvYZ3ia8s7cbWtpNsze/5GpsuFoqvVwRzsZwSTgge4aIJNhU55drsZncNynkbZXkqVvnoF
MV271ETdbhlH1W49Q34VcibYJVxiELxLWyN4wCC3V1m+PC3cuips6Rbxe+ngj7RHSThsA7uHr5pB
Xsf2pzt/nbZTV5wAmg87d+rscw/3K+wAJhKllQ0Ri7UMiMCP+pg2w4FkxWnKiIgSnGZSLI2WVISx
4zArI+A/PjZWQaTvj5yIwf0Kh8YIrqs2xWNaCaZNft/dlWNGMzdPzbaFh/jRMkQjVj1elqzjTJjL
F0tMhzpu7gjFc7Dmkk0f/fBpWtW1y/zq28RiK/bmfMmBTuC/TknQFWTghOtn52l1jlZfWTvBEihG
9K6rr3BAQC67cdduaKyts0tWfLcaDtTlMXHeYqLGT45pFTXht6Fut0Fxiy8wyHxIjOm2iqJPPaJZ
sOqyuT6skNA3lmW1u3rEd2sndRxlNj2wvPWVsWO8pAZj62mak03jyZCJ33U2ffvVQCu+N5MWtKZY
S5EgrCAzPtW5wdhEFfpElvlFLGb7YUBYIXxZ1SM7Efz5piz/nnERolmnA+csFoNBfquM6cFKcWoM
YiZi7bJJozYMUkvGY7Wm432xZJ9V7/S7ERbmid7wc6BE+Uzm72QbjFItPh4ZqpI+TQTiMFtr/J4T
3N2C4OyPDk0VKfYp3Xtke8IgaNlqVRBhzdT0RqBKbWszMO5wCRevraQ9kpMKfnqjm2xGl8bDTZ3y
vQn89ZOPWhcWY/DmFDBaq6DyX32WjZHl9szI9tP8uU5qMBszgAHpl1XoOMDRF1iP844bxmxzceg3
0fP4XvPnJb3Ck5t/b/viYwUm9SRlPX121LQll5heSxOz/YrAxfS5taoooAFEdMPwiRTSl2elNW6W
cRTUCHVyZ9nlYShYCmW4frsdR9k8BRVNOK/bdHxk/BgctO91nw0tDw1C2vOEOITckzFglrrIyFIO
37si+MbbudxhNJEbGDRkSHPr7CEl7FvZrxt3JiOFeswBkUkiSjZD4hTAeM12mty+1uiSgALd7pJb
kBfKQa0XFnDJw9xYy8ZPu29lUlnRuJSZ9XCLXn/iBanIzY5OiQn590yQwA60E5UoOLyUUb8RbnbO
iYf9uaQWfDXn3mGKEpTBwuKV1flUpfiPWKngfZDbTkPgaokEdEA+ySopGEauuS1vdlBQ2hTA08kf
CahkmH5rx76PaVToaoGXjfEpJQxcUXlEaZBNSRpVsVXN6bkfZ3+HvzYhFEohat1RaEVVPb32Uh89
e/7eIGbvldV9SEGIoBpa9HwmLMe4JmqvF1cyKjf33LkTON4hxDuPvNg0ebiI8es0CKjcmkxJ3cZE
2ErAX33ccQYWzSEVNWJWzAo9UCHlwRlsEQIHnE61OW+Bzl3zNHdeMuH1+7L1AiDdIATyIa2iwpef
Vp3uyqnrn/p0EnvT+kBHoGjK4wZcWvxiJX0Vlp29iQ3hbABStQwf+jCYcpp4b623flcedM2zV/WM
V+A9WVFj4A2AR7EJAIrwSsncEKzUFCLdhAEhj6+zHC4eRf7ODLjMlWxfFvKPW99kCu5mIF8QfTa5
FVQb2hWk1sEA+pD4Ledi2RybRjzJuRJ7L3G+lfX4wt4s997w9ONQ0avYOPJ3WF8E8Q2cveTQQqd1
+zsU5mnXa8N+LedeIRZU1Qs2BZZM2FjrQbOIMLd68hzNbVWYyxAZq0BzKSr9UnUtATpFXZc1cfa9
6C10IV8/6ownHcpeSAi+Cr0liF8YWl26dBTXXkiWWXT1TwpgTHKpwoShmyg1YHosYrpfUpXuNKrx
Sy/ybFOKMdl1opZbISh47C7AuGzkJTQaXjDrXFREst3u6gXxh8kSgo0sSFeloBgeu5VlchL8Q7SW
PpWP1cp7diNekWvGq202LOjrWISk+gKGqLle7VyeDGRzFP/GwWU1AbKQ/nwBVfW9uXFoLePNDvR7
0hLfstR4odUl9JsXCPT6iDt52mrD2JfpTyPoSDl5yrxYeJgOXdE/kIo710vKKzLt0KRQNMla0eJO
du/sHWaddgOGwMnzMwZODtHcPJlF8OL6KS61TL8v/vgtHpMPYJc8P43zOA53fhO/NJNmr9xSJ18N
aDTRKMrjkGkdJY5/0TL4ErTNppeShX4ckKGdBEyPYhuDSG1aFyHax3ymQjNUbkKx1AqgTpCY1yJu
QJhq42H0iG0A8lk0x0Ie83E5DTpUtDbdrUGgjj1P8Ne1T384xcwzEs9rmDpYeMJZlMPE4rnqrWzy
qtlmmVVdObYIcy0NhDyWHPY+bs++fpyJTB8mRgQRTKFin2dG0kfkL80UuNHQvtlEVjFt4RbvCam+
zGNQHqcpnY5U1sVR+mm9F7IWO6KbyXk2R2/X1+Pz2mvCG428Z1Ff/gCy3vrpZmo86zTzTi1g6oNd
YiIdm3jdubPonwUJBzhI9jt9fH5X1OBY4sS81zqZokk1CXAksOQjjL47Cx7PttPLsndAiG/yiY5p
8oWxG6QfENcAduDU9X6qHbEB1Edj1WHKyYgxb9A3jLB2zPtEjEFEiMDZ2mkZ33sW0we/XD+CagT1
ZPvvflJyxShs7+qxrA99vh7dfiK6NaPHV4waGpUSMi/kVyyQ2abDqbFh3DwxTXTBwFBbYpfkP6/k
DJuDRstbKPno/HeCwCbqgB01y5LvUnAAR2rHI3OuPGKfyLTjdUVaUpYrt96tt2WR7fOU7Czwsifk
e7GnHUZ1cZb8DfO5pJoWJuZbkXISzXQMVzIR51rVGEKKXGzs2HdBlaB1T7QgjWV3Z2JpJtDzMjuo
QlhRfwOQFIMyz0PRDSfVOD87Pd6tRGTCW39h6+xq8XbfEqmtHvKe29gUXphLCEcopQxJZuygiNzD
BpHVOM8if0CTt0M46XeJ5xNTkGpPjd1FS8vjz4bKXW2Z+2RG8yjha0etm667sWA1GoA2O8yy4Ydu
2kevGe7Wds3Dfo03OgHEEhObym2nZpbPXHAeUj5eiWTDMgeTGU9YorQe0qbst7poXQqX9TTzTSWM
CxTfHAfekcjgG4rAj8nPPzLfhaDQPSxDsxwziCAb2sgzr+hXjMj1TozLlnaLJxmMNR57NYd8Gxhd
4UncB8uMlKI5eMXgHHugO2tuHIN83OrJK6Kus7BRg7iuP3fCQDqZ5znY2aX1zLvzySbqzSfCQFl4
M91XMEdJT0s4GCaOsBZLhUWjGmfzKQ0sajlRf9SMNx9zwB1cI3cPYizdeIujXwJLPPhaDpultcjA
KHNHOsMPRd/nHmBm19h4pb+GNDn5M/m1H4HVXZW2z3Az3yHD7tryfbCq/TgEP/uJ4J4ZsBuT4Uge
wevYdHkdWXmbQ+2afkIEKhgTFl9TqH/bDkxahPWDnCf5qlIH6CWa6RmUf/SA1GJ5GW+tr8RjH0i+
kZVVY+8tUQtL774a4a4Y1PWs10rARMwTjflEbosf4iRvGRiH0mw7kmbLjWwx+IzxvTN5sXNvupGX
LxXFGGyNHUpOcuLIYrCgLZ9NpGwJGS9Go/u9UHaJ99YT/TEru/gh4K02hI2yereiPO7SILxNbIZn
CPaV2lXYWNddbxRzHzlWitzm0ScQTevsEcFfSKuDZ8E1cmN8cclorOZlxMn3oYrFLwYMlVKhWvy/
0ez//9uS+aeF3r/q6haRh38mxv+P8v3jvfqTFP/Hv/I/lXjxWyCJTLDYxgJn9qsSHwS/CVIRDuNO
GyAJnMT/VOId9zfT9F0cUyaeOY/i4e+OKvM32yZGB93KY/5Dnu7fUeIxbf0qwzPn9W5cT4tQxY0s
+NeEUG4h1ShHGAdpGIzks3zVhxFn5PMv1+RvRq5fDY5/tf7dfg0NBLkRpqSB/dddnNpS+LI1UzRA
oNYzb1o69dEM7quZ7WZ/PIMsUGUn+f/id/3V1MjvkuyiY6mNAwEXtfrPkwXuBfRzTo/DanGkm14/
3ZHYAqqlzeWh9Sqm4//8wznWP348n6Gq5Zrsz6HmMjHh/Zp6WgrldhY69iFbe+ytcdcMF+ycCRgl
0EUuIc5ZvppQSu2dicv01n6w0XDvYWqv952bjJE7TWK+VWcEHfOsP8hmYfMvrljzo16yGxJIyT0Z
YrmfdZ/tK/YUR9DQ6xPh0eqxLFhCVqJHvFAa1CccKoxmY/BP8TpkV5HkLozypE73a0e0M0sUC1ao
2x9t+No/AOfp17QQ/avfJncm6tt29ss6wnRmHrTtFHdCMMSPaIHGR1uN1U/t6OZeO3P+YpvMFmoz
Lnf4qHn3ZhWFJdt+8WHHbCzTHSfPZEIWZcXR1kqhhJSDo86+NTTXvg2YkhKzfDfLxDgwOgH70hvI
rRThaOGLjPGhGXbzTQWsRPV0tYAQ0+mIVw37cogbY2cqu3/LCkPOxWZJe19hiV5nKOxv0rXdVV3S
us13fu2TgZ9jnnMOXpZCMn6t6o+x99u3nO0Vn2/FwZMkSZhGyAryex6wjiUE2052prLXpoAomaHR
TgEJXBM19KOgfsH+XIvynhhAQIKB9OTFH+fxvEKCeA1WjbIfZz0gmRvQLdeJYg957t5njvWULqgT
8ZKvTykSwFZZZv/G6iH08cUcdsHkGS6lr1d976sq3ad1+m3t83aTgH4+JxSpoAK0m1ZbxcVJ67i8
68oK75pjG48OKwsvpgYzTuViFVBwJtPYFFnO1MRo4Gl7mXukBhMkEmu1ddasuJh5Mn5PlDd8FNaa
l1uN5FpvjSGTJy6BYluK960bSqIAc3+tSxPMhV9+N51lDr1CnGMD61JBNgghgR1GMT4zow04T2Hv
RIo+Eq1CYNuJMy/02+GcG70guTQk4HbNIH+H7Bvzw/5XJx6dDeiPFYKZ1z3Fc2lfvFQ9uMs8W2hK
vuDR5tuzkD9m76hAcbKmH0tF8+Yi6N4Vdq0/BlbvRtxZF6mwKO4JbIPz1cPw1LlMIRhKPIFuz7aj
q78Y6NxXW6f21l61uhq+1ttZ4tmrazlGiSWn3VqJx3quPvtO3NiHDMfRdBsRTen6rcaBY4fxNBJf
9UZgoGW4BreKUQNs2BRJVbAKwB7Xgqay8/QlmMt1OZbSZJ9rhFXANMPYILD6WqiZdQ/hYo9qTrgQ
TbcZV2ylzwwogmQoMV8uwTQ/++uQbqWFo2HjgoZBg4rB9oZuZ3qhHAK6iHnCgvZlMQTrb2BB2xBx
AgyHm6w01mCncoR2wbKNgV0IxayTp6lwb4tyWmSYq9f1I7h+kKLzQwJRB1NM63UqPcvYmIDwsQbB
fbNbOGvwgvHCp9u5X6T9mo+z4e46GJn+d5+2lWJqYN5zKthHP/afigomLAFvNMs3w22LT3Kqsn1v
1ryGm8p3D5M5lK9+zAAG+rxN3ziPnnNylwkhYtbTPIYuY4q9OzjQcuy4u1jL4h5shlPYwYoVmaPS
0nq204a+SXW3f+zHHhvs13H+5uHaD8KaJN4OtpZzbFjWTqyJ/g04bSmOeO3qE6FruR2qEZNJ1cUQ
PIADNedOiNtwcvKtHf15g1EtgweDdhnVyrypYivyjxHH8itEtopxg1F/0ooVVqFbGyOQA+YtzNxE
+0OQ0L3wh2TMBgH9ww2Sld6wywPhjAllc4SmKO+ZIHrvZQVSAf12YpGc8qtHY8aZGhUEppD+WMaS
cjGG6ieUu/KVOM7yUJJxZKGVrppPSZVmbagwZlu8PAoyHOzN/S9j/R8Win/lycBE8U+d9dcf8397
Ax34a+lo//Ev/T1cG7hkYP+WnwU98N//tird8OVvvmfamAZ87wbv/zVcSyEISpewq+dbDnR5nCF/
s9YL8//GkvHXEibACIKx32EpHWb9fwCDWxPyjWkmzRE+FztAijpx751+bq8sK/u3Yyf8LkaQJtdC
CsriWxzmF3D/pEyIRoFVH338d1c9rdY1Hx35unIFLl2n5fafF2j/EK9xqbuFzZpdX2A3Cf7iNelv
voI2MPl9FUywcDZZ2Rzi7bCuwyKcI6tzPcztS2CxdC2z/0Xp++dEPKkXFhOY1KEko0lK/cOCRV5I
amlYEnPUPdJ/VVawJEvoK5fV0szeYi1fYwav/+Ij/7UIvv1WrhbNA4Up/gQem18v8aCGvJ+JaR6Z
bi0PRZkO38EPZEzIs355SMz13/6Ft/LX5Nfx9JrEvW9/0C/3NMeb3CLmyUNqxM35D+d2OuCBCByD
g33y3v75PbX+4bqSAHe8ALANSHtpB7fO5pdfuFI06SS+cZqbpcNT7cXKRoEj53mbK4JaABZkQVip
xW0tgvWEp79+rVkkN+OwKAgYMnr2n/Ck4MPrJ3dkdtymitNFLl8YKP+Lp4BdJ/w9f85audighMUj
yBpz+69khLpic2+O3/Dg+k4ino0KC8JZJaXJeqoGIz+6nzWfYNiu5Y1A6tImgZp5MtC1DgDfPe9E
/ss5VmvrvicOG0zC1Ct5lnDUsv4VEPGVo40IyWTaJTte+sm6VkyMOJkKV1ub0Vacj0afIV+sZIV3
rbtYV/gwON5H3+RUgpb5RPuwPMSZjMtQ91PjfgSTgxXC6/UyMens7PzcO+7y4PGW8DasWCjkITcn
4zPGBMkuih5GFxafnI2psGNWgw6I+sqyftw8qWidVsbA+W4QchKPS73Ol9pMy1ukHYTQJOkzMNXy
IujXiu/pMqmFyCKnnMQrHEQLM9m3MbfbN43h4OixIQqNbprat6ByJnzciiXdsmPKFi3gzygOe/cd
HuzyhM0EXaqa4vbNSYflyegM69kdcKNnOnPf2WVt18d6lcsbIh46kScsrKaKMPUTNm4+aVvQnbHf
lF8IPD5+RcrHyToGs/tejlzHQE9ct57edpTcNB108nXutPvuGd7yRMMlt4QcXGe3ojsGkVwI24aK
sO/TH89qmuO4jlInm8e7rFjU9zLH0Rri00PTXqdW7dXMcurIgISdnqQfZ9WRvUNdNQB5oSHYDnDI
P6cTbWbQ8j7dDMXoL9tqFTwnuIDFe6OC9i1NgGglXSUvcu3la1uCEwxFnfFkLAXamADHi2S1cvud
tlkexnFt5w35Ry4p3+72DRGYaFLSFJr9U+xQJ2CP9QB0Xk7pMTOwfMqY6bONK2n6w+/XnxyrC1A2
ECD1fFhZgZGqqGNT+fX3n4G5RdW1mjnvDZ0eDD7rY+oP02ZOCDCMHYt0ovT29fBYEtgewGrH8dlS
mM8R2mdWDDDekszjfYuMPmx4E2ZUiWntOnQeHrMwqAp7+USwy8ReFTdLPO3gY663yfsNicCA1DzO
1uBPxK6xGKUnBfzX2K/mmM9wH4w1fmrb2i2Jr7qkbOuUhb8Xm21Eb55kJDnB7SUinSudPcwrvuLP
isuf7lVdT3tlswg51CbTFCOY4IGa7AZiM6vLdVbPrROn7GRbUcRrubJCt4xYCr0cyVQxnwhy5+qy
ZiCijCSQvS7nIWmWZ49deph4YhBc7Gi8EiP2IqAq1hdl2t2mZZ1qyNDZYpSXDk9z2qkEh+/kfh0w
IgueLzU7GDGy5Tz5xnQQARSCcDTtBr5po68BksV38D3WFZXEP1Gie9fWrGUMglGsF4tGiBu+GMDd
NPDhPRH94bvMAB9tQNEm2YaHW55EzObZDZhL9lBYvh+/OjWbRjeWIV5Qp0nF9d17bcFVzkvTFYeO
TWgTP+jw0MEx5JFaCzyNqcX/CHkvL08cczzLdlyn2cEzYk7pmwSyKuY9rjXI15t9gSxcElQ0Q9O0
PGliQK+3VuTaCqt9W5E8Sxwz8/vSBMlr7nq8MBu7eM7hOH7Oe6LOkVxddmSboIsyGCTHoJW3CJGM
wT3iEHv24HrpjFEIe5sE8Q2nCtyTC75Hftaqtb5WvWHoo4ZuExwdeFvOHFmtWgjHsd335NmO84F+
7npb+Janv7One5WnxySQz36adv8n/GnWy/qfEGcKH0DufHSdEZOGM3d4w34BUdd2fb+M9jLutLBZ
cP9nIrVY7Q5OLjHzvxGpa98QH2C7+fmWE6t/YQ2pHX/IYM76sOvauNlpPH9kZJJixKrO5poLuZSR
S1chNuvBTb6sftAcMlEH94wlIaDwrWISigcjWoG+vTEKoxZpBze4ODP+HkgZ3Fa2mPbkfJTgZcHe
W5IbgVqPq5MHV4OE+GsPx5egZOmp73gV5cWNXV5vhad5aLqRJ0UlZnCbot0epRG9iwB4Y10dG1JF
2Hk27/Rc8t+ZQETvvSGVFzVzaxhksaMxJErP34RJdA6zVvAP0oI8VLg4iWTU3rK6JLEL3vf91B/W
dOI9OLkJTtCb9nmBYG5EOas7yjDnMKmi/2DvTLbjNrI0/C69hw8CMxa9SeScnEkN1AaHFkXMQ2AO
PH1/SEkuiralcq9d55QWlkggE4GIe+8/ma7HtNHk8o49oth3Fed41XBhM5ytp1kxTQvOW6Ab99ip
kpa2LP1Rz+Obbixx2sDq07oY+17fkWU5D6um09rn0sQuYyXMhpPfmKX9BLo23bS4LI0QQpO8WZP2
mscLUOVSMShalN3X2xKljUZTximVBHMHji+3YbeXedPsB9VPN91A7cu8wN+IOS/V0UC6U2LnwQhk
uiSy0jADHVnF4wilNb427IG7Toqaz8rYgUuim1HunYWPY8tp4aAehPbAnCPDbwxjHgJWo8lyjn2G
RT2KAVvdhygsHp1YsLGqRksvxrpBbPDXHuQWMp2WfdEV93mloQjqY+2FsHJ/F/cjBhncM1VOQq/1
3phGloWXN5zk0u/Eg4lSBh5hM5XZtnGtDMx7SpZvFB846DO24ljvaw/6ctGwVd2HyxNNUyIS5r5g
xeUtj1ETkq6hM2YdewEbJAkXY88O9fdCUxjZ8T1RWt5jaqb19xDJcwcCxxhHsXeXZ9incFTVuJDD
kIykSrYqA7oWeG5TLaNDwgNx5QrKjRwDi02C938WwP1O1riyYA/MtHeHpyw1iGvE+pFZbXyFR+kQ
kEqrNvxfQoCy/WOezvUlj1/eVR47SzbEGtMgPzlqWG0TFxFz9Civ2EfgEegvmZvl/WjzOaSzZoqL
j7vrYzvchgEZRreRx5Zugh2hrcJuqZkFfovTJA8Voa8IcXJxVxLLAvmeTWKFZ2dC5CsVSecU2Qvh
qjaTzCrc+3NVILyRA1YMVTtCaylfyka+QBm+9idrPLCuKQx6qV/jRaBf24Ua1gNqTKdVxX7qbQKI
MEm+R7mstimHKEqYGDo1KW+W3lmXzM3KW54253I55UdOvmJnFZmGsZPZBV7hbCI/v+wzXIxMvqpr
ncHUuxqPi8emMsyraihSpJaRTgE5yV3u5yRsDjdmIe6o/PCoxHzpxXZC+2iaWHwiBjP8FGPqEivJ
0Ntr6fzFlg4PxMJ9DgaejWkL4Wd6TtIhSuw60DiB25WCyMEOEjMrJwukZzfs0urUS0M7OCaSyss2
y1mkRcxukzgNK3IeFhg4nHImoCobU1yUKLu/DnT+FixZuqQfuhKmpjQcNoMFwQjCedMazwNUFk68
Gp7guegfsCaEF8VK/Hm79qfux/OQ2MOLtGn7LRq3H7s1Uls6vHC6ep8jSUtWveuKB9k2GmJccqTA
LpfW5bwd/vy6f2r9uS6uZQtWZlqY9L3pEmnJcxO7knrPeNZ56jSkAUU75ShlXTLAN1VRqjvHidmL
5bBUuT+/+o8JhfT+/M836Ip5wbmJt7aAqk2ZnmAWv4cjSQNCZILx4C27buq27PZdVPOnXje0JUvl
bVhYf30Fp/5VUf1iYicQuL56WH9hhZHAT/8Rtz3/yLdxndD933SL4Dq8DE2BySUw4vil7f73fzQh
wHQBdHUb3HRRUvFX350wXHBbfsqjJF3+xuAevjthiN9gRnh4eJkERfrC+yewrWG8WVrYp/DaisVu
T+d+rLcvVIHUop2gY5BMXsMR5LwbuyLHn4vqVj9V9eAZRZBKt5v7XUb0dqF/oD3CYjMr66J9MOCB
zM1K0DEZm7whwQoNijuUsvbuEweBtAP1LoUa0Qf1OJElYJnIEQKAEbWHeD9qOELbhlEMhwZjspYN
bsZqt6svy1xRJg9DAgDle3VJkZZOR2DQQT9giqAulRWGD6kpa7LCnI/0EsNuxPsOW/vJXyNLri/S
gjK8SCfm2LadGQ+xg2tMkHDOayu/GHllvGbwUedLGo8c7la1gnRM2Y8f+5NeG0zwy64dLhOs+Roo
Ux0YQjP0y/CLbR6fimnId9PQ4NJl+1VycIpIule+3+FG1CIS3UlNgyPi1KrbwSEZeopjLccuzsr2
ddiM23RuXCpFreQX4/AcThhrhgMlUVg+dqMSd6MT0/9htNSt47YF24nI8AALi9S8arOiWae2HD52
jaXeh3PlOgEi+Ho60J5Mi3849N8V3u+98THMU3kx2th4tIbTkEYCc9CJaikwdGsuxqoSS5YY0XAs
UraOJBvtA4Mw972fqukC6RNUpiS1ZLeN24Zst4GlvtZMzJ5uJSZTBqBFAacwDwOnsicialK4KwmO
JhqINIlSK0wfm2qt96jJa2co9uTlxmviNXrYQXCEUENxeOJvOsCRNzq6b+IQajsQbT6+MKXQnzD8
Avawm2TeLnDohvBf9VQI38dCoynsHdO7+l6UTXxCyZF/RMjvrEJ9QI9ea1GH2DiO9LXRQMIpFBMX
I0bDGlcu9Po4x95KF5MYNlGUy60aogmPgsa/nmyJ4CdsetijVgTfOJzcVWUW2b2TmxSbdtwDX6Za
dSCy1Th0BVFhju2Gn3gbCKIqU+H/HhaDAIBvuyHbRZ00HkI6nMOINg9aFDICTDDC9t6zhs/6CGtp
UN68Dj0GVwwVVHKo3NpkBIktrQ+bzhMXhZNbxyy2vceFBrCjFnPCld3OQqztAaPCFkTLXLehfEB/
0FxJT59/z7siXBNHr973SV3swxkoLdA03cfkUptNnAO19lpVU3kl7ZQJWlfhY7My0FwENvEkaxGH
1Tsnkh0GkD4DLj+JPnRAxcj6uhDxklUbQQv1bDdQMnUVDhaNG1oAblam30I56gOFMNBHtWUZIztL
KMJTzWgCj/2uvm6K0N+2jp5/KUWmDjAUqmBa0kQHerVVGXafUz2x1qYax8Am9GWf5r4fVJbxNI3q
A3HldlBmkT+t/cFwGxz6TPIo83FV48jWOzdjSxoQlyWtvEdJed7r/z0Vf3Eq2kzLf3YqBk85xqFN
mfxwMH79qe8HI6cfyAIpso5hnI2g/nMwGtZvHH5gVRZkFh9F8h8Ho2WAY5FA6hECy7t9xny+H4zG
b8BOnoUe+Oux+Y8ITYJrvK5oQa8cQS1LZWfCnTKWKuA1LoCJBoliDAOuMAz1N8OIjzvvPuofuPrj
cAu1Qh3TCe+Fja5nHTYs1vCO3gCafeuX8sOrb+/mayH9mvf0FqVY7sbSccZyyQ/Ev2cBEV/fDUBz
nflxP2CXU4qrCNyBYZpbIQOcBiiSq2G0+keXFzlZNYVH1U8kNwccOkDXCjzfLZ/9rtOv+R0xErc8
F+/whPXETjl2+EUoTUzbn9+x8aYjON8xLm3UrSD2cLXedARWQrCO46vuypx4H2Ftzvm7AXTL3HbY
vWAqwnwxXSdYW6xQuiAbVJlu7oqhYeoMZNA9483QCjrT2l4z9anI8ihi5ihuY2fRJqrS+Cbr/WPR
+ngaULr779tYnrJ8pP1OWs25TJBRFLuff6o37QcfyrUYAvMg8PVkf33TBrggEYS95e0VWJ//vooW
mqqFDyBONjgF32Db5d/Xocg//vyyy1p71V0xdaaPgUztG6xF/lhu6xVGRVRTZNVtVF6VHmCjyOL+
ivjZICG14v3Pr/SmzzlfCVQJgNNzBMzxN+us5lSdke5WVx6M1Sc5gnjsws5T0JqRR+uyZ8Zp6grD
0dS0x+JXi2ZZFD9+UBaKYcNLhK3I7vDm8q5rJph+QzhbXCGeirS3n7J8uQd7LtoN8RUo+XUe/W7M
5dmhq3K/IO9pDyMehPhiwqPH7DRFl5e6RFiZTW3ABPKU+lLTQq/Biws3oFizmr1tOvM32urfdsFv
CXx8fURvs20QGo29nWst1farB6UjRCttO9QuBVLIp4TYB7AqLeswtjGVKqPjGCcZfgJILKdZxlsH
S/okwIfHfelgDVWBiiOXAIF0+JIgmnwebDxZjj9/xJb9p4eMtx6LCHM+9lbezjfMRqdB1NbEnXlJ
RVeHvrfu/HjeTeczuoOHhD5c6rdDoex+RVgWNkyipHBs6l2+HPVZLou7Orc5/918jD6MiC0OVDio
niiY3pHy6K2hrMM/P9cRZP1QU4RpW16NS6Ehl5IjghUFjHiuRIwhLvY2VdudkUY3eLmYEx5OrrxC
L/7QnesZZyltRKIM9garn+eVPnrpRb6UQdS31jFeSqP5XCWNekwGA4suwZJtqaPGpaQSS3E1p9Pn
upXdfY9+bzGo61zoMbLH080wHmQsxmwXuhr1Gk5IDKrPVVxSSu1Tv5R2dd0ah4w40IOQfv6MLAwi
N+VZdg/QSWU4LEVis5SLuNDUOwGH4FqO5ExaYyO34lxh5vSCxE2OkSeDYSlCi9akHK39axzHqFCF
QPDKUWOMQbmUsF7n5h+nQo9PRuPX9zZ5SrveTzWDiqmYnzynajatPmFAjQtwtNWIhHgiGG58IcCb
+nk+19Llua6elhLbXIptda67m6UEh0ZZ7EGzyd49V+jU5lTr6blyd8MRDtS5nreW0t48V/kN9T5C
Eir/cWkCknM/kJ57A/PcJ0ygLBcg43Me3vaj7IpiRZagKpvnOIwNY35sR21yib7xG7by6rOhirQz
m1Xf9X2tXyG3xoSVaCU57wj/7kJSlBMmWqmRV/c6s7hDqkzmLD3PICROUF9cjWOSOddlGHIewgQd
5cbJxkgPmrwT4XUMsY1c3Ey5TNTUlC+St7YzWVFjiIsWUhXOwq2DG0F4PfDqOFEgcYxjwZlZi5o7
TxokgZLDCzEI1r2wtXzcMBH60YQQlR4ywkcAP4aoshCSIjmnKtjih1TMgTeD7gSlgZVgUMTLnGpo
VdQyadeKYlNFifei9QPOx2u9Mjqio73eu0K9HoXH0nQ7106DcmrlrPYtrRneFnUUuwVm6wPIKV63
JSPg3CnUHtQaQ2bbIL4mcCdb5bsmkSAiPFbjg1YXDLUJM8toULJC164BL/Ew6Luy/AAS6xcHs/E7
PKnjzrnDZdskGpYgKHGKx7iFvOrGtL87XNrr8p7D2DySy2Fk277mDjZVh7v6xhPTjFVbCtJ7WXik
P280XpWGXHHRHwH77XwdhWbULybLPM7kPLkq59Scv8DdRZ3qcQMFZX4Ry4Og4t9HCSFQuJ9jGr1O
qgQxTB9mZLqMTe3fpOGYWoGZ4MdAjE46aycmoihk65D8W4yhUdUKFc/VIU7EGG2ALVHCLf8OOi5c
TpZPZIL6AxrNq25KtE8NWix0UgnvkXGFcTSIPtpKSzMfVI5O/MqpfcRaJaksl3ZfciRFJG/wAz4R
cOY2TGJRPpLjB/QrcdWetu1oz8lJdFH3YBHm8WRPIXN/D3t3c9sT1IFKypmZJRCvtUADpszagGCT
TSIS+ZiPI5VFGqXDfWs74+91E5v7wR2jEPaEzWi19EJ+D+rTFFXRwtGYCRG2bs98D4GeBnYGll0e
PpkKzHMwijTZNwRQ4grqRhBczgBHqctlcaapRKiE5L+9mZQFrQBeNLUj7jDcWIU+SJw4wfz3EKJY
3QW7ZLP2hD/R9rZ+aCzaqCy7MzyckA+TlUI96KZuKT7xgryxM5gLmwpjuhG56AxaMhlFNxNr7C4f
frn1kf2J+0LmAhCNfu22l9gZAptBDwj8bODVqXNMx27LxuWVb3qqgq/UAWF0ZXwthaVI6jHrWOdx
j83UXxbwItoVNmWSkEvd1c2Nwmdg2TR4mYAOBRsIEX9LndyVBcQp0z96Q5J4+NLbGetCRc7TWJJg
t5pQwd2Z3aS3J1BBiCtVXWbpvcdpATyviyvpR/LRYiYuEXXGiXEEHPb7UwiRdFirxpVg964yd7XB
14rBllSfszyzb6a+JZRM6mrIPozMjto9YZ/Fi5r9ZQ/BygKZF2YWOBYaKgaycgr/g6aHxbYY6wh+
usU2p5oxvkuqrj3hXJ3aa9tojIhtz7Y4jmIDqDPVhmiTGyWvyayFpn+wykrILwUbsiLOgiW1GZcd
e5PakOm2BAYOGw6ZUZ5E0xsOfgyIKjlpzUGn9Jbpp8Yf/AdNUaYf0V814plQdoWTkhDuQOYzEQOb
qRBLlPcYOdGh5rEgcCNuaDtXw9DhMeLm9+kAw95z271VEMmzn0cIzkFGiM2MLW1WVZelM1kXWkfc
3CaWZTGcIjXWeJ7YbRE/UImA3EKgqVdsndiAoOkdGROOgyc5BZS8x8FXJB9FBdg3rGYqMPWuxi/I
55fh38l0h5SnoxbW4++MhbQhwAvKwXvU18UtjnDhvGugjCSbZF6mfYnRpeYNuqvZviqceomZJWrB
ubREjGATWHlsNxjs89RGDw4MeZguQJXXtvlGTObUrIccou0OMg+rHzOkyF2rENOfAM80JP6jrcRD
GjMG4XVIFjZNVLQ3pc80ZNsbtY/LUBE742rqHyPV2JrBlHIxBTVKxpajHQFdWWHuDXcyRInF4c6K
3tSJydOkcWB8l5hdhqagqWPzxpgIYj6E05KWmEyTFl1mjbZgvrghQUIvC0S+OTbCtJF+Fm1bJGxY
tky6flDS4r1XiIzgE4Wxe3muSv+dpPxikrJ0CrRzf+/S9kEBa5bRa0Lwt5/5PkjRrd/AF2hJmaQw
xF84mn8gDIK/Qv2FjaD31U/7e9jOwgfWMXBzLBcEAjLrHwADfGAaAxf1GWNKnRbQ/CcIw9sxgMcc
RyAzg7JsAZyZb8YoJJyLBBOU8aovkIbk6zj//dW38Rejkbct+dsLvEEEm8kk0GTiAh7lcuzBQ/Kf
kuGK3HaiPH9+KZtv8of2lCwqzzaR2oHm2Eyu3sw0lGhFbpN4eZnaOVwzYFaNjp0wat8zMml/atMp
8j7HVUh41Q4EATcwOhFbJeVRN3UZFc+VxJwkuo56KwbhoaKK9B0unv2XhKlWUlz0xMBp1kl36vmQ
t34aNg8I8xXAplaFD4oBPOZr9hFarrhJZcWYVuENW2JJUVLPemZjE2iK7oftcBxwFEUhVsg4u5e+
EQ0NhMRycBFULZlwK1AU/BDK3jg2ok7eURn3J/KBsbmDSp2P22JIcrM4uThlru3JgddFZO74SavQ
iWRatOxxndFwouHJcW1phMLgZeHH2v1IXrhVbswhCjHrCbos7aaQCqNJ2t2/u0bZJZ36xa7hOgtQ
9/ebBquqap6eq9e7xtef+WPTYJBqmR7yT8A6AEUmLd83jQWxhOkO8dtiemcv7o3fdw22E1b/Mhpl
cvAjLOmwawgDyr8LNYHdw/9Hu8bbQRCUfoSebEMel7OIxHszSMEBVg81qnoQBpmSdeTjvdR/BK+z
yuaY6oWbyFUGrBmnO7cl1sK+MKmbxk1UgM663cqulFVHxyXkNTMvy2/vKYGx0fLeQvNgLfZfFybm
a3aSXNjROODbNfNfw34fclj71jvdHuDfArz1RT/FF2IoiOlE1u65GpuNRmUz4GdaHE3mhlQw5pgT
W4P4Z9AfjRKPwqByOpzo7lMJQmNuPAtXwFtsZ/vYv0bwD+7lc3ivSIpB4k5fAd8575tZU+gPkWVh
JQVp9V8s/5uB6S/eGmABlvnfvzXrL/nT+NR8ef3WfP2Zb2+Ny6nJYkR6jNTZ+Zpe9+2t4a9cZn+4
mf3xZnzH8v3fAMR5j3xs0Wg1ljS875AFym2EK0Agjm14i3D6n7w0wl8Gd6/Gp8Rm2Is83NJJZF5o
A2/Opywl6kvMvtwrR8UfgY3LmtBQE3h5QtkVTG5TdNtaqpu8MuYxIJA4oALwUQDr9ZaYihLRoTmL
j2HSM58psaILqInHL1OHpyqhVSmm5qQ05FF3U3oakZR9/snSGhJmABa3ZQRKrEw92iDo41DkS0zw
E7Pt+xQm4sWErftVntodEGBPHJpLKU4uKRnLR0fAxsIWBTWcSyBxF5NXz0igOU0SlaBTmOQVTHa6
G7k5Y2U2Tn3Ayis8VEiV70o/so7kYnxKXal9TPKCWCVZOiuLkHRmZUbEzKRGhOi19TXJxygkpvZ2
8KJnjIX4kCGfVMTGrWWobOv7lLtQeDV67xLbvyh7qRvY9CvdJ5+81EkEJM+c0FHZ1VuJEucuHoxb
x5x0BhrdZVdJc9UbZGcJ7wFF5yWpwuUqnsp7NhFxMZFthFt9Oaywvlj+KC4qVVxYXv0xLIjNnUU3
oXeMPpEbd1hM0FdLckOmsk/SXlI6qup+SrX5MctJ/arNOF5nHuaWPS1kkCQY0rv+w2SGG0wvOKFD
Z7kFuXJsfrUvJ3Pnzq5+bWYapjH4/t1HrZ+/r1SP1e1kEvW1BNpBkDPJyEaXiMEYDa1Okv1c34DU
zSSmasfOUvKpskTzgIIRs52E1jkw65zWx6hvAF/2oTfTRdudvMYltfloZd6D0ybVrpogWwuGXxdO
SL737Ppi70vH28CfeJfPOB2u4Ia8i6yQXbuoWpfkrUVa7of9Z02XuMm4UjdvO2TQV0XCsHY9GjEW
upj+zps8Lu9NQKyN2UABgB9o3rV5B6zswbw2TZz04GKKVZoMCRUoDd9QTFA+G2niqR7VQpB7pUjr
RUIH+39wKlwTp/4U4fffb8dGs9/Rbicnq3D0T7hJDesWQXxQJBRjwO40rFvhMfldYb2in0aFRPhQ
pTo0cjvt1ItW2rO280Avwhflu+NlbmB7Qn4yCWw5VuPwZ/IoqItU3P9bHv035REBWB6NyN/v9B+S
9nNVtkn5eqv/9lPf9nrP+c1bKhyBwH8RGOoUXN/2et/4DRYighiOAjYxZxGpfa+QIG6xkS/2DZ4F
XGtyG991lgY6S0wd4HEj3VrMPP7JZr+0Nf/Z6inMwG1sSFWMo60Filz+/hXSZAg9zno7dk7+IpE5
q/Ns6C/7WSmmZl3T2k+vvqC/6LP+6oIuxE6UljaovFgavVcXzPjUtVEX9snkKFuLYUx2sw/m6cD6
3UfI6K5+fr0fMc+vH5DWlO8Lv/CFnvbj9Xz0yC2ts3VyiWR5IlMTAn6aiofWHpKvXcTfwnY/4mHn
S/GoedbIDRkGvpXUNQy5oz4T1ikrEGIlbgo6SAQJXsBGhLZzRlrpZqm4+i/4rH/xKVlJNqvB08Fb
3zI7R5kNmEk21qk1UutQergZIe0pOaQGcNDg51+pWODTN4uGFSgo6tnCHW95R14/w6nK28KdEus0
VqCYmCgs2pgx1cEMhs5FqlCaaR0fi4ljMsBibWg/omBjEIkDJJYXRulf/PyO/vzx4bMuKmEmjQ6K
xjdlfgqzqM8xKj59la/5yNZ3Orrh3f/zWkxH6N9ZwiycNwsqSk00EUpZJ9RL4qq3UEG4XYEyL0Uc
9/OPtXyPP37PzmLhYtnUe7hOnOcIr96VpKuhfFe9dRrC+KU1UO31wJi/eJp/9d2xCdH5cDF2qTcP
k4hiy+U0tE44wcMEpjyjr3FQ34k5gwby80909tF/+5GYMQni1OGw/klrTd0nhlkT5okjDxTJxJ7u
JEJtESE3CPq8Ba+3HBTYZuJPdwp0+RANoXn4xW38eQU7tK0QFJZXFSn2mwVD4pgByodZyMTs4Whm
pdBot3zvAmSZFSp9ULUsMxqMIOd+0S8uL69dQwRlB2n2P7+bv3oCUGZ9WgKeNByTH18nzHKciewv
Xt5FganrOk5phJedLPJVN//8UlDPUf4vAzkYEj9eaqqpHoASzFNi8/X6PjZ2gZZPbPUephKnn1/s
x62e7duykBa7i06Wy/1p+dZxV+Xos7QjU2pwA01r6sfSzNHLjoiRBsb93i/WMqzl12/McknX42zk
CGY1Ex3x5jirsxlvIPLCj3pImWh5JUhp27TTnQNYfJcsGOvGtOfpJvZS4+EshC3wrztBnmV67SWO
3M+S4++8g6BSBP1Rs8HwPkQPip5HVL/6kpiT/HjPHPyLFRULEaE6Dd7bbqv0phR3fNM6trlebPU5
Jlk3cbRtJNqsJwu6UFOEJiwFaA+qtFbORvDLbhtQYKJ70px7BBLkQYYM8Z9nhDjPEzlVmLDE8yLL
kho7r465PDbSgG7g0ZEPJyf2kPc45KBht9M9N8DCCNP5uXWbGuZhNFL52DHkO3mRZR6blC8QalWq
biLcW5oNpCb/fTfHGrnVfijFXrTwqVaIPxtQAB9Je8BsJCSytk9MZ5eXkmt4fNNOG6sbCZ9UX1kD
KuEVLZ+4auOKFfJVHllBEt8BnvjOcUSxdsJ7EooyxlJgomfngCzN5aNbl0Z9LCBz3GF0hjAb8jAY
DQqG5JNQPo/MnQGqlxnLGL7HZZa112XOU5YYrPYzlKpwgXlumVlyQg9wtQssaj7Xc2jsB+nKu8aB
hmqPcHvdJLLos7DxslejT8JCIJQQD5qJzZ01ed4F+igtMCeLbzREjk2OabIDWG2f0W956wUBfyDW
me/Hx2Pyrm2j+b0xoCqtCQhwVoWDTlpMTfucQV0GlyHPeDO3oTADb9FF97XiX2kh7uAoQPktRQrU
M3d8b1ZPAMjXE5XEN1T0LZTiFdh3k+4jtM6Ie1yXlW3F2PGtUJfMLnmxFCZa6n6TXuupMd1llQJe
JXEecbld5qCRZ+AwI4/pyXUyvk2VpnUXDJWnsBfXQ9R8C+XnQhvov3etNaApNCaDmzFtNys2Z3Wg
U8W8fxUOQ9GmmLEEiLVikQTaBehwWHkAT64iZJf8upDplShN1vKQanDwdLyQd16HJJ6wFZSLwuMs
6jo3myAqcC6vOvj+hOua0Xw5k0oVLWZf9hPBfojcY9r1VVs2GDsDijX3hCYZ+5nAV2xbI8f6VJJ1
9eDNibqEjpGvJY4YNHVaLrwtDpXNkVCi4RDlisu0+TThE01W3FpvaYXzfF7aeIZ12QpWhbpi3q6f
Cism8gFDU/yE7dYMJluzAkUU3UPGrGXTV7gsHzMddmLJmmQ4qLflbVe3yCoZEhZfKrvpXjwLmoFt
uP2V7zDCC9S0UPl7BBJ4/eJtvMEoBE1bp6n6o5NnTbttbeV8nmZXwGwsy4uqRVW+xVXPxay3r5O1
SCusXKu+uvLThcJO7F38KTJx83LRPl0qh+AFWSoU7KpzSYBoR+cRYWm3JQp6/uREY3U0rSJSq2m0
5k94rWcb2zbmoBUDj9EL7YE0jLH8hMWl263LAQZlpjfubilGic+eZGusm6bQNlABEU9TvOATaWCF
Hc/hqqz08A71pXYoM1kf0gZwGqaY+hJG1bghy0q7VX5VfExA7gNgZmhhZUL0IIDqys2aJ7ezeD+S
WVuH5GAG/dCIbVFX/CJPu7KmWGf7xyWLYDeaZBKlUV5VHUFWCGKw48UbJQLAaKd6vKDS9fa45yh7
XSJbBpYMuZCV++EaD+f44FU1gYRdG69nqB0bwg77d3XmSDT/Zbvt7YzUtVj/DPhbffRzHC0SHx4s
+K+5xnpb3/lhV9xyKjHwndneLxwLLL+OdJ6oGxnpRYUd3I3e9Qw+2o5FrQG2dU8q7FB5GimvRLtY
P2yquoM2gBUuBbZBWqtcpPbdc4R5FUS1xXRK6ctcS+8GAHu3n6KN10+2vskSRkew8aWOotoN4WoY
JEc8hsLCsGmSWnAWA0PC4Dz2ehs1P2bH1emrSwWKhrrdZUnHFnTWD5+dGLSJPgr3g4UINMziYagX
d6o+tuXegrsx7W2R1Y81YDa35g4onRk25Y9GJSPqOaQzkKKqRecv4rYuPtkpIvAX0jYtXCjcLmSc
0WHRn1rjFxTAMgqgf9gfGGf5hyb2231OvCAztylK+lVO/srv7dA9pTVJQbaVRFEQKraPj8TV9Np9
MteVufeM2LsaGlSLTp5km3gcJcIhhxhTr6zfzX5UuCtIu+O7wW6KOzQtL0RWfJwwULnOOkye2Vfd
PDD8pt9YfW08RyAAz3OSjPdR7/LkeOPTjcQuwF9ZkUv6zQBDkxF+3rpHB/dmIgHGvC6CFscARThJ
G437zp/0kyUrdSnhkd05M/whaNdZjx8wTyENKHZ8kheIjNgQ3pFfTk1jXUP2yReuSn9XJLD/Gqhn
n61By+FPzebvle8Mpw7YD9/b0MDhrvUw58/iBp5iP4/4M0vi1eHb2Dgue9aRJIvfw1ob78cuym4F
8u5LTKDtT9noZAsDJPY5K0uojFKZ0ZVvqYTAEts8YnHog5MOUftkJGN9KmAdb8qEWFx0nVq4svBz
bHaCLW+rUcwO60kYRrhKrNCdtnFemg9OVtd7fKbne3zEwgtd9di9Q70hiiEaH/u8k/0GNpqVHCcY
BphWVjpJDF44etmVM+ljvYPI3u7pcrWL1J2rd3rSGJgGZz3mxobm6tm+Z/FcjZzwL2KQ7WVP9sBu
4iA8lWlb5Ovaj8N2VQnai5jNbUc+BHbdNZWFFkSDO9zCdxxx5TgH2rdseY/Z1Jn4Kec2cR8G2ygU
ZgzYoHGU49ooCBMIcsz/L2Gmz/D6fCm8jZe7mE6z+36pDKcPCeqV8zaqI+tgWdLYmLkz79veTe7a
Qsh3vVDtey9X1maY5iyAaYoAHTenlaXHMT5qc+quzZrsm0CEc/ysFx3nULcMbnHFS/K1xVd1M8z0
KWU+u01g425/DU17eqc3o3ZpQ6KNVuS7mltPMxuX8IESs7zWtUdMERPm7j1r9yXM4+lD7ZndZ4Si
7vPoAIxt9drpybjPhY2bfpWT2hJ6ZvUyd7NM1k08K+Liu/rFjqfopk0LBpNz0nZHc5xifEerUq6x
mZRqZblNg0lD2Vxr+ZhuDN0Ju7UfUbMTwzqRFoScCl+5HgbZKWMmTd6DO3yMHYX7iBvN6TW5jC5e
hXWZX5d+npOQSQ7WbayZPLWcAZK1L+qR1BcsN+QUWl872H8JJr8AvZANe3Am/n4WevnEwn8qn1+P
Qr/90GvYi/6WOY2l6+brUSiWcwvqBL8DczLUDrTI/4G9XPpzhMsgyeYZ2/o+CTVd5qeoTpmcIipc
6Hf//0ko4DA6IboOFLGMCg3n7fSuxGKnKeIMQCkSxN6Fg1VeRFOk3uFYNgRRZNu/aFZ/nO6cL+gi
y6Uv5s49RNk/9uLoDeJOmx21x8WouYU+NgQOydm/GEouUoH/DFzOV0GXY6A2Z17MHvtmuNDZrT5I
Xso9rhLJbjQmeZtVDUCPa9UbXRs5gsmGXVsy1e7akY3i1Rr4i3EvSuI/3QA7PoC+id6IL9l/M3Lo
e0WsinIJKssd+KzTSH+bu7G+H1AcEOwaN8cppfnZqRA/PKzWTTblpiaII2hxdruvGGYQixh66rJF
9oBxhiA7xJvHDIlnxr+lGKDKMHNtIYXWKQnadtgqO0Buol5kp7I7HFuy9Tx5M8kq1Kw0L/JYOLYE
oJRqF5J1mFCPCUj+AG8SqMtw570uJ/FAm1tfNWOGoeeEpVZnkhcz4uT0hAUwnrmohdULsR/Q5st8
eJ/3pdpB3imxM0eh24SJR9p3ZZREoerVp5jgt0cR6fzgOCW4vciJDADHCe/8wS269dDW/8feeS3H
rWTp+lXmBdABk3ARJ85FFcrSiZREUbxBSJQIDyRMwuTTnw9U94xEacTTcz0X3bF3796qKiDNWv/6
DcxTHhX1XIJvgbWNgVicA5Qbfqbp9/aOcaX9AYJxEPkzacluqyn7RdiRVp3Y5Ub6WXfblCOHPCzf
YZsPfrDpiaC+0s7MENWspshB9noulN3e9tUQnzXGXAevtcpTS4u6s5xhvIcXMd7DiPbe83ZsWlFE
2bXNua9I6X1amon94FusoalePqZD3HxmEMubaWVtHmlm2UNTF58d2L7EwRrZkSCz5Xmij+Ua4l9Z
zK7/5DU0zjGKpFObYIqCIqj/9GPA2zTkVZO0xLWQt7iAi2rCldtTmqDFsiQzWsaY/9ajvWtau7iT
XhpulJV4JN413ROkwnCTFNAktgkReMnRmNF+10K1TzOK54+BMWB1nany1DBrvF7W9nhWGMZFvVN3
NdJlwuVpzZjgaZeEbmHMB4Ksi7tkgknpBWl7LeAqbcswGb/T05nriLMgOW010B2t5pG45vGe/DF9
FdJdwlxNlwMOj8HGWqGCEOHXdVysm91o3RvEGuMW/zl754k83MB7wsenKFiKI5rt71aRLYclswWh
G7yJeAxJM6qxwEOdK6B7k8nxDKQj8d0JXWjocZ4Tj2FkddSkcXzn0UY/uaGpr+opXT7aE163dcNm
KLu22BtFPaA79qwPmcimKE1KvbcwK0IYznvM1fqo1yVaolD/Dv5S7HWxQA9rNW9CeM1yEBbrH0m6
/FwmfnwuMdWdjF6d06yrbpLg2VQhPQcaBS/Fvq6yT2nvPpr20j4Av6r7xGZtUqsB1NsmAXJCwAOI
/fH7IHx5Tb4ai3ImG2ZOeVGebwx7An7lDdnoAm+Wyb1RC/ZbdQZwrPAZeDSwnWMiXOh9Z8fNowPJ
5iKn3X0/B1ghY5odoCyop+ZLAmcYCb+z8u4hqK7gUrGHil2eekKB7uZF1kRCZLm+ImOm/yR7o7hb
msEiy5sM1K2FHOQ8lzmeMJNJUGkD4I0d4JwdXMzRn2TJoIJVW0CBW9KgfbDIRr+EfgdZH+8tBEkM
hAL7U1CEVuF9HjEoH56yTonPmVXjNHgcHV2LYzZoA/YbcDBxIu2E48uUOErcOaSNbloxLx+tYFmZ
QYQqbiwXgjBepd6edeiaGAPZUAYauBIY49XXqgERGVhhZ2EU7wazN27JTrkzXHUtKlnx2333Vncu
Z6c/O6RGJ7gOxdcVCWKR6bOJEnwTT5VdfOxdYe1UGaudEsvXjMyXnRjVtyK1q5NRJ0/wANJTqj2G
QJaSl001EhbqjrgNxMCMVta3uyTrL2hf4z2xTdaZOjeMLAjusKeJX6M0xiIef7crI8S7btvp+Eys
39koJLGbZVsDEwI4npiNlhFxlWR6mkg1KmCCBkvE8jmRegg2jlv7B9WLZQvT626p/Yy+3QgvcjwH
r3ovn/ZeyoZtc0IxsiUmugs/zJNeeJHI6MyTWWNIhwf6soXwHSA8MGzAJmihY23lh9T05RaqFUN6
NwuPKrHew/EPyYD3e3zpMM/b2Tz7p15Ok7d12xB1SKV5h5sEGvzRlpkPO2J6rJu4u1QkbSDtMdUp
mUJGDYwDCq4wr4Xe3T85zaQOiZtw53GBB/sx5ZpL7XnY5bXX3gGBWxtrKPo9YqyU7MaCzJ4wmB+D
leoxOcVMeFMywlQris+kDDc+gYPeciCNjMAY35MBJhdBuvVHgUJFOu0t1VmwFwpy3klyvprRwiFC
wloBD3WDm0VzJcpeXkw61rsGFebJBiCIYJGwq3oEeUULtMMKXAbLPUuvmz/qycm3XY4Xf9DXx6lk
6mM0Z6vz9Bc8/d0Tyi39QeayAcTrw+Os3fBUqXh5lxWOjsZYteeikmLr4STKci/gs0xJsetRf976
vSDjMF4shaHWVOFeE+xbY6x2GJXqDRaXS8Q0PX/wPSILA3MhQiheRsi9JD+2KaZIKiGvwDK4yzNz
OmWZMzsA02OUGEl4XwaJdSgzVrznNABB4xzvgHDFVYP2k85sMu6qYQ6uLZRV5wUbEPyDXFJ0dzgw
Vd9F0l6nsfYvw3lAAiGmqUuw97LJyhVpcSV7bZ1kWgEw42zYXRCp6+AnCiIKsjj5+caeyv4iXRIi
ZHMrN7/LqqJrFT6ihsjE5vSk2zaE72F0BwWh+PNENmVGoHOWX4oh6Z8qJ/fMKwtwFuahGSDs+Gyn
XM5TWoChmRAbkE6uJmTE249fm9xqUL1Na10g21toVmXktSMpbgEW6RfGXJaYgSx+7rP8qvTUOWN3
GbZ9QywbEmtc1Ro3O84oivptnjXuDc562VGTePDVloHRb+EvEoRoIAB5KZEwNOMeKi19zN2+vsTS
jx6/lsO3IIsnuU0muyn2ZtFz4UhO4ee6xCBFwma8k4W/7oGCMsGHcRZHiQtO7KcZ5rKpdEFIMuPO
aKT8HI6Zk67ZSEhJUd2424oiL42EN8uvs1Ra7lKXl2SRT4AjFlXhj+KrzQDsycIBoM/9PIhsN+X3
WQxZ0PEsi72jDPXezwVKic1aMOLKNQp8wFK7PKGXrS9xgdFHYRKvXTUTh3GHBAt5md3GUepiI4ba
qzHuILqp+8x24HFXVBq168nrhKxjvkXYPjjG6kwVt+16KOtqeR5yapIs9ClPQgKS3nEM1t8c6TVj
ZCQeCUGUiWcS9F4EIHydpSe6OLUMdZ9mJu/Oao2g3ppVtxwSAjsumPzy+9U4RUnCXd5QbH1GHQ5G
tazlb+g1n/1hLk92z0/AI9j6EFTz8hwsMjvMmjTBOs+w1MymftkQ64Puo5FOeSrssL39exNh/amH
gChp0y8x3+ME+rVVAtcpmpVEdUwMuz3HIYch5bBfY0/QdrflWtFoB1dWQDf52C8wCeup5mGrwX2r
oXk9YqSF+fFNGNmRrQJ589fvohqnQSjYDkeRUflvUX+7N7432LtkmOLzIigIU9LVd0Nizu/8pKl2
ee86Rz00j0lcszBrpz33zggKNcn2QSmM47A6nD9OVNz7Nx6c84fmax304kwN25oR/69fFkJS4Y+G
A0yWOeZm7Gvv/SLZaCag6Y0BdB1xFbHArJEVT4pZEJncU+einhvwVOpmn6iQHxKd/5Ym89Jy/tqS
MgOC27R+KV/81vgmqmWNMHs9VhVI1BbeThz1gWov9WSMh47ch4ijWe+QOHLxxIoKKpc0r1iksU3F
WNzlk2jPL9CZit3mm8xK2NCAtrtwaCEYGl3TbtoBqfbfHycO2b89Tx+SO+AFxCvH881XPburDEiK
y9Qd55Y7bfEzCepb4ZfbLKTpyQwcMEwd/3nEJfmYBQ5Sasv+EuTyE+pEJHgu5ZLhEq6rZNVcjZ0t
Po8Y+l5l2ikuTLNyHm1RpPMVVNN6vCD7PDjFnlVEpoAtms1saCySGe2FmXtjWqncdXNFvVpioUwB
qff17CwXqAenqGvVFDXrCWPjBHg3Jp33npDY5bkKEhiFNlaJpB72nLFQ+Kl7p6Y8KcUBhkkPNTvN
Mn1JUqyxx/j01xgpVZzEL7X6XOv2FsB0PVPCtWwvKOjDyiVRxsy898Ip5M6eY0kstYVxpQLwHC0g
B4D/8Z5sRqB7HK7Lx85RhXceACrHyzaeEh5Shu6N2cIw79ykSE1sMPHhNY4EtCsHNJMZb08on1C1
fd/EAtupF+al7+kyORUrKzPWKxUzpqCPI7OHM7Ul5sVCvUeyiH0RmgK2TunMktuYmp6gRtzB4ng1
BEnqsNnNHMLphpkfq222iKhZKPJpp80j3TdHbCD6T8zLkRPXlrvtGaN0W9JONdA8jVuQCvl1yQk+
7jKcVdVIdWWSbIJV0kBDkdaeuh+y8tHv6B/1bMF3mUoH9HRBafTy7MJiCrKzRt/KjCY17rp1Fm9x
cdwWDny1uEg59GDFkpWJHfMXMk6bL2KxqA3tkskx27bYO0PQvaMTxdK/xWNLTTT9Xln3n+qKXmae
Mcg24Tw8DmtvV6fhaiU2jNNW6HIeNyh2MNgkq/CEGzBdS+07pB1m/m3ldOretBTpNLXdfHF7CBam
oMOSFt1z1NWaG2BgGvHJxuufXqSU14OPfQsRi5wmQwwbzUHQFPD3YvC3javZI72panBti384mLqF
bTmv/uka2gbdIdmxEIbrlDuxlS2onD1x5czheoWmFcelu/gAQCQeP0xY/F5aEzBLL3HSTSzJHHfx
60sv4cF1XKCHGssQMoSJ8A0wkNlgjZYdghUBCgPazaoAH/Iz2uSAee9zwC7VuyzQ8nPhVe/G2Zdf
BwULdzLd5Maqse+sJgjBluAPraEC3L5865kIcbKBsoaF0TBQvlzQcpysdavO6/luMjCNJGDJo9ti
aDx3FRzr3JzsHYacICNr85rNJg18Oov21kSUDTSfU4q83MWSsOl4xXqWiwJRHuTfbgLXcTwe1QpK
gMsvFzrxliv0sMHlyzK0ZyAYlndrHmdy965EAuLh9Et7+4L41A7LpyJia+tZICdtRRdcMvE5loKC
qoRVcKliz92+wANGYvAYREtnC+DIo1+BPJ0Fy76QAEJTmj53gV6uNNutXuXPFCPTDBYWJKBXJhFI
d62E7bKhAA7pUyjJVAMToVUj4Fw98IoTPIdPs+YXmWgeAXE0W7AJJyA4fBmA/wrT3UplNLswZwnW
AHfTrq7YMclcuTd24bnvKXjMDuBr7D8RPAEiqEXRPmhHAJS5w9Q+oYi3d705LB9rg20e2115MlZw
BRURxxodfXx+QWqMgPs8oNTomJ7jRIjdKmAPpv5y51h8/At+83JJzgXYbd2k4mSYxnfT1Gu5jK05
+oiKYqntzWL/Y2lmQJdSAA0hoY7vTMT+lxL/76jFwfMyGPr2obEo060+AVNTK5w4MU65gS3DuZWY
A4e7YfffmjJsHueEYqeDsHYJUQXi0JTyCBnDdk9mTUr3VDBN3OHxB5TDGPI45OzpdT233XoM93HT
X5R9CSKJ7So1b9Hxr3OJLheZQ8GXrqg3dcl6C9CgPVoBS0Jo1X9Tbdx8Sa04uWH6CWyEpH4Ln44G
gJNoU2LRj3cLP/GlvA0Y+BPxVBd31TSCIgmuSQ+O4IeXu8FCp3FWQZLe+Bz54E6AqKPhihs/MVyu
igmaSRtShrTwcz5MJPdtw0qAnzVUwoJ2mAANCL3SI2o+U7xIlDXlaSnN+lI7CsdHmyK2Wt9BSnn4
ue8n4ug63VCc446ws0Uy3i8TZbIswOfMprRJwyD4jrDh7uFHToFXxmfwC2/7AgliNyxOgS3jM57e
U5TPlJ89p4kkHq4v9gmuifu2mUkuHGh2Kjb2AScMUNCmZFMs5tg8lkwPt5gpj/dOFtMqDBTOjgcf
xgZc3nHZs3hejtnZ52mAHC0XXSOST3T1C+7UdrX2E/0MCtXBjukAbT5KYumPhp6ALMZ+5GEyez2k
I/uoCB1uLW+U9HgOaw31/908gZfZ5Vxlp1q4LUyrEhBxPSoxzbV3XeEUNxo1Kq8yw2QrMchma0Pu
Bxz1QKd1BzpdM+e88gk//OC0vvruEwB4IMK53NQUeA6SH5oQCfHqK6NgSo621+Upr9lkGRPfG9uv
H2Fd8dT06sZCYD1bZSx4BkOJjKdGMPdAVZJjZT0veEFjRR1Styg3u54Mk0OWENfxHi0EFeQyLtGo
eOFLUGhy14DUX/72ZWPiC8MVY1iqe3In7lTJpXKq9TC/mwkt2FeERRyaqWFDZ1SVie9yyIwuK1tI
nzGudjN9JT1NRzb55JD3xbOCqePt0p4G9gUo9nv5KGw602mtApYZyU0kbZxOARL4xdPJL/PpSOgE
SSEJLJJ1EjMAqOwUKdmSpF8VnId4aP53VPn/lY4VYuz8U2H/m9cuZkJDlz0N/9E8/wc3oqq+/uov
+OPf/9fQEkEqvS4yi9UI88do8l9aPf8fEMGZrq28zRe53n9NLQNkrAIxaUiJu2o7aLz+S6zHjBF6
JBpX2iCbf/R//88vzVP/6u9/cfRbW99fmyngXOGsxG2opc76y3/m4i9WXVgYpJjHYl6dT5/Jrrxh
v5wAC9Ym+MiY6gybbof+6cEqEKQ5/Rtd0UsT+forOB7yX4ffbK9Wwr98hQa3axnQVZAnsJjXCsde
vHEQwPYS8qnJAWlQhooyvpIyQWZro+me7M9iRKmGTb/EPMLUOOY0wX4IC2ZYsA9XN1JGdRuL8GSc
R3CCl09r2ZA1EEbrdEOMck5Bsf7lImBHUDr1ujlkFWQpY7e44VE0A81jUniX0J7qZaPNocE5t+sd
EO0Cby2nvue0wJ/Cco6zF2wqhmbCdi4ShV0V0P8tFJZV4ctxFcCccHOKA8JCuUwvhaFuoVHJXZEo
WqJwuPXCz5Zj7PrE/6J7vgEaLJywnC3CFEL8QkgNKSzAMhrnaovNzR2ZEB/ydup2OEPtxkE+wlg0
D1mp3iW9f5FbNfkcajvkRGF7U3mgvyGefIDO6dT1UzUL81DkAbCLOT3VAtAcasZljVUQp6Qk7KDn
w6gjCwdkKU9+zK3/lwHxBgPCskyH3fffMyD2iOWzb19+JkD889/5lxbM/Ad/BMbraFVoCyA6/KcW
LPD/wfHi4YeK7R/HwxrH9y8GBGp5RD3A1HwBEwwMIsE/zxJb/AOWK4cTuiOsJL3Q/XfOklfkeezo
qW4p6xDe85dc87/u4wR/Fh3IRh1tWyXDtixQQWyhaIeXQjkhWJDb1RSPiuYkTN+0/ucH/nyQuWjQ
As5Xng8RAHi5vjpF2jbR4ajn4TApe9z5C0EJVmaXESBLdfzptbz7cTT9fGj+8aNwLEeULASP7tVH
dQ5sWKtyB+aXlPClbU0gIXRoII/tG4fjnz6KR7mCRUilUNn9+ky1NReSE2o4vGAKRM63Uce4eDvM
vnpD1PKK6fHyAIlLhFuDdM7B8/3Xj8LAVRWlywMMsxgn18XG6Ep5z/PoRTSN2Kk36JHXQNEtnpzN
v0dm+eeHO9x0rGJc6179zoGIo9iRw3AwGuGtCbHprrZE+2/pvOAGoVhhXWLqIBiUBv6rT+mTwOnH
NlaHDrZQx9okymnjzq0/7nJZvSl0g9/0akm6Ntc3/jbMvNAms/F+vlvddrShDg/M3xZvYODQfQcd
fIY4XKG0rS68GAuIv6/M9U/86Sp9+YFMZm06PeyKf1Pex2mRT7Dq1AHVL7ACrlm8LHCpv3/K+ph+
+xRuanANdJjuazMdoWKqhrZQBwdmDikkxiX1/Q10d3s7m5X7xm/601O0f/q0Vy/NE2bSJm6pDsE4
WYSegUWM2MbIvMAJGZv7TVcUX//+A+1XOO3LcwTchjGGkQIL8tVRtqSFF0wT285KPXEjGlHeJ6ZC
Dd/ogITGBJuA9s4fl2DblkCCHrDUWYLSq6RrDiPTwZ2aMfvuJl8+zbNjnBZPhBs7Htr3ultW2INZ
ZQHW/Pfv/aJ+ffVmHBMu26rlRCX7esUFfUIs1MA2InmPwaZYA3c3sF/HnWEA4Ge9hdN8QOvq8PR2
9G/i0dTgJ8oK5DW6GeASmYQ32L3989b/pfD85cz8w9IE9WbkwQ53+c+rzZCHJWacbjlg8JqSfpa6
UdalMxaX3gBNJOk/zhmQuDl5qC6aUtfnuc67S1gfY4FVAiL/kZQanK1zqMQ1AyUsFiMwQegzdrJQ
ddndte1p46SLCWL+OAzR5Ls4CQyrAgZ/xfthDOJtiFXjtsMlaA9XMNuMThdQ68znAT0EtvIlRVPs
AhGW7kUqio9qCvrrQixoYhwNLIvBRDQZw00T0iy3GbEJi0AwMzPZuzTTxfxkdO14yGvkPLG7PBeL
czcEQwE1PCmOg5cON/zJ9f7vb/33DRJwtDnYl+Ns5f0WjgoryVUu1d0h69Nr+MspjszmycrmD0rH
NImKZvd/8ImY9xEFu7Ygrzl5YTePQaiL4dDF8YkB8Y7sgqewFpedgxUpJnsPf/+8329BJj2cNtj9
rPGor0mIfRKOKPHUcMiXkqZgJGUJkQc+Nna3RH//qN+XaeBibA5tOHzR071apomC9zDh+w2oO7oX
jdFaJxgU/hsP8I+fwuSKMgVbTp7hrzdDhalQNUw8QMPrQBpbPzSOWIEG7/7+Y17PmzjH+DUBXixU
iziyvdZrksqlLRxD+wOwfRMBrud7b66wQe/rBp1K7x9mh4VvkuF67oJPuDYeGlFkbx1Lr8aIL1+D
EgbbCgvRLpZNv/7ctm2Ezka/P4i59HcE45V7fFOHvZiGLNg60HVOVj2Hu85svpfN5N8VQz7BWjHH
q0pr4tOLJn7jDdh//E44I6B5d8JV8fjrd0qEYRhx6vSHOlH1yezcXWiiK9H10F7HvSS+FGTyc4ly
ZFu2xnKDIGrZeplpR2FQN9jHlt9LmL3XRTBHaMMeFW7I2xbN9fulVvBBh8w9ukk6neulvDbM4S0V
/Z9/AOiY41DSs//XO+wndXdsdWG1BBMPNV3uks6XezWJ5GPKKbaVrZ9HMZnC24rZMjdWV52XFKPm
zP/Qd154UjKOtzOMkx2SifC20X7zAQHZd03oy9kJ0nA/yWSJpiI3uCuGkokUeqU3Vuf62n+9rZgq
//QLXu2CCbaIgDoAddfIkzOKzfrMwL1eG/5oyDoOeYV/T56bJ6cBte2lqN5YBc4fV0HIRNZlM8IE
f7Xdg4WzBNVYf8iNdAAtJwPvK2XVO1/0WGCFJij5OH8ibSx9wul+UGOCeMHG8caBNId6ZW+baHM6
iFubKbMgEPm2ktuUDzzgFIQEJ0+s70ttWRyV/nvfQQFn5k3kGSECCXSU1uialwaJOEfdNF/80Xzv
LXwQbIk1qSjs3yKN/166BVgdkLBEhYBef21If140KKD9IkaDfmjz8lONG97I7M3QpIM2GvnT31/w
H45tqNtwyKnr+YNfT7v7svDqVV90kEn9HBITwK0Nq0zg0PzGJ629yauVxCetIQ/wAaDyv9rMbZwo
6ccuK6lLPhSWk5DgrFdDs4Vuwl2g/TINMoIzw/D0jSX0h9t3tQAgn4N4DhJe16/20zYckqy149xc
pS/LZzIK3s1of0k8fEaD9pWW14v+/lBfas/ffqsLI341QSAX/dUrhHnWz1nGkqUNr++Ya1/bC1LB
pcZGyxn1d7x5PxBnOkfJIiluRICrRp90Kw/zjZ/+x8XkIgtAH4CRxetrOWM+4aYj+5dM2SEypY/b
FebqGyODiuem+fPff/kfLk28RQFRgQjXaeSrl+yFeZFgf8dLXrr5gF1SvNUqSN/oEf/4fC2QDFYS
jxf7jF9faN5bSWMJRIv0yN0Wzl4ajXUebr04ME4TPvkQEYSKjKXFbiqG7wQaUOLIblxoTUrm33/z
7015gLKTatlkDwXu6/06LcrVaV/wZcbB3JHKkOz7Tl8xsEi2SWUZW9lX9YGIadhTqJ3e2FavgyTW
i5tzETca6JoeRiKv1toAJcx2CJs+LJZIv0q/Q7QGC3G4IVXZJdPAazxv2yj+AKgOayzt6LWlC7tQ
FgSUt35abCdjma7G1CGx0x4GZW3dBOX635/SHw4aIglxW2LrU+e8tq9JjSBbXOisB9St3Z7xyrhD
TxruqOWzNx7JHz4KBpfwMaYAhuPp/Lo6stzqZYsFxmHQcfUsnMW/1XVadRvDM/8HP4sa1MXhcoXU
fjvV5BpILQPRHlwbXQbeth48IT++yLsBFPE/gcZ3P06Pn7uzPxxifBKwCCUieSGv+0Zbx0mOUUx7
gOaVRDGGfe9JkWO4afaEXMwVEHmTLm8cH398lPTXwrM8C17rq/2cJGaNXsFtDxihj9vKnUkqzisk
3ybMjb//vnDNN3x9Q1BpIM3yMfNE8/VqJQeFaFSiLZaIYNy995ZlILkmFZOOcHmvmT53qM09anKC
y51xgt47dGre6dl3qlvysdlcGW4B4QlxUHlvyxHFB/HXgWJGyZCTYPI2/dKQ73EFs8KFT52WDFl7
mBAojflJztZfJSvEg7mTtZ9I2FkuXCMNDxncdajQhODmzBtSREPKxiukFLNr73Ormr2dE8rUfoDD
kFXfvRywBE4rHUx6Macd5LcuK7r0Y1821rJSL0L3QNpAJXaGKa1zpfHXPvSqGPtrt6pVcCUGdA+3
HibC9Z6/N7DYnbq+mDdKhEUd1Qjmk6vAr10/gsbd5EjU2/L9aKCfPne10RwJAYdFsiSd3aHFz+6r
HrcejMEJjDn5CUQsZOANTCJSgVfnBknoxmU+0k6ing7RVh6YoaOagGKyzBESqBgHBAPnb3AHSK6R
rNy1uMpw4/ri45OOCSkZ7FsdiKZ7z/TV8Mki7LESwQxjfF9noht2BNeH/p3ZwE7bKaLz1Ikidt63
wRxme1EnRKTgw6rxHoCVdKg7rqhdGa/wn2nADmW47AYf87Qtt5DhGmfbi3TE00FK91gF6hacd69G
V36KpV0+lEZg3g21R5wMuY5HSF7lOt2+UeWyr9t+P8Oyuot9QFSRkvlAiMMBWt4UFWFR7RM1nmFv
Tltb9l/yAm2uq2yopvns7CvH+SYcY9qt5jZ8B7wQPNizu1Bk3kGQPAxzXegNQ/Dkohdy/uoPzLuF
WnLye8cvuvVcxB9r8OG8wH0q79Es7jzDa9+5YdXtLLPO3mEOq7fKzKyLoCrTK5JYiNH2cXDucR6Z
teMeXMO6zTIGy8wF4xNs2WI754WiqMANseSWiPre17dFOaP5Ehg468Xlv4qbAnQJqwfkYfNsR9os
2t08QJnJ0xinB2w9LiYnJdk9C96hTLsjHWHeWVOQ7rXu9HbB5BAvhsU+aErXuzgp5WMd9OZlnfpB
hPzQi2Zz6J7RPdWkEJOjFABYH7CjdE9diZH8SiA4OWZmn2AgY+g4j2cbIwXCxC0iG5eHihyGhzqL
j74r3mdqeSALg1GiGQLUqfih8oykYwdWwWlUfr0fDRjARLLgwRGs9A2Idl7SBDtzpbPAc9cb9DA6
Sukb7rLOGN+1cGnuesWYcXL6ywE9IkxA4jsWo/7et5M8oojOjllfEXVTBeOz6AdFJs2kQbiKEbnO
ApkJgYpDa26bHSEbTRYOH4omSGGusXg+VVi3zpHf0kdwmXJI5EwbsdzQxXU7scryJSYytbBOpkoI
0m6GBpmIDi74C7iJbIhdjHxg6S9JhU+m/vOSdn7fwgeJxQQFure7z3hr7WEoEjsDVXqSB9+wm6cZ
7wl5dIrSVlEVdD40v4bJ9iV2L0OOwDzoECYso4tVU5OZ+Ak1LTkfHU8Ka5a6jHRQjR9SUP13dolv
UlzVRXaaciJAXQJ2rq0JyUiDdYbewH2YkX/15le0Z9ST4LsS1aJZXqB06J5gGCferlwSgr+QzjiX
WMTBGB2L+DkE3FdbqoCK5hvj40gvwfyROVP13MmVw7VUvfVI4kkX0aK5NyH+P5+JYJkiEkeWw0DF
8iFYRP557PlzFlytcESALa4b+ulsrsXJFvBgQOFWW9ZVszmMuLdtUidsH1KClJ5gphX7YjbaB7+1
s2OO7zKsnBm+V7aY/Se3IZEF55QJ8lLsok5UumdzvFB5ChOuS+JBk8spuE4kj6AcBEImDH0Iuz1E
WMJKcSfh/z9k8I1WuitZN26GpCxMpjjbNqZAzFExGjzJOi3XNWhM5yTM0/dmleKi43eKtCYep3FP
Qgo/0V+j/C4QZvFVEcXcj/aspqskhrmCMUQQNSa81GaA0yRSwZ/qwNt/IZmOgw3Li0qkPXsyTW/y
Cf4K0J29Azhzb5KOrbqrm0rvtYLKNDWzqA6+j9886svR30o3dW/YRNDYY94uIPwq0AkhbKWp/NpB
Nb4VusNiMeN5Z3mxHDQpIYcg5aHiUbhcGCzNW+l28qu7dpjb2tNyjIoWIg5PNju6M3w1z8AV0uqg
5EgL0poee5iHi+wexpTnqn0fsqiV4PCrVcpjJd0DPtYqZFDh0H8Lp969Ebo1ps3YhMnNjDe3pN4l
tvUbYUEimLmBJwchgTNZ8XJpcS3LaAqZlhtI9lr4kis1OFBq1Xg0Jvwy/GFuMgwVPiI4Ta6x6Gmw
yPGKaFCpXlWMOrY2Y0AR6SpnVQMECDk6E3WKoaByV/x4sp1n9KcQ6eoEbQzaDQhEppHcKBxsoe0F
LhV4jWv0jXDa8tQVa9TPEALiRETpxmd4uvwfXkSgSTKVQ5TjbaI2CMvgWgcwfJcF0DrwR9iiiXC3
cbzAPe2GdZUrUkyZudju+6yCNwU9Ag7nhAfTuXTN4i4YOvnFyVNI4qFuURIjGL1ZvArmVI9V+kPZ
YpqGRxwU4JXEma2v2+7i4NLN4TC2K5sRdsmyD9H/w0M2ECeLnqcW5Nh9mYmxPJu6gS45E82D83IQ
35ElhPTXTGHoOhN/YqOLO0r2+eMLSVtPZCadNfbq6c6oUA/7EphvGyvo6Rvwlr7bkNw+1ahoG4Kl
UClgjJgZEL9ESsu1kapvl1M1jnBkU8VK0kbbcfR6gpXGmZXelEXeWAiCdPPOcHJAXMIKVpl1DxHt
hNwLql7YD88NBtUQ4Mwq37bV1D4b6KTuXyi0I84i370xJ+iOrdfeclro5wbDHvIR7HopkLy56rsd
EAvGO8PD2pCSx+Jxk/cHE015t4FVhJGXXRp34WBymvne+B2PvvYWtjTAf4vsdYDw9xknqPbWGoLk
Blkg3LEQvVOGs8uJc2zNagnY3zX5xJ9a/JvN286AsTrSUFbuqUEt/kxF7V/RE8d7qeKOQwyFO7jp
4CgGwk7wqPtguI4rmRzGshyPwqt4NVybl04nCgJ4/SR754le7iW854+dHIlP0unzkDT8T72UMopH
6Xx1w8TdC4nBkBSEXNnOjJn0iP2bBeV4w0RTRAXMLPy+nGq5s6pufkcRMiHOzuN7u0zweTKa91jZ
X42ENTOLNCH0D10XTWTVXSNfOpsqHc95JTs+tvBuzImwp9RH1ew5GlWSmRlXs2fImxpB0nsvtptT
OGeKaPus0viLMWxssaU94YNyHpeljDL25pWZTN1lnfj1OUlhClHqUwKGjP+AUL+EBA+fCr9ePdJG
59tIbHKbmRZHGrGn2kHOWnuW3M4DXpJzLj5Rb6N9NOfmazitc6aGrGuQ5RN8WZ9pGfq045g3y6dg
npI7E/7o3p/l0cMpMYJw/P/YO7PmxpEza/8idGBfbgnuFCmR2nWDUJVUABL7mkj8+nlQ0/4+uz1j
x9w7wnZ0h6tEiiCQmec95znEH9Km2vty/kT/K96zAtg2aw4fkqnZMQ96TjjwmqCmhSLLukOm6dZq
jDQ6WQu73nbD4JyKaJjWdm4WV/7BQ5SPtKehAZ5jySC+DR0vAuXJexjoPsI2buEjomf5kz4z94VG
u3yfpt7LBASABMNiV9TZyq2KBWxdpTI5AzUARGiYhwiM+o9Ej+R29DV915vGDEJxsNYSogJqb0LR
c4ZUGCvlnthc2K/CdnalM1VbbicewJXgdBq7ELQDuph/jVAJXicggJegCGZcC4X9VCeTIFod2FuH
Zxe/Wpe/GI7nXdXIVXLGbmq2HvvCVdu31LlOU/09M2oirBv36aURfA3SMif7SdCx5rFWq4RktuhC
SBEtDXz4i2e45oPnsqG3Y/FJUXl2jDHO9VmTi5Vja8DVxXQl3fDak2TfcituaUUSS7c9VK4IXlth
O9EzfVNsM+xxm/EIpBHb79Obr7fzOiss/9RR3hJGekLgEGtvRsHKfVE7VRUmZH4ZWuTzQalqPLtw
pEr2aKS0yeWUxzqeBC17Fgwd4gNLbVlbcizNNcFtxAxtPEMXE2+Fabs7x0CAR1qrWLHmGkljSLXp
IYis5k4hZnOq80bAZkMrMsztqX4jnQXZ0Zv20Qjaz++yM7UTABdLHHCdDZ1LMeBZlbLraawQauV2
Ym9MWvAWMDPlnPPZVuXSR+jMMJBIIFKWmhCRH3vjjQa49kAu/ocxu98ReawPdqz5B+BgCG045J69
nLJEaxziTe8NxVW57FhyYjsMvYN+xssfJTXboWlP6dyYHjVy0PZ69PTO23vAHVhjIBDcawSBSZor
r7pHvqn0lemLmFBvDqeP76gjPgrcv1ez8SGwpejIq1TxABWJ7L/yztR/kIFNvppIn5c8Nz+wwQVw
dFpRPSoww/KtZcfDdUs55NCelbNKaIAy8xqA6RwQVWG1RDubc4PisRhB8gBwyXxif8zJNCsS+xhn
U/dVZBQRd0OHiNCpofiV2SWqQjf30YfeCeMHfC5W+sqm6A7iQvQBhpNDuB2lGvneOeq+NKcGgWHO
YwDyPnPKx7yB+7fqkklWWy/ux2prBxJFg3YRvh6JObDBqUqqLhN3oOwQunf0AaOcvxPUE/A+TwSZ
s7ZLna9Raak+W48d75L6NuxS6xKXlschZuJFBR083SmdnZ5zo16ORhLKWqbxls0rP3nWfBr8bIn8
uE7sQGk7TS1bgJ4JKd3SE8k0keh2uSYRzaY1j1yukjaz1IUwmqKPsR0TfJoDuN8VnYvFL3MYeNWh
scDuStsKPv77w3RGLR6IZ1ggugCS4EzzjHmqVpwnqh1coTi0GipjQ7QgPnrLsMtHB/9YSXxbIPfg
LAAbWGZTtq8NVKB7s3EmY0vgxDmptq8eHYmjgkvIvDWUUcPvl3kOekhb65k4dbgYxl2hMH6cg7Ef
f40u2uhqMCnWPbuakTxlajR35UARZmEE3jUjwhuFde3rTzKpO4XF1KZD1B74pffmqPMe2ZXzrtMy
4uK5aio15n8VkBWuCfcu2n+i1ugyfIqj1vPn55LQR8rpJV3xZoM71Y3dd0rHar4LhhZc5hDQJEAj
ImHSMNe5f2ByOzRklOh/R0mZNfyUqmdH55BTEwfdbRFRWmYrgodLCoKSe4oDN4sw61dYDHqUrUp/
wFZlztRu3yejpZO4ZQuZeyUYxxxv4LMhgMOAV9WPzKTbvSwG61oQgbjDy5S+zHMin6VJWuO3Hvgf
D+q/8aCa7E5QPv+fNPxP3vZz2nXLf+o6/Xsf6p9/728+VP8Pg+J7cFDcL9z1LmLr3zoJjD9wHXEX
mai9fzOg8o9/Gk4t/Q/oyfg4AlhOzMzohP6LWf1fmddd/y8TKOrPfg+QiQJjHrf1v84nUi/lpMxW
7lAIeDmYbOYt0SaepXNBdtKBB7jvm4X/ZNKAKlYGESCbAx1Epcqu1PMMG6JZVWTLIERlLsfAwFAk
77LIJBWTcian/gjedJ21ABE7kQ7zKUo9NWzKrga+Z/RAejyc67zLpQU4safs8hu8Q+yfpxXbaVgy
KATdSuDtvOEjoMUaLOsOdxkrwJLW+8338UY7OlYO5J2VWxLY4m1yzolkyaEqKOctiQAiLaSHDwqx
D75jYkOc3ueKU037CMtv0I7+lOCPUxr+2K8xtmJ3KwPUmxd9jOJ0UwwxFaJUVGrOe6IHChtdIIM+
QRuyKFWghbqp5UMDPjZZebEv48sccJLdVpky4hstxu4WCEDR2Ks0LnR/a4LM1NdawvziYNjLn4yJ
/3lvU5vV5c5tKGeLAfM4KxeRKQsjo/Ni6q/92fJxvrkGGGjAxRFDD47e8Y9iVvH96KlqU5F8Q4z0
VFNDmm78N0SEXsMNKqcNoXyoLO687vk3wMAjkRzRjBePcrqO4s7Y2ueuZVyhXFVrSf0V6++VkEW+
K9piQVn4+c4PtnU7+iIcoVdzrpbbxm7qB9rpTL4wNWjAfkirkHFWdB15rj5ntZO9Ye4C2EutLnzi
Ac5FmjnfWjmJm0/YeEWyicbPQAu2CXr/oSfW8Q6VAnh0klTr1GtLSj3L/kjH1t40aM1McpFdxwnq
7srTqFovZQMkSrrHrioPU6CeCAyOzJSCoPvhLCm/guTueiIFdshit9josqcRT8+JE2CKCJM5zZ+r
EZGrYS3ZxfRq/nQhqeQr2mDEA3uO5jMeDQfKUE3EIqCKnHojYWhHsrGLNKYvp76F9yBhAL1YZv4k
tNp8d8nEx+xrs58pJskX1+emslE9tvjd7ANS6bhym4moryW/o6jzP+cpMzZBXYFdHJO4/2znbiPm
FJ9DIu1VVssTkrjD2bnL2bzBGicbHFX7NrazQxUY7plTjvE+sf24GF4J78aU/YG5L1lHWwUhE4bu
qcN/eW9Jhyptq7BOgKmmS+7n876Ia+da14lxITkt3hoUmHeuaI75abBOJBryPesrUsds5z/Z37tR
SPGhd0xba36gK2e8K3p2kQVA8RE+pO/dlOgLOp80i8cKALQzOG3ryo7NBY3DLbHPpzbS2Kqn6bGE
nHE/+OQoRpqaXqdOJ+xmKamfa7Tdc59kzdOQDfIxTd36aGVxudGAuL2zaRMv7ej2p96pAm0zDZ44
4smcza1RJMWDowfRoZ4nycCR0ZwuAn+Lx9D55Yxts2Omol4nQVoyDhYQcl0Q7I7OZN2IpQ+JvuDG
0djL+GAG9Uk5uqJJlxKqzB6+hlJSYoU8u9c596xKp67WhtFBUEhLb2smOr6myW1+wHsYTnQxp9sc
fGvolra8isqBTZP5iswOC3akpHobqnT+6UTGeOUDie6nqh5eZ08ZIRabYs190q+rYhIAfGyxq21B
UXExVNlzndJizWXnbtEkbeJeVn8BL+l3qMZTh7eS2uTJnWyixW3/ADeuNOlNUguubUzI1jrmr5mQ
gYbDI0JP11EOAmgUyEzjOYmKh3rsg4tZmfEbmMic4UJAv7CloL2TcNTPbprp56DPgotWFeZVTePA
QtGp4K6qDLZG+XSfNwNnP4Mb9TgMsb2eCWkXYST76ZBmRnzkIFquY5/xFh9GeR4aENWexaOmzMuT
5jriaDa2gbOncMxQ77Uo7BpX/UyEnFp+aR8q90DV/b5TXfMjc73NpHPEYi0JNlFTmR+CCCg1nA6D
GjtNn4xWdLeYVvaL2Su6ygAkENNXWfPclUNwmRxvPqN2ap+IezormiFveQo5mRlu592VUqovcv8C
jHDcOPuydOSRGs1xh19svIx9ax2BAZRbou3Ni3ScDjixitaAM2YM31NyZWWr391gqH74fen9Uikz
05Xbd+Dpg/hLZpPYkEANVoi7iL/+cFJT56zR5vpQq3ifYUBJxoEWT4Go0+XjZ134Ro4IJi3GsLMm
jnliNy/RUPabygPJ7TtFGoWOK7JfpW00qNhj8+rHpetu7Couflhx7O9KDj7nwYj80+iXDGimuT0k
gLmDITM5iZqsb+w4+/zS0zpxL/yiO2dwyzeD31XHptL6c9RDrxd25lxkjvyljeXwyrSLCoQ6GJdx
HCTAVWfJ4VrHnX83a4H61q0hH6ClpyzXAZ/xKZe99pQkjvvepBWPnoxAwwoonIAMKPvaXc1zFG3w
i1fElUvrkupRyWOJAGoGt5eRY+T4O68nKcR3QqYWzGitQWZM6M2rPP8z46i51VPr0x666qzFpfPo
x3G3Qvm07iTaF49BZT6oZtZDeDHn5QIem9xCbOoRGlWZLlRE8zz4vTjENJSt2qSsHqrYtJ49vx83
k6flWxybDt5UUdZLDG3juyyOeZZ2dBFY9UHNenf1YIr9JHoNQNfo63k9yDF45MRMAV/TmVs9QcF3
IpHYYaHV9kMWNYgl5jgF1zyGrQaKswqlbt35USu57IWtnxvdOPfAlY5Bb/qkd7TmOxmovcZbIoM9
5nnO7qjfQIQ7kOmR6h7qOa8fMlUD405Mcz+BbQsJ3GqhlHMw7/BIeq/sBUz66AIECMbZ3i+/0Ib3
AizoNsrqN0bb3kYTwdUyAVbw++nYANmndHvGXyhdohcJ6eZWO7icn9KQrqg2YtFu5p9p3RbNMjaV
RxPFzKlY3lTmk7KO7W5biMx5oFo72xopi/VAul1sJcMzsbaamf3HxEP4YkGzWXdN+4LJprgfUa3r
MJp1e8d6xwjSHmBcQezfaqnh7QGe+/f4XyZWBS99Z4PmdiFUQjYgKtoPtYjCGC4CjUoGQsjByWMj
5JudP8iqHhNs75MA3a9XbF/HTm0yLZM3t13Q3rMlD66uyntUK8l9YrktX47A+2Ljm2xsOzN3Gf4x
XAEmm+mJnSpAeFOXj6Oex896VuXPHObgvsXdbIcULTf3ddYHdAK57FZiJzroXj0Uq1in/ohTJCvY
yh+jQwp2f15PsSWOog+CZpWOBkz2NA6qfdGYcfdtFcLrGNBnvSKjsILSdBeNTMcmKCVHJ0+aq6t1
1tm2W3UJmtZYB1kah33cMEYs5byJ2fi/za5/Erb7FLuQbQYzvUAaN/gt7WORecYHLFtzBZ0Y50fk
oml6hftmzKN5UBqzgVEm1roZSLDX1vzZJlALPe3q1wziibG563zGU9gh6oYcjuVOt+huyDiHTxwR
TmluFJtcxM9cFms7oLQzFQiGtZWzudHyFCpDap07x37HRg8djBAWI+gsX2cZ5rO6yPlgCrDreaEI
k1oWkRfPXoRmENx4N7ZJXKojgNz7BL3phdrBPAsRVIpQZzC2xQZDSFab5jDK0FWpH+hRiRjGoR6D
1xbWu9LMaSdS5Ksi8GkacLz7ycW1VbtldgZ6mn1qnbcxPSd6KvrO3dfg54+O2ennpMjTNah1G2NG
yzLXJekhrT1/qzr0t5rKgVDZGKrrqo8vSKqs7NS/3DMsytfCzym1px6FEoS2D90aCsvfnVr/B0PT
XwyhHAzpUcORyeQC5Yjz4T/atJLIVnk6+OlBFMuQVZvAi7azz1PaARr0aOtl87NmL1WyZEML+Ncv
/hdj0+8Xx47KMB7HHmm2v7z4nJatq+Y6PRgTQNlZEHsEMZXc+8zwb//6pf7iiVxeioQ4/11Ov/4/
eSLTJhXulEBhWCA/5YZ7RMFPYD7+/a9f56+uyN8vREd7wKGfFA9Wu3/8QLOKmUGbefHiHFfbxG/t
g7sMqPMy7aGBZBBKxyDRUy568VnTSxHzVIHJgUS+HK6jhHf3r9/SP19iz8RZbOD4oyTln2Ivg977
Sc8pA8ZrOZ9/c+kswQhkad5A+9PjpP05DSPX2QAm/Pu1/6Mf/Rv9iIuv8xX83/Wj3XfVxv+IQ/jz
7/xNO9L/WIqBA0JqprHcnlzWP7Uj3/nDJU+INOy5v/Ou/F//o4REYMYmq8z3nUSJ+X9RkNBJ/tEX
yMgcOAM/TMeCiPvRXe7lv7NvB2YFcbLy873lx+8Sdtqq79CxMZm/lZr72I7aHrR78+YXxpuSOPcG
IB4d1qJ+8RgxFTYPlizUoVscSIgUzoENZ75rlV6v2SWUIW0q7S8VsVBUCT6manE0aYu3iUiCftN+
+50W5xMrAo9NjpLbCGFhM8TejSpk/0HOKVtDdhClhLiK52SxHDTNptNMc60WtxWmqLAZi3vVmQ65
ExxZAmtWu3i0HB7D68qTXmgoOTxR0UCX9+LqShZ/l43Ri6Xf2VGR9eraRcpxGzeYt/jC+sUhJhav
mL64xgy3w6yzOMkYBbO9z1+gqqyGxWumFtdZgf2sGgxBog4gZLt409LFpZYtfjVrca7VecOIaXGz
tYuvDfR3F0oblw3lwl/94n6zFx9cujjiGIp9miMeOWxeRyYN9P6kGN3E4qQDhRZvuKpoK7jsCux2
PbY7XDr30eLDG7Rm2tcWnq7Jq4xbsPj1+sW5R65rWwTySrtxcctITd2lud8OK0EiAn1qyM8tbVBy
Y/ojKjUImrcBxwHcNIhMVqf1oWWVrJp1PLaPjaVFj3S7OCc7oxJrpRVOu0dQaFCt6/TSVrl8iwLk
dh7fwQvlbBks5QqgnssW/i4Zg2LTyYwZOXmTqyclOnmOJIAXaHT28ILrdy8VTDiEN+YvZVY6J3Y6
wU43adayAaUxMTJyDJYxjU53mI0WdKAFsS4NzMHAr4Co2Zl1SR11FNGlXenlsdFmppyNX3pssvKM
NjajKtILVIvqpDDMbk3piQ/PRCtaTxHqBJ7j6EWYjICoQSo2kH6qRyOraFZ0J2rLlgkCsoH4qOuI
Z25gUHIGMWKmREloEwccuELKGdPL0KN1gMm1pw3KM9dPFu3egnUJSov4MKBBnzY53cpfFDapH+3g
WQfNsgYRxmBY9gRq+TPJOD3wAWohxkbKxOhiMJ7wGhES7fmRZG4U/VplrB5MdMUXB/hvtneoQ1zC
orG6ebnOeywqnSm8SzNiB3MkCy3Fdaj9nB9I43XSbGicYwlFW2B3WdTvCfffLqV2b4nQ4pgA0N25
KzqT8pfaKNOLaoj+ps087ozBqr8haE8P0VDV97/fmSDdDW55MPjxsPW8a0zbHfVereOGVpT4V3vB
udtaX/zKl0Ff6ZTDU0dlUVi5Cld9uvziv40OZAD6Z28q+IN5JMyDM/IQWRPzVhs9QK+BZik+fn/T
hAM/aTUTlxxWhmLenU4y2Ph2UN1L2mqwssQCjxwGnRfGfearLBcfbF/Y3hVkt32oMgokDWaC67Zl
qm3Gg2fvawqatsPArlMrlkyNCV4X9DY1gT3M3EupV+49OwZ1aiLDvEW68G+y0YpNwjeSxqrAiT4C
E5+VdIoEe1I08YNGn1f0FOzgPE60x2omNTu7TE2bmGl+RWf25vfVKmRRPabU+vphl0VlHxqkeOHZ
8ckpz3bujGbZNbs+FfKYM/nxgyQY4eUT3/qZ/8FD/M5WRYVmU9EHIeZLVyaXsVEP7OefxoZZ7+hU
H2XqrxambRj4Z7Mf8IXED8moQ6/qk30h2l+ODE6BxUS7Z6Jamt5t6iwEzGTXu/NL3Ha03umTf4de
yoMucsCyaKgGqgp9s6xuPesYoJcll2+khntjevbcGTT5uiPP8MzwY3BmtRUiedphWqhLOgVrOYk1
fLWjVXrRg9Fr070xmWLrVzFuXwm7b+dWmVj5wWhvVJ1hyiGXsB9H2tN7P2uStdYaX2U8hWNjfjfl
WJ0a8GUnAVdnU5qFcSCm/bM1+n3pO1eWyTzMxsFirhlH71psvnWaD4wdVMFcdsU2HznnF6okSF7A
xMZ4sRDGWpiWtetWjwP9IeGYiPmrGB3Gffi3l9zKtu6nx1IM9RFVb0eOMAkdZ+YCw9TcTs0QrYRU
GUwQ49lVDH0Zeh6ySRUH3TetPWo/5FJ/AH1YZtFKDwbsDKgfWlW9N/qA45wOOEYlunds+eLjfnX1
tTNG77pRNKHG2Xww1C9L1bc69b3v1MRDZctG//Awfa2NLHvqCcR+KqVZG+516G+cLkOAkhhYMUoe
7SCym9U4zzwPrDHfx2K2GH76Okce3ElB9NgU3Vei6BvTS19dMONLICBA0HrYZiYaeDnT98VBknGT
4V5ynvlXvlbtBqXSeLBmapqkOZRwlwZN7OHb1Wu7Q5fsDLP+RtfMNjOdB6qospVV159DXpnrxu+C
tTDGNz2CXKdXrPYBs2jEmuEnaI/3JrF2umqiZ2nUsBksaOcO/riwskkmtLbzHJGeR8SNJibzZfzm
w4YMy85ipKL7d9LHUMEmwf8C2jrePGb0z9BZlz0EJaRIYK46yj4CFDSakT+RhBLPwhswXXR28d1F
nvjGb5Ufg5Y+tDLuonU1alhaXFtus46/GxfWRs29fvEiUV0tGzszZ1l2VtQsrJBZ/Es91oDtdZV/
SNOwLm4Pa8Rhh0XnXjqvc+4inuR9ivswKZ2Gg23hByt3EvEd85TMOHZmZMCx72b3Akl62PpxU+jc
EvFL707avWu0fphZGO64iJW+TAC0zZiJ4c5zWlhxRhlxXGmc2lzZs2QZnKg/rOiNPtrkRNBjnWIT
dU30EpD1veFPSsVm7hoGOX1Qapc+9p0DO4VsZ+hVs0mnnE4vZhX2JmmnX2VhmvdGEffPsk3lvk68
5tVtALeB3URBngO8EZ5EZbPrNERvOWQFuzBciNpRr3iA1YbZ7CtyjiHHZoFXWEX4pmkJixr6x0AR
/IDujUbZRvI+czX93EaoABQXtrvGJB44yCwK2TOcJ1IdBKB3HNPwUfjzu2jbql6LckS3kE0bzkZm
rABU51uEOUoi2szezYxYJwCnuxZNaWUOkbV18m58mDP2eNQndKxco3+vJGmRRnQSv3umvVuo70ZZ
d9+0jrEBcVW/DWo33tIBQaWGhSzdtmDnB4oaVjpQhsUDe2MFre5Lb8JyGgxq1enSebHqaTfJKV53
dL4p1/IulKgZKwzKYkfCdkf3ETWLRrupxir+bia1s3qWvBFs4mZMxYCqPk1HBKYuHEQXHWQT3aVx
c7MjB3U68gW6pjudIkH6GWusljDKwhZ4CzKersbJGzQ3XTgxSW7UOyraRXy1XNGsuYU7iVDYSXtE
Atc02lnjuKEdgvLOWGE0kbmaDhP73xmY5CKAi7jInI3qBL12fm1iExtQzZk+j8NQrQtGEkybwR0z
I8h8NMGVSxOluWc1fMWLcdX0YNwWZbBYhpgoRd48bww1d5dYONVWjI59xpjy1sxWuplr95YGlRaK
ue9vCa73NVUv4r7xaucHxaWKMUo5/zA6oz/LwtO2qTF+t0jIG+mY49kfR2vt+Ri97InTD9aP7gGj
kAkulPaImK3KxoyQllDKPkAlRQxpBvFJGaDCTdvatN9F0ZF+JKbBQtepz6Q3ZRzTKWS+lrBULtO5
3oYE7AdPgcYo1aFUm7IhucJW8uWZclzZzH0uQKzDvLJ/JrnZ4elMg6MCdV9uhLFs+mMsOD90zGZf
XuaIOynLjn18Z+8t6JOHVgSPOlAW6jrYy2hkLfrsgAwPnnymKOTOJr1xpWpyfs1bPT93SfGTA2hc
UE/B4Adu2uLxKSMGuWXysykKVn2tKb680V2eWVHfbwd6P7etobfvbF/cjYlz9dZHwRyyB7pZqXDu
LTEvIr2ZW0fdDhp8BTN3GiO4F3eQw6mpAWvO+egDLFF9fp8x6Abx7FvJD9R0PV5FIp22yxQgYx1s
F1Uy9Sv2AXngf4HO48Exxo5xw6vqv/awAN6ZrQKBSzDxY++0bI1HPjWh4aDL8qlc4iDOEgyJlohI
x4Nx4xvzgSKTkrIEDlmM8rJLuoRLsDhQfvo7ceKUCRMuIWSFTa7iKxSzKRG/0ynlElTB9LWEVigK
/Z1hYfe8RFqm/w64WEvYBZfRSN8VARhvicK0aM37iXRMtsRkuiUwgyvzLmtRiuuYMI1b6ONDvARs
rCVqky2hm3mJ3zgxQZx2ieSg4UVMsdNnDn7R2guSaqvRTHnIf6d5/qP6lH3aq3+n+tiegcXnf1d9
Dl+fSfX3fiECssvf+FPzMQwQdJDhEOtsS3dd+/9z6wBg/mFa4CcBPBHfRX35U/GxA6h1Ogc5E8q/
AyoFMehPE5FtAMckLoqRGvuPAz7z/yQB2X8Jv+rLTyAIBwYPW59h+X+hk2RG1AyOF7kXfG3agaHZ
1JxKPNKkb3xCGx4DD7PILA6bgD7zR+DbTvADyth3AjPh0fYyywmNikZS15heM09LT4yZJvxtpo8p
qC5dn8KOuQuqNUYC1d+wF8cNRzEpm2d0aBwEJd2bVnHKgrTbsYMX4uIx0ebI1OT+lghDeSho7w49
MTAKxI+zLovcZljPDCtJwW5tRDBcszro24UFHt3lbBfvusHsd8odm6MZtPILxeDDpjj7yw46/T2X
lbfTqS7/oDBWD9nbuIQWuk+Lnnd+X7yDApRFm5xmRfefXlf2lgulXUqhRcQgvHGbIBO3UdgG1Mu1
hIkGoxi3Tpdzm5upFPdakpivo5oW+F+9hkbE3C5N9JsCPXPrh6ZcYyB6zZ00eJ6cSd1PdA/sajN4
nSbf3YyLU8Eai6stNDqBh9a8tEXRHgbEiFAXaXpXjJU8QNtPz4GWfwbYvNgskHpwSMWcGrq0d3ml
jT+6zIsOKnKsbVYa+TdDi3YzC9/4xsJG/a3ftdU+MNPvYTBbunnS6c0xfFmu4pSa5Kb247Apcv/D
NAfQHZ5I+Gyq1yItXhuNly6bmnx0IkfID5qzYeNXbeDneKFTe9TIerTMLXz5kWmTlQbFozdPACnw
cdeH5Rv53Iydu8UPj5sXBSrbo2Q06SrxPIB/1eitaZEa2c+TgVDrmqjDsHIxHNzszMgelOrm+0gm
OvYfu7lLLFPjCKNPDq9iQTcn572zRU58lrK39FG6XX7nEMa9S9g8nYE6wQJKIvkg26bdll03/ex9
O6fLQ7f6cMi0+ldAWJZxlLSNXeEJeccWLd1PTtnd9ZGPpDe5Mv6itAZCTk0uAdRdGdODU3snA7Wh
WqW9p18Q+vSV2wZ4FFpaquhccUcK9vxueLEmxYAIp65Jwi1rWCsYa1KxnozUVIHFz7SCNipcGcFp
LLCOrPqa6gYOtFW7DeR0lza8Ka/BT9PNqnuOWRcp2MrM5FeFdrfB7RFA5Afh2jralztTKkXNlKC0
CBQ3ISIN/8tEU0FokW3bekIPXhGkstXYeqc6QvQsfGzbORiiH6Nr5FuTs/tPSnvm4zwVzFPdMXF3
smUTwDFavlHpZD1oWeRB2vCj7dCTGwvLTKoT7V92H/rozEcm6bJeF5GWbBQx7wfPsavN3LAyuy7k
m36ySK9i375RbOXsfMoUXkjLVeRxS/L3IoLA6wVxetJqYhcOMztaIwJ+Jbdi97Uy86CD+CMJtbWj
2jDDFGyvIrVJMd49j1MzMc1sjG3i6LitA0ZFhLuic+KX7YNLYRjuifYpzTT3FljDvqVc+V6yYwir
yTs6zE0lyrKJ6SUq2NxLt3ogrq8R4TW6aYU3TD3i66rPRTeaT6bZiA+CLs1aczm8D7KVB1/R1Hwo
9cB7nPAghAFHBmuq9TP7To7QlbzGdtPeKfrgQx6e+qUbuNzIfElYFqnFQ6EJ1rEldZqrjC+0dvdS
2015AB9gHopucFep0RUhSQ3A41zkHTV+yTpK6yfNqxX+TNPqHzlkqe9Cr+GGa57aU9BhXzEbIn63
BioSJ5AkNFIn23nDVK/TiAe5bs79KU2G6bnMdXtLTWUcuv7onvUJp0lV8SAKID2tIyJP71alJ3tF
yj2k8gqkld0rDb0EQwiLIKj2INC+DdFoK5pMrVC59vBLRFp1sZ20uuELMgg/FTQINPpnPBfxpjFy
iuqqcYR/2GnMhKMmeaeXsr9ri/zWoYoek8AtQ6tt6xMhqP5hLjkFSBpYHnQjDe47/JfNqh/oW7Nj
t90VNidJdqj+usv8cT14if0dL8qO9KafFM4T1eaZma+iTOIZIFByl2joIFXtyNeaOH1oG/V8g48Y
IE9W7jsIFu4Ny60JS/vE+NJsOpfJoPHAislAQUv/yPKRuIvXpBcjKsvdrFfGpyxwUtEv+MzxIQpN
qcy9M7o1FWxa5OCSMyayjbN/KIL8NuvGgd0DZqbWMtxNptPcCvfPCdZeOl5lncWv2uRAYhkAOCu3
TB4EFpFypTWxfNFjtzkGIOaPsZ/UPk/QCDMJJPew6/W7Dnj8bZ6HhyFOSXflJI3Jg2ahw3fvSWAb
WiLNK24JyhkCg7AhQ81D4Gu3DPWYs3JbwXW2ojgEMuDv08kdAPj3+YYQMUN4P7r7L/bOZDly5NzS
79LrRhkccMCBRW9inhhkkJlkkhsYk6zE5JhnPP39QJVapbpt6qu9FiqVWRaTwWAA8P/853yHWEC6
L0g+HhdpFEmIUNpQEpDjgqJbLCPVGLZYzmgZIC7vBdkldGpu30MwvNNDUe5pPHPPc9+oD6G0/olN
07jSnnJr7Mx5Aorw3ZwkkEJKDRl8aN2raQXee7TKbytH9d+bLOpOjpu9J3PSHqMEgkyVxgulEo28
mzUG3NEIm1PMHMdiJ5SP1HcWD/MSQSa27fQAuG4E8KxX4pLDhTgQrjuk3f5FxLFx0HPvXLIyxuMW
O7vCTqq1aZEmc+XzaOD5NKEMbOPcxjMT9vobLYnlviPbek/ACTtqUxI3r4LfPZYEaxTcaI++xcyF
8nBowEBeIimHMw7c8Efv0zqnmr6g/4S0m3Sd+RfunW9RludrK03UUxrwElqRsqshk7tyE/uu5666
xRL6FjSMDVkhiSuXxUVDpSHpN14oAJXfdZWyICHVu5VG3e/hUvqUqKTBW91N417SyfnGlMII63c+
6oLVH9WQdDvtNm+D4L7iUyewCxlV02Vq1F30bnQOW4sJrwvW5Pnk+zAs0lBTW3lWBYBDrHhZf5Ua
ThKsMFJcptLfE8PNnzhUpee88njUO4KBKB5SL7kvilbscZqXV1KOu8y1y703mvUdXlyAHaNj7KNE
ZpiurPCiwENsayvpDiFTI0odQXvsreV4jKRGdvW6ejMlCcUccnhrIKSvyYY75Z7xfr6nGz7BvUKv
ZjHX+c7xhvG98wKPPp0Kz3CQUgNCi25Y5Ri7K4npaR4/8jQq31wIbSbH3Pcs9Kmps8JfWZdVuwSd
olhPuVEfp8b01tiijAP9D6m7VlWaYbWUaX5Xjhb7mFS626HPqmhNVvGT5KZFwmgeeKS5hEscf1nf
pMk95951SyXdbiCWszODkifoEIgTNv0QnZPTZuR5Jq02hvnLA6q0aidNZWPLWqNw2xBjGfkYjh71
FkLZDbdkaqMwTUg/QbOs/iyyLfyq3yCXhQeKqIKtyruyWbGGSFmp0WLPzqLZVINGg65ok/9RRWbt
70SnFg6GeVMYiK0Vm4jkKoZWfIyl0vdgWLgh9HR12kFq7YJ8BtXy5I1BlwAy7b2o+Ii7rGf7meXa
z76pMUpTecIOGKfndvT84tsw9bxrRMFGw5hWfs5JeUU9jZhBz2uhemzkibMBqZCqzYQzaGO0QdKC
qZvG30ui+p8EAkC8Q5XD3mTTdws5gBLsvqTwKsCKKnpYhgSY41PXe9VdVfJfFw09fjZXHrWx9Y7v
CN8Go9amQyLa0/1WFquwHPPPOsC8V8Sjd3TJcXIFM8xdVed+mwn1ryq2Xp9S4wpaYW0uzzBWhy2b
gPoRC529StysZrtUZjcTx/yG9PSECBsN3UFqyli5G9DPgRN2U0iOMNbQ4CQL4/RAYkNuSQJaZzNv
yCKaNUcAB78wCyEMeRhubax6fD8zLQsAs718aQidjZj2SgTqRhjWio6rdG3yzj0O2HnWsW6n18EJ
7kMSHNRean98YokWbvokxITa0iJ9R+rCohu7aTa1rUd2rY7ndqTPSu/e4ynMEpzdBjFFsuGrpsyz
05glybfQ0+1ru7TA1GztrlM+h0+ZMzc7b3mzA3pE9lQBMH051GNejaAfaiJ4Y791u9I8TklTPQVB
ZrYbSgySfcdi7Zg2df7Yhj7YkkpUzzWeyx+C/PePvAifg0yZF2mRtWOFY1KCZpVE+HMfRajrzbPy
s/IJFkKzFJiVuboj+idveVS9q7lmuYPnnN4EAh7z2oOREq/jOZQYdkng3ad60i+JyRrLS4Zg71m+
CNdTJ6w9o1D7HQFn+OwhiaxLMrGE38JywyvKd0mNeLQZ6fpCzW8dNP2KNDl1JpW1gQg8/Jw59XHi
N6iGqotxeqgoIKTjwdfxYx2SvjarmU0imXnalzxDbCla949s0mMqg+fkAo0uPma2r66kQxlgsbJt
XNP4qb1i/h6FKL0rV7j8cCyFiq3ppNMLnT0snkQ/mOs5UfO9MRVsGTA57Vur14/5ck6yZz5X9cyq
RVAWfAqsFCmek+86Rlk95EkgCFNDjWP+XA6ywqkvjs3hmiz9kpGc8StQwEyTWQPfinamdvCye+zP
jQ3KxGUYqwRPAXJJTeStu8hF7iY47M6fBrua4UH4bIfciFVcnPfG9NLScTZ+mweDxe/KaBl424fO
bGxFoUVHCSaeXbsehzNvSe2R4Ampw1jbjSjY0/xvmo+aSLJOvM7huA8MVX3TOhuf/yT//D/sd39t
uTQ9E5K8A7WXUxnqzl9ZfWU1Dgmm4+EKGdzZGL4VIX72/EZoeQaCFYRvVmbv+8QiCuHsDFnvnEhs
PUXJRzdvm6LFomrs/TnZpORt//WLWyw9fwIo/u21uRYUN1dB+f0riToTfZWbgTVcy7K+qpKzYnCg
QO/f/yY4iqRiHYhD4K9vgJO0I0NvP1xjC+42/3OxVeeq2H19m/8Y0f4/kqSFXvgvJUnuQWiSGRy8
v3X+HD//z//644v+UCV9+Ru9N0JRdkC/gu34GNv+cKIhcaA+uuQTlfU3m9r/1SVttfwJMEb4CUvG
8Q9N0rZ/c/mYc6Pnmyxf928FGx1ngff+6TP6VeEBzdQXvAKxdAD9sy2t7uGxjK6oTsuluoEzs2uj
vt3ZCHg36GhRcXT80GDpCIgIu0Htdsb3qHWST87zFgH+0ajLOV9nGWUOe4PgYP2tA1h59qj+TB5a
zMEkp2P16rBEOUWCo2k7JKCNjZQaeDOOsxMHH7o9U7/ftH2SX5KyMorXPCqpHUXimQkzi304LLV5
c2SVO3raa/+VDkLbO3hmxFaPFjj3Rz+MnfeAFUVtVBFHlwQ8vdzabs+Z3eeBGb/3rRH9oHatycgS
FWkImQOH7qV1zKil/lRnrNux6MY487KBStThSjqEYXDnVVToXIum4cflMUYBvMqnRAYHfMrc/zCQ
VKaR4auRjKUrIK0+zdlpp7Lg6gE8RHkKEF1b7FBT1g1skjlg4g7vezrcRRQI8wMzXIOFPI1ihwrj
NG+cGWxMUlCBkbGv5AzmdrmdE3K2DGZBwheMzZE3E/bZEISQ8zp1+zAv16TxrUilKy8hhZZ8zgHa
nUOJB1ENBw91EVPZTcg53FspAMurgtNzZFFTPzAxcmLyDfKZvUTcXaTgyKDlNmRB/cRUCmnabkyA
byIfboJN8871y+ld0Y6w5Xyq11M6gVwrmgrIRpZeAN/Z+4Jl/ZGRotuneU9YqcoLd4XDo1saytck
QNNdlsG4tt0ovHcsxKk+gifr0ue6ka2znNfC4tDMJCTJT2Yv1BITmkgDVs+z0ZfwJtzvaZGxHw2r
5mGIenXTpOBeo4zzZegLrNhwOW58Hord1Bfxs6aK7kFbYE2YJMBoD10HNUFhBxxErK6+nwbPUTlS
tBS5xr0xLqJMUxO37FVtXwI30HsjMbAHCFWn03NZcehHwkBfdUX+1IDkEKssiDDDEBe1xzUDADCV
YprnY15bLpixlh4lxKb2OJAb2g86Ddk3F/bZnxXHV4H28U36pMKQueog2XRprX+Jgebbla1mDpRh
kefb1CqwQxKNJjs8M4gPDiVNaoOIyiIUq4O6CI6OrIopuSPdW3f9fReG1lmMY3GQ0u/IZGJGAT/B
eB9pN3+umzHf94Eqfw5W9CIqWnBb7XknftMZrh9brmnp9u7mSY+3wG2iUy7H+lso7PlHZ89Ztsik
1kdS1ObZmHOFHa6y1WnQo7+TSfl7D2TgIByz2kZjyg4f/8YT5o/uBwlH/TJhbnixB0Dma6fyUhTv
HFtSyhXmGm29B5BqoTIP7Y428zNNe+4682K9T2p7us/93DkNY4MPE5RRwqafeOy9SOCHzM6MjI75
NX6gVmY8jUY5UnYaMoX1YoFPON7I2allxIIRNm3B75cgFQaauzQYA6V0tA4NE4xYM5wKGDQbe3Ks
Z4mQc98a9fd4rp+S0lCfo1OwR2dXjpHLQRnBmFTOyTdVJ/KcmVNwMVtZohLgUsG8ePRlo+7oZq64
NLrmicosvXFqs/hwO0pnywHQk81O92c1EF8hDahHatiH8hwmofweAmNYw7615JKkniDC++EdNITu
damRzgsdLk4VzpiwR+Z1MtanLoYO1NhR/LvGQbBu+uqCpYKpyB3GTYQV64cVLZAvQ1keWuEwXajv
XMqS3aFZta1lcMXJyLyKajR2dSEMUDSkym4cKxtKPlrho0SM4to3ICJWOohNyhdxLYwHK2rHR3Ao
mOrScLCfetT8n+mQYero4g7GCLIzycMArLw0QHQVfe68d4hSZwignISnVnCf6xaHZ4hdhnHCixqm
MhJcirTht0kYzVUxQU9wOexhA2wZ8AnLnyN4zh46HymFC73WxRVDaMpH1CFQbY4fFc+8R0LQ0zE0
goY25AbGcRI0RyL+/r6t5HgxWivGpFd6H7BAnV+FIT/jsrIuDL9Nu0bFpVvFp1K7TjicZ0Z6N4yR
d+fbaXqJ8Ckmq2T+iEwLH4qpoSyO4/fCrJ/GJSyH8ILMvBDT4s6NsEEIZ28SY7xVAjnOcC3UWtkM
zSE0oqtO+xC/cgx7Na/FCxQCuU9YFOy43j+wKXuPldUM6wiwxbdQCe4gUV2eQIRk27oOHH1HqBtE
dpP3d0VuhgdjwNe6cjNSr1KI4sYnN9sglA8PAHXqz2pc4BtWKXAGaOk9h24gT7zCaWMN5aKQlw6h
rdTJHtgsODttTQWFCjg4TWLIG3SX+GKQdIYtkBf7ths7mKFj+2qR/dowG+EmUOlb24ifSVWm2A6s
+dKjz7JtaoboQXpVtsqp+t6MWWTRfDc2v4Tdp1vsdd1TYrrOlogvvpvQS3fSo9Gb3QrcJJw2V8jQ
NHL5dsWriOv7PkxsQSLcBxgprcxbG3UEVLs7A1vAG5gPP2tT6jemB2TUwUs/M08JDGN46bjtvUWe
/r0mhni0DR73JsbtTeXwb8SW/NXEFHLAc2AezYTtaB8La2e1sbjMpZF8+AnDfasjY986iPayCfQt
abFjWGAd8Ckm1bHjQAI0jaWRTVIWrhYnLwOkyp6NUn+Os4Jtrh7LatMKw9iY2NjWY1n0W1s1+Ufr
DFi2pP6GBUOsuylyD0NvVxh+72aJzSGXGdaN0rd2YIU+KrO8dZ3H0SHOl5KAec8t2qBkxvghYjmt
osiNFzc1JwwNwjU1CwaV+ga+aO831eKh7lZmBlIW/t2jZ7TpCf5FuMtr9O3KZ6B14xyRMYrYjOlw
F0h9Z2cGmLiGILl2O/oNpyTcYBK5GWn+MNVxtGszE6WgMNBh9XTDiiQ2aUyUoWkJhrdzmW8oa/Bw
AHVin/c2jCVD2fd4dmAp+Yb61koQhXMSFGtI1b+TpDO2DtuVVYwOyEq4dHiQpRHPA7u7Ye3zP3C6
Vltl8PEjH3twxz4ny9cDtGxRGnsHVLjpl91xzGr/kOShwU529k5ZO9107LzJQH3/zyz1P7N3kJ/6
03T736AwR63jHLrvn2cpwT6RL/pjlqJ+EIuwRcGdg9MfJwd/9A8ijLO0ayxFK5yw1VJa+HePh/Ub
uRueSrRRKP6+xZnx93nK/W2pMgKw7rsA/5m4/h2PB51g/zxPUYdG8SEpH/JFC8veXzwgf4r5xG7M
KlxwQBorkgo4TQtn5WAYPpeVYm0+jUJyT8QoVqYV2IwFHI/PoPccDqwNy7hDLTIaU7xCu6d5VjLY
6r6Yh1VrmuMN93Mm9yIBFnNLaRV/qYCLOWuQhmGynjiH4sGCl8LWIfMqHsVsflZdZs4EXWDnX/zE
VQiFQz0fZzG3chkx/C2bGbve9kBzYY4MBQTiJihxw3lG9ZMss/r4Mr2DGgFbN5tMIVGp22Y9eQ5j
jmBpb118q402jZ+5dzyb1Srru8cG3OxONTRkrBDFTRuRVMRPZZJMtzEy22sdWtnjkuDIt2osDCiB
3hg6wCHMkM1ZUj5qpyTvEA4V2+ViOoT0dZ2sso7PSFh7DJk1rNAiLnZOTs7BaiKQae1gpWIzkgre
yVZZL9rnWBbbtX4SFnBzP5JvIZTKe6eY/A3WMfuhozr72BeT3ETCeojcudkA9iWnPWEkHEsSzTYp
9audD4+OyX7A0ZqQZzmq6ANoYwkWA4Q3boD0LLIMSqM7Vo9gORRvexSHd0j48jpEuc1r6+buYg7b
yiqKa0Cg+1fSu8wVdH7tGodyIkwFzaPl+pAtcACKAHaha0QVT0b+AbnuxSdFtapxe6xL7Zz6geyt
AvbylNSN/WiP/ni2S8VzvDFh1qbRz4ROwHencIcNAtyZNf+0cUDqrVwgzKiipXHrizF70nWa4R7Q
zdWy02jd8o6A7khvtU7aqzHSQBtzxX7HOUfTbWON1wmw9KaEGb8VDq/UgA+5WdA/32ZPAUTTXsUp
M8kLtpZ5kuBBL0txtqPKPE1m96n57+/DTuqb6nM4cGTE/EcFOvvmMZhiJwgSrEwA1K/SwB6SlKhz
KZTK/Wx0+aNp8YlWbtderFTK86StVVmDiWEN0twVoz2/4qmgisFo2+gkk0hsQCXrisVpLzdVmg57
liAM+1V3doElnczIvev7piLn5ObM7gVxeS8Z0bBz3afo7UBYRxOachcQzHLn9tlAXcPz/eiRIdoF
6ix7eHDYsnGWd8lDZNc8qPSzmGp/42v5iI6rt7lXfjSlUgs86nlaCn0wl75lqtY7GGjttM5i6+xI
NvnEKM56+jRCDrsFtAOYweaL7HzCFWCCDuXQG3eD53No7spwk5jylZthc2+V2bgzcBjRhRo6x4mw
yrOEOgtOXTWYQGpIdhie3cQ4KeTvFei/V8il1RaRot5rgl0sEU5zG1/arI1WVct0Se4oD1jHEJCk
jVhmdOMl2XYYyniXcrhfS87/j15g61vpOeGReh/43my4jhSrjbds1PM+b6E5lIif+zkd3TtZ91Af
AQDUkwxSJu5muA2yfeZ0ZxwYwMBhSBHlXGDoBoNJnsMgYbvhWGwlD1Mw2NmFQ9I1q72fBdiIrevO
/rcEhX1Hv2aKHhIHD6hC8T3e4fdclmy+K7IZcyze3bJ3KMaszfatqfmRIVWXm7rU1jnUOetMy+Ej
bYawQTKp0coj/YBeAOl45H5Hmy78SzSft7mjL7oPuD/jn24v8TROb/40Qm+gvbp6qmpCKCa4mdDL
s/uCsBVkfh+N/wEwATmYkv3Snk0Fwrl2ehOuYlIc0SsgBcd5SxthmfuPbaJ+wTUa1qEF92/gJMqC
1hNY2g2XFRV5+awI1pLDzsgSsnMwTpWxa+zEDCncs9psN0UQSri5Yw0Zu+dIT42Qh6kHC5XlZtTx
bDGqj9QA7rqKZELdBDwvi11L7RWkFIvRO6Qdy+TLKGv3NvLAfrLrgEskHfjosfXvnR+NiOtTNGcT
EyK5zp8tn/54LWiWw9NiBIrhlKz9Y0WBAQsX/MqngrT3CXqEsWt9zliHoGqPEz0X9xHi0ROsaVut
yMCqfZQGfHD9eYheqSRptr0ls4OIw+jdY4Pir8DCU3cVTq28hHYt2NTLEmvBPNCa2ZdsDQe77yEi
jTNea27tv/JUsuagU2m4a/umeZhGqzI38IxYRM4EBpBJAGGPDGlz92ICIX2vajN+5ZlMnJDz7x0x
gOweFoT/yxyjDhC/DuxHA87ii5Hq+ZqZ6khTDJa/zHY/ndx3YgINdtVBAemxjNOpcHSK/phxt103
nB+mzaTrxaoZ8C5ieoi8566fnAtrfv1pJGaCkb2zqCZxy3i4BZV0n3mO+NsSDxlkh4l9ECmZMgBv
Jkil1/E4fqRsiCQ3o5C8CFrb0g2FmTubIuOB4H5Dl6Gd1a9g+9OrrRdpqA9aqWC+ZDM54ir9lG2V
PmLJfgJK7eH042N5wvyXEV+KuFiBK1T3c2XDimQ09aaVBY4EZcjy4U7paHh1hgk0lxdVb56ELRvb
eEFXgc+OfjVWk3GqRdI/0PTBRtxGUfuQ5tTcTzBi6eqCAn3oFMj0gzKG8s0Px9xbTyinx1K0zPVJ
nFSsoVWWvFReLOXKK+z2EQWWiLIx2hXZnVIfueagSnaWWU6wAdiW8sp9ZqbafA38NpDbPDbTcSN6
w9l3WsaPgV+ae0yBUNFQ5JCsPHhR3J4xzziix62XWuoyDW11ElHrbtxSmpup7xqyQXzglC7nNcV2
cluZxIPAsrdbBHNfrkRT3kTXtJvGcfyLNnrGEoUBfjOqpDw2Stb5KtN5/ZrWSYvxIuwaBrmxKX6k
E2HabQudtAKBXs2/051i3wUmTj7bcn/KMPK/qyjP3iEJFjs7QkrdcIsPstXUp0QvBj/ljojJ1TzG
ylR3/izVW+/UmgRQSV7RCp0ZCJs92T/VgOe2DYT9DJuPPKOX2Qv5qsZGmhdWcYCMyb+mc5d6B6i+
06MHWKdfj1Yk3nu/h1sMx+uNTWd7c3wSSUhNlvnazRwgt6E5dHyWzKZbEQMWn36FR28bZG4IPLBI
gh+Y+PPvjLVus7PzaDx3TTexozMMIM41olJG78QxCdMHc+5i+GrqGk49sfasX0Nw3hIeQ0GZWv8m
W9+8dmQoUHszLJ0OMex7V3M29ESo9hWpjHLl1L38SY+qRWtYUYbPEG8UFsdswKgjDFtMa9HEJgCu
MLw2rTVvB1T7o5VooqLSaTdzaetdZ5rdBe2LJXmd/R4lVkerT+eq390EG8+qJ+65Sd22/h7i8P7p
yiLY9YVJfQa/zXmJUcnuLrLGFNqNnZL7CxzW43EdJhIMi0w+S+TDfMUij2CEEWluLfZwV2DBe9HB
yLDPlgKVyDGYD4LuUuOPw9FCefA5rTN/HZqcEbMhPHkzBTeM51V38GK/ohHICtMfDeJGvcKDi6OK
HQM5wrK03C0O0/mcGgLByJXiwk+oLxbgr49gjluS8G17yMqq34W+nR8rHdobK51fygnRZC0sUb+H
dqUe7KrCaGjG9fE/U/L/cEqGNfGvQhD5Z/ye/9PCkSF5+Zq/D8nyN+U78BGoyiMModge/p184f1G
wIkTGF2ey7Br8Ud/n5HFb8rxFVXzymFhDTHjHzOy+g0UOJVWnIn/Nlr/OzMyq+n/NiOzaORvozzL
cj3L+svOsWNai+doNBYwOzvHSut3J6EOBFXYtGgDIshK8UszUaLUGf2AeGyJixvV2d2MHjmuBa3g
W1jX/aciDHA/k/R+880E7nvopyDU+apsMxYBn+F8zt8yJ7CBCAvrvo4HF2gFE9rdLEgjrtMkw0jX
+Nolf+89sdTRjzUsl3uzf8+KmmuGwfK5JUr7WqRxb6znXuczA0k5vpNAyEaaro1p5nQdskMafVwc
K7sFD7st3Sr9GXEVhxjAM7YNEy0UBL0mwJrYo7kDaL+7WxAZ0JqI2OJwqy2PguPCU4yUUMRAtHmJ
va/8pbWD2vroYieq97Y8sGJIEDkA0jVkreKjbMrytWjN+do1k7nubN2cQ78ZPnBV5q+StQrnWo/u
aix+1W0qk/DdAmJGB5pVrDKSqzygyjVlYCYZKm+4smYqHvCVFKAvvLEC8ZwNaq/HOL16djbeKKKG
Jju1KK3FUamB2gI62tdQ7CiKkKA9rVg9EJiHD5bY2cfYaMFxLPMeXEfgAGuT9gleZUMxRNNs5TDZ
h2BGcaaMA3ek04Zqk0xzdwYdFQfHmSbxUz9rINZmyCoa21WlLp6ZWRCVjEk/21nZPXUy5STVCYp9
6B8TP2LKR3+07HuO5eDQfIBueBlm8o9tzmBfEIheD2MwX+ZQdC964bqtl+KqyxDU1RlTX//LJ0hA
TdrUGumm0bg5e5nrbYmBPtnkg48tUbALuGOcrQXoOvhV1VdAEM6/sw/RcJEi6at5SxIQ7wuou2KN
UtnhQ+75uTiwoo8fOWTZL1aYxaA+2VWtbFPVT/CVKEKrInkWVsKQEHVFdGAUJtU3kZy12r46DJPo
H0PAWGuXfoJXIw/rk21m/u+Y31W9c00szythD168heDiPyL8zAMu5LAwfiSh7T5EMmZioqeczb7f
zOmHZAfpI1oQBQ/NOdv4DqbZKhP5N36PKRnvJnpQY9LcNWKKToo8vr8VxUAaJMglzvspzIBtJXT7
2pW5NPMUhIsr/lwUobyretkVW1wU5TXBmhLTgJ5xlf8Yc5FISgJC35e8PSOmLBL8fWzyf0UuwrZd
jX4/JS72c3809SVHBctbDp9GC4Z1WFbrPbUPjxMS+HSKqAI9VIP7ILyEI6tU8xqQLQKUrP2nUXP1
bJux069BgE1W6IDTk+pIKa3T0ipw/jfOU9c5XUlXlmjXrZwqot+xeZWM1/gEICFIihpW+ABgGKQ0
zvkBywnPJjtQc708Bg25Eshyvf4+fo2rCBVm8qBitHF/I0uG+Sc5N3BJNCJG7lwtURmHoaufJUdo
BHJvKatbJmSbUZmFvntXLNNztszRepmoQdtNN1QK69gt8zZswZCwQ6NvQ20T5fhjLofsY/t6q0p+
kTbjO2UU8UpU0TVLuD6WCd9k1O+TE5Y9/ibbqPbdogb4yALuog84CAVJgohFodBKeKLhr1nUhEVX
iEjfUU2I1iAW1UEt+kOMEOEvigSQH4zLi0qRzCLAF8zdekLCyBctI1hUjXT6rJv+3M68h0FrnpMv
AUT4qbkzm+j7+KWOIJN4akIvQTghF0/paWw9moumQnfNM2PfvTskuEuQXbDaYdSczmrRYzKzeOpj
YL/ZqNr1sAg39Nf0G+tLzSFm4R1URMAX5z57xb/pPihAFWmOU20353YRhyYK2ffWIhixhifQIC3F
uOin0YnNloz58cr5FR9Ic+ePg9y5hJWBWcuzu8hSZlizCf6SqmgY2xusgPZyWeC02P2u05e61RRg
f71F8qqmyX/E9If1kFCAvqWLOOb69acqIvMEX1Cc58yvtkaDkY899EhZc5/DPFl5fPy+KWKwG7Dp
xaZa5Lh5EeZCN5yuMEkJofSi/j6nYbc2HHz7lh/fnBrEJ6gG4haoXigpSH+EO7KnXgfBzVmEQRJw
pMThKm9sfk0+s8cmXYREPQbv0SItWovIaC1yY7wIj+4iQdIHkK1bG6r0Ik+OHR8dqrVfnEW6pHqS
s2kyBmvf5ZVaqfoYGC1YJvmKWt1x2tnT7O+6QelfbhPk13nYNotYOrQS3bReJFTuMcYlaWN01SrK
qkcgRXpTLbKrvQiwziLF+mMTfcgvfdbHq7NWaffIh1Bf/cLUD/SrYMlcpN14EXmFMJfmbblZ5M5j
tkjB2rP9jdEt8vAg3py+5nwsjPQpW0RkZ5GTW0zBu+ZLY+Z2uOjNBCbWJFTz3fSlR8Po24tFojaQ
dk+4BiaYJ/F4dFsekfge3KOhhSs2/zkn/8/Oyb7HyfJfhIWL4S+H5K8v+Lsrj4YA+nc4Of/TCdl3
6RWwMOdalAcoC/PdP07I9rJFEjAIWDEtB+R/nJCl+RsgOc7clI54X5a9f+uEbP8FFkd5Hm28tsvp
3TfZJ9k4EP+8RZqytu1zFdMjVWXj2UgaKt9SK32EO8uqOu/nIzgA9Bss6Wg56Zes8yXwfGk9gWqM
B+ZfFCDG/v5B2m3wnM5c3udqEYuilszpsfhSc4Kc+/+akhakJREgLI9aPU9OO9w6MGW4o6dMU+gG
SPOzX0Sqvuq85wisB+LZl4rVfila+SJuodUco0Xu6hfhK/nSwNwvPSxfpDHYTfr3HLUspPTmmvhj
/9LGlXxE8ENV6/oy+NUuUlto9Hcp4RaUijxOXudFkpNB2L+MYUXFx9REv+B2odvR4gWArB7VA6U+
Pkf+yW640sPxbla1GFY+QKZfinX0rcgTUjOqz8Jrb1jB0f3SDIErox8OhS0vVpSkydrkhoFeNRCs
mamSh/EfNFtAP9GrmGxMXbaXeftm2fvhyCGhPQlaCTkxoO/Bij/Egw73wFW8k8MuY28WYwkLNcvc
pywKqf2iv1mr1TShA6DuWx36MllhQtay8D8nwMolW7Vaob7pngWFD7HUCtLq1AVpssXlT/Ue2yM4
KtXon2vaPL82iznOo9K7UmRGAy39bd1jr7LqEE4R4HrDbJhCAq9d+3Gmi7WkOfyp0kN7EspDR7RG
3hxfw1wyylzfC0ImJlU1c3Ifu1MB98NR/Q/dYYtwO9l6LN8K7OXRPI1LC47yOXa6QUsD1pBsNb0q
9wTyEEbGGMGOpB7pKYwxxcqMm/bUJpkd0Sgxhg9eW/7CUDp1B7Odq3hjABn7RUWSlitIgHpYxXJu
P/KaY8chIBQEo3tMjr2dV9vZn5KletIF5y18hoqhRhpCjdrhXqwVIwfEWlH4DF5jLIb7GV548lyZ
EMf620yBN5QWMbMg2kN4jx+HSUUPBH8noT/57WIuWtP/GfPejjInfXMx55oOi6vpLn7OsCEYmokC
I79se+Ibg8v5S1jfQ4/vAa5nk+j5STZjSIUEdvV1K0SfH4JcLDQpdDo2Yu669y11QsBOd1QZZVze
VL0vbSBlmA4rlSPVgEf9L/bOY8t1I9u2v3LH60MDAQRc43VI0CWZ3pzM7GAcI8G7CPivfxNU6ZWk
MrfUr45uaVylI0Fgx15rzVXvtNmU2xYP1D5L8nljeJ0F5wfznortEkq2OFtdQBbGFB6kZPmEP/xY
jKaDD0VG29lUbPbNasbw0PK691SOEVqWENYrX3EFyqo17wy0UDfUurfJdUak0bKlu7EosdilSL8n
ZMXxgsGPJCFJ90PrIHuQk17as6vb/obsV/k0i0pWm7R2nQMcb6gDgX5cEj6YeZ39AlnkVRj4ewo8
Nr6qZZi5NB3WaaZfjN4q7opx8ra6YlOVTo54VjLnruWTTOJcgnyCPxCEC76YTTbGPuh2shFDnz8Q
R3sLpCowBfPBBhZ+zLr4iYqJBDuuyLYRoKRthhXN2XD+9I9qcTHO5u76atfjC/yfJDTR1E5eLZed
VbikXq3MenLpYwy5PeU7Dg3OidR0SW8o3QYbUNv9rcOcumunjDwfiZovdiHlu1c6WZjg00Qwxgfj
9Z33wo6lPzeju1r3Ys09hTGFjX/qRMZ3kzYolhx5vNybtIoi/cTZwzJwb8zxKR/rRcpjbwTQZYQR
TLtYx9M+spZ+21VmuaUuFLNamrd3ZQ810FPlugK0vpouZxqipcN+iqgQpHug25GPxpFo86I8UrnF
ymRB1iT8WPBqW3bGB5UhDHsM5dm85vaAxpRO3bRNOBZeUlS0+0z7BGxMB3JVlWPFBja2M30cOpn0
+r3SfvnOacR/wEHN1j3m7X/H/rS3nJ7oaD5V92LoU+SO2HyBA1D8omfZfXgils8eMN3HtqW2ekYj
3RcN+9Fh6fwToiZ9JgWbjR1M1oKbbpL2z6m0ybQn2v5qay5p227HCzpOdeuLRoN2ccS9Xp3OU8c+
Q5fj/ByL0vUhEoiUasqAyZzD2kU7RDDMxKGUJdN5SJadW2YR34uAxrgUviS5+t7zgUz5HhqTHYew
5FiVRF2y3JhFk+xLVkZELYroNSExmGwox9OfjH+r39QY0os15PoIGqyF+SOmb2XX43Ozm+XFHmyW
5lHmKYhDaRdvvFa/Ehu2LguL2QuLc6BOhWtmXG9t8uS4vXiGeGFBHM2aENYVOjFMq+RL0zYapps7
PSS6ZmnGjak98kSfviYUsbzYifT0pncFLTajTeLMwh6ecVXeUJz12PXAoDif26Lr3s3WXYfbmSNM
br7PwGKrIwl8lX6RnAWAIHa12/Mkyk2SoUudkDXEU4V/WRDhn+1hgmppTssPvxvcXZTPHINVyi04
sSUnHKUgj8fJ3B9Gs3wZp6k9UA5LazrxthNvZRFSklI82usmyalovIiNJmxdlW7/Ox//R/MxG00s
UP96Pj5/rfTXP3qtfv2S3yZk+ZPjQ+9wTN+RtGgJptT/n1uxfjJB6TDu4nhae7j+PiXjiPqdtwrT
FdRsy3aZ7sDx/IUSLpbQf9wbMxUHrMB8kveO7eOW/xM/p406H8L95J5Lq/HFlniMgHQrUB7bba+N
hoiF92vgIi/tOrqrq5lHsHJMg83B0nFVPhe/ZjX0r8kNY5kULnM/4opmbzqQBvSuYY/81+RHqfAD
jHfdr6mQ2fKYDgAnku3dd7oo3csgW/0db/MjaDEPQdYyvK1MXI8GG6LYe93GYWMt87PhLwv+0A4w
5rYNRIVcw/0QNyYqylo8P4mCRm5tIlx5CrPysWj9vn2AgZM/qzYKPnSx2JzaeegKPmRD1pxJ1iQs
lOfg3bCRm/gRs7vspqCw0gNeE5P24rkqd1AM/fu8ragJYVUbGkE9fhJP5YnDmXZPSwpJVJWQes7o
BubZbieGDxTCgDy3lMUpg9Pw6Wqnfbe0zbpY0BT/vQ7878U03/mmyvBD5FCp+Ud0O/SuTfN0ah6D
ADdtl9nBdmIvyX9Dd/ljn9EiuzXn2Qy7EXjlhiE8KDeMztwSZeTOm1E4w7EylvKhR0B9gzePDqfm
8YATDqeotuYbHozrRjplcEVEM9JjUmTpD64H5zHLYdjshtoy7onqYxJzXEW2fxKsdbvqJVk8RnC/
p4MEWXQ7kDplHvY761Y6g/XFqAsN/6617Ptaxn0YNIzLpYdrB4Pvci5IkQ5h2st+J6yqpy99TV7D
KNrbo70cqRqaSJ9H7fJpzGVDp01hHIibLieZWMt31tXeKSED/4zDOLrrjba+1PRElgdJuud+6hd3
EETmB9lZLqPn3/4vez85JLeGsyZqt6mJxImjfAgour7JGh2P1Q27vbGoQ6+L2izY44pjsSLI0ZLG
v2aKzGvA6L931P/kjkoJocuZ/1/fUd8QbNPqj1T6v33R3+6pnvMTDbd8H8tZJTt/hZf9ps2R7AOV
5OFvdQi0Biuw/m/anB38JB1HCkBltkusfYXL//0ey3eDJea5HlIad8W/co+9wtN+nwdkq0FjlOfx
LfktTByzf9w8AJsBMzPH4uj7c8VBbKj9rTIDGIHV3F7SkYqsKvqcYfmyQfXj5NVk77uVpl0Dronp
maldIN1qANnp4WHcYcdjPJzj5qxYur5wSyYkwlLmxN38JRqiCadH3341baoP05DxIX7FHlK9WbAC
H5pypXcPlqF+OFFVn+skDi6UzzpfuYNSnDtZ2vlqN8SyNpYrA8CrtQHjj/L63KYC7Gfo7QEtZyl2
sjsOrjtVkvaIp+xM7VXjH9whql5GW8YdSo/RSxDilhChldTGiyGdhirTBFxNQ1UvzwWFHxA6vAyx
J093Qk0Fh6Le+OaiAw5nDS+al6W2rKPAEUmMkV0t+UJGbZ6O9S7yRzJzjLp4cXX+TZZLdY5HSm0d
/6r9yfxdZRoMrIjQUwiF0kBrj2+Wlc1PZU2z5InzB7zEpmweCAeZ3oHiYXmi/M344FkE11QTMknY
oWOmJ5ZAs/LQem+NTqlM9gDSYvSlYqfZUNFutvsoiAs6hoiaW/ctLdHt3sCg+6JWRnrfyGThxDY2
HzKW/uVa/j6N9voq54LXIqFB74VaXuz/szWKF3bXRCOLxuHbd3ZhMvuBEbnTII76rddpkBY224Vy
5zsDhchgT6lqNVQLlXusoKQLBW13e/2fheAADbPTVdQ1Mh+W2zkp+Rrkldy7NATSP6yAlcrW6Uqo
8dInIe/0rn/pBgl5vWDPIsJ4coI3v84pxqygY76J3mDeVv5QD+tOSLxYwuHPuB6gRg+EF+yqwD7Z
5Fq/Ujrc6gOrDnqx1KSXc8AQwd/Jof9sxSJnlpYLf9A1gGS1SmbnLkeevOH5yy8wkpKKd16c8eqW
Q9TAvytJ+sQIRWXo4H7MQn/ySI344FmsOyQoyBi6i8z41DUDTPW4zrofWYaZh1QG/y6n9dsmdUt3
Hby+rt0SnBg0fYjGipqXuJ5o83HXP95fOvSdxcKUtlXjWvG5tDDupQsDaMJ0jbuWiMWHG4O3l0bD
HxGh+T746eBerj/RBbA87QHz26exEFyb7bASCDh5R2+jyjt/a9ME7LHTsahoU0rIrzzNSXdJiiDP
rqmajxYmx7BpQdQfAds58hEOfLDL7ZYgcWqjGOwit7ftbWulfP/Yxk59mEufrgLc61/kGkt8u/6W
9Cz28bGYESqB7Dj8sk7jcpUZlk3tuiqQLyl3xJ2p3ZH3mYbIdnnuxpyygrpY31LLXF8fqNOmvuvm
YM2UaRoIVM2/B3OKIo+jHcy+UbOZwzzFBRGUIAC8seAO5TFlHGVpinmftk3xy7I4XJGZa6zXlKCs
YBM7hl8e6h4j9tkT5dSvnrlpO3l5N4ZdYC3kVt3xyURCf6CTvPlAqmDLQimW8LlOqxLZWAbNpfP7
LcgrLHWOZbQwuS0d7PqyimF2Ua2xBpuicxbMwRtvJpgJnB3iKQMGDu1f6eajk72OgMpZE/m6wAbS
75f7xRZksiC1PvZpp79nuJxsnNl8LAp6Bp99lxgx1EUubEtBlsKCVBsX15QGfx3t2jbxHOh7225U
hY2pqsKTxUs2LMcpcLzjyOb8e9tknr0TVe3bOxmNK6hZ0zQR42g62dX6+s6YFt4U2YuLi5A48APL
8Z4RD/rRAA96Z7Av3ljA/FEoKfJg2bRGhgs/YdDlifHI0qx6Iv3AjmTI1+5nL0+s16BevL0xqvln
6ZX2TaTgu2aDL34UAHbe/LifvD3zenZplZv+bJPweukdZz41JdMwEn20rVPjldyeekssqUPY7ysX
O/DTA3nCFY9lFBcxVYCBg6nag5WadxWa+M9sSXI+AYxVZ9+BXgQdxJuB6LCf/iB5ino4Rl67Zbcn
Tj2a3m25BiSccSSCRo7YomkhWryLE7d3io7xnzEHJnJHp9XA5mhu55sK+A77MONJlJRlQQ0R7AUh
p2lxKXLu5o+LtJPTYBJRHNxpvwz2QKNb3tyOoN0hh/XRQzUo7iYzSPTUaPonUVXvVI2QAOxQ+eMD
yxj70uSVab1GjV2/jUmhnotRPiTO0D7BOqNLiXXVU4S34bnyEIpJdnb+fUum5pjieNxRdmS+x9Y4
nWXkvyyx5X7BdGIdajKw6uCM2P75fDRFcxzUtH7wx+PUkAToG+tBa8glbtkkzq4wExMzN2hiRubO
fNQJoOAJoZUKM/wUmo0oaPWhS5odG83KDLG/jJ9RM2F5EBLT894s+748Qhoo0DcFpm0ycLQgTGb3
ghnc/0hxpmoehbZ532ey35Sm0ZwG1+aqHu3sc+Lxfia33t+x0vocFWCcBrYj4JVxamAfVVF30S5U
kIGD8fMcGIQNpkw85sLtfhnIPn/OVNW3X6fOLIbHlKq++NypBXtfkRPQaNW7hYH1MUkoS8lXLiGj
4HQZOlA1hWak8VyCudo27um/cHfasuN5M3vlz0UHbrJdWe+RM1uPWcqW2U/diA174j4ETeBwWBhJ
WOYVQugG5Gxz53FKvDWj1qrCpDeNR5nXcMYBdtOlgt4wSIoOG11Wn2nf0ZlXN5DwGuRlU+FsIlaI
mdEhO25+CCs+ZWOmL8bsyHeKZ1HSPWhMWxFpsQMlmZx1LON7G6P4be+po9+P3Sb3LKz1pqBkwaub
SV7GhGjRQD5ra2EWKMK4sXpWPLNxhzvIwsWYXMrRr4+UzHyJWCRu4sItN8qqJVypLg/dCRChaAau
A6uBZz9hYYjtIFrCWLbupnJ5hO8DaZsI/1ZjP9KC6D74qCXPNS5LHvR0UPD3JN02X4hFeB3ZV5XT
WNTHr67ZinMFnICwMHJLXM3oBl1ZPqcZ6eNNxvixt6hWDieryCjiMzlm9h0bOfxoCUIB7gwQoub8
YnIKP8/aNr9AcuMGBajgljvQAJmP83vYlRQ9duZwaKo+4V8t2Zxt9uZPiVMWA5gyPe76ugLHmoy1
uOnx4YPepFZCRSgKXUYYOo/nV1pLIxf8Jjb+PnnPCA1vQXyAaoinIX4dmoCNh546nrjavoFpOB0n
MyaPGVCR6PYu70MHCcndlCXEtK3v9a7az3ni8EnAVLIlxUNUKu15OlL7g42LRqZDMxL8bQL+8IG8
/DP1CR49VG2U7XgcguPMdBqSXc03WWzA1avKpyRyqbJQVHCGyxzrcy1nOAQmq78z+xUQkZZF6xJf
M916JTnprcf95kfW9u4vZMvGHeRUZzkCw6ct2fPaI94rYm/raNWUmt3AgB16kaIk3lJm7o66zmZH
g0C69Xu/vx0bQcZgLohlD+0Q5p5nnVnSDneL9hv7ledbfttRewRvsgym8gEfAQUTuVM/9eUUu08F
utGydQz86kMH4dSvRvktF5YZ7wNyzHyATGbB3BX5PZGMZ+CC06XKsa7NfU4wJ9N+9KgZA24t4LTc
edkaowkMYC0WO2PGksFH3Iv6aYlG8ARlnOxxy80XB3f4HdXRbDMCHLRhXzv9Dc0v3XkS7Xzwq3R6
EE6nX5KxvMFJdW58zJItHRz3JQ6k7wjY5mHoWnUjBic6qNh/Y1AbydypEFqFfMwGiiY3zpDn+T6b
yri4QXGjVywNKBrZjBJ+2LYuKuDuJXi7p942m29TXhYEplnVDzCmqKS2q9XDbWOVy3tllN/nYdIP
9NHCr0oWle7iJnV66nmbl6anZYcMByuSyDrgQrbxd07ugZ4Q74mC4y+4qKfkXBWA7C52ZX7txqC5
BfKbU57DtXDKsfvxPmczlqo8S7wngEqO+SUt+V9q3Ki8ih7qBr6IQ6O7MgrQx+OXJaG1Q9rKj72H
2GraB55+p67kCToef3eS/yekqT8tHxHibSy1AYwc9pgS8MsfD8ZxMPazFTPXeopKwtHmJOqkifWy
zB71WwRRDv/+5zlYcf9wEg9MqEE+SrHtmezbHfy9v/cAwEedXcfUcL/IJV864PQfeE2drzlNTgmg
1p6OAlPKu3jwe/ukFNUN81ZjUS9vM4diNqpcGb3dtpLqnkWmuCsNd2luFHvetyGh+IjIAAOgXKq1
Yr109Q8zNu2AA73slmfLNSKF1JWrY9r3jJlN5nytnWHsntGzHL1fkDZJRNKNbMvPhfME3Wb+xIEt
hoHNrE+JzQYQhXjBzN980Eyhf3DJVL/4y1A92yTgiQ5R0lBuAWg1H2YJI+ESczYy1nunyQGLHBF6
re71PsBirw9+XKvjzH+o7rHxC/egEkGfgBZ+/XE9C5duK/4XuNa67fgdHelXoJZkU8MGHGO0/NOb
njMhQzsx66Mzr+dlJ804G/Si4Lj279/t9Rv9ww/CVMIYIH0bV/Qf32xfcYKDCVsfcTbxFjd+We66
quX94bMnv+oUoixnw4lDyMJT9uOv/nSfClEc2TQmsmT/M0OsMWbhwaWsjyprrBeXnFdI4efM/Fgo
FCGDn+p2HocAY6S0fvPvf7hAlPjT304im/gXCgPR6X/420FJGlEdgUdnP8p3H8a4l7de3lovFSJd
GRLq5o9Hua7PyIzMqKaqeg5+VezRlSQn8XL9hf6LOvtfUGfc2NZKgn+93jxDOOu/5/Mf4vm/ftFv
yQMaE9h8AET+DVv223Iz+MnBa8WTg0i8jyfx77YqlptCAm7858tNSeKAK1LwJpvrV/0lAelPF5oP
io+QP6tVO0Dpsv6kH7HzTJS/RPHNIBB0t7YtvEcORwsr/Ko7pC12lsH8lsFIOTWthEFJ50hARdDQ
HcldDwe7Fe0B6yz9Mr97GR9+/Zz/T9WXDzU5Tv1//w8oq3/41fjjENpMC66bMP8ciZi0Mzu55bsn
jwrJ+h4QlXnvLy4GZzQgJ9+Inno6IQ25S2kF7xiHMezQFV/iB4l++FUlHjUdpq3aNRwjvC+gSOI7
gqBjhx6lxUeZEGFTsASahYOja/hh4WTgk/E8+9qAcdwZ/pHSpiWUZl6R5hccC0nL1bROqNdkHuL1
PlBmJDOdoiX3q4s5RGjmhIBrP7ih4FKs6YZsN6ngBfEqoZAsGH37YRFuz6G9KTYQj0oWcAXs8E0/
Zu23ci5NWpFsRhCgY4wjcLpwGvmAU8V+iKykuAH8XeR7aPmMMhn4g8eq5VS3zjmVit7ojzQOILDU
TRtn4tD3tv6eUgh/H5TwFAAunYFl3jS1q1+86zwVUNbk6b6DwJsMAKEGI0y9hREMmI9710p7vlQM
aEbKfhjnPVObwfhmrnOckYJAD5e8SN4tOKbexuyd8dbAUv9ISI5B0EtmvRvTgceYtzybfVzcqxls
2rQEDJF6dEW893NDflMaGnHQgDKaWPovCI9m6j6Zft48DQCst2Xklw/OABBswJQj8ltcG9p+zWJy
ZpMw0vtlaXf4eKx9GxTjy2xyEKoSIlqTC/sEyGa1bzi751sBrW/LEcXdgeQSx8mOmh0cU2NjL5C4
JrOpT9isxq1oY/eRV7090xqg9hktljegvYKbQLg+0D6q18OoMov3phP6pfbw9bQjvMNt3hu4yXS6
QEiwpos9mN6P2EvcPbHAdke0hB2qxf65mAe1s9K6o5IiGeR+aUfymU3eJF9zLvuNbalp23GlsaGM
2Zl54CyZ/oazM+p+V8g0OMg2KXYAxyv4TxD6l6qzn5KuVIRnFmsTw5XhkqYMLtqPODDm7dJK993h
m2yh4yMV+kG/c4JRfLXiLAEOPc8/WzQQ3raktFnJMtfJRpI14gTgfiA0LlAQ8IqfrMHNVFiP9pxs
l44Q+AGBkSCJ52jts70qPYvoCPilDbPTHBZxEbM715Hx4kyaNIA0iu4UTEqcg8YhtD7xOp4GyLd6
U4oiucRYgM4EsHn1JOT8rRxWq99AHQQswwziXyS/k1TkDJcWo3pZwDBdgmJtsG+WNr91CE7t7ToA
bO+n66cr8VsShcipwwFLEadvPGLjo1eRHTx4ee2e8k69Bsm4fPOGZdpFo5angELMDX4/LJSNoCGA
O+H4QSmYrzaN79KqUcZLtUJ6VE7UEDj7TEJfeZ9V5NEw7xB7B6ULLHu4I4zDrllgZtlQGcGOTLDD
KS9z7XXWJpiH4VTHLtsJfDhYOTOcfcA4apeTVxpb9+RsxkeXURXvTJUME/5PXdyz42/IFPkJLVQ0
rsEgY04YwgZL153L7eBcJmB7ITQU5Rs6b0s3ld2xTUJTuI3WCIpB8Z0OvTWYwkmjfvFQiFkw9KkM
zTXC4nKNAjJfgy0Da95bCHjJQ2qN+WuzBmD8NQoTzz0EhGbElHRNyjg6z79ncUd+Jr1mafAeug86
nQvjHRoLaZtpDd5Y1wyOd83jxA1rv71cYzpqsdsbJIXxg6YAwllrnIfC0faIMyxcDNeAs7zGfsxr
Aqhbw0BJQK2wNw7q2bFBO24ihqJH4VjWl3oo0ydvnkpx1ErHD1LKhnFp7vJia3mJ/qxnk7oSSdTd
Oag1pMQKPv+atEFLzZqYhtuOoBg7YDE6CeFgH2d7jtEI/OEafnIGMAVEdLrhF+7vZImMZNy3Hkh6
1wj4EXFgLhfWF/Y+m+3spHJWl+1I6Ip7w3TK1iAWUXnBP7jouM/zIc+JIGxms15DGGtXbYA8jltv
DXaJa8bLm60176WJfpGxwC7EObc/d77rXt+2o+EngPUUJDrCbltrEN5OJ+73zCatMPqyof5tst8I
8TSnjI3CQ2Angp9afrfaNZUWOLl9Dw3wkkXc+henuMSzHxFUq0+BR1jbdQwaJzlDhr5J0U/TyOxu
dugxkvgi+IJlsu4rPuhQDta8nLMm5+jtscIymQnNKP6R+qbxma15O4VaeJZOK4utbhLyeE4wfB/W
jB51Tl6owAIc1rnkW7Fm+bhKHfBv14ifvMb95jX5p6nlSEjj2eps+2t60LETYoJCL57c9bMBwIZU
UWDvZ1ZbgK9JGr25WddVu3bNIULDIZI4X+OJLPCIKmbX2GJ3jTD6iTdiFUJxOTTXkCPUbvVBG1T+
hj7N20XNgMyGe8OU+dNsus+wQ51Ddo1O2lRsL9R6JvatvoYryTdY91FekRHqkvpzXlOYXU8ek4Ai
7xfVFMQ0DTurPm2nLfmepDitNc+Jj5iwkLemPP2WlbfmdsanaE2BxtdAKHMX4dDCh2wOm9HKv6JC
cCIWVOLOAkAlRdHNDRhTw8ND7Bs4iQlXJlvqH2nXNOq2fBoTwEP1iiCSK4xounKJ1og9O8MVV9Rr
/cQ5n4c1+vwtbTgJKVI+YpeUwIATkjAhVzLKFNXJKSXxr7UNOFoRSQSv2m9+0DZIn4sR3JAtodME
kz9dT0BfAkyOK2+JXdRy8q8UpmAFMnVXNlOTFlBtJmPx2OZl2XBpxUJsfbxSndSV8MR4or5Y6A1A
e+yVAUUcfXrkUwsZyuQaiHbBCowaMjZnsEHSqj3SHySncBqjBJg8jAyoKoXtP08TAKr6yqKSK5bK
Vzk32iRYix5qt8hukV6Qsbi1l2T1/OlNUW76RJbQ+2yprjzULuG+Dbw2EA4iWvP8XlsdWq3w/xtx
adqbRCw8Mlov6Q9p2YgHC3ZHeeM3NMTEvUfZU2XKdMsR2jyhrBfmtqK6daPtnu3nRPDR7s6uP1v4
3P97rPuPXCssUFgn/Otj3Zefdfc//9S68utX/mZdIQWOvcQNbMFzhVw53/S30531k8uZxudjEwj5
x1i5+ZNrmwLbHrQ223c91li/WVe8nzDouybWFXZd1PIFf+V0R1vfn89QRHCEL9dQj5D8lusG73fo
tXiGoFRltObo0uvPtV8BEK6sRp/tuZRhIVeTQpAt5RNMr+3MQpRYwpSGxbrVzhNloLlEvbdXXaCe
A18Y0O2L4C2lZOeQBAY57uuiHKWr3ffX9fm0btI1oh5TaLYOb46xDmoB3hhnI3PHDYdg5gm67uX5
NN5Uft5zg5hjHu+lH7+KSgcRAELa7RjB3oNxfBPXhb+M9Py6dAPjIIszjj8GlrlVIohXsaC76gbT
KiF0kYGasBgRmbi5Bd80LAKwEQP0oeFgkkZNpsNkysajQh67XUa6iqZVtFhW+YLn5fwSNfP62CDf
awUadlGwrH85+jrNphTEhukqiQAiR+RIxrl8jhMHg/cqnmSa/7e3CiqBSF9rVCfAR4gtPkgznxrv
rdGadRhzfo6BssruOUcyfohqYT9GV/WGwQ8lp557wByFbywhZ9mA+iaKxq1V/nGR90J+55wsIsoV
KRlC1YbnIafaX/o8b+ACJRdvFZVEn9zHrBa70JqBY4beAEBUOiMYJAZyeYHXO0SsjIj/++7SbaKy
Owac+l+lpqIGgtIidsZgKRCZM2dapSuH98PpLzBKjx3aGGF5h4wSclkedW8RXXM3waheoV7LbcCA
9anGbAYUw8GwnP0kdPJ5F4vOCXGsxk9agu9mLV8Xtz7NDHfFVb0LijLxNk1Jrz0MGPcht40oNBKP
kj8VWY9zW2c7J3YJGyzNz91VI6zmBat1m8YPC0LdDXZPdBdAAAATJwBCCI0kDCOc1SxPhd29w4mp
8Mp4+Sm5apTjVa+crtqlimP9aeJh+iXNBvGIMuucs7i1n+lUykKiqz0iBUVh224oecnoklK3jDqf
4yT7O6OhkM0azZ9lVX5640jDWulULRwwxNZilV3nwiM4XKrZ/8An1r8AcKu32RAV7KQjVNvlquCa
VzU3chkGt0U1jp84eGozBPiaNjtttBS+5askTH+utXO8jmBKRawBdh3icb7KyE2Lo207iTl6HFCZ
R0d8LJpDuyIow5kMB5pZNsfATZtgKz30lsOwKtboZO4XBxGbVPLPcOXoceLg2+zUqnU7xUDBdFKQ
Sq9wBmyzxLWOYFDEE9+B8cPWyZ1uU87Lwch5h+j4hralZNr2MQHRW31V232qbuJtr5qP8qrGq1WY
V6beZ6tUP6yivVrl+/kq5K+Sfo+2j3SWnPKr3m8tll8e+0hAePH7OWNixLi2SzVmqs1k1s6tdmxK
g+w6OWGVFbu26UbyAEBjReP6X6QqZ0qJljOhO7qQQPgfcp/lS+Qy7DjRzHHRnNmkSFy88VTk7xM2
q7DM2vHsp95eVh31uNEskIC0zDfgipxHQvwr3IK2d3dM6AQEYLjNwKzdZLm9hDVSwWGQOt0OtI/f
joMz8gpky/LCcts5OdiqbpHojTeYgUlPA5qZx2FZaKaTdG3anQy73K/m5nliyzK5Ya20dSLNvOwc
/qtz4Zj1rShsuisdCXoBYl9rmXANieSdYOCjenqqfbSpb+Pc5lOd6IKyThyB8Xhulpkekqj2tkGR
5x9LRpRKTt4Iek/Q1aiGz4IKLGwHPRUAgH4VORZXsL8Z7oolnn/pE6xNMOY9ag1jSYQ/bXpcePo7
3uU2dL0ETTRxOSjDOqOErZyLbc1e+8J498mDxd2PXYG9meXHismujYWayXEEZg5p57tV8bTZeazU
LrIkiDXE4jn2XB8ud2meU9MD7l8xfxUrYxHp7QiOnWw+D9gdRAUQRjR4Hi1VASWe6RWA4Jic3FFO
O2yj5tntcAQzzPt73ZjWpSf7ep4ImOK5KJ4il/ZkT8NLGpuApUak0l/6dO5rHAk+BpeGe+8ogCUE
ttWesK+TLwLO1IbmZD8oUW+NerLmrcNH9DZp4vQuNXF15kXDU3bJg9Chz5K4W8tqpm/PU1m2OzJQ
+geOEY5ZHKp3MDIwQtnM4Usvk5NaAobprjzFDkjqIO53fT5+K0u816aYxa7vedxA0T75nHeP/YhH
iZ3ZHVvdp05XNlsIixbAfnAeGdbLvYISHs/ZU29q43FMMuBorLWiybH4NBZ3sVcu+4kCCh6NKWjt
jTvQleos6KgyD2DAOUPfbRVGvFeZzyinPa/rE7utGEJr1s397Uxxdr3DlyjUxkonGxekac9xspEj
Z++dW/mLuUvAjS3PcAID433U1jSzefT8JUwdvVq18spbyIjTwUjRFNLafGxF/JzntZeFC2sJmsNI
R94NOWZJONzYuawM097GFFiJ5lpMDgvJpb23WG4kYZOp5Yvd9NOXsjanG6/LxLlvK30AxcZKeCi9
ieT6DOPNpCeUWz9UG9znSXdkJUvHe8kdk12l+3UG6hEyz2VsxoPexqPmlU8+VK6b0izBQtjOzvOC
cT9bfvwD8Kdx0N3oPOjZb/ejTwOorboM3FnF7TVvbV6gnOMFnb5x/MYKswm9rOw2qsk1Q0dpy2Oq
FjmE5uL0bHt6Qrw83Tjk1LKxzwr8RbLrLNWwIbLmPvBh2Azm3tE82zb+nEDv1B5Lx3VLewP2sII8
7euhP129CETgjJPRtnQpmJFJR5FJ/PpeOOQ5tvUaQ92zAgVf4QeLChPOI2Eet+aHdlaO6ASX79FP
VPuUBXBdQL7M6bZGCT0Awpv2imT4cRHJhBUjn8C2mLPyEDHV3IGhDQBX6EBcyswv6UXjzX9f7BR2
hHYOZLN7cncLyazVemDz9RCBdW0POCiNNdyY6nhns3wn4uviUmQCagua6v4fe+exHDeypeFXmZg9
OhIeuZhN+Sqy6EmZDYJsSfA+YZ9+vqzuOyGxe6TpWd+NQo6FApBInPOf31jB0Ukc8QEoGz/EWtDr
4oKPM3o9OyU8wkwJpB1KfWTzXrY2F+kK3u4bgD7gC6IfvDGot7AJzhj9wYvN4u1IPiRZWb1rrZVi
WLx2vLi4BWODy+Nlcb9Vbnyu3bHeybFQ12Pvu0cvDpD+lUSa3Xd5S3hx55b53oGls8XUxT4FfQcr
I8d07cuEP+BnSc39bM2efxU6cQkpbh78605QmhHWZEbyXAgQEGv2P6rC7j4gbUfiFrnOLjcWHOwm
VxzbCzzbaaTWvoC2ED0YU9s++0BuyXN+QXfJZV0rrD1e2U+TUzKS4jVrUHi44MPYpoEVG43GjbFO
AkLWYPKsYWVgf3tLOgJ24bOfbQn9krhLFODH0zBcLRqcnjVM3WnAOi1HOCAaxK40nD1fkG1U2njS
XvDu2qwZo2sQHKCHDBUNjBseELmlwXJLw+ZwtJeboFnqx/qCqrOfp98gUHdPtMr5x+iCv+NwLk8Q
88MTPDxxEqSz7nwN2QsN3tsaxh81oG9paN9YXKztaPq3swb+Wz0CcN0QoullLpDpEcGohwVpbjA2
0AOEWo8SKuieO0O0W1U3KMD1wAGYZ7hJNaeGTYIQ1wJaVeUP1qYjnedsQ9pfx5qPQ8Kih2ZWk3Qy
zdepNHMnu3B4EmoU0nWQpGuGT3wh+5CtAe9HM4AGVY1fvAstqNYMoeFCFho1b+jf/f//pf9He6dH
7v97/39TtSr+j/VrW+G+/oNjxp8/+i8AwEWFgqjOCTzXR2miZ7j/AgCc32yL+bHQWWdoSL7Xrnio
CNG5UG4J+w+Byv8AAPZv/Fes4CwmvIK98h95r/viPQAA9mAx2iUDDRqF4HH/EQDwMVbDWgklL5xV
GAOYCsX+holSM26soUVLrYZaVCu0NLF3DK05co4ldVeAsXOHh5M1IjbfYUlHhVu5pNkdjLwyR4Yg
Q1mwo8d296VI3IAsV5QXOKKaN5WbO0flEEiIEiJtPuU13Hn0YkgliKWDE52RpQ5FWAbXMg6JtWKn
+lSLBWoNAmTIDmNJRIkZW85reaHoyIJYhKqMiArqKyuo91YOJLrtMs3GGewQ5UOWJvOd1Sj50oPU
IEKrNdFddcH0cBE+FIk5PbSpZR8JgkEcYNeT30JdK7PqVBGuEpw8CWWpC+DmYH7M9orpskEBqRku
NeqaO0J+NKW+l5xGjcreg2cZtQdh2uaTcEz31bem6a6qjP5gD7H9vGiOe2lDzwFaAGTxis68iayG
8699tAOph+J53TQJnB9fph0myHhifklbrQHA/MJ6Sojz/mSHjRhWk93y32B1VFfoXtzXOeLnULbz
BVxz1AzlnKMJDPee0pBuhPGpp+UqcuKsnYxjBpmN7iIVnLvMXWr2fhQ23NOkuCpjP76x8T6+DoYQ
N/Uxmc5pmAxHRmjZsUzweFj5F2GFN4VaIjJBmtqwrrnCf9xQcEuSy5Awyxer13eYbRChkli67iOO
GfN0PeqWaTNlVlps4G9myb1RkErBy4TkKNZSrGUJHR4DuMn3XJcxNXRfAe08JMrVMdy1b/hRsm9U
gRqyzopYfGi9zrF3ebEYFfyY5Vsc9poHM5TyZc7HB9y0XN5dseegGkrCl4WskXtgFMxoiQ011rVZ
QKZxWIBMGvWqxTVul9HGk8qK6QRlN1GTtLUI/9GaTMgEKGDRl3sjf4Y/y2qwWkiHIGIK0r+cXftI
1gI0ndz3kaTUUcfiMyz83MPB4tHzx1p9QemG3Fuo2ryJsaEbNz4ebgP53rAg/hRfENhUQnxPJTKT
DBuSAvmmFlogsZTXVQ1h6uCnuDcaqFPRQ8DcnnYJ1eeyKvDzeLBFBB+rHAtWTGj23ZdpcjhkuWg1
x6DXySxRDPX6FgW2so+FC5UNPzM+TJE+t5egmjRdJdz/gRlg7Zj1J4gI4ctlCSeGz/XNkI3oWOSb
VC/S0BumBxQnXJLRiua7KeJRKBarunLiFEHTRYdmW5ILp6oapUuN80VL+LmAY1t6/PXlkejzOtl7
CV0RAid0XY1g40hw+f4EmtgeGjBDEkVR8T/RQ4QvuEKDkdeQmqtV2kTFOm91crqH/HcLSJDsc0JN
B8ZRBacjEueYdBM3tEFsyvMgBAvMsHnIuwx21TYEdnsaiKzZz2JhB4GcZR99VF1Q8nN5vTSab6WS
mU+AaAePDxvvlsBQnzHPXdoMSICMlrCzrcLsZoMtgn/w3BYDtzyFFElM1MYm9Zzo4yrjfG1QkHG3
dHMfb9E884RZbcEXWmx2rMKqxvhh7qb6fFEKJaCYewY30wOtl4Onc4ZwjUE5n3PRMWU4M2xSxZYh
RGg+KbfuuYKQBx9qFnqyYm7YfMogwx8kocp7ZlDWk2+z5r1MK60YIrfLYyel6xymni3Sxpnvesoy
VhTZodwo5kDmUygWmJJR5bvT1oYGGyOzTZN9KpAK9Q4muOth5C7lSaipeRZbMzHgrKkQfh3OpQCM
zbrtIPKJkdH0GptD86npZxNv5nmcN9SejJAwq2O9mB1MTNJ3oUhK+s7VhcSYaIFdUZh8n7Soo3A7
SL1yfDOv5pOTtny8FYXdF2Q7yT6JXVa35BCoV+VLm7hmeuXUfXvoYfU1u8uadywMvtdCcc5rhqD8
CiBh3vTJIF9glPuc50UvNSBgU/cDmezTDtMe9re2UzArYluvR6nFXnUTyBco09zIP7Y0nIkSmAP+
yFICUGtJJA66xkA95hDWBKPAvHPwZ9rmOZkl637k8kIFJpCPvyuGwHkBh52IaG/cNt5ddtaqgtq5
H+EyvJhM20rgomjOPrijzT4Bt4FrQZBusne0Yo/CVW7Tvinuzbi30HeWX/CUxqi+Jr9jFTRCv5zD
iB1Y5ot5My4uG1lO/aCd8IMagCeOSzO+teZ4PrD92AVJYlFPCaHD9io6n2qRV0XZIYex/HBiWNgl
Mr9f0vxrKpLcD9a5MrCVLuDKlsotuEUlTlKrrJ/Ya3km6SbZYhh7jlA61nbTel+qsnipIrM9yXDq
xbiayT+nDrHbJwttbCX1i6jTgllUR/UV75jgzix9EfLsIq1tGztZNaapblwtvO16Ut9weI2fE79B
l4vE9nODWZBhVQ2tFeLdVukUq5RnAP/HCzlawZPu4r6+8lPZFuGd0ERqKdWHEgOVWtOsDc+Xd7RX
qxQGdnjhYs8eoA7viarwwqNpVgW7Ktih7TCYX2zBBLwWdbGB40YkqN8pl9atcdJ1XVl4+EMzwuXH
qQnjcjJkFCW0C0A0ktX7aTzRZWfZ2vBHYEmrrON5N3tAyAdJddOuo67XPo9gbFf4OCy3waT8U0cr
fu8nU4PowkCtW4zms2MO1dkQXnmbLFlwItqR1Ws6FCVxUG2xaaoR5JICv0ozhkQtrfrZt+E9rzrD
nV5zp0qfIdA9M3tv8mukoM59k8XMj1U3onNcSF8PgGsxsmnlW8xoCGIXjIKFRbZtXBzIg5b08tlI
5UEM9L3zBGKNjSXZOo6TZvAVuvQctHE6n7le3pdUBeVu6ceQ93gitlEyPkuZ1uSC+O3eD8fPKKTX
0I79t6iZZtQjcwk1r7F2dga7xlJuew/4hKuWLGnxpmL6Pe2tJwNPeJRMWFQGSbzcFwsuDxXMBmYt
hrMPJR13LRNnGzXdUyN7VG+tR2W07QqGRIrU0E2WFdQnI/qriLrh1BetebIQZh9czBWPmeyd6woW
GdaSBPgMWeM+TgjHsfpvgq0hF8Qh7Fi4RRTZHZ6pG5+q0yCS8JaXwEzJN5S7KDC8Y97a832EhaPN
fORgGV27Zz5CzTrr4BWS/Q4uXTXTo9n41IUT9lp1K88LOHSfFNZGlaV4AJZGLYP+49maLANjphpn
VCPw+TlEDt6bGnJJXWJZy0lNZbNHU1V9TCnftQK4wIYiLazsCXdmzEFH28Dpq8FE2TP9TRY4OyCO
eZeSkncche+/GlnxcTIaKDKmnxfroW07FEYsGyAVIFacPvu9IH1s7QYZWsA8AYFycYULo1gdh9L9
UscR0y1lwrqrRa53K/M4p639SkgLdmlh1U0fqYi3VNctlWAiys2ciWxLKqH3FDbsKOz82p6rwrrO
SCz/ILrJ3hfEfGygrQHDIt0dr+Pe8M1Vbfca5O68oOXaKVc8DGOWm9uInESiO/xmmdKHJDSnfmWm
JJ8c/KUboi9s/tEOVVgDesY4MTQGomWjOFzIiY9sAsu92GBjahMPkLAfX4ysswJee6EFS603401b
KzqQmNA1r63OScdzkdhqfGEokR8XbyZBsp2z3bKoZdvHgj+mfrLzrFw8j9EUsMTtonKMU0K4OjYb
WV/gOiKlHV3jAHiDLrD7YMSyvyra4OwRl7vm5RU+FgynGNoBBq56ehd1yppmTj50eHqJY5F5Up0M
qBUW1vg2XhmYzfQN2LOpQbaIxi28DeHKUc0y5YOamVTBp7DJ2dTDNB1rDNjGGRMpKFPQt/YQNaqF
oM/cMcQqIjWRQQfgcW9/CmKwjp0FkuatA3KEI2hboVtcNaLl77OKkmsjXPKVWT2WbLfQh+Q2bjEE
o5IFCgJ/dng3JciO55MwlwlhJiJ7alFQP+ClO4bR1Gffdfx/w0D+i/7AZG7uBBYNtOXTRr/TH/TI
r5MaE6lDiBtguymqyp4+LM7Sdx+xr8UewMEHFR5k6eaZtxrR6vxC7mJqOcsPCggtfGBub5JkbvMt
3hlPjLFnVoulooM7yYAZVdlFmBqQ4WvdEPOJT5hiULdHQx6jtKzDpWQK1eHIVyrzKRC9eeNUDM3+
+WXBh8N2BWW754By/Ygo4HYVVnHqRNqUhiKdPOAIL+KKmnSgOV6rxKLy6YuF4sgYol/JMi6MhXfX
hMPDuAhgYnBx3hHWS+DHHrNPrsmc0wqlZjMzKeuaoEi5IfEMyrfAdbKfMj80jqYuv0sHK5orfIlq
69bxiAVZViJTUXxQuoOum6hMv3V4Jj+Mpc1G+/NV9Dc3UbMvXC3jgNZhvr9egwSyJs4lP5ThQNIL
2Uh9t469DLPOFhe9Zl0iw956U9e8FgxTHhoFVoEJHAhANbUPRdn8glmv/VTeLSto9ZBVUCH5tslr
+Mc7aLiNsfTUDUhbDMpGz/CmBwUk9dIB8XSrwNDtLwLF7ouDOuVYM/fF3x0gdG+2vJLXXVfrHowr
+/NLdbFw/fHeAqBB9vO8AGmD+56t4g+ibou2iQ+1F1GhRhW9V7+CA0JiNFURNnePdZwHznGuKFs3
k1112WlwrOGhdwZJEvkwyhfBmAHyxKUuNvG23180X5FD3tYuiTAS0HNGaniN9ZRS8GQbxFNTmvqk
HJzxnFRf/mhKk2KcHnq8I9iE5npC0qkV/EO6THe6jntNyoy1haKS4YHr13RAP78c1vtMCKjkvuVD
IAI3cDz5XmkVm0DxTAIMuJAueyAB12XM7EC3OuXEt2fjl9dMmQbjsbQW7f1SxHytOemXx0l6XK3I
NulO3AVlIP4n/JaLxa+4beDUfoGHbEurh8Y2BaXpiS1IDhWWd8U68euBcMMBy4dlLji6ayEg3XjZ
TAROQEPw5XKy/xYY/UpgJK2A5/N/R6Kvqz7p/pJt8sdP/UthFPzG82IRCGD/YbTMB/4JQkvnN8HL
A8174Jk2EDD/9C8DJfs3YSH/QeGGLlZaOpbzTxaaxQey3ARmz1gCQAj5RyZ19jvFoGlCNYUcxx7o
8iZDvfnjfkNVNPZVYrZHFwolUEVqmA8ibpYzgdT1rmrSQOFk4ou3zvDDJ/qZ9jgzHT0ZbULyJkx0
PJ1987qig9lnzjJodnOO3zvT2KegZuTqxzUBh5VQcm1iq37L4L//mrYkpExxlL84IMPbmnx0CjYs
2SoBK2VTWv6woWlEyR+JdtyrwlgOMGK9x77sp19oJjXN7ruNjSuAOpZ2kMvANbXfiwlTZAMUUHV9
RPQw3eGgLPew5+XaUkqfF9/7uyXyN6XLO9T/cjx8AW0H4mHgm5rr+D3tD7xGTBFksONotPZqivI3
7QmL2QbX4OdHerdH6SP5jDlwLghIn2U48uORFpqCBZ55jvk2KiTm74SS8Q7eB3aYPA6Ugvs5TsOH
nx/0b05PW4KhXGMxAdXpf/+O1ZgKi8AIdBDH3oOZuzK0P3+HaThstMlt51+8wf/uaNBdEIKyEUMN
eXcxIxmMSVmk+dEUo5udS5A6uBGYad/2uXz6+ZmZunx5t1IY1nAQ3yYul/rvx1MDoczjIhPJsYmn
nB4wRlW2aZqioos2Mcee4+m2R1h2PYJbHsipVTXkJ6/7x+fsYnSGulegTYRh8+625mbnz0WPdqHp
Ads3UM67jReF4ZP0avIvfn7Sf11DTLq0LoN5GA7y1ruSrkWyZavWS4+1uSz3FQyWjTJ4gglog7FD
djlmwn4ps+AXx/3rjXXh2cIHMj3GO1j5/HitsygdIazU6bEcmwF5CHcTFHsccYrp0392LAcBscDf
EkUnt9dEg/7jsRxoC+YQywRAGwNMcAs/W9Wina8iEPznn19P/VnfraHLsVyTZCQn0DL592UU7BHP
aFERHJcZc4NNBW/9BP1wMDc/P857gaY+JxcXU12v6eVq/XhOvZd3rccE/xgKd0jh1aNsWTkz4efh
YLuPcZLAY5nIvYF9oicIWzQ/8fnn3+Hd2tHnCp+LjU7XSp54v3aQCWVJ4yq+w9BhLGoODXXjYkTn
EIbzqYoChFWePf9iP/9rF8I8lS0IIX+A7epfLAGHyINsGfrJMSbu9UObesWJanu+qfHz3Lc4u6Hk
hwJGWOY8Rf46xChhOI5eOX3B8L9pf6/x5j9lYUkejDCKEwMqfllS4/7nV+fvvqfLjcHSj+qAcLN3
j1YGF3JcID8eGA17b/PcO+16wHWEW5R7o0cPhxhoxRTOJ+C5GvHMGaxZW1yE4bHPKudKKhkeicCy
b6Thdf7OG+IqJXZQQqf++Xf966rVgnsbb1wCy+HUv/uqQpaQ0fMxOWJ1MGcEnAVThoqmU9ufH+fd
U8+K+UNaT+dKirr//t2YGBYXxeiSI93Fci+ThRaIObB7hdep+/jzY73fzi8Hg7Jm8XZ0UW1rLfn3
b6o56NzOmVK2c+x2NlEQwuPK8S3NeVRwMMcmsp7G+crEoeuTgcHZHnGN+sWFNcXFF+PHHSGwsQkG
1qYo4Ou8e6vkbW1YPBnhwe/Hdj76ucVmqiS0vGPU18s9drnizaXBWScJuOZqruM04vdZS/A45KOr
LhrCk+z7+U7h1A981oA6rptcEXFrgYue87gjEiNprIclt8Nvw9TnL8GcL2cSMRj3SwB+7W+eYaQf
uFdDK9hwu2K0HlwMIR8ZrokDLah5HUOK6jeiTrCb9MflHnaPDXka6SOGHUK95uEs3hY6tjPmxvOy
wo8s/FYEhlufyqKBhVmSmXFYOuBtRLs4BK1sH1wNSzsib1dlA6sgJmT2d5Tp9vNo23WzmujLGQOS
D/wtH5Qzbgo12QC/QRqfI5sn23HZWsx2SN76mM276iL3GxrnwMIYjrIRYZAIovWYwMrckZ7t7EdH
UAyVPoTOwO+tbZk2/qegwVIL1xc98ebpjzJwL8nh67o17gML5hTqvt7/tBDfxKhcRmdf/2yH5IpM
PNcmVDUZu5E+ODeeZGXPZ94z+Qt43nh7ubyhN6qtVcbivsZbMDthCpfHx9CMPPtkke58zggE7bfN
Eqdoni+7VW/OV61a2KHgyhufS/haBCiLyRTrPDeXA4Rzrt3sBkmH46mIn5wpcT70UEQNpm2ivNN5
sNr5ns8Z4yQ+kzobYcDmJ2+tQEsAbxZpx14ujJlWjstLgag1+znAk83CtpBrW9hW8pZHhbUzSUJ4
RfBIb85Dk5OUmxTLvTsiuVyrrIXfMDTTbTLj/rvxHTP5nHuKrYk4oxdT6xu2tl6HBaNhemRsfxgi
ByrZLJNJAQMHa9mVQ85a8gu1nKNxhloQ0nrN0EQG5gGugYWBTm/eYE4Fey/lBNAjp+MC85AFtsVG
tH6Nx0ig+g9YvW7mTHdtSO7LoY/pGEhyMp48Uil0Kh+038jI0xPc8q1ckIxi+jTdgjs0O8KszUM0
LtW2AXRaz0bV3ke4YB9F0JZXyPidNbEkycazOnE27XI59UzCD3jThk+R8reVo4P1vDI7zxxtTWqq
f1ss/p55LUbaZTjhJpYCuZIVuKqdgsgVLNyw8Lc3wpgW5K+WtTZxyt7JCaYIwbt5BuHQsV5kMsBv
g3uQmnIXx0SGEPpSnXCOQPdv9OSUFaNcNQWnBSm8XTObygn/Vf3K6hwMGFznE/xO+0x4320L3WiF
9fS0GeYABgZ0p53bJM9e6OE42NUWtPV8DeHUXdeqHPeZLATWZCbeX4vwMJp2llUi44cunt9kbb3W
vdFtU6OwN7NHsoa1DNbREMHHRsdjrQa7xjVvCnirYar3Gc7siUm6iUtuchN7CXFdDAqGIbyqSj/6
qLAf38bOPJ3ivGADdnSNVFjzjZfYNqOerrk3k7w7GYObbZbFu878Zg7qlVOkPsF/ehOJuq+kp9SH
2azIGgfYgzM6R3Z6MiunMlehEfnXvZvzhaocWQ+EGGt5hgxu76YxD+GMDhZDO6Z/txRKTrwZPW3h
4Iv8uSWT+BnQfnycK+ZIiMprkN96WOZz5i+2TgxGhZCp4EtaEC875d50RLaMc2ZIFX1uI/GAE+P4
wMxw3tpL32/1+4fEjwqWzTqpmwI7KOSpPk9afsQ8g1LAykhPb2dqkSzANiErvW7tCT9hK8LyMXJC
3gh+JP1DndL69Ky/TUGZt8NyF9XlOCAubmuruO2EevHzpdmYWD7cOM0C9zgivDPdKI883x3uGmSN
1F22K9PMvWPE2aFN6KMPKo3GK7ufNioJx1M69oI8w2CUn+G2dEwXSkurJ9gnj6Vs4xNBFyQYWmPQ
HZahYGGm1A60CLlxn0Mx3hZz+xEPThdDRKwCe6cMvilnIi4GIYL1ZBWu/2EaF7nshZvAx+9Hcnuq
nnqsZGxaL4u8YZzl3UObm9d2VdVrQzX+gQ5aHuRk4uxXm337tbaCYFtrhVOjbEzcHHGWYTvma/D8
a0DOkhKm9Pe9n8v7PGxChL52aNP84wkHTNEyvkgM0AeVyxM3lTRGl8gnXsIEDyFccH6fFtHd+wqP
xgma+iZA1rEJPJYAkTLkMYaRux99AyEaArMtuZbOc0b66B2aFpt4QzM9hmljnbmCycYmJbqB3bUf
XJeFLcszALtYh4W07qImdw/ozO1rifgJ3vniPoZuY26KYKz2uVjqXQ7I+drrRGs2mmY9dNhNrANV
aQ+40A328VBaZJWOUNCjLmTsjwriphdBdQutj7Jf4oANU8dIy+2cGZWjKepY98Lv/+RmHiBO1URX
BJYE1SYMnfw446b2VdGOI4AY+3uFrCWAswcZZI2zCu90WFSt1si6N3Ts2PLjSU8DYFan3JwVT5fC
ADQt8rvac9VtgAv0wW66WK4TGRyKaWmPY1Di5WeGwVXFBOOc9njjO9FQvGUlOv5thovgBydC1eh5
afZNugX889qHS0yMIVhSmrcvfld/LvjobdtUCNmlu1jI2cNleBWI40c2gc44RnVPLQszU62buHQ3
TkqKK8SYBNNbfGHcPoElbP0+GrLGSL8OQZKl3WGuGs1njCSqN98shxMjSXT3kncgUuBlP7sEFmEB
oe5MMXRvaZuxZzc5bw02gTaLEDM4fpO5z0r0pY8tHrMtZyWccoq/xQYJngpuIUwOR5W0Scr4Brmp
xHautm4S9H3PBtbMb06bBJj0SYLZdVQsoepiCVxeezMGmuDDZVEeDM+ZTzh/yGhbeMOHWREsI7Ki
IbtqIOA2bbSHxpiZa6oorHcgsG9U3oBq4HBLPhiUSr6Vmg5OmYqzMyY5CU4j7wxMFWb4XH3veVSX
VaxHsc10MEOd0dUSbovy06rYzuYlemRwidIG5QqRY1DSBYkTVElZiD4cisTCVDaXYiezivvGS2GP
p5861UvS/17TG2mdfr4pjYKr0AbJ5xD6ea4RJXGO/RrNjI8Py8ETNmwE17JfDas2vlmYEF2HAXGT
brmka7PiYydnkqhXE5gavdviy+oklJNCrvGCeaYwDhGmekTXZs2DZ79EuIcwGWd7DfOQRVW8CLeE
TxsYD/4wQRXwywV2SrBzsL7AvZOgG1KgitWknTN9P45XZomHbkCPTf6MpqlMyVuWW3EJXYSRcx+r
ildldMC610KaO35Viy339PLOumHEusvI9FtnhQeDoXDXZoK0FFLULohkxJzeMjZ+yHIW6WRezW6x
7xeT+Dc+OK76YG/NTYZ/5oymQSXTY+NZ8drC+f6MA+U3o4Y50ixFydB2sE4JwO62A806JQyPoK4A
D1jTQBRa3fb7OlbiLVPYHdPj89ahEDqRi+tsO5lA0xoVYWNqSq8zc9pnHqQOm4JrTVPtbXCFvR09
Ya5iZ/IOLmOjtYA6RWtSb/IeppJFKXg3mZ1YqRz6SKC6r6o1qm2NvfXe9CAfFY383M4Gcqi59pig
gh0sSPDRstz3tvGaeM6uCuOZOkXeoGc8FUbzaSyW2z4LURx7z3UbInSqAIxIL7ry2uUbRMQXU8oH
3ypRG2f1ukzzVykS4jrgZMAblW+mK7r10uo4DcN0nyGgt1tRWW+TNCmsjIhNPraOudeqDRPFXQof
acKNArqv93sxyHplIQyIVq5BRxCNff9hsZffpyE5etBcdo2fJ+j65Bx9EKRhLEQOBdnJaWs4eAi1
kgo/aXPZDk3yccK38tCrGHriswiGHosqpD5xlzzC/okhfshs3TZD/9GwWmSI46AOAz3Mdd/DecHf
Rj/mSH5dO/E/wsUtsTZovGDTxWN7TBoPeBRzT9oJX8bTvhpNSuikzRwyoLwFVbZrtLu4mB6g18sv
RMnNxsmo8TXFlQTFndhbgzXaV/iwdF26arC+uctROfF5VpOlr1jPelDEUlzLMGpUrGh/zDAiAdV0
UrUSaW7CIyTOZJVRDx18u/eNG9UraBedUaWwYRiQrbxupOXMZLJueytEk5uFTII9HkCOyogB6h6N
iBXQSG2soKItilj2/aZiewFn0jONuerDTz3MHcyAG3qMykIxnCzTTcM77iVowvlMbgJdcuIbWzU3
nrhJDTcZtgrH0Pui99mWxi61sYjW3YmZTMPXdLHG29SbzWuBu/7OjNrsFGdj+CkqDEDuyPHNB7Nz
1RaKKZ0IXiDirapGzz2reNAtr1TIH2Mc4j80GONvgtzwxL427fZIbc9HG15pkD1Ng45RCGZvjK3p
rwiC/+zlcIiSlvJv5cT1ndsSCE9c37Gso3S98Mo/WlnHi7SzwxNjSUABYnjOAZSgq8uk5nK8oXaM
7YyU/RjiLr2nTyD50XeKj5f/IoPCekBj5z0i5JN738Xo1rKz+rUrFD3Y1FqgBIE93o4LZY9Bs8ms
Zym9R5lxMUnmQdYXq2Z3AYrrfGKMMlXBps/AjXO8GMUqSWK5NyRfsYjH7AT3tNx7hdt9qBLFCZAF
UWC6NS34w8GCxjvV/Fj0grteYgB9DMepPbZuOd1lE/XuYsTisGT9cp7qeVbrSXBe6KfCp9ql7WuG
uK7WSJGaPaUavX3f5z52s1k44uK6gIoAXrIZaD1EKAhdqpzBbY5ZKIqC9S8W41pWUf0K+JfsRZaC
KAYkLLSIfMnjlgpIhliQeFWiAd+pbBwdKHhK3ED8d6+qdGFCtriAV+GSnS7rzkjQLSI5Nyj/Vf5C
msByHyuIk6th0uP+PiZU1MDGBFCENus+7/U1yXumbCZ/5F5NN6iZuGyAlGvY38sZ9+dyX2koDk3I
cvbncLwlkTLYVBVURc9hBShHKy7koD8wT73HCLr3VsYwB8gMAs/30RyjrhUfC8GP4IXTHv1S/2ul
uFqmN2m9ru3P54EP2mI1Jt1NMxriY4w5frrJVCb3kKbMh9igvDZ9cFZyk2n4TbJLvy1Qea6GlNVk
L3xoOhnVK1BiaW94nQ/PyiLwSJpjeBpQnLyGsYAFj+tavTJiHmGoRcwmRxWewtqsXjOm+0cJZdte
zd1wie7IQ/OB5oAzLCFy9sR8RhkVMC46e1km1jV9S/tBSX15C5FnJ2ysl/PQVdbDmOkgFf3AWl0W
f4EWU782xEsQOtJ3wylXc3hUQK7Fqg+M7hWv6HUkQORUw8/JNsmu2Hzfercb1rGZ0Hqo+vcS31Cy
S8Ng3w1teBKKu6NUyMM+MSsN+1mCWJRY4reD2kaVB68SCPxcE77xqR1xVVwv3mJe5ZFl3pa2F57c
3OabKzofd1OyHe6F7QJ+MBYNcOpgFYw10Jxbu0AKxKINOPAresJR9qwSfxFvkUjrV0aRRoVbUc0z
XbVuuKnoTtHvsz9KhytFDLfxtNAQfPPDmhOWSq/BVsysPLdGxBdZsG8Coq8Pht8HG+xTaPsCLx6+
Bh59Mk7o5vSxq5Lp8zQETKE6CvIWKLWOtjFlBW/GOm2uzW4oEVeo/ikhaOJLPTjhN5g0+Fi6EAJX
0cibyUnGZje7/kzARckKGGQTfko918VCtSX0E3ImAPcGQUI1/wE//5vo8EuiA0T/79Dzzat6/Q/M
UxM137wWX//rP88QZr7+YKOKeQ4/8SfJwfN+k7bnOp6NwwD0M8n84E+Sg2/+hkso4xiXDAbqVhD/
PzkOjo88LwDo98mMhkInoD/8yXFwoD9AzGICiMpOW+34/8Rp5/1QgVEpDTOfwywKH1UdifUDzi+h
W6lZMwhCPMW27oynye13V+PXM31meZA8SMGifOQrw6T48RCMkHRxKJfDENqrbAlWBsY1gccl/R9y
yf/jKPpEvxutk3c7TW7MUfzyc2d8rqavyv0FZeCv1+rHE3k3W/aTyqF15xD9cu+L+xnr/OXt52eB
MuEd5QJ/atwVNT3RYmWg+Xt3ubrcqNMLfck1yvb3ivEv4loxWlvq2uXghlmOVKpg98x7XtGd6HeY
AP03e2eyHLmyXdlfkdUczwA42oEm0SKCbSS7TE5gZCaJvne0X68F6kmVGQxjWN6a1kCSSbrvgkA4
HMfP2Xtt0BCceLbj0PXbqKzrRz2chLbkMx6v8AscdDPrzBW1aH/pEqXC6aBWV0IO3UbrfP8OGhvV
l5218f04t9Ls2I4vGqujvV7QLHDKVew4zRoHZee1cb0EkhmqVKLw2hLFDq+A5c9IACgTVlSTHlS3
lANqal+ocG+ZD9k5px1zDK/USrHYv1OYniqN0VAxOzjQWQsYZpDwgdqkvWzdbHqIJP9rWAL+QbwP
Hz+zmTVmYu0Qq7Nq7ImwPR26RqLLhyEfjUPvt9pWoWe1LkQdU+YQlpu2mrFpEqda2EOpXTmc8Nex
MIbFwDkOcJTkX8IH4dKGU78ugAON9Dsb7cr3CQEsaA4sg6IND37c9T8hWIyHbhJIIC1/IKy9g1Gr
RNNbn1v+97BEybHKGBY8MJw0xaqftLe6xga4ZIwm35XKwDQwxKl8dPXICZFhSOPQdSr/ovkBo+K4
KjimY3uQWbm0RnBTWUlsCaHlQuKzCDIyRHK4Ifx9CS0bLCBtGivXcWC8yQY+Xj/K9hcKvwdj0t9c
ctp/DDrhwkarRN9lQt62OtL4XdRhpW3JRHibK2IXCFQ1eXGFZTxmuAcoxZ/kI7EjgEIG/o6YAKR9
5prNY6SM9hL7oX2ROS3YALLcoBDUYHph4xFIrMe7ICfCxq3LmogITkEFGn2aQpYVLF1/9NfOMKoU
4qkT7E2a9vAVLC6gTxZe0lhu+8xJPFD33V1STO0domD+4dqdiUFOZB7SANKgmvrJnrG2sTCUokW1
6xo3jsvjXFSCaJaMXu5KZ++8Jo0gjncxY5oN/oGISRnoAH/Z1lRD+CQDhnORehfnbYJXvo/MG52o
sm0YBOpWM2r/1ScVnuh4XfGv9d6lx4z32IYvoxGgENPouxnDWl+NAaLwYQqM/VjW1WWFSP8bOJVu
Z7mldeujnd0CiRS3NvScy94wH/2soj6C4gkK0exUpi80IHZVjfGkbQfSkZMo9F8lE0iIwn0hF0KB
wVEwDnrHbuK8096Sy0Zp+osa5str6Kqo/9vKIHzKcdS1gvuMfrA7Pw+fNOoVcvNfuF54kk03pOsQ
roSnNdBIMlzcl2kQGPecHaa1PzpE/ArF1LaOnc/JP0b/3dH9DiisGR7UrFK9jphka2W0A2W9HXU0
auly/tQSouArnBfXrRj6l1qI/CpvA/cGbKy45xDATAm0rrIeKs28+PBYClTMG/Cpzi1BAPnLGJr9
oR4xKg+EvFwjJrYIbKKcbirXvEhKTmFaZXZLgoWtO+hmAB4Qh3hU2E63ROrNBSpt3rxS3ZeHmiy9
HAOPT3gFYQbmivl/AX26V9+NyIKAFKZFeFeRufrLnKzG0zo2oUTJmi1Lg+Gl5ZoQN8pmC8cgyFZN
SfoLXxWwnKpRXaQ9IUJzfFt4P1HxBQviQ/h3mn5orWKXyFhGitOevza419G/7+GJVRfMDsZlavpR
tYwtrGTQJmN351AxbKBXWkwEA3dnNi5nJM4ShNQEULDDJCJe3sJZt6RLyDHXVeUaeXC9++9TZVg5
4wYYpLK2/RbHoq6m7rLzJc9hKCa8VZySbuH9V699JSXbWJcc0sKg4R2r41KyCzxHRIesCwBIngRM
+2arHL50VCcXH2emvohSB0E11XFDssQrsGQGjim1+3vjMiHH5MnwVlM58M5HLD23zDvgy3QVBkai
YFjt+RSMorFx6Gt3TkI5yhqeeLo4EA0tmCcz8yWZ/dFZoQvTLYnkoHYX6dxYS2TzZA+yWVH78o8a
tVDWROqMVx/Heb0J9G90hSl9jbB47KIs20q3zbecyP11NGkqpPU5X72ijakOc7FftC+w6eXOAReU
AOSNzZXjJ6oH1jVh86y7a5emM6fVkHz0WnMjvCjQdDXCBt0F07LBwygwYnWmGbGrdQEGj9ZTtscv
yVnALizZzj3yyZOo4unmDNbkuWTh3GlDo37/mNRGxtyZ+ZBzmqWTb+1+9oFOZctlCdP298PkNAut
5kALh1O5LyMLSZcCYmvtCBKHC5s2SEv2za+PEyEpatZdVlvmha8VyDKtBhljFYCWrXzF2VKN1jtR
Kslj78I8yfOKPkRlKWvTqCGQSToLwUf/aP7YwbMBih7TS+khjq2FxtGpcBnHkAY03Ip6NF60rErX
eckCh+2a7CdW9BIRF8H0hpq/xXzDd8x9m/smsaZHFlJwi7EouJFx697lcEeWloF4NKrLfOvUwvou
KUjlosVwe5n2eUDayXzy031luJWEMJIWonZvXe4rD5ld+nRwwB6tsJn9+3dK5OC/j6DQ1oMh+o1q
YEynH6JAgEvGW5jETBZSnWhfc4h+5G3jHNyiI0YF0PuTaEfjqasV4yk2y/GaL5W1CatQWY1RpKzo
LdBD9H0Ii4FSfyuIH17D4srWSkJU6MdTxxcaoqZwnBs9wSmdEw/k1k18AZBBg2JGFHHeQo0uWIgb
stTUC5sZyjp3Y7nLRinWZZVhka1V2IpQt8d9yzn6xnfIBWXkz9jlYy1j10LloxgOdYVjXExONFzb
Te6vGWMES80AMb3g3JfcqFWc7YCsWd9dH1I4+ZOGuXAiPobqZPDzTwiW8b3TcahogAW9K7IlQqWQ
LVCb2xJIHpJxuGZTGHd66ec3dj2BsiLCKKCPUI6PKtoec5EDKVxPRM7TdMM/kLpjvGgxLt6IJAS3
K2h+GW1GD7HHZ6DZPX3FuhxuKrvh022HhDLYVUFrYpgyO1npWu2DTtBC3Dewe3duzZiSfKWGAZhM
c22Z23lx36JE27RsONRADIQuMDvJm4q2IW1Pq0MVTQNn7LVyX6Eh2SD3VUaQS7ly36gqJ2xQ2FTM
hsAi3NEFVIOGVxObeQyaftZmOl1Fxx8iyJZORPqo0mpdZyWdKeFG2uuHGMLIGHAbfa++jq5DAwXD
kFgoxqwZYmq8jlCHMuVC71Mntr0HJjauHTnWO6C3tErE2CGUyVwLLC/xbOx0eSOmg2oxDsHEjwN8
6fO/3JMXE8iFS2fnspVKvPT5R29jAUp5UUyV7zVabGwjVUy4sX3M1Pjq5zu6scNBX9L8CK+1KdKb
JUbKO31IarhXjCynMlS20ixkvRDmqJNoO4LE0/PqTnQCsVwSKRdMzG5bYiaAcjGHAF/x5lRkiWsG
YYMtozDwSyQ8YT0CrVqwc5pBU28cp+7XBW2YrQ9vgw6fL4kQNGvkYZVqr6kQQwZVZraUIXQTehHL
pLGyn3au/KTndzPojdjoQ5/NdVu1A1mtL+wpuu+LkLBTXDweu9WWB9EtEaTmq4A5PnMw57uSo3on
iRxzatRU/srBSg4KnIGD6khm7CYJc6ldcr/g0YH6tTjB2LEZEZb+VZmHATijAMtSlKLsBMrVkkUe
h88BdDkvGTSkPsAluvXgTMVdiS4eWEKAIIpMrfAijK3yNs+T8jsuI8Ll9DEDWF0yjOtsFGIaMplV
6pTJru3Gaa9HbrI10rD1lDAxGQwGlXFrOPV0GwdWfQdYL1mjALCZ/w017pTJstaDDTvWr8Nwm7pT
vOmqhCO5mkZ74jBGGuyyenXrKbvQyDijr5uabr3q8XBC8HJasAcXTf5Kea/9GIDUXWluCzOs1s3i
0FUxWfSETPW3/jQWOznSZY6VsNlIB0mEnmUqGhmMiBi7an7FFUjwVyM0qn7ZhdN4Y2gyPuSmLDaQ
BOsfVk19RXhFqF+PkP1+wGez94C18id/xNW+qPJWPKrzF9LSspKWtxN6Q563F2HkGFdh1uBLl8IE
7FP1+9QMuoteGZOf0gABswg1ftyilTA17TL7lTW2uuwswmkZphTQ3gnr2GskqV+CQTJxgHHAXoxd
bnDWbUAKjoo0HkRuZ5BdTY0+dteF14UyviWd7XzXCztnqD85yyBIJ1BzaQzENBsxiIYTo5QwY2Lb
KkO/ssaanSxOYy8uifQsLVvl5+Vrux85VSAjFRPxwM4qaMppBd38XkmZS+WyWgTs8gsaNzjPXOZW
iVY+ERQsCI6kr8vU2K5IWaAy3hauld3jRS4u5ZTquxpKbE49n6GPABqflE6reKLpFYIxDd1S3kaZ
ohjpa3OnkZH8KJUKiG/JUJNTDNGrSuQ/0A2Vl3wU01tKxfhl0ETxEFdJ9b1s4QZtSwW4+oJgtigh
+ML0zUWSUNIYiswPoJ36HFIdPcqktnQ4OzBw953evgW9wwyP9s4lXs78QlDZ/sxL1SLt00ZbryTX
U9ERmUFGXLqVSI6WTIWKy6Qre7zAVSmvmeIH1zHF0CI25iBGAroqBD8W+jTQRt94/3/JHONwyzfN
XbTg4Ge02rTHnd7eJpgpVgbmgsehbojcBYi5htHqHxpCT1+FUj4bcdM/o4q6m1r0XBubvutKoeW6
jauJnb1UBIzENr1zXBtcIvqw+puppk22JA1sY5GyuZm6rqU/HBqEERTGNgwt+1JPLJqsSd3auxC7
rBfHevBKC7phZgp3yhQKCTDBYN9z1OF7gkLx2c9sdVUG7pMBueZCLTV9y79FRzRfyTvwfr/s1Klv
ukKOuFr8btMliF94bmN85bpTv+1qmydWOM6WBBx4qIrLQxG+/QQA2biPuoI4lzbiha1d7PA5NdUY
Wu7GVMytFKF+yxnkkQ05uRnKydpXSMwWsieRtCQE+QUm0gRppnc8pRLxNUgkBvmEdaFHqqluCS2q
lkHX598wBgZUuMohyzK5k86YHfxIsW7tSg2I4SHoWgs78a4FOXArvNTrGnrm3s/D9iY3h/AyNRPz
ziiRNqFknHyl/RHnZLaESbPN2G7XXSnIxZCDeoDQbXkkk4Oyk0kBtUekd5Idd9EOJDW4bqdu67S9
D9qJVGxbtfYiKMat7OtnQsdtDzo4XywKwT0bqeJlwu0uKeXsfW8g2oAUllD/Fvl7K+MOMrgsXwXi
3x+NI1tUAAFK09dCjWP1Qitb/8Lp/XhFt6RnsTX6fasrw7gEI2O611FaBzogr6oaFqIm33lT5cPE
0SysGa+PdXqfZwBHM3N0tyGAx1VJC+seGeTbMCAyVCdKlboS9V6d+p/AtzPmFnoG+NPkkFShKJg0
xmfY4jXSYjRPQZiy5/03SZ60HjMUNUtoT4FHVQi2NXJ+NnrEJBccEDIHvq9j33vtYL3YHEGGeLo0
a/VADWXROaNNpLSO9tOAq3JhgENZW5WgkZLkQMR8zetcxX8PLWHemqqiH5rBfa8GQ3kMePUedN2u
w5XZFAB6kfD4q8bR7IWSm8VWdYeWDKAqX1ky6EBd0gH4uhH6uQuKgc82Z/Ooqzn6sY+H2Fg97yAV
eb1B/65TaMZFZcGarLacx7MzSvNPnV1nvpqrIeLHyGsdm1zswRyok+zaG4uAIS066UUEVnWdBmW6
+vrGTl0Ku5kNOF438dUdKdpVCAa0HzVuLHSC+yE2+GTEnXalyi45Y905tpg43JWmY9sjqs3likf9
ai0x1TEF0+rlZOxdJqlMPAu/7NJn8S6qYCDxvGNx/f396RoR5PThTPwbRxc1IVDoShE1HsQpc6Gj
RVtYNS07zqTGmfs7tvHM98cLzQjDxi5oHOcsQlgvJ7hAtZeNoZgxzErM5ubEu0Sno5nS/rgtR40O
YjqFV206DGeuP3fifzcnfFxfCOY3ljPPaI469WNglCHM68ZzMoUGfM4NWlX/8PXznNfD8UVAKKjO
7GuDSqL/OdcAnSdH6eq1JyWtW7sPqSICW/jXqa5OWJz1YdG14BALDOibry99av0I0JBYbRnefCIW
wNUatEAX9dwkGdGgmVBW4rkRDFUPLAtaG3MxhtJff33ZU6++MFRqc35ZHffvn3csGtcq8MwTzlrF
6V7LugdYVZMXWKxa12b9fn25Uy8kRmG8NbAu8RkfPeCgrlQNPRCXwxt/X+kVqB6f2CPfVs/sMp9M
NfOCgY6pG5zA2WjUI1MNWb3//i2tqe1/Nh9rc/TbX4NkbSpNquGXQO9igZh+gdBCM6mnFf/17Z5a
tIKkDtsyBB7UTy+NLeSEF6BGlx8YB5NkqqsyYIv9+iqnHio/4Ty+Uhl8HrtrDTwprZGx9XzsAl0M
vtcAILHQjLg88/uduiED4QD0UbrymBT/XC7JAFVjJE7N63sSJtDOPVtO8fz17Zy7xtGmFplSt/hQ
1x4i6qvJqreGk51zvM0//vGLzvrT+HFYHvanxeHGTl/rEq4HtetV0Kr6Xi9yBmXA0b6HCjsMEiX1
JqgZs5AmpO4w8J3b0T6/esB1SEZGs6i6tC6OdjQDAp9QCrfyAsjkMA+ltey1pLpMlRjlT+nmq799
rlzPJqyWOgov9vG7V3GsckZMP16WDxQo1nggps8+U0p8XouCGbqJi99ydISyRy+4G2hyqpMUsJgM
iFAsC1jfZXdpx8wyvr6dE1fiJhxzRl/ga7KPlonbRNE0jk7hsbWhWlLmtBr7vqzjx6+vc+JnAvis
qxjm5urImDfu32bdVpklpCLYhTeBGavTFyAtyzjJZ8HV/usrfc4ydQhO/e1SR+UKPSprdm5gFepc
Gve5AWirtyX2WLfDktXl08NoUo8RIuvXq8qgu6/WaFIsjqxrCQNoDXGOAUFDGy2rBQ3wDKDJ3nTi
ci8Boe+CPpyu/JRzoFHlArEo0yLOVXKd6jKWe5uE9mvg8XSwiZZJl7TZiA60ounMjRpQlI9eP77g
zPVUXgAN78rR3gzCVRFu3vJMm1A+uVmuXmud8220rOglm1p734I8JFoMJRJed3DdIz2TwdpZ+IIi
KCpLrSI1W28fMp+DEVQtZP7Zt7J3riafxlJWJBXk3xkJD9sce1ks0GH2wKnqTrf3Sqy0y8EoDI/Z
dr+SEo8e14lXtPDsy8RAyxAnxIEN7NcrN+iXkx0MK4M7dHlapAQsgPCqr0Dm8jMfrRNrTcfPj4KD
bxYl/9Fa87OOmPp65LnESnPZaa7Y8asPXhDXiOQHX5zLZv9c8AiwVYZh4uCB4HFc8OBJ6Lq+zArP
dST5k1GRrStiyi4tUcqt7wTyMqT1eg/IPbj4erGfeH2p5lTLwvWK1/T49a2DsVPC1spxD47j987q
teeKec89RvX47etLnbhJBB7sRvQ6+K/j0pG5KOfNsc29rKuZimDoqGnXtqhG47zeWU0SOcuGATsJ
FTpN+68vfuI+qasEGCo0b1TQR0vdTgLYCEWee40PcrTq8/tg9no78Vj/dRlgzJsUaNL5eGUe40Po
ATUBxtHUw3L0NI457G4HPh1kevHXy5RyA8EUwihOH5/84iV5vm3QtSm6grZfTRaNVxHf9L1pbWg8
/frbB2iocw6arhkQGMzjz1YQpSVororbMjPhYecl/Yc4LW3ZpCI5R7T4/AJyMUobSgOTgfbx56tC
GxJabcadKcZ9KJQn7Gm/4kHcIwg8U4PM7/KfJQiX4lhqcWvs+R9u7N++K5kIozFXEGJgS1wLeqUu
TPSFnXYTGa64eVL9XDV6+orwf5CxzS/d8efFKG0HQ3LiVVq3T9zypQCsK+qkQu1LtAcM2DOors9r
31ApvPGUU3Vwxflp/3aLJrQV3Ld24iltux+J8DGM5Cay1DOX+VwwzpfhaChmwIR+3FDoHHWIIv7V
XqfosyGcCM1y4Iv49Tr8vItwFU2l2ADlYH0y6eOQGfI41hJCIeho0elBU9q+27l1iCvJQN2ZlmIs
zuyS+ucvJVdl40DfbkJmOOYd+OSHuRz7Es818bH3ADn51kERuxpcpvRTzhC7GUkGX2CYA55JSDVg
+Ea1t3Kogl3KHHnTUxbBMa2+IcSFLlCWFAdzWVDNJgRkcdaDqwN5wBFonvnrT/4wgD9YcRqeoeMf
BklCmDLZSD260/k6Ht14rwz0Ob/+YU6uMnSVtJRcHfnjUcmZGYRh5EEBOk/aZHUWnacmkA1tea5q
OfHCQp2jtmUfArd2tJObdiryssrZiIZSIGTxw91gqcPm67s5tQNZlADgFziU8+z+fGcmsEVD0CoJ
4iEcLZ3NZwoDIJr6Jn1Fr//3VTRnRmSifDJmRtLxCRXvu0W+MK/omPi/5mcHm/SQ1f7T13d16uUB
Tm/ZSHI5GBwv46FJcm0qeHlSYiBukzkZTfPNXwxbik0dmM7PPoWwQ7ewOfOpOrXnISQ1qKvdE4ce
WqekTxhd4gXEZMtcwUERbMr4sYynO7brM1c7teA59ugsdk6Wn5pkwBCQkGJd9sqgTLaZZdqHXseV
+fXD/MRrgX+k8hBtnc+RQOZ8tK+6rT60Ji13zyGg4TEK1WKjoDhe+LHoUmZzdv8Qa06xbAvZ3VRj
nlybqS22oYOmc8LExmA5LldahcccfwZ6jLaNz51utZNP3uaEzZsJy+y48Kn9RjX7LONrMxiMCWT1
okm3WKIqa3aR7Ty1A90JWMMMMXIRPSZ91+x8t3gOUXRM1uy+7DNjRxfJJc5SgUEech9fP8gT7xoz
bUpQe+ZuUh/++a6lNn9DNFBu9/n0q5w0uVFLxJR+in5lfPn6Wiceh/ahMTbnRi1V95/X0qFPqAZu
aG/ytV8qDYdVZqovzZjmnu3mMSYtS56pME68dJrGxI6Khi/WpxK7q9ORBIGC24vN72EUQONAtcMc
o54WAnfmQ1X3wI3xDnt/f68w3yDnU9kQYHO0UxqKi9zQaQqPs9o1Hr+arnR6oBsf4GwNHkcHvPnX
Vzz1S1Ky0QbQNU6/x0A03hVMoEZVeIoaEGugdagSciEPPdADL7M4SH99vRPfHG6QGkrwYaNYPHoD
M4Igwqjg0Q5dwOTCqPuVSqLiSqCI/SeXcnG/O6QE0ec/+iCUthHJLOeIprlFfmumFW5NW1oXUatp
Z7avU2tU8ELNPoS503+0RjskcflEZ8BrsvYeqsebaVb3acPvFwXVwcHU/teHIzYwTBc6IDLGJ8cv
oDYwa9ObKfcmfULjZ/ff6rZelfQBzlzoxMZMSx0OmaDzjI1j/j1/q0TLCbee6nMETAPzieCRrTNV
92eWhODfcVTQ/3GNozXhKnESGwbXQNCvLcgSL/cgasxvemsBkUmJvosCFWtUX5fQxuLgoYBYi1iI
WW1LmDjNvxY1ZB4x6TUGFHBkFAFswA0dCVnvJ8MID7obkDA+4tDySzXfZg3iLE63sMu7wN+FpsOQ
QiVWxdRmmhH56tq3yc0QW+UaPI05WWyrdhVRwXijgxsixKkOi9kcnkT1TTjY4VYjnmSXYhi97kSY
XXWEe4Iqd6EMJ82SJ5xsCIpD8xMiFPQQJ2aLop/Ktd+GJmLhpL8sDEEyTxS3m68f76m1yVfc1lgn
5HId75+gTyo5WqxNZMIv1SBfCKq6MYSyAXiOqbYv/sFrR81NsUf7noHQ0btghmNeiWDMPVmFc8/p
uteTXS/zM8Xr57HaTDzVBY0/egSWe3QZgCOhqAc39xCRH8pyDmzonZ9V8sAQ+gpByrI19eegzs8c
mcTp69Kl5YlyuD4uyNwSDFbZm/REinH6Hg4qLqHaUA4YXdR0jWaGM05lZvAIkq4ihBCRIFALNvJK
73YmKn8z7pWdUFtlo0kjX/oIQ1lw5ZZ5JxNsN341yZNY9ANSQJA0wcqVBJNEnT2tAs2/0xN8/M5k
VgucjyTkygl7XszfA/qhfMPzod3GTjpt4Z5VGxxd/N8zoPFhI+M1IU/6YyXMcz/FqT3dAkAL5ZY2
g9DmR/bbHhGpjZnlSZd7AMRGpkuLsVe3iSbPodFP7UW/Xee4MOrKLksLsFceaefqkuypdpmF4frr
1+XUB9GC1sdcgXkbVNI/b0at9LKowDZ5DJ2c5ThbFlX9qUhCNPXNeMZ0dvJi9Cs5s7i4244PEVbN
ZpSnvCtKaGWcRKcttJ8NClC01DI682Ke2ggs2v58LbDsfSp+03EUVoyKCi55fQCIRhyrPz4Vaf0m
IzQLoXXmSWqn1sU88+YAi4TAPp7TTE2Z8nyp0+IhhSYy6dremep+p9OLXxVCCT2jrHB8l674FhEm
6hE802yDIsqvnIBUUbcwxgcbSxD2DB/C+JnncfLPY0OkjUT/1j3eGHtylJUkpMzpq/JNuMFjqHd3
H0HPX6+ok9chthijC6KNT8VB0yljWKLH8ziJlnRz5Es+Kj3B1fWZD+mpsnVG29Jimf+bffQeCpKf
TB/tpSfxjIQNEtc+P9SFuY8d7SYtqvssdc80Kk4t4N8ueVywxpORotFTM0/ph23QFm+ukSJut/Z1
0Z05c4hT63cGcdOLBrdNL+nPN1P2jlFOg52xzejjswzLd5iA1hIUjkMsLkDFmQ+wzNiRifmcvQaK
Nisza0R/oI2eDJoqT34F1arVcSzgasNnFMr6jkQx8L95StaF3zibwe6dR8dk1wRo1SCYUpphNSVz
a7PQ39WeEHqyZVZDqT7HRXuNFKdcS0q+yOnIXRxFtG6zUb8rEV3zsdfNM6v21FNwZ6cuLQ7W7fEA
ltjqpsnxJ3hTOe1IM9FIfjaeMI9f0DN9IkKtP3PBUz/x7MxCKGPTbD1+7GWsBWNFMeRFFcyBrmzr
cvNBJxABcJ0Fkcfp49cvzId24qggRDGjc4O8Lhwzj37pQCGFidyWzLPIsVyGxF/fGaHWEfk7mhdh
kaaP8NDgEBgoJz/sAk4IiiFrJ+BUSPq2Sg9a78xjOPHcKTZmCzRweI4TR0de1xodOCgi9UBHGoSn
jNZVHlI2jnHRPMXAoz10ka9nHsSJJiaqBLo+865tfzr7Eq45lX7HG91MPlJWERgbBKli0/h1s4W5
LBasFJSTJhhEonOXIzMZnBfGORSxOLGHzb5w5Bgwsxm06X++eyrSCCuTUYZvOQaj8uFriAToC7TV
uXnBk7F3MkaNjMUKSllKE1lTMuao8ES621706mYcfXATH3x5OanfKYvzbdizpHBMJRtEfeYWSf4b
YUoLtuxubVhxuEYrbKxqJZdeaFX2eghbe+UEF3qRiLtE5MMNry0mNEKQpqfQad19qto/VKBgZw7m
p+6fCRgedHue0B83jmi3xWkjBfefJsMdmFK0qNYQPUWaEm6+/tFPXQrhNVoD3Oh8No4KEIZO8Mjn
zxIQUmLVK2d28w1lsnfDNHj6+lofv9vxmzZ3fwWnVz6Dx8f/XLHSts8iDgcdMJ6FZGCM2WsytK1f
Fh2M1VS70ArVv5WD3l/ruhIcdKnALRFpuS1zcC4ff9D/xzecwTfMQ06Oxf+LEjiBb2ial59hC0RL
Nr9jHP79n/wfjIP7L7YnoOuMPQQHlN8xDuJfJionumiOiXbUFGw2/8Nx0P9F2cAS4D9GL41q9P9y
HLR/0d+jOKVjY83qOuv/iePAFXiF2EZNLvYJae6KESV+qZSeE6XvYRGwVTuFv4gcjve/PZ3b/17C
/4Fg95ZqUDb/+X8+v0VEAdEYpIeKsuvTqZfw99yATcuVdBxbWEeey7wYFr0ftmc6JKeuxDXo1tJD
Q503//9/O/0EUiGlrIRWKvukBQ+j3jRdFnPem858Fk9cCM0TUrV5A1I/ldMd76Jb1BNY1CZ5T9Lk
nVDK95j/+ddPjsuYxDFwsKZ9drTVowlBW2IOpUdvwF27TlUt5gSKZTJE/+DRsVbZdZi6M386bgYG
pZoZuKlKmBtZfTnAq8UZrjuXNYlRX9+UxY/w5z5HN4JOGWc6wVDj+FRndyCGSVorvbCHG2W147cx
GB4x4j1+xC99fbHPdTgXE4y6kGdYBLvOf8xvKwLsXMG7WZSeWzVwdrDzeTGkskWhRC+grKE74hRe
aCM++a8vfGqFMDNEYPhRNh3/dCTftQQi56VXVlFx16Lmh3eJtxZdnDjzfn0+i3OP9F/YFahBeav/
vMepjdsR0UvJhLpC2ow5bx3rJOL9gxv67SpzffTbk3QoRTqF4GJPcQc83/Xw2GV9vs/rf/bofrvS
0arvieEoupwrhWk7rqwhfpnASRPrdPb1+ohP+XMtMuFyHFaG7RpolY6WR+FnppMVZcY3Vy9Wpdop
MMBLOdxORjauXV8tVppbaxvQAqan1kOxilPhrkVl5PuuYtS37AtU/w7TzmVd5Jg1wiiDOExo9Yy2
2bR28j6iQ90Fk9ZdlTaIX6izBP3qblEtipJ/ZAz9bK0mvU7qJB43mxT7A/Gi+lNi68XO9GP/ucu6
cdVng+n5NoiMYsT33Mes58QeoGWQraxkC5C+zqqriE2WkkF1m6T5mlIwv8MeauzxsPU/K59dXpMW
fztGu8MYG8UFaOEuXoa2Exbr0UjV1xhzLuM3/h6FIuUl87npBMzspnCDkiD5qSBK0jA57Anfjxca
yTB4A4QEuYl9d1OpSKHjCqiVAop/manc3ZSxcYGUlktb5vrSt9lcwiDCV4mZCt/uoG04QhbAXGmb
7g1SObeMd4oLTQXt6WR4Vx0X+Lyd0v0Jws68GAItfg6cIn20+gRBUiPKH5WV6U8+9z7nj2vljzIz
2om/qSMDG76pK5dCjLzrg2VgoleMOn0k1NW8gEWWHcCZyWefR4NrsypvrDZ+V0kBXra4l56IU3of
mt6/k9ZU7Pp5awwbYsHHlNp3U6co+nm33TQEUGEN31CJGjt2dLmEth9tuyAVC8qAaCZOtDnsL8S0
C4P8setAlC7wwyB/tyDjXEPY5iG2KQ1EXekdZ/Gx7NMGXgiACucSvne+TiIeAp1qYCcGvM6sKoN7
Z5oT6gM7Sp5drMXAPnvwwmZIilmKiXjCV15b6TbKdbW80tqudFdW6HffQ78ky1DXOoLSAOITfWap
eX2JGWN6crDt3A95kr3rZIPvucdxjVvRn7GTlWcAV3wskOLfCwBH8RIHEeDH2jCxpKDu6DB+DiS2
1YgM6KPq/ATSHxLY3ORAkIQcJAoTPIsYvqrmtTNAAy6JiybNHM801rRydtfh8wofmXYHHaOFPH5x
Oe5vYJh1V6hLtWARuZCVGxJyv/W1232f6inZIkeWjAOUWo82Mf6DaT3FRLEu6ibo2wW0S+0VcUnz
SyeyHSS4P2qrtDebh45woR9BDFrPHlP2ULLLTU5WitiTdRON+LnBZ2sJv4QZBslzFej5fvBxBtdD
oy/hnb7rTuhe+hoBBPwhADmxZa6UsSH3Psys8BpywrBug3S20fILtYJPH8rpdBmSrQ4K2/Xv4q7G
WxsSFvyWl67p5Yk1p4mHIEQNrf1eNmO3ZU6AId1tWQgTYGeMaxEUTzrZlYJ3t9HSLbb4N9nW9ips
hjv47Z4suldid6N9llv6uvXBv/IptA9hy0up5fxZqpZ2V52s3f9i78x640ayKP1f5p0GI7gPZuaB
zD21pmVb0gshb9x3BrdfPx9d3T22VLBR89wooOFGlUUlk4y4ce6559tGGe85DV4g7bWTfXJJRDwz
ubUjCzsPomWq+6AYsy5jEHwFP/c5DzWrIlDSvJ43JbjZW4OictdovPWZAko7wKjwjY64pKVldSPm
dtiLdd+tTT63LNIXMOPurUt39yWfCF0whl4g5IzQ0s3QOE2KJwoHb/gM05W2bz5Xm4H20tbqFl6j
ghxXHBHrbITWkl/KdK0WxGQ03Qu7bXxTz18si4WybVk/iJdw7peE9A0Jq2ETOiAEGMtU7j3T8+2V
GJmKYeqIx5As6IY88EJtUoAxQSFVtbFHLt1WVXtIGAgMmGQYv8To93WZl8zwdkwdYzjctkl+i++0
2sUj0TNxV9S3XbPW1ZWszrmoeZjGJlakJwqTpgJ3Jwk9QBy2EtCtWHWBSzz1mSu+6SOr1bA+IxbQ
2Jss7JOb1ILNO8AZY42jkvA1rbeIdLJ2HVEiAfOeMrCMlVXaV1MwLHb1IZm4Q4sTlqRaO21gEgaE
zatn5c51IPYRu8HDAGSe9MGyBMyjivtOsfZoEavH6PHSZwNIrsGr1M4gSd+PyiG5MUKpf/aE6s+D
Bt0gq9Stm3X5obP1YZ/GKH6FF2nXfZvcGuCYHrU07W7nKe6vw3T5RC7B+MnNZnfjzvhJzUVYhwU8
zbaMm+KW+azwLs+enIY598SIv1fROgzSJx94nz+2g07UMxZA0okK8r11gw7a3JFkXYHfYHH/rFkV
nAaHTW+Vh45aEoMOKVl525IVRy9cQVyiIMl04Sut/1pkiRpBSeM72HH2IlLbJrCLfbsMGBSZ1AHp
0Gz3Zez5UsT16PedlxJqnecsZimHvIZHJPWKla+XrYgtnZDn2llbksxYAY5oYCfntYE6YkRNrxMA
NDZrsIv80BWyOI2NAcDJ6fU6qFzVnIy8UxslkC7zTdhM2HHO8yhJaGXzyVvWvwKm8KWRI7On5KiS
2WAmQxGf4JQa5EaQNDS4J3MgmtMPbWU4RkAtjk7kL8wAfO/mNCapZ8iKb7WFm0EkkXOcXKcWpE2T
SkJ1Y+kQOybW9dldVQjyf/r+rrQdxv1Tk3SNoHOjFH0vbk3I70oMBWtP9+yCqu4DsjDfj6kxMQQv
bDCiFNdm4tfOPJzKPM02xNZ+Nl0FYiFNSfYzCt+0UG6kzfvFwjHcW1aqrTgQDZqCUzDnZMp5z3sq
Db9KCRVSudsfZIOfbGrClyy2MpLuZEamEVowQThE3BKDeqPYo4U/ReTWlaZUGjxuY7nhdY2+RLmD
eSsTnebnDqm6aa5px2SydHfnRAXrm2mzfJsR1QmnJXP0R+ZhrU3NBz5kiDRF4M7Wn6hQbwUgAJSc
/XUddpGE9/uqwu4WksFUp+cHIqBZb+Q4XDN/Qjyx21InEAOW3Mx0aoj7XqgrMo/cPF5464wWFiUk
CPzpoPZGZl1/HxQCbGeYid9YUp1IRrwD/D5tIch4g5+TsaaODgjPXF3CmW3u90eMNydD2jJ4fLiS
oB5HePv1iNGZg1VEY50Tvk0RVhJUxQbFdlyWcXXWTIIofn+9t12x9YIOuCoAoAbzp69OTmVLgWPa
2eo2Jx9szaGoNkkHV2mTtsULWDNvm8HCubUtd7z7se0A0qIFHIPk3sUCNBDhitYLiSvDfiLg6g8H
u7dSL78frhKcZw5TBm8O5TWzDAzBquwQF4V5UkNXfK8MRv39sR87MvIBlmDcIYUYWTIV/c1gU2uK
jN+4FhTaCR+CUqY8ubJxN7Pk5NklNcjbfFbW2SRy5KqkAXmV2bCCe4LSa79XoXWIVpe/QQRetTWd
InzP7Jf5Ytjoxb7H/+xdTTj3cyjYgMN5wpmRJOnzj12xLJkMDcYlk3/S/N+OQq73gooSf6cNLPq1
6B8pxu3ZvbJDj+2EHIKu8onLB0ZlmI8NiePY90l+d9NY7iwilQMmQP6pd5ZRTHpdWJj5SnhMXz2e
ODdGm1ZScvA4b+8tLarOtTn+aRl4o1hwFYQKxi2YosLY8OpIqhI1hHZZJYyEUTzb2GjxSttANaTH
OcPOSBOaUw4PhBcPj79/H+T6vP9yHPYoUYxV/8H29nYcDcKgieFupBncjVF4yM3Ku9LC0HsuFKUx
8f/WfOtplvcRdNnHzJsbEAjWuO3ngeTIvirjZF1v295vwBIY26ivKSfNrD1Qf3tXaVV2X5twzbHX
Qnx0fyku/9Wr/6RXY1LkIfmNXp18wRj5Uv4iVf/1l/6NVZbv6COx5gqebgeXpvGfxGFPf4dPVzC6
jXiGMm7Tyf63VO2+wzhIqwKCDv5MHOU/S9UkHzLOsEqXvDTM2P6f//Vl+p/Rt+pfgnH36v//LCC/
tuGibJEOYOIEoTMC6Pd1y6eZIKM1eSfOZW0OMMEHwFvTobUQCkg4L/FrVPFMLk6aCW2k5GV4ggT7
GEhC59XWC/GTpRQb4kTX8shK7YW5JeZxzPQcyZXC5oUl7xboIVp5P93pv9G+X21p0GbWKfG1OczC
gY3l1dvsdgoKVru0Z+Zvp4uISy2wVpw8sHP9hhQjTsa/vyAb868v8QpD1Wk6mGRFIGxxz37dRbUk
J8RPVdHZtr0rMudJB8sH9pY9xr6o0Und1ZqDaPX6ycNZ2kyBMgfHPHg2C8/OishTOoL7XIMGBwa/
fNJq0VFkT6yfWyaOsa2ARt/hRxcPuWRQdm+GZXUmhoSBNDQd9giRha3tNy2MwsBi2DrbRWPJvdbs
YboAzeLcJxbrhdzDqoOc43IpDzki2rZOuB46LAIhmNjUUCVsvhGK675TaodFZAYEl8iHVhg8BKPB
1tsalEIzZl2m4XoS/VoXHSNwogTqO5aEMdoi6kx3emzmDJvGkXwQghBeP3E6PhtpQs2TFpMlGtkj
v8ZE1O5ETK2sn+QwEn9jg+CIb6e44DcC9mwcKXri6UPbrPFPHLqleJBpLDq6oHQkbvAOOtoOwIdd
P0pDwbDv247nL4IcgZxGkstlaUv5wJCsnD6RNA+J0JA9dy7pmBH1Z45t1bGtXSrMgQnkhcQhjUvn
9cC/rRVJy1uyN9nBp6XRB18jjSa+AweFoliROBgjVBh8fkZ7rRfAgOFHNXPmGRSoJN8bAQptGkYj
cGvxo/Wu4SbBw+NbsE1aXY/xSOlzMBd4DVvuo6ECK1nj8hNgfiMTHH2zvJ+Xiq91WKezz7g18vi0
rF+Js94cj5wovj9ils5eo6GtJHmvOQFhSeN1DAfwXnP1mOTgiZeX/jlpWA0xu4yFQKbJyQpFYPFb
XNDOpoKnvTVDJ9rk8LmIoBun+cHuZX/D7sPZrEgJ/iM0VFUvUdpb1/Mc2R+1wRE341Dnd6Q5Ri8S
ceSAcGy6QSJL56WMsuFTbQD62YmFRzYeYSMM49C7QZyuNX1BWjCQp8m2pi3ZLt5HDcNmfy/hptob
a3B4bIbW4faOSWG3t3o/WbT/rUgrsauoxgBaPZsuMdqoBqYG6qqY+O4SgyLh+5zOqn7ij0X6HT/g
dEkKHYnDpmUeVBHPSAe+QQWcnMXDLNdvPs8gs/laOPLdZuOSI6OS/PzEneHlAgrBS5nV1RjuOh3Q
3COAxelCNc+LoC0ONziRGJ32GdFTZ0suqKLh1HHeH1I0yzSU0x3Ni+agiGubrgyCjSMySRVXQSRL
FwZbOqTBaUq5L+TBQytQZFWeQSbI9iFbFk37SHb20lz1stXau3ny+E1yjifjh6XgGPkhMfUiu4RD
2h6mQmsbxFDDOC5QMwZ/mQvuJWdK7uWkj5SdnhdxI+hBtYcwd/OJqoF8qFPd4DoNfjzI2aTxxRGp
yntsD+tL0bcmP2UaDdbQ0qzkQ6I0AapCuLH9OOWukrdp6LFQuJHIqi+OMQoQiS7FI3YWrqlBxZ7I
7Yza9LkV7RhB/FJR/9UI3T771LJCCBK4w8Vqb6uiLG2X2kYLva2Tk/K5lRk2J5+xwfTUNeAK8Xy2
4iaFPTV9clXYZN8sp5QSDWpuIiI49UHK24L9Z2l8qcj0O4alBA/DrJet68dYGmgEzMWi72tYrJ+T
acFrnUTuTYkT4tEaVLjGg7538OqPAZBP9WGuZm1L7i2Q0KruAkNF8dHIvXCDMJ/A9UkwQQlDzMS4
O4V1QPmxV2tzCtwDGZ2j5s5EAChT+hAzaMkc5ltdu/rHDjxaYBT6s4bU4/dQM/1sLgnUjMfJPZCl
F33Ou9D5NkVk6MCUKG/JjrpSY9vM2wwG7j1pLNGzZQzltmCT2lD2GReabuWzMONiJ0sduYlAdnKT
IKLceREBpk6dcTohADy/Tuoo/yDTzvE9vet3i9YjAQwTnnESP8lAHOvbIV+KKwuFY6tGJ79nWa+f
U0/F7wczvxsdfUr3bUOyWzMTwKVTd+4HcFDvo87OPzCQ00W7ti/LK0YO0X+zZgFG5WU7Mi7g1TLd
TPqng3pDaHX1wKZTP5ZWUcebdOnKnZvo1afYttdbSwAXWAJLlYHtwMep7cmAlDQU5E863fekBfeS
K9M8yHVei8hzeUMYpmNuYghoRAjOlAOblROEIFtUezdv5rXLZVTHNaVzF1niPg2req9jtdkQKFY/
plmL+gT6xD6WnL+G7Vw46qbpzfC9V8f2XuuWjHQ3nHjEAywuPh/bvtHivjmzYM8HDK7zcdSEh1kt
G4GTtoRjSlMFjZrTQ1x29sOQDMtXXc/TM4zn5dyWrfenPKtXsgL1CZNK/PPjjM+E2atjVFMVhkt4
POnFfY2cUq6y7miwCZkaknCqD9UZwGd7+H1d9KpJ+uOqq4uHeUQSrpij+7UqMsMlduLR8k5Nziqa
MI/SBHUvqTF+f51Xfd8f12GojalHqr3V9fDrdWCG26rzovBkopOzpuota3Y51U/WFLJg/POLrS1f
bicTSm8sQ4J3WIsoAk9ujmpdVbF5/OEP0BLlbX9/qbeFLBoJxllqcR3/2+tGegMUtSZZmkg9YF03
paL0tjC5ogT21blbXZj/+HrQ0Zl2JPnSJkjilTTD5B+vbV5YZOXG4ce/tiCAz+wYVrl2VbqEoKA/
3M5XR2++Oz7catglAI0v73WxPheR2Xttb55actcHn9Aqih8WVHbgclqJPSuyxQi0YuDPOpr29I8f
UhqBFvdZx5osmTr/9eGpShOyQp7ZJ6WSNZ5IM46TGP80j/32VeAqeOc8BoAtycnk16vkoRzLMOns
EwhC8paSMtk77h+9qn93FQ6U0OBX38UbvcbuQV9aGp/lh/PCTuggMXP8//GYwMcB9e5y2uG4+eqO
ZQ3dYeKCrZMM24SwcEbzQHKM9OSxdIibvp6G5Q9HurfrF2s6axgfiwkzLvvr7YN7Gc5jbpsnrQrt
R6HgUyz6QCmimIjYloACJfH0C4/I79+ItysLRkQsM4RVMOj55o1gvj2BUEt6dKZ4u8OKdbK3QYAt
qe3+YbLmbz4iDwfWJmpwTL+vF0uHcCwuVcjT1MZFQE5FdV46OqS5uQrg6wluWp+af/75mEFwMbZZ
f5ORMehAzGKIQ6fcxsZSFrgmct2N9xx0/vim/1DRflK6eNU91Amc26bjOWtS3q9fYrW2XXXWE7q1
nef6qSgsptocPb8AoG5vqhTvDuImZfI0UtfR+5u7m6EZpnCHCGlyuKhoWEay+4q736DqXEr6/25m
138ax3678DKNYjAUwYqE6+/15EaZWGMyayFPeIGEHSRhUj+t1LfOZ5KeRy31KOt//02It+/uOkpP
XYkUiQHttS0mytFLQva4k+Zq1LqTa3B+IHKu/+q2gi0Trt76vKeJuGlU3jwNA8nwGyPxpkvTySYn
jlYtK1F4TPb9LEBK/v4X/Lt7sjon8akZfHc/dMyfvEh608ULXDTrVCwuRbdupc8iollPmkqZ+PTf
/iTjvHn3MBWubwNSDo8oSSe/Pi4NFGGKfmK6QayRLK2naPBzU/KYTque/vtP93cXQzcik4aEjreh
f7g5PAaASfmfGPK8S0uy8/XO5ZRj6TWnpN9f7M1XzSfDTW2KdcCa5exVXVRkmqi7UJ+BNFgcLKOk
58niReSU+PsLvU4BwQrLcrkWD/gZ2dJfV0ZgKJLJrp2RCqKNuzudM5wKNLfrmRNk3Ko71+mAEmJG
JlaXMabxl9cALNCS122waqZLnGToBNrIYYl+41I/LQ4tbF2zkbJQvYydTpoOx/MGhOX+BzumLyuv
Kv7pQvwja4K+DPsa5s/XpVBCKH7tQE09yYUW9kjT6FzQtd9HOjy039+0Nw86l+IZMGkFIOm9aVD1
kS77YYrbU4ud+OgSw5CDi4BdS5BLdV6BJn/SD9fd66eF0WRbwyq5mutd8LxvvqVyKUjYby3zZBN5
8I3YgeHUmqH38YcgYjtEUMIwy4H5TpP8wwYgXz8i5mrSxKxpcOW16WUhQ//sMTRzPA5YbdKTEChJ
y0ZPXZvJ4pn0SwNnxBS6n22RZeZmqOg333gRbgwS/qPkIPsZMwc5yPNFVwUq4pKtek1D5h0HC9Xy
58XhOWoLu0v3ip9/50CxK/lJ4JwOHpYkOtUZ8J97K+2wGayPF2A1qoe5b+FFDICTO1/aHYPJ44Q0
1oX0j88ZwhEWjmaI1mEIutDX5CJn7QaabXE/ojbctHavgcxO7DuSirRlT6I8/eWhLxdmxRupE7+e
6gSpO5YCrwW++KrPgGjidmPge1Mx78MBeklOJH+LwBxyC9iTEnFDfrRqyJlE+9aHsXoxlnR1VcOl
QjxStcjF1xEgMqK4lvK+eFO9iqFzlMV3wzzxZweIb3W0gT0wv9KCkjiQosKpqGwW/u3SOP8qPuG7
orx4+VrXNDXvWlzm1vwdtRz8cgaxl4P73E5edoxcbbrU4DriO4xKOZHuUTP09x3+n2KDo4i3uxJF
nV2qBUfLplW9aHZ0hKdLRlTXVWTbVXbBh9B9BYHDpxgxnCzfDLtU5nXbiFWKGkkm9yc94S/y0a0X
a+TXfV9jbKZVK1PzauBuDigaCm0ugaU67ex65vLoIChX/RIjhLvFbBtb/Iv8RIUTDlPYaJTHZkqV
9n4CZLQETbawa4HwNpFw4tzo5G05DlZ/EQkYhE3G4xLfcV6FGSJmZ6wDHITmcRjaDlSJ6gctWOqy
Bgsg10n2JeIJKuETY/x0xsS5ModQjMcY3FvIvipw1FRtjqblkui27CemhqRPexaVEQPA1D6I0mrz
PVwzHjBGnYhU15KWveFHHYBmz9O3RDZSQ2zThTsJ2zHmM3m0EzmtABym716/hHfuAlr6LwnOyhW/
jBFP4sFMpfWShHEcbjvgbFilf7xW9uraA5djHEfHSN2XktgN8BEWcVtiEjFdUHbFJpA93oqgtS2e
osa1V79bbnFfZbdq5kbaqc+Yk8dhN+GNvPurNUNA5UtoGWshEZnUdm7lYDQV6arEtsjzfk30xmEC
FrUEP7Y/x1aIjDHalXNlAbBa/ExPphQucqZ3Z6xGvKZFrdFpyGeTG2uGg2nsUk9GyX1XNvwiQkc7
2dW57IirF830rCbH0AaEHivLLm5Fxs61NeXiwU7T0gwAvyXzN1ejk7HFLy7N+1nUqMDxTG1M5qQY
nYL9mDYA2O0YuYJnxaSbgzPU7A3nE4V5Rvax1fYVTdwcCK6W+mGIbyNgCbegn7cdav2cI0ruUNAW
F0kCw9up0HWgEEBjpt5FIFvUkI5/7fj/7ZP+sU/Klv3T9vt2rifBEcRW8Guf9Mdf+nef1HuHOcej
lUOPVFK3/QvL6lnvHGYR/2p0/qc9qr/DskFyDXleKEEoNP9pjxr2O5QhyTwM2TaEGjED8aod+rv2
KGacXzdtNmsiYzg2ccpGCsKm9Ou+2RI32agmohdj6VNDkHlkD70PHgVAZW2bw5MeFQ6tE6u6JGQP
3izM+vmNSwsiKD2VboWTQDcEojVvW2hAt7Hbp4xmaGjDntPuJy8xTrgshY81u242lsuJwK9Cz4z9
kJYXHnYrPg/5WF3pkSdAA8n8Cq9UdudUhrsvdC/eh07oAM/MTeByhQYaQGX2fkni9phRNl6rbg43
C9MuGjo2Oy6Zsa5cHdb2p0TJSgUODrtgQq0PjFjhMdRkfxjKKryQEIBBK2Ho+ahWDtxSvThZTohq
ZkCPbSe33/If0A0c7GmXhZN9O4aTy1ZoeyQXAMnWj6tD7ZBBsPgyVm3z3akTfKxp6R6ZD2i/RZMM
myAuanGXxLXCnmy0F7Mzx1OaOTp7X5bORWCk8luqV3oAknLxa9x+uDPpSt1Eehmdgb5oX0obT4qP
85DVe2nK45w0j4M3NZd0XDs1sTt8iOu+f+95/VT4uba0n9cW2GOrZZlHhoY5+8AxU0W0osfpyy05
H1Pl+FJPWnJTvMwJKLnal4btXQXSHD8xziq502X+OQePevCWpAfUlCRfFl3lV4ne3mpLZJ2ytq9P
LfHh5zrMGe21HJBdk9vJDeTXGYvvrGTLlxplj5DhmpheY6P4aYxj72Rn5OdZwDJsq8Lmg05eyiBy
qK5EYmkAOvV4j00vf0Dcij9lfRITElPWZNnOU1VtiReD0sbxFqAQZT1ZmAkPIIhLU10rk4ha8r90
g6EMqLO7eFn1uGjWO4gxUNHzxcAHTkNw/J6kUrVBPa3nvzJnD63TuLxLaOX5ZjM7V1FbLRtrgYok
W7e4rhmKuJKk08xBVoymBsxqdmbfquroIzMW0sZjHZmfm2k0Ce2lS7J3cohIDGwU67A32y0t82hT
uaW4oZHh3UfhDFqEJOI6hrISz8PGbi04IN7wpXSM7Kivfewx1bR4M3Rq3ptlPJ1Jdwcok3p9+cGr
0vBRK+CGn0IS5dMtvBLxtRn1TvmxPqrLsIwAl4c5E0+9l4dlEJWNuheqbJ5bKrPAq0fxkrVGO+BZ
7edLR2PEPZhGRmRP63rEWMm5873CmCAr9DFOHRUK46Mx6PG5oT3+WdkN+SmCXSwK4LmRdxiV7nPq
6M41PKpZP1LheQ/LkFVaMKdOiG0zzoccfE1X7dy4LF6oQ7wPbYIDVx/rjV23BsMG9vzNqtuZwTUh
qnIbumH5mEaqE6Bl0h7oZl62T71Dyoc/O2lNRnnVbwptUAXcNcu7iuXUb+q+vUd38EyykHmfGTYg
H4uol61LkYz31sHaOqwhg2adbMzYU7jj++YEh9I5WXpHC9qIU5f7YKb7SimWtZacbWAtJKUNuZlc
JDbmfZXo2bTRvD408b21+pMkkmK7mKyoA5MTc+CVRZLuGRXIj9FsNDeZGa7k1croL62bmNxYp0g/
4Y1vgMqJ3iBWdgnVMYym0g1cbayfBwfy68Hk1HvAJBxhP9fn7tbsWu1LZTlY++G2DXdzM/MYRB4g
SUKfPQz/kOhJxwPCiWV5/Nbk8fg0m6W4NroEpz1mQHf2DWsGB+aFRnMbz16YbVxZFxuhdcNJOb2n
B0Kv30dZV2/IQhrPrd2S0ED3a2OXzskEs4mxviQ1Lu7yzRAl4THNWDYrYTb7SS8eotJS+64dOe0g
lAx4J2hw0USdy8DrB3uLcr18XWhwFttB2A2hIoq5pioesC/oIMInnTEDdSYF1yaCi7CxOvm0aBGR
JLNjlpn+6M6ZnUk/bg3R948KbmB6G04hHDIvtW9FSoN5EXl7sYtcv9jCie5YFiek62w5DtH40TLL
8tIgdlyU6ELp60kafhyR8h8NCnXlwwccTzEHoI8ukxAsUiQTXKAelnc6wyp3WHiaXRcVVtAnmcnZ
suiCaljkNrVaUHuCLS+Yijm5UdJTu8aFNbExuqK4SUGtPio7I0Soy2NuDMdGXnWP6FuCqOwr/Av2
7TL18hr4Ykjfe+nD96bb2kcIVyOwIo0iPR7C+JuxaPMtAy8KOKnWVJwM5/DGq+r6/cIzfoz44F/q
pMEGDmxsjyUKknfYLM8ZeRrY2Rug7JHI511qAumaRE/cek88YtZbrEcqEctZ9gt0qoR0wmJM73Dp
0XNupHEbVnlnsshm4WVcwmNlp/KaabcILuVirlZ4Vd1F2Ar26/18AP8krrx0gW5gag7UrFa7zbJh
MLZSjqCXvSX+Gva4L5JJw1bbNhNOLEvv59O8OPO9zNpx782edxyE6j62YVXcDcIaDrxP9uyjp4Af
rB2v4CuK6ECTkK9v+rSMmVwwvOZ+hGYOBSs1oJKSEbCNrQQsa5Obt6RUh9eL403Hjo2RcwSD8qXn
ftGrxPsiOkOC4eqs5jFRefysj2F27Cqt3iN3aS7tXpYaHr+YTdrMDStYSQS7ZEizOyIdx+faccZN
RgLUk6wSQJ4zhM8+XhdN+mAy2S9kRy/btpWyel/O3iOmExr/AzC7mgZvo0Sgl66MAzrY3lOihdl7
tJ+uubPbLukO0HgazYfql1m4W0SjX0m7T9jHPFHqDc6gOKkDNn7ufIXu9L5tog3xuVB9jdh2drVn
O0GMSyEM0mi8X4Ss0nPfAi07qF6LH63asJIXafOKB/hLdGvbjgtEtXXUoVnsayGmaQAxFzFfpk48
srLNiNIvcWG9NOHyRO07fcoyrfySDpP86PXKeRBNBEezSR6a0pm3hdEUR6fpyMNUzAM41XSx8+WJ
BRCScvyS9vaTo0b1mU4vFYTZEp/YWerJIXLuYDtufteIfAuIS7viy+EkzBz3sUSP+G4s1lD6fd2s
3N3GAICWqARTejX394Y1ZnOglBk3ft16UfTg2qrdFkTx3ccL9Q5IitEqtL8UwP8eof54hHJc/J+/
sZpWJZFJL7+eoH78nX+doIRuvkPbs2llrY1rBNT/HKI4Kr3Tactg71xd+Yzj/j+nKecuxiJQ+gnN
woO6egY4qvXx//4fpvkO5zmuVY5YtBrp7v+To5S5Ji/8rH/SesJov2bzGXgF6EatevlPrYV6qTIZ
UszdOjWvXpBrBSd3FGcrsBo7mw8OvjgIs1kUMwGXGPV1JBkDyJMo/tqFYEB9BkhkHWB0a6ZjvDRF
6Vfke31ZWultizIB+WQW9XxVNVmbf0oWs7mqukX/mhrR5PkCNCP8N3xA81oEDcYekF71AXyGI49d
4w3DaTKSdrxua7vcEqk9UTbJHGrkbGfXqwwWCBX2vjVrV0Sv1Anjxi7s37Rc5KaZ2+eBSp5VOs6P
5jBB9p5TJs3oQSjATGukjeeGsdwChbDiwLTj5JpMqRGGtHIOGrGWx6Eq0tpvk3K6HxptL1MlN5X0
Po3lRDavBt08KCIYvP48L+mnyWI5MBT4PoXLLPYEsk66iFaIzZjhA9+oKk+nzkfmt9hiSwlbkBC0
LlhYHhfh881zl/VFcfSSiXViyK276+oxtc8j+RlfuCPzOWMYK2wfiNtdjnjCOs08O200ZVuSgHy8
d/ZU71u3jvOtnOR4XYGUTMyc9JiZw3m5sxe3GBh9MuO4Nw5E6YJrn4IuYwbVOS+ABVtvCQTVq5y2
Y5yplC2egB9MOEdRZMIboLwTFWsj2nCkdH+ooI5Tb2pmxp4G8jAuXYfBNCexafpKVV+n371UdN+J
4JGjcSNLEvuwdRWh2LHgr3I1QqnzWI9Yh/ymAFE4Rhk88lKhPzttFhItlKv0mJheacByye4prNut
nlA9wkwcb4njHSh+EgYX8ymrNnOdkcdFf+Hkplm1jSJ92S0JRM+sim9FUk+X3lZmsgm1XG4Sr41L
oLx9dHJdyvLANLjbgYQijH1IH6CsEPx0JNmr3bG+di+VrPMvsm+EAXC3s5mabZbY793Qzf2IGCKD
JHdPnDqjH33TiPJTSg0tDmapnuMUGTxYKtO6W8N2LQ5hdUROpKmfGcUtdgy8a/vBgOfrcLnr3Dbq
vVjEdF9WvSCvKKOqNEXoMO/sMt0Lwy07SxE1jGvJbqDKtcvjMOocwxh3pCDqc/MKRX45UYXpPiHl
8yZT7EzQVneuXjCtn0c3dowysVGmfYVHA0vslIXP1AQewaPLwKnSMLcZwOiTEk79gU7BjVU61v36
ZN+GotM3KALMtTfiekk5ULJp94FrAICk0OQMbRq1/r0iRvm2srLoMaoTPFaNiS1vYAqpy+3anxM7
2qfpkO3xaJC52qzjygzd7mu79d5HpkYWGqbwKzdzPi5Svy2NtIGvFtpX2TJYV9SHnLrTbvxkNRU8
1RTW69WUGPIJ2iTQMIWBNyKDXzcutoR/KzDnfdcY/4e9zN3YZQvMcYaov9AH9YI2CZme1dTceH42
2Ob72hinOJDOUH0x3Tl6sFIT/Cbjs9bnvmBqqPS6jp9Ra0dsnLgIsaL7jRpyJhft6pQRbgA1JE23
GEOnnVFG7mGySJYd63JwfUXWw663ItDyjuqTs/Bi9dCjIwU59+ehm5p7Huvq4sr5yhuRiqws9A6a
E9fMMxqNc3JbDUseuXfuV5DG8Z2XuwmBJlX5FYHLA0hN6ePXaKz2dq5M3Z91cQzt9NIXrXucObts
Mp7u90IjEsIX4ywZ9THCYOyXD66OTjFPVuT4jtMwiUuP3K+UbjyDtWbkPlbaZhqhlTFna1tPDIx5
9Bzq5VKhngUcJ8dPWUyEnWWk1bXMa5SOwZm+aFM5bAdp9N+jjKDUzGoWONlxR8dIGo+SdtztIpCj
BhDTdzMkzZ3Io/5Otm19ZlRZf+8I5t4D5uizZldVXbSFvqm/0EdoNybsnwszUwQrzGNs4HJWmg+a
Ofo+LZF+KIfSecJ9vmgbAGUcdFlygphZHtt3o3jclBUrvzv+X/bOazluJUvXr3JeAB3w5vIUytCT
opO5QcjCAwlkImGefr6UNNMSNUPFvu+I3lvBFncVTObKZX5D2yOKdXjtDluesiO9o5877hMDanEZ
z0Fx0SejIHnDQ1cB1eDJJsX6Fdtn9YCg71BBXMqKvcRYkirHMSa6C7hmx9Hu+Tau65QyYfnatqV3
cJY+oYp1+2tU1avU8obxCqD2/KbBZR0dseR6AMZY7qK1LLJzD/mi68J2hr1Dv+RDI7X7WKHqeB2J
eH2wZ0cCGw2L5N5PFlqFsVrO+yUrffqWvrGpLu3bUYv6bYsSx9s87sa7bmqyZ1Fn5eW0gBst5nh7
ckb82dGmr07rqNdDtmLYbKNFCNKeu+1TyjpbnXfNpgUCDNMT3Ax73ZW+7PZWGQAMDfye0riw7wYZ
5d4hor9x0WHSB5O+ntfLgN5hDVHPcUHc+x7PUc3v/CUKdoEG0LkurS7Sigz8wimd8LPL51tpn3Xl
HeCtOQ0rO3m7boE8s/2Ngz7uaOztZC7LY4iLzVVUCvGYRXrMdxbjfUxsMxoV2KAvV9OAO7AUaD3/
Z77wtVOlWv+SHBvGLriQ/zs5fjAZ6/9LP459U/6eI//8T3/myFH8LzwRGA6gtmgwkP+eM8Tev8xY
nFk/c/off/OTi+UF/yL/dchZPZIiFwrf/2TInktaHaNURXpslHRRsfsnw4bv4K9fEQLYuOBUAyQh
5joAo73AwkylixlwVRrZ+MiZD0lRe3PadSVWxt0gjmHHsZJ2eRW/YWwA2t8FKnZDFoaIQFPEaDFA
GH+sstJ7G8pivetDt3tgMpp9QOtwuRObxwgymrfgjAYis3VDC70sLRjRUc2AGxRAjZ+6spZK7gqq
Zu8qbqzipnZ6tHsamMwXQI+a4TAkZU6zZV1nJ62Z8iIcqqvuG6rwYP+jZPWPNUCu28Kplru6yPzU
6hdtHewBHNGYUdzveAVdtbcwyi7O9SLFTvcoTbrIEwhg00j8TCCyLmZ0KM6TpUTqdGkGRi0tF7Uf
2kx95VtolI1+RyGBbrtEBwY1qIIPbhAXWmHMLFkXjmkdqr4+MMIIzkqblsbBg4LzreSFn+G5vtyF
XUAnztnK7MsWBsh21M4s3zJSACaQcWVvwfHLt91s1/dJDaklW8ridp6y7lHIuL9VktB1SUjLg70/
uViEZ0WE507TNg6O0M7Qkw1xhr5Zaq5rCAUPsnIyOry2V2Y00KvF6GZsApBVHN9lTY9Q+bKNtrPP
sDHo9nhF98cobuUuoL20CDQvamdI7gJJq+mqAip9Jnl+Rw1y5aoJy+G0FcV8VUyJe1wKzbSYUNk/
OM4Qv7F8VgsaRG2aYLFw1iKkkuJU4Dyi0eGfg4TzLizy9/Nlivrbehy09bAZraYwqpwLaKtzOjT1
5O8ZlRMVN6tV3DPJKYOB4dOMEtH7cerdt8JefUAR24CQUZAHwPisNj6MqlCcfvBX3iwiLyhi/OTB
Hcv8zeJtS35IlhHBxUB7H1zYNBIiiRW4e1VY88d4q+O0lk5yJQRGqcdptfMLf6m6EtGmQW3nNDTd
9VRmk3XlZpae09mN2oPHiL4rdtJLSLtQMgCFCAN+ugcWHdRXhbckdwK6NazuMQyfOmf1rwtJf50x
WONbNnznqkdTPCQL8E45bfok2wFMnsW6s3gQwHuDso/fDxrfQKO6xiBLhF7G+7FmvfMTbxrmQ4ys
8DEH8uJOZ1k/WupChWKyz5thWMu3rpCJugBbH0CaZPm8YwhnPawzZZpbZ9dR2+rLUiv5FvGOmyzx
8qtmghnxuQqsiuavCxTEty7y1o5I5N3GfgJUVR7xvWSwhFboIUPm/2iH/Kg8uzknzZifS+WWdOKL
/lpWBTaIQt1XgF4glEFqgv2EVdOuZg09hyFqqGdsb+uxg45y6scRHg3gj1ak0FrFnsEQHe4a2RQL
tH/+hXTdbc5W4AMTNsjutF/BNV5CTKvOyeaC/Zp0wFPiK1VJOuAw69Ik7pcLYwZwiJYSVhrDEzBY
y4lD3PoSbEQaGJ4pR/RpiR3yhNJ1dmiIRTeUfQ9qw909yucTE9Xg2Rnx56umiRHeOvW3c2zf04hw
d3rEsN6SSbHP/QEAc5MJQkWYH7NOprIKuku7E/JrtUY39uZm78n25jNU5ZuHDgTwbQUcCgsFVLl9
0qA7OgDecYD5tpvLglFTuN2UQ7yeGt9WKVaIzZFGL8oYYEjRNIJ8U45jL/Z1vL3vsyigvIxuNzFe
I6KYpcItdFp7/XiCwDMeq9Cyr8cxm29D2dAzlf2nhGh76konPpTZmh37UVVplwV0z0nMEGrGPbXR
2jKFn8NEd9W7CXpQX7oSFf2iRARnRfAqmfpdo/rx7VwN85nd5uqpmkbMbCBmnii3v01Gwgrlm/Wg
RtSBtONmH7w6QPlsyeA9hFSMyIkgVX0+hf2MI10LZb0DHX5MEsqCHcJT5QkKpX8RU+mmi2VFbyZR
4KW4GVm3VgJVxZeUVRFu0c0qhw5D1norq0M8lOqeTm32nOAmAD0URwG6U8XNlsTDJ4Sz+nq3LWX9
TkRNe3QmfFuy0o2PrUQUrSczfC/mzH6LMhMGp5p8q8eq54ZeMBJiAzbErdca3aOpu5bhYt2irfIc
5UPLwCahw5/LLbwZ3Qxb8mlRtXMRoHpwldQtnkLMZIa0UeUUpbXr9TBS8TmFA9oyylR+D03T8dDq
yYodmKxl3FnCYP37LD5F6DtdWGPe7EeRTzBZJ+tZCVu+ZcV1w76cZnFpM+cOs6p/s2zKvvEgle5j
DDYhj7IM/PloL65MgQJBcHLHbKelb52PWVR99aTffp1a2KZh4Rm2qMpmGgN+uF504Chg9K1DsA+D
0nnqGebfF0lNwRZP+UEkQ3w1ZO4HK5m+lWWXv2OETR6/dqhb+cFTh1TMNXsK31Sv1jvtEOe2dcie
6BqcFq/6kIXTZ9QughNtBbXbMrxFvHJ9t+o1gaHXu/soYkDO2GunPfu8prw/kHuLrzC29K6urB6/
Sa860yi19Sl9dv+whZlz18hwRApkrt90TnjT5aq7ardxOiA0Q7rvMqVQCDcx0zpIp91u8hWPc9HK
L3SLHpG1IZUivygZV+9m3K3OIqdiGk0DaNglJrhS9plkZohT5Y8SZpjlHQo4Gh/dun603LDfe4Ca
PxRuBKO1jKOvozPeT9r5lrUDnfJySBMret81jr0fAlWeltqOLpI1266ETRcp8ob3fb6hcJRMF3NX
Z8ROIQ66GxgS5pqu17K2554W54EB+VWh81TOa33VsOZ3XRkaiJJMaPapAo4m3DqNeH6vlgd/KyRk
WqDyjQ5SROm2L4r8M1Xe1D9k8aLTUm4866z11j3eCvoQgDfcrZ1sjxSn7W604s9Z7r5jlJC9t4fA
u0VPEzZtHLyhEmJdBZ8RSHLOy22SjNZLcUmjoL+cBvdr1M4pecEXib5bsafFgKFuJ+ezWKBtJX3h
ozyPTpaOw+JExhLdozCaA06bq6NN9ngLJTi7Y/Z0MfLSaTqesCC7KVbpp0EkWKKolO1XeHj70amc
G09UT0stwvsMMt5JgBmddpHb9fdTMfVphZBQROmLnFKP6NgSX1mDDDHI2Z5VVTLrgorodLdIPCFk
NSeX+Fp8C8r8bHBBkRWWfQvL93ZrADcUSqZgCHeVaD+MDRjPTS6Ps5zuhKNuldVdk62VKR+8su+z
JaWArskBp5xOLts8iJlA7gOvDEBJIhFw1VVxfBW2Q5cW4bhz1whJcAtoLR2Erv5hQPCfqchfCj+U
YIwqxv9d+N18/TR+lPXvY5Ef/9HPkg8AGTWg7/+qsvETW/Z9YgLzxMYjL0jgrPx7KuIxFQG0H6MO
BFz7N/0N+5/UeHievJiCxD41nuOz2ZjGGJbM71OQxpssZs+FviJ8J7oATMVYk/aB5w/V2l3BhfdX
0Z5DhSq+0vligF2bWXZgptrSzLebNmbU3XH51+yf8NY1k/Dl+1Bcmfm4+31U7nqjdQTcPL3zzSR9
jM1QXZv5eqLi8sY1M/f6+/gdILZ7EHBt0oC66UaZOT341uFo67gFCGB3d8rM85Pvo33UH+rncZ3n
C8MpnXaLQQHYw4wegl1YwJgBfN5TjLb3o6ueQ4MgkIgxnCKDKgiHYLsHrDDeG4Lzkcyc8X2mloM1
e4RqwTgA0nmd6tBZDn7hR2CW6qF5nMpq+RhFLbbxss/ynb8BeB1o397BtCreDm09rSmdJLH3cu0e
kyKi7R8MxX2whNVB276mSWN3y9UIjvwqHuRTC2oLfTb4rHSOGSWkiN1tj51iy9vO8qleFg4LT9d0
fyxdXg1lB2qvoxb8gA4Hvd+Bd/jU1FV7E8+6IAEutouxNdjigmHPvtFxZPC1qP1V6FffuYmszqwm
v53rqjpG1VLvtyKoiDZJcmbPPX3kopuuOstBfchpIcQrqP4PtMSmYw06CA/z2r2NkcQ8W92hu44G
e76iE7aeYSXifax8r7+oEkc9ILLULPS/rPrQuUJhkl648XlLL+oabK5NrIysPbzg7g2qlt6DWn31
Hkpc8211pf3o6qk0GX1328rAuvHKCKo0EAyeFRidYekSem1x+84bS310YtHtO07pA+cepBA7sA6W
Ny5Aq6S8dZQAH7+oJUU4DxXNioWDUIaVJJ89j/QzHUaHYbW1eUg8YJxTH3zaym86qW3gkcmgYBm2
WLXbvT7GcJJ2QJQ+alfHl98JsigsiBt/dPJ06uyWGcyGwoPMl+PiIKJ80Ew9rgSeaBi6ifiM3mnz
taJxcmcLAn9Z59ttHVRCIDGYWZ9joJTtLsspMXfDHDbLDpbudMnxHBG/iuKiZKC4o2NS7Q3E+F3p
tPbbcamWq5CmwKHw5XRdRgJAXC8G/Wa08u39QDkV7KxGLJeC8+gx8evgNh58kFIiP2kdAaGDgw88
iqFgHXgK8T2N/wprsotAyw0gsQtkMPahVBHOQHNnAcWMQ7qzVZWd44I2klLQld3Fg0N5QuuXsisc
s/aZMCJoaDfbWZcP9gG8V0AHRNjXUeF08wmRWoAEoL0OY7EOt23e5rdj4bv7cAi9Dw3AOkgU1ri8
lfQy8h3J4/oAdsLLUwT+8BSunOKMwUJLMwjIA8YxKCam2hoCfewE4xcUmh3cwAIEbm+s2mTcDs0r
OjM9zR1/GDIiSSm2/db2X0irbDOcaJdrb4vIrcs6KGtEPrT1nGuJdloF2TZjVpwvkOCcCixOhfTq
cQFagcxjLJY31L3O21Fm3ZTmwh3FcGzCHrDuNS29mLISYch2gvRPSzpvE/zT1hCMKjLs0n7IJJ2D
8CmPWspgZeCvZ73hvXYXm3CltaUqrtpF7H3t1vPDWC15/NnPGRRy6EeNPQdPLShyLDtiASH3iI+1
qr6szLed+hTzikYOLg63/+QBf8kDOKlf7f/+/+ZlEvDjv/hvaISLYURk0oI48owBGS3cHzmAE6HP
hagTBgABPFD0tv4nB4icf3mGtW7asYFHAxgG2U9kRMBfwSXnbz2k5ABd/KO+7wtghLkcx8UqwjGm
0SiCvSTHx5Fe23ay/a8F1ODqW9NumWfvZ0SZB7VXqnLX56qBPniUq9egByrXIPgMP010V05PqHCP
wvLp59YIPlEwd4irk7DGDTXY02iDsljT0RfhFiKIu+QQaLSnB5/yDRF45FXov8DBcSIKV2R+bWHN
TwViheMBA/NcxXt/TUrKqY0eTnzyZF4OqE2XVZCMaTMvVpwdO11JUaarLDJUuH7J5/4XmS/T6P8F
NgJFGq6si0Ud/+AeAsDl94Spl6HTK7kFX4WcddLs2jwqKHxGHymi6yQPEr5yccqu/TaAu1wffQi/
XJpbINVMW82Z8+Xp9Uv6zkn9d5+eSyIrxCAH7QT03NjHLy6JJtnS9nLMvziNHQAO8cu8vtj8aaDT
UVhhiQJ1G5X0v001SJJUVzjbUHnYoq8/9otcaTRHE008jHy0tIvDluXbtN8aaFLyoKBSbc/FGGbW
cgi3eghvtq12+LU28cHY7XDOm6LkB/DqN2W4X5Xgfmer+mSjZg1CSiY7xZLqJTEdfMNSWijbI45s
reFD0JVWf49uU7/dvf702FG/vk++CACQ8fXCOpOH91JXYMV0PiF/y754xhfew9cpqxkYuzZp/uIh
Lnw7yz7waBGHQWOpVDh5pO9r+th/U2Elv395JWaqw5Qj9iBnvpRzc/DvRIK7Cr9oSXZ9E8BmU2qH
njVMkAsUbbYg/KcPOQCfRSjxIoZQPIUXAx4LKnXU47X9uZmQZ1/BDQkLFW4dbwgf/OW7fie4mhdK
4ELulYEWjRXC3+/7htlQUwt69V8Wh6Gl/9Wl+VgU55mYWHd5T0cA2fw1NIoHr7/gP1ZSwBoKzf/w
4CHovqDMeEAjx6Sq5efFTqZ421XA5fV95mIEoP5yjy9kZs1N4lvg2nC5XVYUMLbfb7LqMY2ftdt+
meewwOouW+voGw60xKhURahbi9sl2TK7vepLRKrtA7PfenuuJGc0GucNARG9kSprkzdVBbXPTwsI
+s1VrfMxXs+m2fcRznr9+fzxYgL4vzCdvlPDSc9fRA+HlhxwKbv73MHG4SoYfNTVN+2sVvCuh+nR
e/us1T1S8a9/7wvtAR5WkPBWAPqhsmpYzy++OLMcG7hwYH3aAstxt5RxZDnJNALBNdISRTkPnXG2
SR19XHHhonc7jOOYiLS1wGQ9lu02wyUoYpqWn/LOqRJGP6HLpL1dfbAsr18t++LF9uQCo+D7NknA
C5IJ/v5uA6Y1YzuN/aciLrFt21XxqrY7Grkji2pjCIRqfyKFRIfJy0p2k+x8n8OgC0E1F4ek9vP1
MwsQXbhQYv5sjj+/xidJO35fffsRgP1MEF3QUszDdyipJliu6DaqWam6UZK3040q5BjuPIdeK1aH
mQnRloSduO5dJHqRuIdatLzfVpNC7IZlM7get6o8gry9leFQHV1/CNjfQzGXjGFB3rVfw3kCdrDz
VCY32KNZErxDe5+liTtHxTU6OPx1E8C9yXlXy15U+I6ES7M9b5Ag9aMeh1DfSyxH+d2iq4gguwKG
Ku/MLRhfYAqCKAAA3gqYEBs9w26dm+mNqmEOqaxj8ElRwQRn2IVOmfErVDuyDU8BpHj1RsHC5DBb
Ie4SguXoVznWNygV6UernBN+nWGy+TYrX0V44yV1ObwfYNHqs8xH7vi68ZFrORmoSHdZoFg4XUzL
tLCWljgzka/UpbNexloCNtvZkNP5Y4gzl90m4kFh/dD7najrs583ENAh5VY7jLfCam/bmcUDDeyO
5SexiCGINW1kW+1hkAg7tgfqsbWlwBY1Mnk/P2MQA5IbDF6DskhZcv28wNPdzNh3opXNVy+iIDiu
Xs895T+eql/XM08uAPfDL8yzKmrE1seJQYdTJOYbPcsgD1eRhTwWsUYDt0egN8ulh4BUffNqhD3l
oQIP1d53Cr5/dKxwGGa5iAA4ONOQLklYNbkL6HBNvcXmAxEPAYF3VDmWBUxm/aVcPw/tonmGjNMp
RNOAwIhZctwgd1Htt2hCqwrQVadRasg3WulofjkLdrj7NSRb5CaqBCW168HLdAf/hHE7Vxy5mihw
YMqpuZkeiC5XMuLDw0852C9PXyRS41MIY7732QpTRd+M6X2uIs6u0e0Vl7Ry9/yf81SZa/ETVEzD
lO4aW3CNh5qV4m1AjM80vTguj4lVbPK2jHK/vJG4MVJWT74RocI+LeKymG2bZzzolic4QbvjcW4x
2Pd+35AC+meVwh6eBoVt7H5Tk1rrRxF3/Htw4oYNHFWK2EDquJFloH3APl8RGjHBo2Cw9BG7qNFs
aT8xHzraPmzhHYP1iT8QPPX0I7YvLk+h6CMsQs5A9coKz3Mo5HzgMEItatKNXMysaq8sR9hUdbLh
uLDETbCMCK49JjAoEr2Hlh2ZyFQ0NPKPoW0dgxrPH++o6jX3oWAUhhOfa1tsd8G6Liz/WKLo4B+S
dqa7T6Iw9+FNGOACg7m6rZrBThkgeeVtz6AvA3FQYSBFtCr1ivORy17W6O7D9S+RwxsxrWCe1Ehp
zZd1JlGwwvdM8m4GP0bi6WOHvyk302XVmvcPSTtkfnfTS7jbCMXaCEc0BwIx4eagvJwRE5X21CfJ
biJvX/QOQRtVnGX0dQKaPHFNmAWWPQcWLFaC7co9J/S84KTSj1qKIr8CIAvM80YtDGlYPCX2CqxE
Na/AXOo1M+vSnhbJGsq8cqjzy35DCh77E1pUiAZtgUeoZJDIU9oDFcbSAOkCy5mGG6QYAa0d6RKA
TTh0jg8q49CvUBHDNAFXxkOaePisXLsUmdKMLOD3oVlQyYG/U2Nm4lJt63Z5k6jKZIQFlkKEJ+Ev
Ic8PTALRQfMU2QuOqyQLSg+w3vpz3v6AdyvoTVZ6DFeSC0eJAMhr6jvNwvUTLjmO9Cqg7+7bDFMd
TLAR0OUhKDXBKdotDO/gAUbxuBIf1riwfAheK7PEHSEq8M/EoDpuCX0EyDywl0yKZVuQNT638UA1
8rMOIeqbhzP3g4dnSA1YHW0ToPWzZ51P1YaZ3y6OaVUOINKzg28jrPmQDQs3X/Yc/iuEyDniiiOM
3HlKfVtEbOxq2kinz2JU8HiCP5d1W87m75C79Vi42MCYxDnsLRPupYVPu7GgQ2rv4EVjMs7MSprc
Zn9aecnO9eMMX1iIAMB+b9ySsLuXCbxZ5j6bs4ZIZc7N+GC3S/OYuBDWWEPjUA7AtpHuPYa9nsRn
0XLGXI7Qn/3rjCv10r4DrvsBnlq4Heuo65svPuod433bh+34cYbuNt9uidXYuxloPXLz8F0EJvdV
lwQiHXyPpt4R2lGsb8ahyJZ+F7YAma+8hmMVrqUC2D7wjpjO9khBGPfSTo/+kgKP1yal38Z5bXY+
pkduAoHGWtX7xHUm/yFs6LrmIA99hFd38JvWrN8JQLdOxjrNcnWuyGTZjRH+w9u2R39nAxKe4fDY
Xy5sDtp8qr6e4YCA+0mAPu6h4SzbY165OI2VUaiiC8n0KmamoFwnXR0iHATnXMlkb/VuVKVGJG9M
86DJzyIQsntwSvOGNmRn2ydndhD6z8TioJagomYroXJ7gXUn6r71nyY5jFV/snEdEcMh6e1leaTN
66lrS2Ipde9bPiIvqmNV78BFhuPThrBqZyAIYTSKUwzQd0M6VEci3CcLM0zQ2ArIMmNlDON2CTL8
ULngycoh/uS0Vdx9KZjqGQRxqNbha1IF3oR/WCT6CAiMDJR9Ulk3BPF+gn3VhKesRRzvBrY87O6T
DunkNcxS4s5ToMUQtpgwpHMCtW7hIfSUZ+WAALiZ6u5n9g2gNgud+zlvgf3u5r40B6oASyCCp3kN
hPD3IpvHDDEU24ZBcIbkOPrTaD3NbJgRqBDrv7PGigxq9BZtjhVASGZzD7FJH2H5abZD4YcmwrWg
EgklJSIXTnas1mbOG3NjYo4vtwFhXJUGxaA5eoKirThlVBdgFndaI8gr2XEKepP94YlsKgewWhtX
u/oaG/TTNLRl+A5ZRxRlTshsRLUxDFf0GsQ0BITJQEoy+7hG6Mk9AX4kC8YIx2TRyToLYlkV4yI1
G0B0hvOZx1yAjrLThZt3lvhuQ0qE9ZlHTGmn1uZGyUti+k1B0I4mILaNyxk9o/9KagL4S/GARBeZ
kxNfkIUrHfMi4rtRPI76DZXZANV4YLjgwTqjL5uxl2TQQ+Q7QUYxcRIJn4ZfcSsn4Yq6TEiI+ajs
mHw1ydCvfXYViJZP8zx0/RE6atRd5X2lORaVECaX6gSkXZEWiTLPSPVdqJxvkyXBQe/nxtEG5+ug
DezsMJECHQ5Qcgx4/MTw1aRI39s9oWzNKfXzBPOdnudY97bpWITJbK7e8TKLBylyv0p6wEstRUcz
WTxYgy0zV4DGaMHy+e8nAc1Uqt0kvI2MNOoKPrFvVdj6+9pBGQtxIqsxS7GErkXN0i5Z8A5pZHpP
P14jB6bjMHOzJ/WIKDC0YHylOod3NEkNmh10Ra3n4m6bKztL3us6CioMUEBDtQi7kI7qxy1CRqrY
IdFkmk/jiBhpcS7sziQVNgN3UvDZXU0hjyANi6WlX+csaTnbYwQcsHbJUnI3M9m87sU4Yu0Ii13H
d5sq4HZehUwWuZ51880+QO7B5lY1AsX6EZqs2SK0303Dq0N2Q8Jl8E2ihh0M6eHgmAXmZVM5uKfB
jRry7PzH6VponXNoTqjhsKGgRpAFht5o8k0FL2VNM4xcyKwRjKDUzjaEolbYEqv5baOUsd3NTRxx
XDog+TnDiiIyqWEdTrlJ5oEocDE/tgeUX95LM83In51GSeBrr7zF0/kHHc85LCwYZnXErh5YC01a
ruQE1dEffbN2m85Nuut2dnKt9nnDZHS64ANaj6R27lfe7WTplu/qtpFbsAXilzQrHJNaJ7qn5Muj
pBw/6nEqcXeS9SQUwWWdfe/Knx1Vo6wIyr/61sKA4slWIqBiY6JpXoj0E9JLCk/es1qDbb30Zpf6
KQRMu+Cy43pD/VEXzsJDyX5kPjK3UTEAkhWP3G3JJJLE4GdFjC4j7PTjAuuJ6otRk8dPOTXLeFgt
y1o+g7saNsTotG2jLCIKyhFdjLm0zuJQeNNjuJlheGrNICzvLJBKJmcPY5OFjYtjinwk100in4ue
9ZHJLOetMRg1nYkltrYEeJ0OOnKUJOi3Z566ibjMOal5z4dIdLM09QPLKQz4elp7gJb4WEFMDs9E
FCyqOOCRydI/c2KnoFSp8U77/GPrdRqnlQ2xkDYBsbwO8LiHvdJamoXRzaZ/ZGX4XrIkEYKdu1vb
X5Zu4IFspuLGklbxICHTmS1OtZyLa8ZoPsnrOlc57hrdMr3BDW2T5/G0OM1ZLF1qCg42CzcJikCl
CZ1hU/d8TOLDOMbhcOhMJoqgPVE8nX9Ujdgb1OzSAUglQYqEfwpTSecKnX/km0wV+KOwaLLNXHSP
jyVCFOyyFbi2ijcqXl/HFQudIslm9c+wnXmlpTOZS586JM1aY0qPBegBVo1fQwShOcIvbisrCuaP
CViK12gh615L0GUo3IBPYjJQeF390esXU6EzazORI1mkSXRbpzar8vWu0f/SM4rpCWJTDQsWmMWL
nlG89PGMZtT8acmUqTM1xMki2ONwNTTJTgJ75JW+/pUv2520qXDoDfC6Zbwfkzj93qZaRdfFtgrV
pyCczfTmx9JokPfk6PqnXxU5MTmuZwZGjKZedFbdIhebpjvxqfQzE5/60PfAbC0Ea2LX69/1vRv4
y5AjcmgdR46HjDEqQX9OpaSN5sLc1N6nxWsh5V5OReuyEkE/FmzDYmzBdQPhg237cQI8KGmi6GaI
m9Rof4PkAzxhunCUvCb2/IjMP2cfRm7epEhApjgTIqTN+On1y//jrQDutUlsEd+kHHdfSmIuDMJV
Pkd4oZTOwnVwQJmykMOVEur1r/pjzXk0hhNGQUyCXIxhXrwV0ij0CEigPiZFjMISPei4mp+dLTJb
BBA1ZKe/3NzLEQqq5E6ETVbAdwbuH3ZZ4yC9OKd//1H4hYlRamGz3U0lkf0+dxGZw4IzId8nmVj5
+WsDY3y8Jdq1wfnr9/7yMTM1DQIzy2BMGjgobv2++OdOLXpOcu8DPQlKxxX1m/Vz3IFE/ZtL2cun
7IJd525RBeXbaI69aF7XJIaxB17wA/DRqL5GKcaU5iXQFw75wjVZ4+u39rtSM0MTVLxpOzPkDZjw
0T76/dZUBeUcvsL4YeyYExWH0ctMmCMo4okJPnJoFgcWar4WSRrVmNeuh9cv4DsU7NcdSKqFBo2N
a1gETwDnwt+vgCqxwNY06j4Mhb3iiMssa6sPdD2KpPou8LXdaTQ1OPPQJzTx+2dT3AqUaXm1oeo4
F2DYm4fTgnXnD1r/K7u4h59AtbA1MYJR5BFzH8t97CkrBmXi1IpoHc2BOSw1cHoYQkVms/F3HtGJ
XERFE80jZx6XGV+HmhbdISaZd9V5yWg5RleztkxuJbU0aRemwRFVjCwHc5zj9EZuE0nPHPFCjILL
in406CWpPVGzrl2TNFWx+p7xuY5JljEwqogkNn7DPH9cMkc6k65ekLC+LLqatuzrj/+PBRf5Lmq6
8L0SF8TKy6U9UVmAH93W932Bieh4lguw1v0+2ZTJAH62rF//SrNbfnvhhFrMGZnRxGABIoM4+FUh
gUEZiC8Zz++TPDQ9xqlMQmRP48itrRtb2lwBPIRkoohanMwkhVYDFP5vg6KXd254bjaRE01s/hV/
H3//ItTQhUM38y6L93VP+/MC+rtqnwDAuOOVK9XN6/f8MoJA2Qoij05R6BlNiJcqyaFj52i/SflB
D6LanoMqMsuiqoTJrF7/KvfFlubTEdw25LoIEqD3B78unxe7aTrtPnVS2fE+o32p8mNOG5VKt6xm
TocdA++WPyIaNqzLJfCSZ4q1YIx3grYuLRhKHjO/F5hkkYc6gMzIsMucCgUbDHZF0WMbS1trsUwb
IFZhzyYEK23axIjo8Nt47HjcnFUHnEV5DhuXsKLhZVBVGZmK4Rwxs3Jtjl1v5/716w/hxfPmGSTE
FZt96kfenxPTIMhVgiXy8oSWrzmZs55RBc44c0/l/PpXvRBP5G0SwIIIzw7kGw3G9sV6nntBT9Xx
s8fY779/1xTQOq31YFL9iVBPCPoxe28A6fAUuqUzXdKfP416Mh0Ca7Z5uIEPsc4MNDDTYfLWyoyO
glVDvN6uJFs1ZIIlIP6eVm+iYDrgfkJ5XEIhpCz5OfhjWmSGSFZTueydLYYkpaHOteaFb0HFt1jf
p+PRj9aERouUxowVFOZNVg5ZywwYncDf7/FfNo3lnyM0diRrFwUDUzxnGV0OxAsdIJx/81WNf399
UYS/SuTaLoClgLPwD3X9gTvQsS2yz432onfV2AXu0WU8ehbWsfANklIdc39JLte4bLK9+C/2zqw5
biPN2n9lYu7hQGLPi7mpvchikVVcJPoGQZkS9i2x49d/D0qyLVIe6fNcd3eE222ZRBWQyOV9z3kO
YU+7jNSrJ7hjerfIvTanaRqQHa+NGBWdsKkefc6v9R0Z4RiiQSUau0jGp4xW2x9daWHOdBRBbkt6
Oc5tZ/vEe+lRfcOKFEKBzsIuWWkQoz5M9JG7K1+RNw6kUerWiqph8qRNGsbuJh3wVNdS3VmsSsnG
gjx+444KZ3s5Vmt64ukT9inrKoX3RPOnbCjnFSCg42Uj0t9RTdjXIyFRsPWmCnekWSr3wWB9finD
QtgLYvFCShhBXeOlyPOH3jXbp8g0MZR5OsZHAuPt8jlpZf2KRlrdk0pdsy3yWwwabbyhTTCWy5x+
0YACWUbaorWy7irNCwhwsqNgE8bxh9ZzoEh4PhSLplfFwxQTasv2Uwup9mnWUnf0k9WM+idjbOrf
CZyyHsPWRpg6ONl14tbRmsD76Ks14H/V7bydrBkQtJWZzGy2CnOo6Xs5TUH5x63sIH/leQ130iBv
ce2kRRPz2HTn8edv9NsF6uvFXIRy8zLPHu79jsSfLLZ2Suavju5maIQGHX4y9dVFliU3nWW2nP+C
IjvRInSTX+zHfhj5l6+JVoeWDZP4e9lEa9cSn6rKXrGPcXA1AT0MG5Dqv0wDufymv5fhy7cEkYQ+
R8pZqP/+EDkYWWJ0aGVeCYjhnTEByTSAOTMRrYYwdc85gTVnCCJaudBTW6I678ooJQjLdlZD2iD7
Qqzn3CrQD1e5VrmPrLc1+6Q2bZ6yjM2L0eRZuTAaYZ302TmdtaZ3yCnPnjpjND7I2Z63EAVUwWWQ
BLdmJhnHmps5VG8SenGix/erKzm+xkXQ0Epo1Uag1H7Rh8ZcEnJg/mIv9E6Exy2ZtwFsg7gvJmv0
+y2B0Nx6gEoyvQI14OaHkRluTaI8dsM0vORCps8muutVS641GH2lOWBoRjtf/Xz42fPx/c2TcWex
poUeRCAcQ9z/doMERA9yDQXjV0IwUtgluUoQKNu4wmu6JGAWrYzcuaxBCo3iOaPbU2TYugZ505UO
3N7UDbTbSQTWzpxGCmdqDuCNqKcvVaLdRGPuHkZz3OZmZj5QA01vC42HtnBojI3LqRlou8RFTcRa
Kd0z28au2BCF+GV04uhoArfdJlSKd1FQlLeZ3aTNqvBnSncato86gPGTlpP3sXAG0W9Mo+nbBUr6
4KFPZRgvw0rnC4ANl4uuCWgBuHEV0whhTbzHm+cdcJxaHwRVbX9B0wG1+c9v7nzv3t9bQjg47juc
Zt33aSgtJWGeu+u/VpFlH7XKjJ/KyBwh+VS5fhQ9Z4lfXFG8JYIxqlyOWahu0SOZSPDe5/0I3UhV
xtL5GSiJdUXZDMup347aNYXKeEMjomGmtwP1WmJffoqCoTlEkdRPWifNzS++/Y9Di60m0yeOHRcl
7nsxoOozG3tongMlpsHAub3wfy/UhOerykYbw4eRUOHICtDtjU2tcBWHjr3DcxCtqJNISaCpBndc
FY6LXwJ8K6VfSui5Voc3iQOGsDLN4ei0YbAPbDcAlgL2ul+Q+kCgd1Dq2GMV0VxLL5vscqtxWzZx
0mg30hEd/0LvaocL1AECMctZbOO+DXpWb7zAUXLIaPOyozQznC5plc4G2x4/b0fT8wlWDAzBfqzv
G2PI92GWmmqhXOQyjETaRUuHqt+dKaOcliuKOmwMA32lhgTNYFmjfbjpS9hDiyKCk7Tk/hVijzil
V1vdCYwPjSqij23eN8AIDcIR6y4G1v7zp/Pj/MNImfHgSNccns/7Kdk06ISCW0o+49jSiS+EC/YJ
lcdI15BHxpnKfZ3q1t87ufZpRJIPJc3pIA394mP8w4AFOM622US5alEbeDv/oJSqs3py089+5owt
3gwoGyRohOkhSh0c1VMnHyqVt5uR7AMst/7wTBwSya9hPYmHX3yYf3hhPWuuLTN1oLV8r9idsrbv
CiJFPweu7txXjqjPAPO0lUth95p1sT0SINRclVae7dPBFDdN7rKQuWlDWoAbegiSCV44RFprfkE5
X9lYSaLk/hef8octg+ugd7V5xdFMc6h8d8vIcxszWVntZ6reVfDIzgL/OpVE/C613h3hZib0lHBi
eytP2cWXcNJdTN++UfZbE2bbky3TAGJYnzwaoKvpkLAKbFSsUm53ELtYSmj3fn3Q//FZPIzl5//5
75fXLMpXUc0h5Y/mDVHSZCf53QP+AeR//Ny9vL51W379kT+dFgIIJT5kU6LJZfekM2j/dFvOm4Zv
TB0LcA5lPLYVhkXZEOTGX94K0+aPqGti/GGzgVja+Td+SxaSN8sarXOMC3OtlFeWet4PNZWwsYYu
VyWnDRQ7T3TKbHBkQoOaO6U6NmTajauhLK4ckABiUYiqWzOu6nXveOm2NerqgJu8NT4SS50cC1jl
QL0H0HlLo6ywZ7VQrJ7Mzuo+NkmmVk0wIsQsRwPfW+cxGZdN3KwGB3HItu1HcW7NunjOO7+7nQiG
GWBX52wDkkm5HKY4PG2izEp2rorJT1FJhxUafPTWIWMGkUiIiGoZBIR1cJ4xhztrHF1nEw40HunG
C9r6TAf6J6Rg9Yi2O0leK6JobqPA7rJFT2jyre8DMltgCee7Z2U2gqMBr+Dui1FZsAtFC9ERTxR/
irCiNK6I4BvvqtCuxj1hzHa8yrJx0K48PiAhST4QmAWGqcw8GV5ZnCQy0fMUJ91tlfZEjTDVrIib
gp7l1wXJAr1yd5lM82oZW8UUADFmKsJFCv5AsxShpTdmYjzSpW/cqVxBdiiaaucLVMrbzDcC0916
2MqCjavI69NXQ5wp6AVJ7g3svqYsF0sYa9reqkXRotcKqtBZwlPwcs5EEUSZFFNbmVq1ee4SooIU
vWvOc3YE6eeYVJ0lSRNOI4VepwhUtsFe5gXUKeiPBEtbC2MfEOGobcDeibpf2nVjgtWs2s5tDkRF
dyj4KjatxU6ve+FfGyrkBF5ZdTcPHHfaTQOhOxvwSpRdkszp0+4K0VdbsrtCFdbMq3Jdd5B0FtTa
+lp8DCCGGtMzJrYxV69NX9EqXthkRKf+6fIW/2fC+/WEJ6kS/sxg3v/X7iUr4Smpz++myvkn/wSL
XRJJMNsy431HFcNdZtsu05iOlo5C8jwd/jkF2r/R0MAIAF8Xf7o9u8K+2cuYHR2Koh5TFkpMDl7m
v5kC356b6UvO3A9sJ+yd+BTUc9/uWSzNGQKY6hN5wJBnUeES5uUET9/dlLuvx4Tv3UNvqxDfLkKc
2lyVcvkf4+1FmqLTSrxF065NsIoNbj2RjN25yzKxmvXPL/W2+fX1UnTkKY9b9IJ+6IoUGVbXODAn
IGkRDaA0Ak1qEJctZrLkbJODbKXIBZtsayG9sfjF5X+4nfRe+RDQzwX7GkQxb7+pkU6ePUtMd2ye
HozM/YBAavXzbzj/ir9PYvzy+RKUaV16P5y7nXdNbIVYkNOYqJCS9A9UoJ/AvBbLlkRfDAUVo/Sv
4fwPT46d+Y+XQwRLyitheJBH9XnT+1253wwqy0GHW++s3qyugiQTKMwlhf/ExuWbdtaj5fcVoRRB
1ehQNos4W9BNBwaVJYo1D0s+5Egj4OBKFESyb3sA80uwWLKiHpnC7cDIG+cLoxLljPOUCwWtYG/E
mfnJiPstRt/mS255FPdUoxtP4ywJ1kbZZiuo6OYxrFqAn2Firlp9HJ6gcagDJNc+oDLjKnCRlcwe
8IoFH6LRRUCYKfPkB4V9a1NpPDvY7BYddaMFZsbg2Ha5WAQZUe6F11Y4COxq07XTtMepfNPGWrcx
s+wLJ8BzEVl/QDA+cb7JYBh72VWpD78HHZE4MoudNdTHDJcFuJmknKptUtmI2XKxsuu4/wzWttq7
cXhbjo4G+heMsGVk7Rqrv3McBhgHUnP8K9a0J1cT/lUcgrmBY1nCyu/IZdPkw4BmbzWKOAaGVAUP
jWOly9aDTyA7uFcFCRdD73e7iTLvOibI/AbcMaCYuTVF5PC1HehOsoYx2oyz5zmQe7zM7bCJOHc+
VC7ptiGbL45zZKZBnon167wUkJLzQSnnkTqf9iFMOnWbF4Lf45FJ+IDXCiSzitodu0jQDIq+EE+V
gCJgOeqmwAy5NiDfbMDwM0QyFJVVUeBB6XOBnLg1Nl2U6k9IurzV2IGCpsthtM9tpFcY+fVRHLTJ
DR6iEFJrHhVi4c/at7BC2ghva85Wx7FwgLmkTuUEVTRT9cGXo/lcTV7zYLVmsqu0UNzMnocd9eti
AX8/2rRNPmzzzHwOE2XD847aYBO75rCjKCdPnGHjrUY9+WYKtOKuTWkuECNzg8ioBP5TpvqGkjaU
H2fWtkcOOmwx2Ag7pdVeR/7cQZlChwNVvUG2DnjHb1AzSxH8HrdJSN6D/WHo4NVl/rzP7E/lmDwC
qQZIgYdja2V5d03ZOVlEYQe3FqH5SfN7sTVMkhcoAAJUyyBD2XRSrsdCn4PjAru4pSThGYxozF6o
kAL9ZPrV+FJrpCSlvDSHLoi16yZwjC2cu3DlIKCjaJBReU/8yl1VesXVAuBjvC+ahlzaIH6XLsp4
NRt6n72kyZe+F6AW9f3+eoArTOxACxVVauEWRgPynQT2Pw1UaBx+C3ICTf3CdNL+ajJCcZjzEzZ+
7MinoihigBScRxw3fCE46oMUhGHR7NLPEVLZnQHzz+W5IhQP7lFQku3hcqfNaLoCtNUuOx/Lw2Rp
zcrv6TVUCLWWzhQjN67KE/zWdEVO4WsU0B3CGZGMFOiDbu+T9bEWmn4axnbTkLexi7U2xpDDsXJK
+LWB71SPisImMrq611YlhswNymDzpe6wFxfIItf1sKnKwHyw7VIuc5GofJ+7XX3XaqX5wrzt7aOs
N7e6COkUziCHEJEUsmernI5+mjSk9Pnl+FhQqUCCak97MUj2xYb9rArCgwzpaYsebO0yLX3SpPTw
AC13G7IALLJOp14ZBFS300zkxzrz9imdyyQL8cr6gpQiT11ZygMxDNJ95SeadxP4yWeflKjlVNVr
tzWsF1zlJecBs7ulk5PJhZ3y7jElOLfRCL+C4lK6dzJD7Qh/SFZFP/UfCxAsFHgVV9ZlPEJDomMD
KCwfZry6ls4lSB3y7WSdCMZ0VmaKqlqkGdDQwk5N4pzCZo0JqeY9cYZXDgxEmFQ5mto6XybKjZ/s
0CaaRkYF9h6VtkthDRYnAmaP1CPhuJ1c65CaUV+RVTJ1sEg8DX2e7qBZc/9AshRgzpM898q3470X
ey7a0UFsiVHM1orKwhJDPbmliWWshSPDXRsVxTUSNJifjW3fOggcdqEWBL979joLIvB9Y8jtp/b6
SGWdPE0K0CBdxvQBmY1YUtsoycZtEuPeqpCMk0v6oYEJ+DsqwvDoKGf6UOcm3aoIMUSM6PXYirLZ
JFnMyCN5aUc2m1qk0PZWLJ5f8qQ2YI8rvAuBX+9ZH/t9F5vMGdVQuM51IzIOYCsjrduv+4r/bPJ/
scknb4Lsir93RT9UNT68sL3HD1fk3+/wv/3YX5UN5ze8xjb56WzM6cyzjfqrsmH9Ri/dRC007/3/
3ODPyRoGRncWQ/Q3bzb4NhhiW5jSpCpmUUf8V8kaXOK77SJwCrrrVNY4eaDWMH4oSs7GKMTrrXPK
OtARyxz+5gkPNrhVjKD179/dmH/YLr4t510uRldMAs2SlsPXfbfRD+zBwkbeWKdQG8vn3CqMh7Hp
5FMSNQrTD2FezwEJJC+yw3f5f7g0og1OMXR+flATQCcQQ1PQM5uohjznoCflxaQ0MNU5gnd1AL9U
o/MjwprKRPSL4u/bXfn8zemJ0HgHWYC+9MeNv4k1ScapeUqpN0YUbjqK73rTTuVVVMyXGzKAcD//
yu9im79dlKFiUSOjkvW+4ZqXud8GpTRONprfh5wuyt7IHALg6avIp7lLfrAic26Li5aYWLgdzatT
oghLNYf7UCE+2ZZuEA+7GiSlv56myXrhzEFknm9jibjuSp/c6WiamaZ1KehgDGlumr/o3b49Ynz9
Gg6ANZRNcxf3ffnewwBCKmxonESrMVbaFMpwitIFtNMgHpAsz84mUME/v3tvT4rfrkrXgIyj+VQu
3x3V4KlC2rKVOMWiEw+5NkXbCm33Fz0eKlJnp+HMSi2OtA9RMoxhG21/fv0fX8xZ2MSBy5nVVN77
d6WTMifQYhAnhzP4GX9P+cypZrgLukr8QkX1rpV2+a6moM3BKZ8LQjZ6e4jzRxdXoN6KkxXJ4ayV
KOLYbQt2I75pkvqcWOCzdGd+O3Wo0KXb87JosUvScULcw7//4ihCmS2JigGW8W6SMAhGwGrp66e2
qXhJLBew9cFoMprpeNzl/+EloSU0v5f8F3nCfGT/7gCLVV6PNLMzTqpG7J7DLpiWFvv369bV0Wup
2NqbXV1cE6jFKJfpJI4Z6aAz2BFW8wJiaHGtOd1wDiobFHVCj5Ck8E6uReMMd2HYEb2cjzFvme0h
hr+SIVEAm5/fsot+9e9D/+UBIuyBJiRYKmAOvjv0A/jxW2+U4uT7MfC9yVVqdxk3Q5OVzwoqyTL1
euY9XEqHjAyMdRDBtVzWo6x2eN0Je44Si+3T1E+kSQtfr189pQ/nn3/Of5gFoWAg7YJUBABHf/cx
AUG0neNb4gSPnBtyuc0CDeezoGLxUGFH+sXInlfQN8sbJBFGNWuuLmz87O+viIzbiNnW16e+NIvr
SzQ57jD7BR52THVWpw5OIZfIbT/y8Z4gqACa2uM1u4/aZBaKgNl4NfEP3sXgGLY6Su1nchaZOOcx
cblFNasGwRlRKA8YpWAHC/QYl9hxCgyzYaMtfqHa+drb/v55s1hjVKAHgqaCyIGL0Ou7QTuRFAmE
bQxOBT/FOXOcMIy7WnxbmahAiRAJAZnHbkf7wLC11FlGtNJC2IZBFC9Sfre+HAeOJUZs0LHIGnfT
cYBtiCmvycPLBTGanAxtf1rp5iSDhR722mOpoTJcobvDOtyjXLaXyM0IXdcNDKcLom04M2UhIqck
TsGtQvg7tXkTXnt1Rqhr5hVHmrtutcJ8rLccZFLtoxjd5FYUY/qHntRiBVdRhQtjnCZs3ZyJXkcb
tP9VA3JiFTWs31co2zJzgbygvCO9g9rKEEpqklZBxI9NWxI/mOtq5RPZunG/Mn3XJbYXBfSCql/i
wBvoqm6RoQrAl+fIUS2dxvA+IXFW3jJHDYvZBkAJJEqy69TegLOu7X1ERQcjaMNyUXb+FcpXCWa9
E4Qfw4ZUJ/iTwgIGOCtBqppw0mWG16K8c4MsVcuBNGZ/hahfPgVhy7KbMEZc8LABLudRrhHBESLA
1gDRtGjIZcgK236pQf5Fy9xjtmELyESMBGU419HIj40ullT0cdgDPYSM1mIQcerOwUNJy8osQuCK
RBK2ultemYEejzeOWVQHHNWe2AQjZmzaG9Hg7S3Es8cukQ2ie/yfi8AI9S3xnGolzWz2tVpqo2RE
k6Yon7EMTx9F7UVXRucNKySbxqexKYqlHVX1FjmCvzEms/g9kzUkGpM4pMopw1cGyvA5aP0Y6nMY
5CsdhxLuSb/Jtyoo7VUm3G7JwMp0M1j4+TB4i1HTOIcXzatFQwQRbRSUD5rNEfO6w7IPKJw4VIp2
Lp0UXTIA0rFwV5mbEQu/wB1NhRkGIeC/GYwqjN7Akp1YkSbQeI7QqTISqIQsP2phB7IwA5+Tq9VY
jRnHNn3e/Ez2cC6ShDudE29xrQdI55ntNeul8pAGrlFslCMkMT99HLSaJzb6DYvCiHZ02bmSeUUW
zBURlnbo0Z6YFYtgB4k1wKT+LFXNk3XExEMlNElb6rrCaY+Fu1zkQc2jTzqm7MgKTq3rTQRxjY71
4ts9CQSR7gJRSD1mo6y3XwZ/kk+9YdSv9RTOAHCHiYeY3YNrZYTaqRB6dcUb6i1psvHroXvz4Thx
4FgHb/SE48NbJWNWXNPQMh4q3Z7/pSKVh6bpmJ+ZznwqCJbMgpUQDf8E8zXfibBxcTR0nX8wucAw
Nh6whpdZpo+8JSVIElCDiI9kIDPFSNq1h4DAtIOEv3GGxcOiTm7IcHeZI9nDeQffZhFFsaSIOfDq
V9LjuJVSWeKhrlv+9vJps7YN4gVokeGuYNtJAcuOaC9e9iJJ6lhUGykpI4nuxLGdeCKdxc5wNHoB
lH6SpOvF47mNOG6YSHhJOjFYnhuqaqtx3j2OBvee0zNfileSKyXU1F7hWwzneP67To0lVa+Y3aee
dPYLcm65pndSv5Ypq20lg+o5TkgeWeKnGc+XjQL4tZyiWJw6L8bA/n7OQXomiE2uB8OLXy0zdbkX
OFb2RaXpRz3klYZ0qR9rUC7FgWHEszPmT5sXFQtPXahdTfLIWY91NuEFuR1rWyTlM3nHrOYjwBG1
9hFvvzj1RAkG0yci4qpWfPKOn8FzXvQk/kGyyWkRzxucdt6qzOFir18PP8QdctNiGWer1B6pGlta
UsU0kp3Wuunt0TvgA7JeQqIBwf5Pig9YGgPR6nMvOgauLvxP5L5w8fzyCgnKLMOmgyLCNoiVp1mp
/uRZPVJaWfOMSt9jc8f/lcFs/sQLxtwGUtUEAp9hOycMkIHpmHuHJ30kq8Xd83WKa7PTnDNuxZFA
jTDl00KfnQk7rLjNPDxtqOtHnUJmukismUcYE+t1Z2HbbW/KPtDCXRb6nAGFA9B20YZIvdce/yEE
xGYAN1bCPWuEJ5/oFLkPcUJxad1UerTFdcMYScPUfgmznntKsArf/zIJJKk5nMco566kSSQPzkiY
DB0GXjhnvnzWN96SaBC2Y40on2NBbQnHldqx3a92lW/yVCMDpXrKQs596HlCMo/8JzTUw90AGuRF
eQAnEj3NsrURTZqzCmzeeKXQw6CcZiQSbiLq6z5iCrAFe/S1UCmTDw2YoL6Tg2/0e6+YH1BcWUxN
RuFXu0wJSbjHRNRlw3G0xppHXXlheHMoj4GD837UY/sFeqx4MDSPM4CMOYZYgyceehNDPt2UOVOH
eR7I4hjJ8tnB8lItK9GjK56/ISsRe+TaYQaCPQILfz7wTr1WPmM34hUNOKKCqE1ganCkfWgr/iHd
Bh5LM+/SJqyZEDHm0XlZNscJbvSqRAmOnCzkuyN8k4fcoCgat0a2Um3LSWa+a6rsBrmKe5FOMOP5
OKHDt0hQ9b+UbcP7mocB8TdJzms1jaa/cs3J3LR1SpaJTWQXksaEl8uwCAxehLWyKXAy5AmuTvzh
DD/HMdd951a7MbLTbG3LNrXPg+pztcx7kGEYmHT7xSI8IKIy6ssnhM8cW4mR3CekgRRrWp99epWB
Gc7WaYvh6h5tI6FzoA250SCuxTECpsncNxhU/YtAzGicsgvmI7nVcF4JM8bE5QZ8nYvmg3sXG8wL
88SqApcV5zJ2iTxnWUMrAa3KjcZPZMv4p8v4tIzW38YUArbED8wm3dZjiEADYEDZSXeFOQUXy9cB
kfWZ96WE39QtM9WpnQb3ZJ2Opf0SONRSLqPCQUwykf3oi6NDdNBWVLk4At/gJiS1FhVLJ88FqCQ7
ZyYapwRoTWVQhICVEE2LaP5CWp8x+iJlp0tl9fzZyEZIrTh7iqOw+AoMOfFgAy7rV3P6nrd0kdqe
DaAk5gZUz3DXxgWzPejfW/rsExHqE4NaB1/XLtHgQzaYZ0ArQXyD1pbAnGXja/Py3cTcJdPteW3m
BQg9YGCO/bLsGiYF1B2dv6k0TzJdtfOnjduG18ysRq4blONwBmmnZjwX9h85jGz87Iv5YMR8AQHB
arRVjGJFoKPUSrAVwouGXUNzkdzPOtaLfc40elQ65jQOjaRNs/IXjHZd+JN6aOyWTUigJfJJ71EN
5+Uwf19X9ndWa7j3rTdkt4Zp/xFqPsmFMq53NsSnhUtw+HWfBPGXABkRPVdCJEyHIzXdVpMXeGB5
jKOSFWmMeuDFlDwlO5TReUrikfsc4VKhSN9Pw5ZmiLkhNZvMmKAiOCIkXX4flWV8A/kGfjOrJpnT
pjHsclHmNAHKMr/xC+rXckjZLzjGwGTIJtNfqNpovPUw1I1+Vc2T/1XsBxQiEa2zp2qtghNMmqd7
0DNUYaiytQRJ+b12D7CGx6Oykr9W5HxORBROwx0VQAwXJvEtppon/6pjj4MqdjhXsAfPSUAMBzAl
cA8VdqzLQTlJGQU9FLr5qrNAWld8PDgPFJuMgv0BHWw+6XBZTPyQeXuCspR8LthjsrrIEtD0vIYL
jWB73/MZQZeDYaAHeYknJabrpxrmtALDvk+G6qB2bljIQyQDa488VhyDwZZwjhoiRafRWzkmmVqc
wXiuMzd/QLHI4tZmAbMVTUnjYe5gLC/zJqxMJkcaZuZ6rHLeiXTeb5a+9A6EZ0bZyi8pX/WDhYEl
HfoFZEi2ahWvUJMyeCJfI2+msGknzDPzNJECvuRsF+4MO4w+W52j19eApnjjGo0MEjup5EH7usOo
2D1orMwZGiprj0ZJd/cc2Eh1rDnfLLy2VVvguy2OLMPwOKs09oueIGVFwkDJzgb7t6TOwy1xY41l
w/cNThKZw8LidKPzEFKxXk2Va+6ho/M+TME8HVy2zDY5bMiHhwVVskzfIDtwvbUzNsaGK4cPocKi
NoTOdAitMXos2yBBaICwYE2jsZk2LIgteaEOoAtgN6V2h+eACDu207m3NhXdXSOwtT9mv/drLNvp
c8qu8kuByYntdp8GeOdH41qUtX5A1FtsU4orH3ENOmrV+n4K4b8CQbImjaq6ss0hOgIUBKQQO9EH
WOHBPT3pbli2Ge3ipLb1LYlq41Gapf8YQtn5o6hGfpOd45Rip5zL4G4CCARNQg96sXQbXcULJTvn
+VKd+U+H51cdHgrkVDz/0r380OG5vwRErl6Sonl50+P5+oPfejzSAQaOiOtbhweuw989Hh1h62w7
4tiJaYGIyL8bPfZv0mLLCA1czoJsClh/C7ko7BlztwILOfWrf6VlNcy5uPZ3zcgmpp2USbhetALk
nEk5l9m/qxlJvc4b34d0RkGhO6HoAcBgKTKjU3zhbtlSyJk642ymTrf1CmtaC8KZ9p7wUCYmRf8w
ku94bdZGthRV4+0SHIFY5+I4X6LyoMNPAsM6aYJzUJo0LRvAfpbi+GDlT32b3M3LHsrEwFtqCZ4F
4cS8b0BlkMPM3V0rQQtQWalx3+QkO5Sl4S4n2PtHq+9qWheSLD63sVZjq9JXXWth25mPMawak13m
wvXb0yjH5hyjmNgChLDgqsRtdo7iqb0qoNddj25IS5ycY6Be5hSt4pREj7F33H0WDNk6jqeGhrgv
N0xYpAwlxcTOmtt5VI7GPNNbo7/qBrb6C3eosOGMYI12oNX0tY5NclnalX3gIL/DgngudcRWJryw
G+iC17k/ZKt4kO0i8BriGgBgMD8APm/0MlsyYIq1lwuFrhYtO31rXFumWvKwsuuJY8jGtTX3KgMw
vMRVghDJcjFwG8GQ7wa4sjZK0rnsnE73lU1CWD+GT8RbGo9YUpw9bpTuORcFySJ1JVc6+A//WKqR
3I20oE0vl7PmRaew4pvTfa7MJGnXEX5+7Q9WC0yIiwLo1LRpnTomvi8v6mmp24VFaKFFdZ7tG5sG
zCPeUQbgTNe9V5nDQqHP6beZUbMcuTbxLVmOpyQSlns7ZHlz1pjCSJuKsLxgWp5qs1s0QWQf3ASS
cAxvKFlryTRXczqZUVlsreSojRFgnpWWDSByttChJoVoKE4jTn+LpPAo7S/4RbUr2aYN+ZRfuX7e
OOoZJql9VhPRUAmhXkWkkcWiCLSL+5PPxm+bV4XnYpNzp67rN9KnPD9tralUDdlyQGecx17HbHCv
sSQR/UA2SEoQhPE1FgKo/SUlguqZrQ83fZSDgttAkSVPAry7+FDMIRP9UCHLHS/ZE8YlhyKZIymi
SzqF1iJwW0dzaEV4ya8wLlkWkLuGm4QysAeSvyLPMKgAI5DZfM5TGJJLZhJyMeKkDJ/8r2kZ8WiI
ZVYSojF1vdNt0ku2RluFBTSxJs+vaFiEu2KO4Ygml0SOfg7nUJecDnOO7Egu6R32HORRzZEe6Rzu
Uc0xH84c+NF0RH84lxQQPoB+M+n1rIAgJGSY40Lwv5V3Tq1ytrxzmohbzcki4DtJGaEBTTF1jh4J
5xASr3TpnKCAxqsRNOjghUblc6HP4SXNJceEgwKZJniXUMXodXNGJZ3fVXP4iVtZi1B09q2Mu+AB
MC0RKZe0lGoOTvnPgvj/k5g8EytYHf73BfH4uf+vq8+q/jx+vxx++7Fvy6Fr/iZ1Vi+JnwMz7GVl
+yZ5cFEw8E+wCaLBRcXAmven7IFsjNlz4dFwxY9Mr+iv5dD0foM9gHSAP6E7iJXr3+iaEUO/XQ5R
VoAHxw8sPQ8ZBQqgt8uhgdMqM1tb7SSlTooAyiQ1iEJFch36nX096Krq7gO79q8KPQrbfRflzSks
Iaxtk1iQzqmI28sWYUKMPOsP7IeWbZlR0hnkYG5FJ9nV+pZsZHMRSOLWp0Hrj0EiQnMlYNQ+DEZu
f0Tp9JIKNJb8qocOSdJ9w8pzAoH/UJRBjEcVDTS7zdQnw1e4FFaRjN6A57Jn2qgnzrVTgJ0tG/2j
TMjzWlBTNc553idXteqadZF51JpLfpCVTltbtjscM0q48xsnzv5kaOus1uQX4GGEDUNK44TQkaC4
DyBGEm5FtN6L2YlmPfW1XE5WHYM050YlUwXm2Q0/8fxhLGg1P92LjlShRE3eFqmLJH0va/dTEltL
7PT8YG2DXlkZxPzgLs9kJj90MYTKZZ56+kdst9ONU3ak+Bpy2mX6MO2oCqp9p7VcXXiUv/NYGzd1
1MhlHxVmS8KRVPbCigi+XvQ1mm4Ve8h+jTLQntvWtO/JdsXy4LSmOCivlvq2t0X6NCapC0wugI2u
6BlQjxh0fltKEuetR0HpyxT2tBXMyr8iAyV81dCHHUsm+u3l89Xzp2Jkz4mx/HVvpNQwFnlGoqXr
uDnxmwpKQtuOHbTQckIyy02uoc+D5evamVMcGSj1BNm4i7aBD35wDJ/zlp+KZNo52K7MTWhTsdlS
hkJhGfuTRiOimDNCin2noLIumrhDHRYFxsdSw0q1EeXo6VuGChJ6GuUfpVcmV1AH6xVXB4pd1zb4
ABQW90U2pU9KM9P7kG3Ax6oM6wNsU/kQT523CU1DOVhWKzCXdvv/2DuvJbutLNv+yv0BKGA2NoCI
jvsAc1zmSZ9Mki8IOsF7v7++B0iqqqiOVnW960UVUuVJewCsPdecYyY3cSfSt3yDR1FSi32DSx/r
isxZpAEyhI/W8EPmQIEiW5lDfWQGFT6dmePiS293EOWt+qDqZTu6YvA4JZnW74u0FnA8fQWt1aC8
meHSzLMCxLM+pndF2fC5UNDoK6eAfDEDGGX8hWnibZw8GpNieKJuYbvCkiwCC9dcSAdqfK1kla3B
DC3rCO7H4ICXWu8g8BXHyqVPFxZj6pXhOmaVe+ShSpi1Ee/JWE+38FPfiABtebAPLcAjJqWpaC7K
Kwseti+DIeUhg7GPEcEEuqkX9SWJSZ/52eT296RpmgfKPqrHQbPkYdm26sHOhHGZ8PuwfeqSqIIq
c1KOHCOOzeqSiq5gYjEXK1hK23pdmf19ShDcdedQcKFCK/fFUHBhmAC5AwqyikM9zmsEKx0srh7n
KpiWQTvCCRmuk+Xl9/TxFTd0fNkPI3DXiO3vyAc6A2tWdpD0brqahyvS67IpBGPjvJ+xHF1jw0i+
bH2ef6vH5gyNmNN26xVhLS25QCxpqOncckvWgc5rPqmOEthQy3smTzAN3XPnQZpH+jTSaEpnK4NJ
U6vXla5Ser46Nov4oi9Kb5t3mrS3o9k5uhlZm4ZgxOqPabHeFBEqqhIEvQM1RM+ptmE5c6Mw/Klc
9HCWcrtZYsJh6aqGN4+f3zoTHFvzc1s1zhBKlfQXROcUy7+k9KxYMB/7FWZOfv4O0K9KnYYjc932
AYf+9EU6iU5PYNnTVNtX+c2M1LcFc088XYfrkqGItTR9evN6TJFvgmWrPjVIzVGfbeYZqdy5a7ZJ
eymKkpv/ZKbAyZc1t/gS5cjW1VX9Q+8WxcWp0Z2ahZs5IVXuSoOc4g/f7yzwa2J0sKq4lA1XqGko
g6l3v4pafGvPq+IeRaAcFUjTua3OZkOEG1kDsGUj6yPjb3+mTM0UXA6L+WTY+xca034NaxOUCqXO
hQLwvMyo1Yvm1Xc87Tc2SgXkm6ZRYzRMtbr21Iz83TPKOz8bt3+jH5jCln/pEL3vvyW/ukN/vuTn
qMSR/DeBa8DAd/fDCvpP5cAUv9nArVzO40Ar+Kh/zkryN5OqJV5HaP3nGPWHdGD85nkoDQ5dCjSQ
4SD7j2Yl81ffDjEWGhEl3ihbRzeGcvCnWakYJlUsk5dh98I34wWWoa8dF3Eh7724FeJRyA59ngwH
VeRxjAXU9pc5k0ERz/Rk3HUMfZT44WfzhzErRusp/RGohJCuFZQREAVioVEXJ5on9OVhbyj4Wukt
72LfGerMDXojRTs3J6NJUuz1ZuHOx8YT3F3TLud0XBu/W0mdEkjYwd+aibS4cly7OLiaWHomXPMj
sRybLdIxwfQaWl6p3xdF1sxBbdFj5LN9qIiOly0zhbKE9uro2meX8G1Y7SEgnpHOnUznjM5jld9i
icvOzmxPHxfWTZHQWw93SS3Tp95xixS1cd0eiAbFXtiaS0VxSMtPjCaqULsH+h1DT08JA3Nvp6Q6
CbiU5edsmcfXAV94fmebqwaWpHXus14nNLRlK5XsJftEmolSgC64mLwZw+qYbc+OPY51yF9iex9v
nPY0Uj4oJGucPMOMi0GXgoYvArAC8zmTcXqjlnV9z2PVsI9SrPo5qa05ghaHx14HA2scnFGmie9w
5H7b+hXYe9LlQ0DXXHXRhlpvfPwY7RRUsXLv3WJxYJGUgrdErjKTZfEKsQDKxDD0hEec7cM4bR0p
l553VmAWlCOEXplyANYn3BS7e4qaufR3py9FhEOpONE4BT8/sWRo74+sqUmdx06JFUdGWiQ054zN
I2pUf6FTBLm+6oxHzfaWqJ4reYmFs2lg/m35ddfWw5WL5s7hNsv98If5Jdl2J0xXa+2t+O6P0X+Y
ZTD9L1hnPJDnrhvxixC0F80p51pBl3VzVjUaBv4JjFd7k1EmkUSqQdzyhK4Nlnu14bpYawyokqwc
+O09TkPC30oZs/Nc0fG+hM7ea/Cu7NkX0tOJaQkAJP6l/ruXyVrJPobSTAYKWZu4Z3/cJunXqnPg
S2HxKRy/dLdKu53xxAxEbNbmjoqE7HbebVYyrpdP5g8D1u7Fgi1bbef1u1FraMyamvlS6ulpy0uz
OYHYKg0W3NtoQOLdvV96XzmHOsmyB5I1gD2gxjMANLBQubJj12Fb1ILgDQlvk+Vp2SvMt4qO4C40
NUEICOHECtu5mg1I2btcnX+XruV3GbuH8O5cV1Utd+WuePeFM4VpQoka7zihMUbuCjmSRXan4WkD
rPZdR8cPjBJe7fK6uQvtI9oCcSh9eFLrmLPRm7QvoJxR7YfvCr6LHmXfjVRJqMPYsRY9JNPWvF9x
Cgnf3VcDSoEgOVLc1NdH/uO+7dPqcTxxJ9qeCQOuzfmnRYVxVR5LPWVf7lBLeqbXp/990cSrvfts
qPIeWN3BempPS5EaDFDxhi2q1QxE0gF5JM7NR1EvXI+xwE5BARJ3M3vSa7/YOhCcq+Vecs3d6Hpf
tHW9heuDCcYaanSetqcC1I2HqDQSlngZf6uG1aLKQ1MJ61FD5SFrCDoklF5u3jAXeJHlskWJtKzF
hi0gAb20SmT490qTvzN1VvnnvnPyT8zZ2ivmjfnDoNMuQJ2AEFxrYp2Z7RTgT0Nq47lPEhFA2M6H
SIKp6W/4AEGjlAZv00e0bjfsa66q0osYNBtNGN+V3ep+vpViDlcON4E5SDRdW/bw4uq5nU8aPSdN
FO8MbohYNsu9K0UbNE24WDBeDHas78ivvwnewkRzh31TTaeEeZK4rh4pNjHCZIy3cDRT0pEexDJO
VAiqpNPiJCB4tD7VKMp3Ja0muOhg1BhXQGvNVY1K5ke3a6z33bi+T9Z1xuYgM2WElFeVbjDP+jj4
0wzN7QrXYPdsGsNThbzc47FZ1uTRWOe4N6kVKje1nSrLGaHfY42Jk/jSDdw17gSmsh+u3r/3Mf9u
nrKM3fT91/LT9duafWn+JD/tL/tjptItEjRCsmMnKb8n6/85U+mEa2yw1CC3yWX86zbGcngRWtHO
CIP88Yv+hDRFMTIkyj3AYu5Jmf//X7+A9oY//fsvkffdVv7LNoYbLDl0kjw2MTL7z6GGjreSWqir
ue3NKds+iUYQiq0FO45IT7klkYdciI5upww/XaWdGzNt7Z5nk1OfGkjrR0nlxNfeSiYKrPXWDljf
z+pmraXzjVycE9LIJnvVnWqCnAW2h6JcNvEMUEq5U+LPk2m2eLCcmnJqaIzI54g6Kk+9e+zwo/M4
N9PeMtJKWga3Z6vuQfBK5hP9Q2ktey8UoUp28X3a6DWUV1dbgtV1CHXOlY2dA6egXazprcRN0rrP
qemoZqE6Bi45ubpKjATAc2wOw8sArM+I3BwznP6Wdc6oJiwNs8s9ZdCrWr/JQFRNEWcwDA1Df3C6
dnuw8QSwIIIKxEvlpqmPba072Q/a6d8X4L+9AOUeg/iLC7Dpx/T//c+FqGl9f+E/F6I2FxerRs6t
8JB3Ts8fobd9ISpgnusmLIZf0RZ78g0PNf834yAaLWvUP4417Eo5WnB5EqKA0A714k+X3F9dgjDA
frkGdwyDoLqVnD/ltS6Bkz8lTThwtTA7HfNWcQJiq5RRajaS7Td1v9qGKxUMHoZGODT+zGDR+exv
1QfNLCXJ98w4DXOr3cKmYdTqtApnddeQc1bDtUnqU9pb04VuFicUpSdvmqnWnrt6AI5QJ4SrM9fw
W1HJ55kF0WvuUvXnTw3uLqPtGr8a8i6QAxwePh+FbGRPat+bY+uYdxSa832vfmon7GBTvN3MwShL
TLdd/Lio7p6BFw+bofuiao1TNyDfuZLsv1PKCzxdyMVU1aRJ93WyjYVCPgSPau7zoCfscI158kfL
CB9n1rngUES6ctAi9rzGYdOVOlIZzRiemEeIPvWbBy8toicRHY7hvVz7+77YRKQlxYgheLQOpVPh
ELVxa1mV5OtXBibarRP0ELneaRum7MlJ0gYfuKFObWEi7nJY8WnImE/JmN/3m6fjqi9URLM6shAH
Yp/TFv1H3OJDOsA4aVbTitW1HC5F5lxTwwPnYVVPnl4t0Rg7R6+aTq3Ys/aliZULnAKqYqKHZqwf
tSwno5tu7+xxRgca9x+iLWhJmjACltuUBL2tSaLF0+eKAiwmdEgODPs3LYJQgMMpapRz0DIES1t1
NSVSUvMzmOx+Z8uTF3uEF4jVu4WJdUXF2rvNyhrf0iebXpSWkq1pXQ+mSDwS/UzrJprbi4Nseh4M
dw4dZ+kOhNzsgzloVJSucHGpGJO+7SZHhixBEmKv+TPyj+3aihtMaeetjqvAtK0unIZ+4VyWHFML
t4tHgWVYsvwr8u6FXux37qpuc3Nx/GSW4qDVmR4ZukqPTlt9gmf8Me9GcdyPIcECgyEizq1dOvoA
BJ0fIZtZO9zdoIjjvlx4S7h98ug1OTH4vWjFxB0fYLYKZpejhBioSjNG+9yZMPg3oYyg6IebVSs+
q02s1IO4bZTjNTvZdYLlUdWACag+CzJsNKGTtOKUKjFFAj9noJf8t8Lo32vDCOTDWeNQ1sMMbHDr
joTlRdSAZT1IFhiH2Mpfe4A1V0rvqoPlfk68Qb+sCSY3u5XaC22M1RAwrYrQKbPsqZoLciAMrmxW
0+3YZl7/otcr1T6OVzwBKRbhMKgrIn15cPNiiZDu5UEVCHx4L5yoXo3EH01Nf+BwqGCBFVVEZiIN
aA00w3S0OFA5uTwbZh8HWeLOJ9NMzqM9mzeDpk+hxlP+dSLofZjc2ApNAaJOJt4S2kvV+WzeiWzZ
uf66xUL3R82gKWjuOOqkrRPgU8JRqIr6udCs7YGqZv1ijMNik3SRiAeLVqSRbN0FHbySwVTCtbK2
oTjwrU63DrAUPlC7rZusPDZUoGmi+JwhRgR57ZbnuXPISyHXhI7i99mqwcbEVuZ+Zum/r3HqhuvS
2Jd2VozJcnzW3ew81bO8uByEfXwmTzROdtGicwRIOcX5aillKMQ6AgHxvkxjiZsb150xPZSkhlBj
M4PaK+1bJdR2KHt104/Obbbw8YNTHxdqehmX6voAlLXHhjq04RaDDcCY7vqGyD51TUJiwlXPnH3B
uu5eyrJgQGHrTeGn7m7Ypxsz7OuOt1Qi++tmOoepMj95NAD5boaSOlNY9hxTnBJUjheBFvV1LrXj
KrpvMyEQKga3+M7ucyAOpWFcYrcsDhyu56jYowLbWIAh8yr3lFr6fVOaH6UcbnMKvc6Dvb5zlwEL
WibHoNwseZ70rH7xvPmthOMWtq3zTabLAr8CtAuVbi+mMd04YuzvWtckMoxeZnNOvpYOTSh6/1Cm
cU0kKHWDuOt+p3pLhxuDNmKridMu5MMwtrc86paxvN1K6Jtixc5rIw6dSug6g5V+9DbXe9nEdmrK
2rjhyDQdAAp3h9EtOdG5fMVaqRdAZ9kDbXG3ucFDaNXiFdEdhkNhJOWhn2wbOcZ+biFNhAQ9sput
G85Jj1Vhni2Nbf9kYp3n8QI6T34oi/X9Ek/Tydmcr81kzn6alCkgjXE5AnPXDkkd24FD3vIeKOqD
njhY6zBh8Y0v1xabRTDaLGUAKlN73EDdyw5rl7HCBHdzNlLtbfLa3O+09auVtfA0ymk6u5Qrcq/J
KJqKY3ni/ptdUrg8x0TjLre4Ghyc3q18l23VMVOWTS3VYh1MClIDXJTGMXHyN8RNG6CMS3x9uBmK
rvdbLfnd0loH7HcZHzSaD33RSuNgNzgTDVHpF7fFP0n9W+0r7qoHAM9NuEBFturPpcTu8yoy+pyZ
nF2t8zD3LFqG/rSOHVXD78aYYmkuxQ4jDqZW3n2Vex/bvbegqyKH7hcZaCV7sE6dSecgO4+WveKr
NS3Im4W/bSQ1kojKHO7elCX/8MPUuzfGEmyo8Mn8cM3Qi7F7aPIfjpr6p8GG/cnut/k+M/49Xv+7
8Vp8N+f97+P1fZr9erL98YKfY7Wr/0akn7Z6Hig2SjpT8B9jtSt+c8n6G+DfwMwa3w+9/3RW0Mhu
Ap/dy384cYK6/DlW46xAvNYNxlcT8wUi5X8yVhu/Rm5BW7DIwL9hO+RcDVIRfwpU481O0Ext+zyv
VA1QZq6KpxRGzcWm7CKwNptFHi6GAxOUOpDHiC8ULpOLQ456tWu3/UBb9PCmW/XwlqycFv/loPJv
ERTfvzuT08XePMRpBQjFr7YPj6VtbCyeOOe0A36yU7HuQdL6trZXrAAdsMSj1+pMEy28eP+vvzaw
319OHMDZsMKQFt1PRcQQxffOi3/xYEJkLFtJBeEZ4eg9RckWm1x6Wq6Fx24vlK3t3AJbq2kh3KRz
swovezXyPvu4qlp9daahm8OWjMolKYGMUjBYHkfaxIuo7xr5SPy13YJ1cuwzhvXx1mit9sCsLHzV
T8R91or7NLnl6j41N70NHGOXat2u2/BuOE44TaoieDmlWudbo2SmzqX5AagQQKOB5lzCaAiUA87Q
HlfgExvb+tBsosYMOFoui4zO89IAB10eWJnQ3zRQRBGp1JdpVbsTVFHFjOm6re96pPxIS7VlZqdp
zadNq+Kg0JTFAoFdAanCZe58IEtpAIuAPK25bu/r3K1sXxs849Zecoa+fhvf2Odgbsl0tsX4x1Lq
pPkDyBP78O2wpNS5rh4GCE2Yy+CDeeieUIzzR2KeqIk53rUPZYPJvEFM7EM3Xb1omaCqH2ZrdTcc
i458WiFZsZrvOlmieaTji8E6IqpHZ5nOIAXKhLUrnsY1mxjzDGsZYjhfhn6goS7Gu4fHkHHClq2B
/SZR1g2INHTgJMngdxcprtC8V0imLfnSE3OgqRG4ZLGw2PZ7J9/cKLVl/VDU/XoYEnZUpB7hTYh+
5KlNoopizTwnpTuy+99KUzsq002+dqk5Hwo9O9CxOJOLhn4G3bZ6UuY2YxdqpvyicjcPXXt0iPKN
7UlVuoq8sh1JMfUNE6U5JlQo5vgfAx75K4M8p9cjjhqDOld3vbBBid9ZuTmd3CXlIVQ6dvpNEIcj
zg3iDFSDU33DeFU0vqk6Itt2RhEiZLMu8xGqbMuXTk+PCtfec5pouXVH3n6ysTRCx16ejR5DR0t6
tWZBF8Mno/N4jaHvue1YfK3zNM5cf+zzo6k3y9eCnZJBlVTKtsZvUY/0K3bXPvsEMq5sT149C/Oe
bVR8UZOyzqVu5fN7uWbkvjbbbD4pzRqnIAav0XNVdNr4BXJKXoa9xxIhkJhFsoha2FqLWIRs13mj
URV1yhmNaJohgzzjq902mnw7JDEtrkmLNHVParaH2N5+FN6CygZZDaMQPhqCYfQw6ifMTymPgrG+
7dMla8OO2fgTMQXrbPRbyVt9JQq0FUPxBChjvxmyYAL2m9X3uJqdO3Mi/hmQxfieouFn21L8Y7RU
GkvU4VtjFp7F8DZmMhd+n8189xx81IlUAm7NZmk/ECVtPiyz6Q2+Z6PQh+nChcxGblrpMNHX6bOe
M0leCZ/Y+p0XL3sUlzblT/1QcvxjFYD7Yb+VowLwe6KV1YxoPtstVbR+362Zqd6VA5GvJigW2seG
I+nDmBgeTwJj+2QTENHbiztnOv9TJGy0eR9tFCxwSjLUMr+vk7XMBkxtdv1p2saKt06vhhvI+vKu
Gwy+Y0CRjXZYphGugdBoiO5cs7zfahJJxOuJUvqDka+PE16pe9E0XFgZY/o9mbKuCuoE225Iimk+
A88aTR9qWlrdVhqcMW6JVGb7ZtWKc21wGL8TXb/mrIbteArroXc+ajPWJp9fTuEFJYtrAyqk3HTC
pJvbo8Y4y4fG0Jq7VG5wwfBNNX7Miv9MbgUb+DI0nwdjfMVyJ8/EP3N7ty4tj5MsrTLUChFjwwdo
ANGOGM/smw3Kj7Dz+GBgQrqm1hx3/Ga2+jZlnn8xi2mVjIKT/cWeawm10jLSQ7MUUW42mgpKw15v
RQl4OU7n9JbG5J58a8fJjlrp1obR2LO4os38TJGDcnDnxrhceM4ofmSPdk+vA+pgdJVDLSGbXRe5
ikQ1pxynpvNisTbufrOEHcB9HOBxYovDGnPDHyprePt7cPy/GE0oHdu9sv/74Pjyjb4Cuoe+/ete
5Oer/pgejd9opduJN2iffLKfgqyn/0ZWADUUDBknZP75D5+JJX8DEQb6V/zw3ZJD+cfkKH4juLI7
UGiwdPcAy38yOQrnf4xHcKdIp4CxYTtD7PVPHCIqnSwtXez6TKkYl/cR/kCSzxH94Qumx0pHNDUo
DFtuRxO0YDV01CsPK9TAJHZOXSUyCozjgWA0j7y7oRPyZS10Go0yvQ6TRII4XXo2nIlc35MjgN2+
UY30yUtq42y2OoRUz16CLk1E5MTO16lux/NsDcmRZ1cSIqF2gRGD91AMKceNZmI6hi3R+MpbhwMt
6xV+XRdzX87KWbSd+6nuh+o84dg66Jk8TANDlj7OejDnWXJv9LF7qreMsz0XMxbHQYykTk3ZvE+N
qTuaPFku4CQhcELqlJ9ZwbcpnLC27NhuJsm1YQB6LfLRvSV/rz9NS28SsWd1MxneVc9RAN0KTmGZ
DqnvWQW0V2eawyIj9wklqD/2JCROSybQ4qztsWkb59wzyxykRkJFsf65p6/pktRFSKiveADtScVH
jNnW2BY3YgJt/KnoeOQwq0dLJ/RAV0Lcevk6nKdBaadYU8ZFQIi6lEPdRoXZ4SpgyRzuIddrJ1Mn
jTqqbrnZLtOLkbUiQql3bpO4so8ctSuUb8vmsw7qsZ3N4epkGvXJk/ki12qlb3mSe4caZhinGB5V
gdFx2WR5kFOzhlq7bk8iy53PE6R8Uqgf9Sob0Net/DTN6Nds++J3s5s1B4IJ8it2jmK7TpuZXxMb
J1CJyE4hFVpZ5FYoIFnquqdB9v2hkyZsXd0wI5dDxp7qKYm89N5nt6+X3xPgQQe1i4ZBF1d1xHWD
P2pbBoSXvKXTy8hfMW5snzSmRDbjytavuHvnG3fPVza4nuCUeGkbtUBJfc7wsHZV4V5iXdb3ljE3
13IxXtNVa0cqW0R3cqemeFwBSFww8s73ZtV7N6LLmN+h1bPBzqjadU6TxprxAHsEXolHoKYI1ASN
ii34Ia9NFuJq3Y3HogU4YTCY+F1jVqdtcvOgVp6dQGvFuhAQnKxCayEoFuZd4oSDwUN5NVUFzcM+
eTYOrxTux7WX5qem7Jz4FpDBmt60Rvkms96hVMk+MkAa2nnIJhGbxxJRFGPL7C2190VRtZxFSbwp
Qizr8DBMplt98WraU29FTeTeHadXu10tTJZT2k8Rkt6LiIc88vrJiJKy9i5L45hMmvFAupJmv/ap
XTXKP2nUmRP2AISMXs2SYP4a2ph5xxS/q9M4FwDI7qBh9sLVTRpI8nuvZvzbscxr2Ucgk3X8mwho
gY7Wc9dtdOC8kf8hSBAN9mY81kS84q953A0gcZTnc4cjqSI0FrpT88w71y58l13E4u9kkyJY55I8
qz5SRuNo8UaxeT0z8NlNuWg+fGmK4mZaHKDi0J4NewPu9LtqD9kXnOF5p4A8ThC5Rp1ivg6sAUcS
8XUT1lgczXjFluJsjM8h6QaPJJWBLS+q7Z1ppcpkt1ztFAILL1wVFEMJXeB7mJx7H19xLHDfQJgd
UPFgnOYWyBevbu4ddzMbGWyEiqzxho2yrWMpndH1nNVJWFzX8h6u6XqwBUwjXS9ngqo2v+NAGvH2
Ui6ueUOebuhJbPWdHqjKW45sfuW19kR3hpjBdb/acWgXpRgDc6K0YaLi6Ag41z02aV881GZ5qxKs
lBQe2c3tmu4AaeRSRp29YraEaL/bTTKWHVM94XzhDLs3ThxtraZajQMM969EZlGfACk6sDTWn50S
H7M0adkJrMXWqB+v6ztGqebJnR15N8pu/sDgZW6+adGNSNaamqTeCItVJMexH9VAcHpixUG9z/al
27rPPKP6O0mj42Fxdv8OIy7wBL3TnxNlxIdVz91XVo7Do8BDwsOBgHuZOMN9M7oawa1Nv8y1Hn9R
REkfttgIB0cmZ26d8aniU70vHNrkIPK6H2YD7qs/Unhzyu1uvXGUo67CNl2C+WsRtsuWf0wJ7lzs
rmGETdbDqNUQo0ZdUY5oEWb389kSUb7F6gEvUR4RaDkO5E5eldOMZ4qQpqPR1+z9WOxj8DMQpdWA
YWshQHjvCI9ajx6azU1mcYv38I+GLYtEf+HrP8O+sn0TNBpoqTh9wDSEoq3SIhK5lxwJgbiHlig0
AbFFpNwalXhvWV3Ps9D22k94AMYrGUTj2zyZzYFeYoo5oYwTkuisN7rkWxz1TRK2ALEPkAvaqK/H
8q7Ql+7dxHV4pQivf8B/4d26DsxjlWK3INIByNFK57sCpjJpk1KeSjV/7FyR3W4iTd/iZtLv4tjw
+CSDZBIgMsHmgy1eU1mgeVZsZUHGlf9A3ex6JLTUf3KdmiWlLFgQqvGxR9+HeF+58gwNy8OqmKob
g0zp54UzvN+ulc6KoNHPWMzfYlyjgUGKneGBtSETvRWRaEGd1w3t/VrHerSkTXdda29jQKeqbn/6
gwMHOx4KI+WwtHKMwIwBvhC/IV1bAhqFRycrAKdVEvFkyR4o2gyyfW8LKb4iEQUHo5BGsvvkqRi3
XC5qAkNgMDL7B6toFSm8B0fPuRP0HHGQ/2e5pc4zXAU34ZGXVFmSvgxya7PHv+f7/9t8D77xr+f7
9dPw62z//RV/GC6s34jYcA8yoJb+dC/9w3DBFG+ZVLXv2Ssib4zWP5Vh5ntBuREuCEDDusCC/o/5
3rR/c3daMcBG/adN4z8wXOBz3dXVf3E9GRiuhInvwtxhCBZf61f1FeuhNkP1188LUtbbrAnH5zH9
xV3N8k4ZWhelGv6AtWqKJ2dxr8PQotPMeffcNtgn9H64TLiY/b2R5CqaSTtvFFnHx5nW5AfGDu3T
5OwlDrLRu5NwY9ZFTGjJ8FA79mZxs80KRgMNNJRzVkbvmnckcvTmdSgRbnLyK6qxiFHRIXR12x4A
bKDjSFxZcXnzWAkIFcTZDkolugNsCYJM90oH+kibolNXpXFhsSlhB5qxN0ZOqovhkMK+aEHRc6Gx
F60LalYYlza4fxnQKOPiNJv5TmzJwOCkGqPB3i3i1T1yhW72Gfa4DS2/2DInf2FE0DA2Gk4xd2Ha
2M2nvI7drzu3wwnJX60DKRXsWLMEtbE/1lBd8zYc+RaGY7E25g30V7Vvuz0emVT3cQ/HxjgcIINx
yFINaiNsxvxUJeD+1jqjnwGa7wj7fnVZ3Lr2h22mFsW1kvSUDdlzgrbGH2vKr51ZNye8BO/yJsOj
Mi65b1Qe/pTlR81vkr5la8ZIsOGfd9z12oj+Jl2m6W1IqppV9PBgVSuO83r22BQm8su4xovfT8sH
hY08YEMcFKt1hl4EjgurDKjT/OK64jNgHLz1cTE9Y2vDQEen1JEZ/p1m1Y1vO/D6Byd1Dq5ZHzl7
Ps0qeydLE5RHNt6ooWEWK5I7xjonqKbxQ1MNcJia+lTAEAsxcIerqsBCb628aUn1H2C3PaQJ0bXC
LN61APCo8ILgVFTzN0g6khyaih8Wr5E489HQvAndfcBJUsB7PIpZGP4Kk94kVBXOMwgQmGcI4wuC
DAS3/uqOixk5mAXPTpNltGko25+0hBPnnmrIWJAeK7zfn920Wy9rv21R29kaxIVNkI5MviGUNve2
Nj7bY7Y+Y/8ujzAGuO1nbXYC8Sh96jKkj1jJlEPC7zBiUDxzX0gPfW96hwS0G24YzTvOcoFvU1Tn
MR2bMObe4RfJlNHrsGafGw69wWzXVZQkPSZdvRoYAy26EGr6QmygZL6tzzTN8rTyXXN9MWCZ+CDt
3mllfMbdQZHL0GKAH7U3e4t13yrW/JJ2NnJmSyPqHsv9OCkHFsCIEYNZnSdZh9tl2nTaKudiupFy
5IpnUdvRoay035tR4l+YIcvYOCxcHek1n9UWbNWqAfPXpyfwZIvzXMJ1e8B4VtU+hWnZvk2XB6sh
3h5z5B8I7U85zzSe8KNuqOQIbsa81BOFXsFmjXw13liF8uNl/EI/ogW/Zp4fqOQygnnmbZF4M656
+k62r13LTTVKHLFdUCfrEzvtbfGOI28tuks2qa9Bx3e771ZovzS6Dv5/QtbtINdpSn8nN0+YElJv
h9qvd+1yR93d8GFgsp6hOQiCZ8Zc6Tdp7VXHJSO2kHaaedRN/OZdgWV9y+URyhB3iZUYJV3wpDQt
YiG0IsCAbDsrij1VHmlzy3zTVe9Xdo7vnKxd78pco2qjeDNVpvs1IEKsV+Nl1Dpxl1NkGhKky0kb
Zl/jwe3DzGyzd2CSUQfZX2VXE/qD4Vfo7KHC7fXQVfFrVxLYgdVjebetKJuL4Y0HyM/zLdC+9klY
nvZciMEhvWBnwEao/uFkQJp6SlIu42U1zShu6vWwlZt+lWRc8HWNA3bwcSROkDYRn4ddlKZviBpc
tf/N3pksx41k2/ZXnr050uDoMXiTCETLYBek2GgCYyOiBxyOHl9/F5iZtyRllaryjWsmk4wKAgG4
Hz9n77Vpnjq3OHLNbQiUeaPVObImBAR5TCM/mZr9IND1E7YyL3vJDHI0dMpbepjPZVfZe6sv/Ddl
NLcuRRApqxkjKtNrn5wpLZg14Vw0zP6AJh96ZidMJipCth8hQvpNqrXaxcSMZuvRhglKHdajrEYa
15EXbUNQriu8wFcJPsXrWdP7S1h5mIumDsFuORqrsUl5taBcbVrLQLnlWyMFGvQkSnOYuULtJi1S
rMHtpd+xas1k7K4IyeVJbIlnRedvI8fCwhSJ4dx5iHEyr8o2lUVHg2vz9/UIvmuq/YPS+5D415Em
luMXb5OsIAEzByEikxhQyvKayJcqD1dopZt7P0lRv3nZRCRdTmByWx98DTCw0uTHWLtfisStNrM/
dFu9kWiNJh/unQXaJC5HBB1dMR7hSL4v1sS8DbsLQbYTEiC7pqPgltckIegnhnzVptQnwnuTVj/M
AOH3Gnz1VS0ZQfYEd6+9iPYangnyP4EM053PWO9q5+s868iBqPI5vrRfDeitQKtgl4oJuExo0qbH
dS5OPAPNDnNRvB6y7INOu78d5fw1kosjd/ZZy7CPhJDKRGgw/WTpz/zoFRXlgOqMs0QIz24d96K5
GiyvZ3NH1YfJgTa//SH9+pvVJvk2tykY+tF6LJj+EF7T1A+5x381KwuZSDe2H6qzjHXapFmAjx+g
TDPEN6SfpLc+uLGD7hnzqc9aboObfe2KUA9YTBENIut49MCzrq3WvEsSfLl9BGgjHT3WdSfJX5lD
GsxKQX4SQO9sIV5O6xIt+bZJ5+JkCAM95DRb696cXps4nFY9wIXVAEJrNcRZhsSv9h4a3ZhvMghx
3FAaPw6Kqm7ECJtJfv2+zdJnXvusvWyH0ruvXZufNXU4Ikt+LoCxtZb7Eb6nfLix2zB9Ru12RyzG
sK7y6MoyqmZvdl6ElCZOJXIUmF9AEWPri29nKMhxizBR8DbWHDoGJyo34pvuhwkMGKPpxOmZYEeV
8W6Ta20HE98zxAVRXQN4xcA0j+7eHW3v65A1+jMDrLdUhu31rJtauun7uN+nsjWv7cLpN2JOx3JR
kgIqQv+59umB0Ui0bZ4IvTjXnm+fh0lv9DWrpkaJYUhjbSNk/GiU6XGCbtKI7xReRQWQWTk7KYXN
K1MyLdyrxp+7dYcAIcDVcifhlK7dVj+RsJc+NWifX8uoPuZDDGA7rdCX1ZH5jgjIviuhu70JSHOo
IDGDZist6caDHGiXQGiPU0I67Wl803MvD2TVNXfzoFATsHhe9rGW7/zSuZmd8iJknuUGPdvBuBfa
nPI4O737HkZusY6Nxr32MfA/Isu1LkWX2IEqSIa38futZSVnJp+1W2yq1qzOyrQUaFluxdWYGR4+
6bCyoRgAVQtmYKSQV8dmui49ZIORUOk2dId2u7SoNpLfi/6Io+1S2ifFrkZj+chqlj2yxXVPOVb0
O/rX4V5P3eSg2wMVb1g7x7rs6QknWkMU9OQM+UNkoA296LWJvt4cq6OPCLtaxTrTLQm05kgPrgeC
OQoC3a1SBk4f4UHXG3Xb4hN71L25e7fl0O+9pvIvqjRtr60oVl8q0yYD3m0qOOlm7QRZsRCQqa7m
B1+1RZVyfGiG+wigFmAK2yJKbvaliQI5l1O/SVLehwumIrBYvTCHFBR6s/MUZVoyB0Cy2Vm9zvJ5
ERWyRfz1qB6szHLoDGXxc+8OaIUrt7vL53KixwP99xIqVfJM+7vcMh0gv6yYx/zQdaUeMK+PvJVl
EdXETG0oHvVwDG9pyiAVK1heVeHfofpAy1fW3WtZlFWgxW66ddo5ulAlJWle9guyqeiLexEPMSpk
19gNXpGdiKWvt1NBL7SK6nwttTmHN6KkvR1EOdzmlq3g0c3Qp9IeOFOfCsAJ5QynwEjLfeeO0Y0h
zXA6e26qqusxioH6+Kh3aifDNeoYFAuFjP1pGRv+7jyh3EwWI0rm1oN1V/1hUsGsR6+u2ad+TN4U
9hcsLfloQUVucHrkswTVbTYx6+jo5USNN465b4lSfySJrugCHDXS3auMd/GV3Jsw0GmZRaek75Ma
CRzcvA3yiAGLZdcDBQeQxOpDRN+pbzW575CWnMe65SyABmA323h/+3ZC9TwoeVA8k0HXmslJprAv
QgiCHwXmuTe9hLvBgB1JBlBbed9kfpg8C2Hhj2Xyf4n7DFhLM8924OAr/QYVJNo7Ha5iJNGkZ9S0
xR/mdNA3icPqvPEbZKQN3cgXwjYA+dLyXeWcj8lS13cV/+1xNur2VspEPsWjVZyHQdjHWSbD2sCx
GtixQHEi4gJIaNbgtNORGen1Mn3PEPwo/JtXllXTxud3/NJQRW7acYTuUop0E7HXUZzXE4Rq1W66
3D1osuyDioP7GUiXv1UkXLzYuAH30Lbliny1epUvUnY3qeJdEpl9oCqSZcykcPh6m3h4zX2t3wEs
uDah9b/jEb8GHYtWuQW/KA1j2tciR9IN3/uUcaQd4UVZw4bnpt5Kwho2NXlZIFCIXCZuI4k3Q1jE
iFXYxkMk5F+Bx0my2dxiryWIprWBnaQcHDTkCMsa3FHahDZhYaSGFl0s39WuW3OeznKIkX9C+hiz
rmRiXZqKClzLQdnG8TcpHesyDJOEhbaOAJOj38kaFv5OwgoB/7xG1ERkGKQ7Np1huqUT71/1Y8TE
vUycfeYkBBriH13pTVUdE13ceB5z/KZpRvI4ZfSCjjkNygqdMIVd7V1lGCTX9AazjchDAgVy33z+
7HQjKgKSWyRx8azJ5rk24WbFNMQte8TlUcn+XR/ZWD1yjQ9TgdREcPBcmqhttxrLKAcMbtJ9cCMk
ZnP+Apop3vR8WyujHJ+kxyEiIlNxrtHV5E9NCtaPMY9ebcg+RL4zmubGAQqwyhOfrMkETHrWjGT4
RdD5qZmhVyzxbvkGJ9u6i7CBnypmJjwtjbsTeuauDUVvFYRmdkP/QdeDzho7b9Mjs7tqWuptwORG
UC/tn9Fr5MGvQW0j/5j3Uerp34aSI1oK8maPbQx+iVYbt2mLRjWT6q2Nx/boFqg/dJRmRxSPQRxP
8uBJp2YDBm6K7qlnNhhH2yipXzmvUYpNZYKiYU6LQ9nJnlTsvpkee9S3KECGSxMu7QOl1H2i1fXa
RXd+ETsmg+FxpnCsYtR1c426ptNUUPbdV1/Ul4MgMSNOjYdSY8lDW2htpUOmxGCb3iNm3AJwvcKj
r3s9Y43Qvp+rzEadnRkXRM6coHw+t9JtMMTEd8oBZsBKCk2G6qiMJAqpynimWZ8fzL603hsbDLIe
KezWWvEwIgb9kLIA0xeVHtZZuh4U36MENjQ7xRn0ED7cKkpF0Eov/NrrMN9XY98rGhTTcK5x3lSM
O8OQtlM7DFu7AZpK8V8IzjijvctgzJxLFqx2BRCV+U/ahzj+PRW3Gm9CsXH0DAsS8LZhTtDKTVEY
8FVJ9zJLbXmNGJvCWmRgeIw5w8PjGHNebnovF82m02N5ZeC6PPAH/gmU7IcRGWcrrVg8vCQ+osbM
jpPN5oq47i3MJKPxTMuizQiRfuW6oN/tfDzOiZvxqosHxZaE2qWVeIWWXqAsierxF9yrcPrlnaDK
W8AHhk0lHDUGS4Izqn7YY2vfu339Fc/AEXYE/fhE6ocs0i5Dv6HWye16k9buUYq+3Q5m5m7czMmP
0qb9BwqnWZPNh62EU9w6tOqTivpb2MvvTJ154sPJ3vhjeVtbsgxozLiH0sqMlau18Y6zCw3EudCu
gWQ+ghhoLuBQ4x1QTrKOcpNQR11Gm6QqxH5MOZwpu2sO+Dp1OhdtRSPffpdD6N92AGP2aTgk67ia
vmaRoHPWTuaWkSfZgq35SmqXuBs8OwuccRrUOu2q4ZvduP0da5+xIr0O/Zted0dFIqsHCgK9g2Zd
5gpJemAC2tooPcv2vlNewh2HQDCbVhcYyeB3GzcShbtK9Tg7LmG2wp+rbZZM8oU89eoZ/525JPLO
8xv4TwbyENS0lwqGw7Wr59o+ZcNTILfdce9lqQIFyREJ1UlKpFgSHZUG6sMkYuOVOotXK8KjhHPL
u64GM8TgHXdvWuJ8REpMcuXjE8Wp5Pm38wia007coVzLRB+Yu9vdjWHE1nylRq+Sq8Etqh1d0AKF
RMs8ZZ59aFoVws/AyZIxkEaCWi+ZJ7nFQBBzXgi1K4Ecrl/bbAZ7wt/vp8j+QoVg39XkBiOCJX+H
92DaOKoBZuR7D8MSSIKO1biL9Fyum9i89kQTvhQjcQ9pEXprwDBICnIO6drFgG/ePDGAI7uj7eML
aoh23GJQqdZQoJ3uaJWsPyunBb60i8JhXJpEIIcHemHUNIUjViWHG8q7ocIW7DqVelDSqi/q2vMw
WIBBRqKm0+ObZBquJ9aFZ+DHvnk1JLZ+D0FDOIFXd/NjlzHl4TUOaRrRoGaIV+KKNDuJW4inh/w6
ObS7oS6T0yylVAEbFsZ61UVUTNPQgr9qC1hP7VIJsco8F5njfrVU7PFqd2m7lx7AFtwZNUWrZ3kI
WrW8XyOiHu/sThIXXeqZdNB06B7fhOY/5EYTvduEcyC6jWDZB/TUpvMETBkYGC/aZq5Hplxuw8F7
NNiiKUELGfSm/BgorzeMCG7hT6Hiw+J1lJnTBrbssH4kYX07Rr3xmC5cWPSJLNizssVNU1eQPfK6
986NrdhPWcuqm3zW+kfNSrqjCX6mWxVM1y7VpLWPGUC2K4yH4K4k7EEOr415i7LAPfvM+AuG1qF/
oWkx2Tlkjx/bxuvvDMOkGToaHW9pVbKsElDklQY1YxwHYCbQcLiDxY7VMc1tVqbyo/SKDv/CfPGV
mV+kwpjsbesMNt90kYJYUFEajFlzM0cN80FGdAYAmmq812c3OqZoIKDuxdNHDuzgORQNhdrsMD6k
06GuYt9PIoJOkvqxc+xqO2jsulFlsZnxSAUcdpKNHjXpTmoDTB5aoxcqHN1DP+jtBkNtdpKiLBsq
e6GfKmzfX9Aqt8gxR2jkaL6ttaNwoZpJq93KrJZXNnIi0jhEtGn6We6GRrfWpsx4SjQ1tJdeXphP
dG81NrFB3uvUdycFDp9oZqp/2pkuXRotPk9x2q89P8KsxCxjHcmmuOxa/03rBcoQUYR7J7bbQJtm
cen3vBqol+NNUhO+Egvvphyd8TBMdn90NHeGYEdGrIXcmYfGx4SHD/7YINe+RByanTzHf4UaRzB1
OOnb1JteoqkAebGENoVeSltRhAW9MjU9AJcMtwSBxRtpMMDWeNB3cY/ntgfDe8iaip5NlZWTQaON
3HtzFAHCIECodkUtq8/qOclJpeWoMO9h8TjMZEXT3XhuRR9Y+DkJxrbR5+cRXjs0GTab1CaTh35W
n5004rYGm/ENPVZIxFMVb0XmkX1VzVd2NvP3enjbmON0PbQlfeA+e/Ab48mMWKwRTGwSHM8BnZIX
v0Qy4pNiEAxDHAWNlusBKd/V1hCZtR+sYgdg5Dx7SHIhGdiYEXVSC6L52owT1BJp/SgbEr2dqEMV
ZuwprNpdj+79qzYyBjFM7cnUEc3rMxUydP5kJ5HirkaveylIGrkduvoWvWk+rfTKY2snVUAFca5d
I0qc1qFuxIcaVMjJ6rV3S3O7y0/ejWL9XyWMwWj0+NYTGvmFhzeeeinHg8rr/8pS/yP+GTKWhRj2
r2WpX9qX+Iep9e8/8MfUWnziOHQQZ2TQ2sYnc+PPqbUAE+Dohg/n5xN/xmj6Tz+T8Rsoc8xKi4j1
TyOTu6ADdHOBm9sug27778hRP41K3w2rdY8ECnPJG/2cVDsm1/g9MJ3Us4Q6Cr2/z1hxppExyGna
4k5Ah1VYBBSNI5ERxLDIC8YyzbuYJmJtEN7dfCYxqCVgArU8YV1dRxxXIkiLmSb7hlW2QflHnABa
9Ix9Wu846xSFQ84EbOxpLDm6+L3nW1+olPyCzkSB0tqJMMVwmsxD7dovmFEcgVjTaUSvJyrvw5Tu
lHT7wbHB+hwit4NtcwjdUUuPvuvBsiUHQgcAUiKP20grhh8YpQO+Wu6lRUVCmM1a52PZ5iUzwqgw
kKpEmG/bsyos0qKgflyFRRHTxmMhWw+lE96XBUzFGd7SnouqgnzutNchLpJ7eB4UCKCIUqSJEJlG
upSkZkTbuAq7lzCR32pD0N5MKE3XDmLVtV/1U46LeZxdozymEQ5LHMdw5xDLD4Pe1xcwRIpSLHbk
8SqOsl47YDmmN5xB057utEl0M63yKEuXQYu0DXdnQE0j0CbUq7beCz0KxaKeYX6ejWcn1xN1KYEl
oNllxzWMoj/8V8fyH+lY4ASi/PjXC8LDN1VUZfvDmvD7z/yxJrjiN9Thpu+w6n+aFf/hcYQrDT/N
1aGm/p6KgIj8zzXBZk3gi0Ic8b/69j+WBsv4DbgisGc2H8Ts+AD/ztLwE7yH9QjRmO/yGyKiX0Qz
P64MnoDsl1SevfcINVkVceytMJOZ/8YuuKjdv1t/LM8RJtfIwmf6rEH6T2r4sMNOZKI73XcpWUmr
XvfpaIEy+1pCg70pHBcnE546FQD1lM/ffR//xCa5fF9/+XBcih56IsSU3OwfLzF28nw0MxAdkeWT
2ENTdqDRL/hcVLNnKs7qJWJpgi1YMnBF95h8GzUo8xx7HDMgyZVENMKRdi3n/LVZa/WxyxAMNl66
HHpybN3tpOSmoUa4RBgfngsnH4L/j4sAPOMLG9o3D9JPd1BXljQBSzP1nFlFRgtjW6EV1oET4fSl
NrF5hiIjTEkrABnDtCTlEoMocvdo4SyShXzjlKQEVrRt6QyR6YjBcd72aPwP0BfJPewHcV8kXbud
QJEhICpIuvr1NbCb/eV7oNOJpRY5C53yn9CbjWV23eQOPhwokoiUjhYRatu0c8m++PUnLdvZz48b
e7CJ3Asu1V/MF7QGmmXS6e97M9L3E+b9Xet49VG1Zn2r23A5fv15P71En4+3jw3WQl+yTKiXJ/A7
L6whGqK/mBbu+yhRt6woqGg7HHm//pR/cv+wk1gAiDxsLWzmP36Kr1guEFR7e2UMCbkm6Yc0/WSf
Nd79rz9oUdD9fP9sg0AGKN+sC39ZFNII4d3AM7g3IPgeZrchu8DnmZmmJWKyALlHUx7Ac1W12Rkl
lXeSOYpRKxXhGc38fFHYdn2rJgf/nNNDA5Mi0elYQcneR4t/Gi7DtEt4Nr/0EaartTnrFtLrdICl
ZUV8CAgY4Fqekewbw2keB2dO9r++SNNb7tcPTwkKNUE2t2u4HHJ8m4rs+29t8e8RlqjG/ZCayDyi
CqlJFDYHetfZtsoaukjEfAFY1hYRN3bVyU33ebHAJBBJbOnZgrDIEsQubWkGtVPqjwJa65XtT9ZX
dyiKR+b5GyUG4074RY32dMgZWnAauzf0zN/G+B+hz8TjF9Jk8btEybTLoq0gDeIry1m2d1rbvo46
w97T4qYAQ+1GcRJyAEb1vQesNq0rOyk2FEBi15iVd6+IqDykGo3EUtRxSxBL+BYLG7YKFO6DJVFs
yVwMRAvPrkV6NjHZfejYG9kbnGUtOKhO5zCWb0VU7TNVZQ8tINW8RnpAp0+7Rss8vU/T1DCPiFuG
Mq25s0OLo3zqxMZ6pscRcOS0bm1AIfcE8RSPIJGyDyniCumh7uN18lVMMNlQLXVjGY9PLq7swC0M
tbd9Pz+kUzqe5tp3rp0884LWSxaAXJEM1/Tw61f6+kRv1c0G+mhK+G72TWOMeIkQUguQJuLFdtWR
ApTf2hE1Rh3/MPZaeVWFMlwZY0kvJ1K0izXIK7SdTsv9DCqCzdZ4wjTwsrirRWE+k8U3rKwxhiib
FcUJyub0RcsznJUCf/GV6DTExNOS6qGzv9D7Gswdvkbv0EG1fFGh09yk3Cd0LFSi69ptzPvM2pax
5Ino82zV1ab5UtWKzmJsaIHJFLBYLUe9L3SmOo7R48BXg0uTEUu0H6ZuG8fmrREW3Ya1rT+0OaqG
SRtbb6Vi4x0lM0GRjpC3k8ovk9AGIz702C6iHOgsk60VUm8Ydzq9IgNSqB5ZjGX8MbpDbHcZRs7X
eJz0fdy2+jkU87RJlfPIOAcdU1nSvm3StZY6/kNrh97WVAoBytgNoPUzf1X187j+DD3u0loj9gSd
p0sbgyUKuqooSvCSaTVeaF7k75i3lOsJAxbzn3jilxnDLdAPax1nS0SA0mvIN2xGbsA2BNAn8pyS
xMsEeWLkGDvVNNoFSZDVqdWQsSskBC8pbRZssY2LR33CxbLSjVRezwwLWaYaQWDSJKwD6p18L8xE
37sVr4ujoVonRqemkd9twPPHqENiWD5tHK4xNZRvqreipxSKz7vjNtOT2avhSNBnfyBmFowaJKeT
0jVsulhM1nao94cOIeq1NjHC6/IJtQTkH7cRhzLx3bkORO0Um0KPClAz8/jF6vVyi0syJoM3khu0
ZNY6nRBZ+mZHxqRTl6eEURiNQxqPkMrKU1p2YHg4lNWfk4TAqbpppzlYq+pGz7Zh2k8ffauG6goK
Yk5aHkXB3E/IFSukbpLY8iCJ2DkIylwcHJ3cMCIyNlyxOroO+NFBQXA1Yn26IImgeUQDZV0bvKhX
U0InPchCUMro7ar+GySHAfCxTh8Hz/5bzNiclIPEffj0gJd4Fu81nfqCaWoMmnqgOukp+SCQ6hz+
yB0KQpIL61UnoGKMupOd88iqn9LUzIJMn4cg+UxVtuW0yzNhHgaSBmiV+90DKXz5oaaV+D5rsQ7x
x2LtUVxkLSm/nLzCGI8Sek+Etbwy4zk8ug0RrdNgumIN3C9DpbK4O1TPlQOdu17YaoHdmcambmfw
13hZrmdXMkBjFs7PGH6OYZ15AiwdkhGHrPP1Xd+3XJKG62DVErcE9Jr50IZoL/tasDAwgCZ9W7bG
jB7Eyde+24VHahUb1rDjo+3M1bF3eF6FSeuSGrh/SHrFul4Z9RHuLDYSahuDkWNR78JSsy+Y7Gvn
iQ+IA9DHlBekz/Nrk1z/dQhthlIAJtqz7pLPiFO5O8OnrpdUE/GE2BmsD6wnBkLVrkkNGoLUi+aF
Peq7tmZREKozSTioGUYgxiUD0XDWfZ5iuTbDeFOV+BlpdKGwbhNCEwd7gyL7RoUl0G5mkf1OyX6K
d9x+8v6U5dXxSTVFDQd5YsyGlA8KRlsoPVAmqLCTjyREsrJODRppz7DiK0SdYzH/98D6H3WwsBsv
ruZ/fWDdvwwvSfL9efWPH/mzh2VD3lko/C6GYZvagEPpnz0sR//NsDiskjFEvo6+4Hr+OK8axm9Y
rziXYsCx6Il5/v+2sgRpR7pvM1ZHhSP4l7+FurR/rE2XE+SSH2DTp6PPZvHS/Fi16Q5x5CnRIHc4
KiQ60rmALdkLfs/1TJwZqtxI3cZJrt6kSxJ8HGfa2fBrjP2WBns8Tzx7DekPIQv7wxDwDq9bX0PA
h88QjrTO/+NokUHHvq+SGyJCJMo1SfZ1FY/ZtrMQ8EqR+ifIeOQv+yVrFbkbu8qYsvOcUuD6uN9w
S2rdt6XXxsZrsYxqI0sN4WI0beKmHTBqy+nF5e1HJBxz29a8SBTLisyhrZvrZG1OmnwllCN9gac/
3eBjFgFB69Mz2AjYuTJCjGBOc/utV5FAOUiWe2To4jaKnVtBvj3zl7wxvnS4uLJ/cxb9PM78o3D+
/Aocx2O45usc1IXHY/B94VxgjU61sHHuZmX6BxuNOwOBcemqV4hY8H0jPFolRuHfIPQxTuWAaGol
HQ9LSJLp/W6O02njunZ1QFvYgxe3YxAgVvUOHld7LGu7obuojYj40vSys1sRI2Rr84c8Z66P2E3i
Pzera89TX9rctPfo4U5uNBi4zw2E4v57Wjv163cvyc3vV/c95XixDn13WuCiLd1dHmDOlbrFLvDT
AVzCHcU3i4DBqorwWSzfflRV4glu1HijAd05kCSsDthzW+COdBNJAiCftQEqcjl2o/4qM8FtwJY/
XkdMzI8Dkr27cOJPNW6nb7RXxUWkGcN13DniZGI6vLG98AEVirHz0e48ZCX7qEPE7z4pBybpmtJ2
Wb8IM2HcohGk6AV2pPcX+my+l053wkUvCGMO7T0UD7o7FpIigPjZZrTZ98l5iLd28pxLPz2ibx7e
6BEz4GjRJkgFJd6dcrVXLVnohDr1a/kZ1ASanJcyu3J7kvvyJuP8aS7CgFQxZlJOE5CVbV94Fmds
WsJjFyRJUyMNTP0dAyAD2ixdCbckoZzesFNzdErSyyI269MEpo6Ss5TfPIgmalVSdeK+sEmTp5Eq
qJ2bZu+PMrnIqVIvQwCaN6RN9pcE+XJxhtmh36jjOWW2FJPsMVuRcdaSdrxuWsENNWjZJqTa7Ad7
eTdxSN0W/dA8WnFTv/pRFp0sS/kAFMfx6tfPzk9rlo3jzAAGoZvQwGkO0CD48YUxIiIAot7Vzgir
5tvWJ1ULcxj5XeOwZI9xQKB/z7MDrugNhfy8btoG/pVFAuZ7Stv9SmKeP9atXj+6yC4CJFs6eBj5
hCs1C+rOKb4UNf9L1kODWVyw5S7nuz9VYUjBBv4IW3c0bqaiMs6jrpCgwafw8Ulq06UFf2jNcjVt
e8y2y4JKPpeyJUAgTC3GhmQLjq4ps60rcnfm28/HVqbYmNBtT5eqtgV4rirEiOTpT55WNI9+KppH
RG71Fd4qvA/oJXFfm2aZvDIG39WVQhPc4TFnst91zs6Csu1uMhAx155eV9Pm17f/s7H0j/Vquf0k
83n4BR3HoGfq/nTQH2rRkKiowrOhpKMFLbMYJKy1dpfO5G8pgU1+7dSNdp9OCUMDe5S+vBwVh9Od
R3DxtDJ5B7uVkZOj5mW9fMl6h8w0vx5ktGbOHD4ra+JidBKrqU07bfv3LwBuHr8WTTPTNRbg3fcL
bglviKlr5J5zh9CjMRXk0MgoAt9AivxiVcLbv/jmbWPpuJQxAUyOV8oXIqntCzE44QfvnsnCPFUv
5uiKkzOM2TE2ZEf6O3Kp+9zF20LqR5R7/67z+1PXarn55PZA8sOW6RvWz7/7UCAnna3BPlcQNTFT
N034wdMMMEQ1Kn8QczJfgtkYr3O3L3ftZ4ydUZYOurekP36m/g2+oQ65PahD5dbafYvbesfZpE3W
qu7K69lrkhM29fFmKHy8iW0zNB892wRfUWK9NiF4M3DPyNUymqc3HfzkkmrYVWvkrzNqBWSfLfa2
RyMW6V7zNO/YJDU+HZqZW6BP0VYS8fKsHKzjaujDQzLFajOXbumtW8MYv4moYb1CsYqXvJGG2Mym
9BE0Za+iUHtEMmWNL0zKQ2714XPp8qpTExAbv7x6oa9F7yrU4n7jZPxlV2YcYUZlnJGITF1QpGaP
pL+O33VJFAiqpPCZJ6//ZuXFsoIstyZ1wyO2IYyk+swDYBWsfJKMmtWEreReZ1ofrazaScgmTN/M
qqgOYDHGQ4ZAZ62U0eNvyY1TPA4NhLV8vMJRyV7y64eYIvGHHZTXEIIMNYPgnPNZDv5UNrBWFx0W
+RqEokCZTOxwPK4+12bk8/VuCgFvuXHIBcQzGkdKMfniGO18O6PqyzZR0cANqF2G5Wl+BG/YkCVU
6Em2Rs6cFIzoy22LNpjXVbj66zTo+ReW//bVGKz+W5e4lhb4jl1A+oi9Ktnhu8gviZsh+dXVJ54D
qzTzFcSqEOOLIGYFgX4BEy7SRhSl0iWBuPjCmE6QkBY3Uw6vjC567Wi3Ji/WEDSd3r3XSBFueb5i
lMN1tR/F3Ows3to9foGl5Fy+V4kn6JFMkL2tZf0UjEYCr86cHoVEUEcXz8SqPsVYEFNeCD+yeFhT
o6E/RzLwG0McGj19nx1Jqga85uewfB1zrndzbcTVJf0Ui9zgLosf2AeSh0ZLF3uSHGAJVxh1H5En
+eSvZ7UT7Ylox7tXmKwGqyaWBET6rjhr/bAUOGqsjro3slU1hRMoNBggfWIiLFuwATqXm7HkkfvG
jWoG/EF40Dpegyk2SBj0nMayGKKK8j6K2uYQ6rgFVrNIzdfYDBNiQoUjswutbZfyx59uozZBljxH
tf5a0DXgRI23P5hY2RdN7ixOkU0S6MSDAA9ioBuqWVNcrW1hmk+imsnVmkg7vk1LH42XcNPxrKgt
9yAisHYBup4/DCfzDqRWaZu8Q74FSD7k+K6redhYPWmdXuMk0D1UiPhTET66SmqqzNUYqaDF0qOt
sGGBIjbn/AOY+bmt6jxZ25StNDMzoAn5kBVXLvq7G6NwcVkZuc+d8af59vNF+i9r9n6S3/7f/315
L2h7J3DHk7f2+2MqIIdldPevT7bnuHr/9n8OTf5Svv+TH/zHPFYYOjpcYF/LOfW7NBVGtSgRLJYo
F0vFosb443TLyJWfYBALPWzJX0GN8adQwxK/wS3QP+G1f0+kYep/HUh4nqmjX6KC9peN/sdtvlZR
h/XFr/YaSXH49+Lqzs+MFooQsB1IGvbTUPT9Za5JNLCdfMojWzvoA/zEqsuzdQGOBLejVZDXW5Sw
x/UH2pIRR6+8TrcV0T4BogbzoISL8W7S3G1KAYo2z72SJC3SHRc3OGzVi28Wl3iVLk1t2IUt4NtW
2T6qCZileU/IERmTHyx2yRUscZiariTwoazqlf4/3J1bb9vIloX/SjDvEni/DHAOMJJsK3bsuH18
3D55EdSKTFKkSImkeNGvn69EOi3RipPuCgbEsPshiJ2Sqli1a1/WWnsAHqsyUQMFvn+TuMq9pWZI
saflXPQ0InmEUrVRi6blwUsWQRpc0zXrwk6cO1uvoP7acLa8+MUNY1DoxcMMIBhNcXeXhhYiZ7W/
N6BOoZy9AT46GNFFbl5voHQn2/3CxI5EhbpIbOt5W2eXsD2jcUpc8TuNX6dBCq+wVGhOnmSzPfwL
507N9WfkWua2QlcKxSsfcIsxnup9viZAMcLoZbWhvJvRuOFSj+pkoq9pu7Dz0GEoyuLR08sHB5zd
GNK1BwDLXdA5zb1Cw2TqefUNwl70WIswEIOS8AekD3qHwbXm77RxFVaPll8/lBvj2dfDa4Qh5+l2
RW9OE6UenTDaMrILgwmBlIQNXt8bNBO7hLN9uXVBVw6IGOkgMEP5hksi1tA70hIWSvNT1NBAdkKi
VUADhi4EWJIYNzmkvQtvINbSX893SJ6NuO8QUqI9BUWfDAgNvzBAD4BE+n2ulVeUxW5UhxBuUCg3
GzsZjBEkfdHplXNhqsFtGFY36DKBGUhoYQGNYosYeP20n+UzwkcrQq9dH0y4iZEvD9Bmhfq7/5Sa
q+uk3j+lBqJtvlk9rhVzUtUxBBc/zSezJJjHReleRFq1cJL9TaF5wXjlQ2wPt/ZzQADtbPXPbhmQ
xi1p4KHl0725S2EBF4/7rTkNgg29LlJ96qEuPhoo1Orhs+SQtPY3VlJDtSl5n2hK64CI2Amo21Af
09b6aJMpT7GnLlyd4tAav3+Ue9G1aheP23T3aFTRy1pZ0dzNSvIJ7N9HfUZCIgzyzSXd59yLvTVA
L1INaE4s1l2NrTvkP5/J2MNYM0z6LRv2ZS7+HfMc+RV6NaVuPQd2Wk+tiu04wJ0HE7z5spoN3LG9
8utJOpgVv+kW2y6qPJDNW8ME+Q89Z2vXxfU2MYuPXMqOKG0NPod+HV0gg77+TBvA+lLxo+KaXpIg
5geRvsjV7EtdpNYn1Qk3HrsmCWhZkob+ZjWhKqlP7HBfzmc2QRlwKQ2d4ZWxjUk2zJ4QHLBgotHw
OBit0R6u/NmdEYdfUh2MQVhFF5Vv1fC2g8kGBMTFlnKZShHKQrIzqFLv2kkAElj29i4a+PdxAoWa
nnNPyUD1xhnBAFR3c17FdbqIY8KrmMaJFxEpAQfCP2Eo8PW1YMIRtMzu1Zxcshez/SGALlAX2Yyy
7ZpGMUgQWpWmwsFHLYBvMRvt9mzD7Uyl74tmOJ9J6+yuKo1NV4f2sz2w7nbatvw4K9KXQZneGFZ4
fXTpnMkUvQEfOC6RDpLYHH2wezR3PwnWgpVl7JBRSODei2TYbpuL9oZ3gbkl06VaP3CrO+GV4fBp
Lhca9QCFtKzVBQUY5S62ajppeRx1qr6whCLdxyPEoL8/r9PEKwkvBwwh0TMfBowRNvDpvEoIDfqK
BsbIP4RzFHTDkTDHqGhRvkebNvnIn5QfRL5kjY+Sbu1ngoGy0F+HnG931tLTY9d3MrQd69z04VgX
jwlsyTFigdNyYEZjMd8ooqFGhnV7f7q6CKqPsgbNfAkIFCRGQWG+SfiFXrlHRyaeEtzpVI3WDvpl
FMAwFzf00wunilstyqxCnrosiusVxCtUlpHuSP164dMJ0wMIsfNoaYzQ7tR114CFdimszfKmpIMy
/if9HpB3QJ5wdYsu3+XaLB6qtfekmP56YlXG3c6JBuMqSdwr00THxkNFAEoB5uH9mZ7ZQoCzFI3m
VsDJtC4uR4MMR2LIoNGTll0aiXKvuPv79Z6o+Aefc25F6U0lXCs4MrSZP91BbqnShBZ9sakH4/Fj
VlX3tRqgKQgqfhSj2DaBjX+bg2//LSrqe1jm699oohEgt+69bAvssnBVSLYje6dV5ErRJ0em4XHg
Wnd6Wlz5Dube3ARrerz61tW20qpnz9TqK8LhzUUV1MHNTkmzhzisnqqUa3+nBcY1/avWtNvIkxsj
Dl7QDKMLSRjxFmHVXAE5RQxj/+R4u8t9nnF5b/SpX5tT30fCwVvvRSfR6oZmLBFcuP09OoX6CNFh
9RIwwZfUpH2QreJjvb+QZywMORW0p1TFIRt0ALYcwY32gNW3Buot032pHtyJCstmbjRrNCj16fuf
hYf95hSYCvcUwaXtmqKZ2nHqKdUQbAK0H0/NsHgwsuAaQasfGMzDSeqcNJv2BQagMIBF2gG9fDSf
wKePeKQodAOEzHCZBdDO6Iy+EJaeriU1vPvZdagZU7jyd5DD/As6lF8Pqtnv2Wr1h0NfPnIvBUoi
0UqfFuTfR76LddrU61vawr/srVJH+o5evJEO5WBl6iWkoX32iYgc6t7m307OX8NnBiBTE5lGkDhG
4IZQl6PR1KWWAg3QwQlc7Sp0ShUteDFjtuA2CG8h61yHplcT7lKoqOEbV6a6GccxPYoKJX9IYmgZ
8A6a7uSL6r+9ZXLmhhFKat2XwrtwDSCNtihGaKcvJdY2eZXU63iqokY7KkApj4N8hwc/CJkz0ucj
eF0rmn45d2vT2oxnGbkgJGw+02j2yaHF78XAimlLPKMWnFugnXe+8lyuNvqEyiCt5wvrbrazaaw0
M+HQaKuJmWKJNvSAnyDk/6Ro5QL26yiwg39VOt6hu2XC6aC6Cn3lqcYRG21m/uZKj0o6UJQPnmmJ
3gDsT4OM4yizCsSqBsZqsp5F7hXsxSd3kxZNS5bvLtKZQ8KdIR6S7kRvnTVCtNGO8rJAFtiJJ7g4
8BJLvo6h7EazjfeDN6KqneSWuC0cbmHMGplOUIed23Fr6LWOrmwMOC+LL1SLxnXObHU946ZyEZYd
Qx5CFq0mQCo0zNRqhQfoRbdWiAO4S2YWWCh3M0YdfUv36j3aPBE1jbh2/qB2/2lQOJ8jl/ZePnwp
eNDQafRNtkB27aGK6hvSDVzGbDNPD+foOeGlopOEkPIt6dHJCr20Me7qRYGg/WXOKz2El/SgphpE
IQhAVnhtDeDurNCVuNzMdvkoAhTysXLA+4sgaBZX9PfJwwT5qPIxyAkkHUAGYzJOtAHel48pBM5R
bbhgVwrk21FKGgTXuo63ptIbOYjR2hF/GKz5m1khNuRmV1yqRppdiGOUVSaSAOWjRVPcUUSqhfO0
GQA7w1tSZqvbagsQzN7w2+nAfN7CxB3H+Wz7yTWrRZrnk3LHAtPe5zbQiVncClfciIznlV88lDA+
xjrE7ILWnoOCZhFrYCepxwHO8+iaoPhqjWzlKKBEQ8Jt/2RB00Jg/ouflfF1qJp3RVZMAC7UpHrp
5LQHS1KC2qLCZd5FufGspbDZ3je51pnjja9DllSh+m68QUvTRGu1JZO+nmZ2vaAf3EOmcO8VhFmI
utA3Gf/rEGonuate5qB3QWNy5mMf8G5JVnS74p9t14hH5TFywqE7cYpUtydR7m3HgEhj+Lu7egpp
eUCAFtKOzUNMCpCft9iCYr3dpAh17z3uRVSlXNqoRXj5tn6nDbAxq7x+KnTcLSVFYsVSgt248uD9
Rw6etUdgyH3oI/AzBkYOoHK1e8wLLCgdFB9SekNCpyLruts9GCYwpySyqgu6DgCfLEGN+uUj4iqQ
99B5AfNUL6xsv7lMN/mDTXRAj0jrruASIcjcPeqQU4Q3n6NY0Nyv/28ybO1EJvN8TneWIK9/2y3T
+mGZ7RCBeFW1FD+9T4I4f0Rp6u/80vsDffgpNAo5No1q20nO7vClDt/4vTGiOd9595WEIMk3jDh4
D6Dvhwe3MaK1aPvjAQzCISQGrkEqDIfn8IFHi/S9ZXh/hs16vv87JzNY0Pk0F+8Bpcb4JAFp4DX9
zBp0RvhzDXQXOVSQyhiE08m7tJhVqbDhuDdzb1b7/37y303bkhnlrvyZ2XeGOJo9iCRaKIA3Or8D
XA0eDcwIaruCNKcoGFQ+sEeLcI5X+FfPAXuALlzwVzQ2unjwaE7OgUo/DNvRNM1ik/Rs/jpJctld
AJGKPIDhqDATxMO2Op4/R0Gn0gaXCflT8WAn+rUKaP1IL4IxFPwSmpoYzSQ578eLgGM6pExikrew
Xhepb4ugOSQG+FKNK//tnvoLV4Ku0KyFXeAINMHx9F1RwYEWohEZHZ7G8PbIEuDVkeSSm709RHva
gkgF/k48nYOgqu7QAosJc7AJgJoP7NEiqOBBZPeAYQx1qmQ23JbmVXfdAgjXFvpPBMgYyp6dAZjd
spsAFigHHRRsuwk6J8GxhiAWsYfkapunb4ugA2ZqTLSEIXCGrMGBIN9MsmMOaTAK89QmAdDeGc2y
9+goAOsS+Fo5g2AMDY1pqkZj88XmOraKCNQPSRWyCgKq26+jQGq/8VakNgGXvWly0M/bQ8UcUmNz
dAFl79nsKRRJvnwACCbNc01qM2dnb2MoDl3QQCf0bPY4hSp5Mrm9r8MuADEBPKOZfmfvYwHAdLDx
uRUPT+98YzAf0gESUSClAEvT2wCJG//YANgmrjMVSV0ljhJP77aCplLPkNwKBpopnALVtY2zW0Go
s+AaQ57Xe+cWkqSWPgmCZ4OZQ2mh8/ZZF5DDKFC0b793s9cQNmhss8QtgJEnEUJD6ubld71ilywR
dyCkdrp6H56+mUMsmLQroDlDwLXscb1jAhxyJPQLMwi+vh2Oft2FmopuiqQJ0IU2CpYQ0YdvL/nY
EDpYAKhjeAqtq9C720CgK5rzKXEUNOwcfZEM93ymxEF3xhByL2iiHJ7e+UVALR3pveAOiZDp59qm
AkTcfbIXrCFpFJS64Cwent6ZRVZBOkIylCGVdbJvZrsMnTCZEyFwraAxXo9M38wiEZIl6yCJGoIO
+0TEw687/ngv4CBhFciuv6bV+mcXYCD+gkoK7Fx6JoNxPrcKrmi6piBdp7Q/790qaMhdyToK7AWS
Y1g/6JyHp5M+AwVuKVRb0KXu21HgIGiyR0F3cAQMcuQ2ED7xdKbvOuTVqClRbmqu0P6tguDiSjoK
hjmkJkM0cDTLY4NguUMoAirg0DbP3r/LgStedhV0fGLNBpci5MSOp++Y3I1sENzpZhP0bvpkOzRZ
D4EUsmKbGv91kgbkTCwKzpBA9Gb6PYyX8fElzwCWQAeh7IAbbiwBAx5vAlFWRRhQ+AbNKvTwOiCm
kV8FYI2IXXTcQ9sa2ig24ja0FqB3TjIpL7d5JX8/VOAIONyEyKaer6JgCLgmcaKFKy2e/u0BervI
7gHhJJMdd03YhIencxJsSknElOhnNIvg9s4caqRSZe2BYXEnuggMArU4PF3PwBgCwkcaqDW8Paqi
iEyydCKdKorOlW++JojYVcfmkK2Bxg3izVAA++YYUvC2pNOnFBKoGQuEydlDAL6CmrsAV/QVZcPb
0aUBFqBITAswGVbv8HQ8I1Wl+7RJqxtbCMHwNP54j84CqyDEa6SqKoY+tByiYfe1qNR1kETRiXrD
QQJIrEJje3q1CpbgKsitgk2eTKgVczk0z1uLgIOMPXy9F3pnFzBo0gEjiXVka+xvJ6JjF20ySABx
EFdp7Ub/XATEU2RDJVwEA4QhF2QbNndOBPl1G4EL5CV7uxdIfDc+rIS7KKqpFn6xQF+Jp7MKtj1E
nw1mEmvxaj17VmUwMGuydoGaM/udrGkbHXdCB3L4IJIpObeF3R6ZRbpAtDiAv78JdBNoEW4A+nvN
Juh4y0CPYC0AUXuFJvXuckDZ8I2UxF+G45I7ITxUBLrg8HSPAtAkzgEShW3KuXc5BIyV0OiRviLZ
5yCw2qpq53JojoJIVbVJht65SzpShtKOAvEhLgK76rXWdOooUGQhy0Zd1v3rxdefMB7fOB9jdC2/
HtgewTI7Rwr53i+8gnHf/rxlOHz8+o//gqD5rdPE4ReFYEvz2X+SQf55guI/YPCPfviKyT/+5+0E
33702S/1+pfTYJnOURauD9Ot2695N1/DGPmfaP7HfD0/pmBwXXE+//wmb3Rmvp2CHwychZ1xRSpa
etw02Cfx6cAHrLj8wOE8zubZ61cUr7EhZMiOPJ5HiI+kcXDyrRt0s/TYSZSk86/J8bducILyI8fx
cpEHi11+MvgBhic7+GQZoa2bLo9HbsBd0iO3ckgfkpcPdJffrf84XfYGPST7Kahxp8HXk/fZQlJk
R75aJql3+pVbnIPsyN9XM/5+d5+fOuofv879kw3YYtZlv/BHRH/iJDg9kU2dX3ro+CsaOafvr8FR
SI+clJ1hD8Vo2WFv3tqmpsApPTAD7BZhfXwSydqJepns0J8SOgm8WWZEC37B9XI7D+IT6yGaPP2C
73w7T+s3omjKoXQiuxy38yybL/xdtszzkz3dVuqlxw8WfuDNT+mUTd1DfmjuAnpSnuzsNo8uP3aW
BfxP5/rXLXfwoBqI268YPaGFamdoUQCQHppeZh0b0kJzZUe+W/6RzjveU5u2lh+6mJ/eW20mWH7g
8sN0vt5kfnB6rbc51l8x/vUyzZYnlgrAk6ho/YrBb5dVsDi5xlq+ya8Y/D9JGr5+zcPuboBa0kOj
Vu5/GM/ThJvy9HA22cxf8wGTedg9+zCSiARlh//sB6cr3mQfpYcNIzyS06imxU1LD50uvS5j/ZAl
kx34fkl3ZNqVzDthgtakImWH/5Hgp6QL+K9k952N2BJXZL9/8wFvN2JbzZQd/pHVX2bZ8sSlaBOA
8mNXp1El2vaC3Cw77vf660q+yne6dMqOHBDZdLZ3m16UXYvf59w7sZefHs02ayc9+DLLPzyd+/IN
LVN6/CBbJHQ5OvHc2lyb9Nh1gkaw97rbxN3TCo28P/K5TNM3mYi3+adXAZBz/+w0uSZ+YxEt5+k/
/xcAAP//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55EC48BC-60A2-4EFC-899C-AC190CF59121}">
          <cx:dataId val="0"/>
          <cx:layoutPr>
            <cx:regionLabelLayout val="showAll"/>
            <cx:geography cultureLanguage="en-US" cultureRegion="EG" attribution="Powered by Bing">
              <cx:geoCache provider="{E9337A44-BEBE-4D9F-B70C-5C5E7DAFC167}">
                <cx:binary>1H1pc9s41vVfSeXzSzVALCSmpqeqSUm2k9hJ7MTp5AtLcdzcCe7br38OLTltMd66xlNvSd0VlSVB
uMC5+72A/n3V/+squd6Ur/o0yap/XfW/vw7qOv/Xb79VV8F1uqkWaXhV6kr/VS+udPqb/uuv8Or6
tx/lpgsz/zeTUP7bVbAp6+v+9X/+jW/zr/U7fbWpQ519bK7L4fy6apK6euS9e996tfmRhtkyrOoy
vKrp769dnehy80O/fnWd1WE9fBry699f733q9avf5t/1y7yvEpBWNz8wltkLpWwhCDfJzYO+fpXo
zN+9bVAiFoJbNpPsdtKzTYqBzyHlhpDNjx/ldVVhLTfPd0fuEY433r9+daWbrJ42zMfe/f76cxbW
1z9eXdSb+rp6/SqstLv9gKsn6j9f3Cz3t/0t/8+/Zy9gA2av3EFlvltPvfULKH8km++bdHO7PS+A
ibmwpOSmJGqLCbb+Lia2XNicMGYSU20ft3NvoXkGQfcj83PgDJg/3h0mMGU46uwlgeELUzHTtCnf
7ru1DwyldAHghJJC3grTVlB3wDxN0APA3A6cA/PtQIGJN1m1gUC/mBrjCxt6jDAqtsjY+8goc8GZ
okIIeytS4nbuW2SepughaG5HzrE5P0hs3E0S/qXLLHxJubEWpuBSKrpTaHMjQ9VCUsu0KKf3KbTn
0XQ/PnfHzhBy/zhIhC50Uwev3E2pk/BFtRtbKMIUNym93+wQyBgnNrTcFiS5L0PPp+t+pObjZ2hd
uAeJlquz7PqqDq+a+na7/nsPgdOFsAQVjIktVDOBsuBBMBt2ypzpuWdScz9Ae4Nn6LifDhKdW9/6
lf7rFTzaJv3+onoPzjWB80wZ3zdHlrUgVJpKMlit6YH37zoK/5Ss+/G6/1tmwC0PU6wuw9IPX9pI
CWoqMum4m8fM67bshVSWZfPbSGkmWs+h6H6c/h45w+byMA3UmX613NSbW5Z+SN39D0Oy5XWy6Tbl
9VMk7MeNj8bJakGIbUmT7RxMNZNoseDSlpzRnUTPuOM5FN3PHX+PnHHHcnWQKneNFEb440nueD40
pr0QSkB22QwTG06/bTFu2uynRN/Vss+g5H5Ifg6cIbI+zDj5y6CRZvJfTli4iaSSkqZ8IBqjxFoA
MM7hvdyYPwB3F5hnEHQ/MD8HzoD58vUgReXoWsPKvaCoMHMhOfxCrnYuPt3XYjZbcM6ZBS//Xol5
BkH3A/Nz4AyYoz8OEpiTH5vgBZOwnC/gCBLLvA1/Z9kLSvlCCsUsZGn3JeVJQu6HYzdsBsbJ8jDB
SBAH6/AFs0mcLCiw4EiLb9XTDA9bLSi3JRP2387AXf118gyKHgDm58g5NodpWs6u281L2nqmFkxI
GA52PzKUSkiKYLZlbzUYFNxdZJ6m535cbsfNUDm7PEyJyX6EmxdNHakFcnvKUjtU1NwTkwskI2wi
1S5fMYt3T54m6H5cfg6cAXNydpjA6O4FrT3cMGJxKSx+f0Sr2GKCQ1Kye3+W0Dt5gpoHILkZNcfj
MO3825cuU9iISLhlIo+w9a+gnu5W9pQNR4BAUG6jTBSY7qqvp+m5H5PbcTNU3l4cpJS8xZY0V/Fw
uzcPJRieH0IyxCOmxUyE8PuA2AKKC2BxLreewExxPYeUByD5uYg5KIcZq5xdfy83VfyS6gtJbpSE
mGVti6kEvu+esKiFjUgSNfD7a3rPoeh+bP4eOcPm7DBTLu90E1YvbPHJQmH3iS1maVJFUSWiNork
O19gJjHPouV+WO4MneHy7jDNy5dNFSDxUuvs5VQZtxacUiYs29pqrHmPgkmQe0EWgPBtDgAm6K6J
eR5N9wN0d+wMoS+HidDpJsxeMIvMxYKhDo7wZRc4zsCRamFSSTnctnvNzZPk3I/LbtgMktPDVGan
m3JINtmPW7Z9AeuPMt1k/sUsarHkwiIoCaEmvkUDqu6uqDyHkocAuV3DHJPlQXpkp5uq2lwFTXVd
1y+ZhzEX6ApBOtLaJfChq+56ABbarYhAJ5w985OfTc9D8OwtZ47Rgaqy8CoI/c1Lmho0XQEbhQL3
Vj5+dZ4BHLICU25gesziy9NnUPQAQD9HzrE5OUj5Qfklu6700zXT54c0XMLUKIqut513PJMdxRdU
oTCGdsaZVnsOLQ/B8nMZc1wOMx9zGlbV9H+eh7eb9ALmBs05JmrJP5PHM7OD7DL6R03k+nct2b+I
zbOIegiiO4PnIB1mOmACSTflSyKENIy00Cq6c5F/iTxRWLYstMSLXbH/HoSeouhheLYj59gcZm/8
qc7qF800I7yBvRdUoUZ585iFn5RAejiaAeTUc7XnrT1NygOY3A6cQ/LpIG3N2XX36niT5gg9X7JB
hrOFtIWk6rYlcQYMfDWBTA4arHY9wDOz82yy7gdpNnwG1dnxwUL15rqsrodbVv7vrc9U22QAQbBd
C8Asq2ah1AzThDNNW59t3po4bfTTND0M0u3YOUJvDhah0+s+vHrBbgDGF+jBZmiG3+U9Z5JEiVxQ
YgNEGz7dXRU3YfM0NQ9jczt2js3pwWLzVZfx7R69gOygr4kpk09Hr+4zPpZYwG8j0IK7hMHML5jw
eYqih9HZjpxj8/UwsdHl/+YMA04rMjTK/OwPmCXYLHRuIGVtS7mTrTlCz6brAZxm4+douQeJ1lGJ
fNurT4hPk6eE6X/Y1Ht2s7fLTfyycTLy5Vwy6FK2M3j7OSZYSXT2Tqf+bg3i7RZsT449l6rH+OV2
TXNuOcxk4PsgfEFrCH+F49wechm7kvnMGqLJ1yJwOu0H8HmKmvtx2Y6a4fH+ML3Iy+syRQhzy7Yv
YAY5+kqEif9mWODYkUTXr5JwTm4e4nbSraw8g5L74fg5cIbI5WGGYO/jBP2jL3pkHHbPZlBku/4q
Ms/2ocEBLiMh1q4qiJzTXc/xORTdD83fI2fYvH97kLbufXntv2g9Fqcq4W+gW3TXQYKdv1vDoDf1
WByqZDNn/mlCHgBkt4A5HOcHAcfVo/c/bFl2q8H2PvlPb71QEAfUyOGq76OhcMyHQpBw7cVWg80K
S7P7KB6m535sZsP3lnAYl118uM6yakjazYuevYORt5VEsXVqKZkec8NiLWxm21Pb3BYWVJruqq/n
UnU/KvujZ3Lz4Y+DkJs9qnFTzJewutJZFb5suU/CrguGe0m2j33ZQd0CLXQ4iaXuP271LJLuR+jO
0L2FYp0nBwnPxc0Z/lu//64a2VvfP1RrOEfCGZIPSLT+1F57tgaxjMkIyoKS7wvQc+m5H5790Xsr
+P31xWFGMZ+g6HBt0fULdv8wgXt70K5IdmcT5mUl3OvDOMNNGQ+kyJ9F0v0I3Rk6g+fTYVZmP133
L3p/DEWQz2wOP2xrgOb+M86dIOsHA7S7cmlmgJ4k5yFYblYxh+TPg9Rpn+tNcKtV/vsgczrpg9Yf
VIx2Ic2sTnFz15KFPlNTznJ4T9FxPxTbUTMkPh9mfPnluqpf/X2rwEuZF9wVh1vJ0FmKnribxyy5
ahPc4sMsFCb+9uLuemnPJut+hGbDZ1B9ufz/IzQPJzx/XicwXYawurmv787dco+/e7MDuEVwNnTn
9N4rXdudPvnx+2sT3SNwoH/eAzh9yW7kNg+z7/D+MvB6U9W/vzamSqDCsS1LopXYnm6Tef2qA2fh
LSCNEjzuATKndA9KiZgum9Kzv7/GoaObDBAhJkMx+Kapspq8Hdw1CAeRClNacPOZQgsy/3lb4ged
DAi7f27K7u9XWZN+0GFWV1iVJK9f5dvPTasUONuPs8qokxGTWzj4h697lV9tztFRjY/T/5ekrBrT
nAzHwsriYdlQHdKlSDp2Znq9VitlRpS5aRqW6bqrZaEcsyrLE25rStZjUXaRGyTEUG5R1YlYBkpI
w6liv1mW6ipva+99J+XwNh0oWfKw6akzpragTmpU1SqiA1+OMjFzx2AVNVbWOOS1YwYeNVdlFIxH
BjX1ZVkN5ZshKoIzijv9VpYxjp8902ChwxMrWJWK5NEKuaLiwo/LPjsmhSrsJe2JtRkjJjM3pjqI
HI30QueQXMXLtOm9ZRNkx6E1htcGpf5VNxrhaY8xf4pBR81SGYq/C9LEixxqVaRxILNV4jTCN1fa
6MQHZfvJ25ap6H2og/q07SrjiHrR6HrE44mj67Zf2Z0XryPLj1pXYFPcvu8axyhl5SRpqnpH5R5x
2kSwz3aJbaaGFWMKMyBvMuk3q8yS/Ng0C39lKuw8Dzl9040q/VAbTK5rOaYfyZjoD1Fjl+8DD46T
05I4eyMsM3cje/TcuAustalMUrulnZ5mFvXJarBkFzhlnI+RmwnyhVpW/a7R/M9K+PUFrarMPrJL
TyVL04j83EkbOz7KyoZd9klsrqOG2Udp7ke9246ed8p1HC4HRmIXKdTxVIi2OrektqOVlJ54w4yO
/FUZMlvxlJ5b7YdUJdmy6nhxxH3ygTdNqN1Km+yMGlXzlQ65/7lMWf++rSLhqlSujMquXZHGhmMF
dXrEsj55o5LSe6fyKPsoSM1PY25+CTsul7Em8XKQzbDOCt+7GBpRrKQh0uOOpC7RtHbjOIrOvaYg
7xujspZez7sTX+qjOGL2KuVd5wYN0UtvxIUPjmq1dxwpT6wbmcZ/qa67op4y1ppzTztBndBzMLnv
VH1fnFQjTZ0xUWyF+lm3jHFWaikz8VGD21xqqbeaeIGT2oVcGkH155iGwhl7y1gHuAXCEYMNKqtA
uH7jew5taPgmaQPjT7RR+Sd5EhTnIsnz0wF3J76x7KpYRkYwrErat27Cy+CMtQX4BmzbOb0czKN8
CDynyYJwGRHuxW4uG7GyqejPh64WTuuHXPtHkqeDTz/bXtKH60rRjuWOoCOXzTLqAj+wzzvZJzJ3
B0PZzYVpxqK7EBV6irkjijigl5SDF1ZEROFbWRLrY20HXvCl52NaOw2NErbOlDZCJ5HhgPnb8EzZ
g/lFsVwTJ4lo2bqlx4Jyxak2xJ+9Yll00mkzyJ1EjxFWE5GRZ0elNsr2og1D3l3UcdiI3PF9I2Jn
MSNt9DWO63LMlmMbZ9boBKIy3SGXaly2ldlDszWh739NaegnbhTQEPgYOgV7dnogq34YqR84NOyx
fLsbLH+ZRJltr4qU1bF/PNQ2/9rorKuvrFjRWH7FHqmmdZKm1m/COmOidzIvrlnvdGFqHPvKD0Nw
CGlq71MWN3JwScFM6Zp1aXoQLNrjaAHMz8427in3K50PZegHu9twf/75n086xf83Y/5+cbpM9++/
0DC8vYX30U/hronJzFXzD03U/PwuWJoddZN13PvjF1P9gDHeXur7wJt7lvrqblLz1kW+sdQcNuth
Oz1LF94x1NO4nZmWcqEsxnDMF5f0ouGXwB3emmn0zsNM31xpxQTuX7QRtOysNLqxGK71RQvj7pK4
nYmmOAqBCBSlToqjdwpXMv4TE83gBtyx0NOMSG8rOIWmhRIqXIiZhaZRmdEuFtc29epGrcyc50bi
krwNx0shmjzecKMUFRTeUMGe1mYvgt41tEe++1nJM8PVZh9bb1QghmYZKyMrjjuVJtVpItLcGBwd
9yL/LuI66vXSkDKJmOtbFqfXVq+H5jwJeivZ2LbIvSuWskKe+TIscuZAmiqQwnNRpu8DSuouW/qJ
gGVxdCfS9B21hgIk+2lKh7dmCsH+y6hajTF3IL3Hj4HTvLdH6MUyOVwLrqYLMtH2u79HFk3DJpCB
fe11OouK4zrlCT9OeFuV1vFY+XXYuWOY49bOhHih6a0fn54ijtqfH52s09FXhqIdjoKr6f07XhS8
DBsaUYY/IhqzOHRrzQQLHKVMo4jWZd/5Zb0sg9rngWNwY8yzDx1nA1QU5aPs2JtaBlkVO1oXrKRn
StgF3nucSLDwXRottHwyXLihpuQWDhNYMxr7IDTMoGTGDwk1SsylP1q+VawTm9eMOFlZS/ktFsSr
kS38KW5PYzPNyxXOayMGNdEsP583bwZtaYPZP/wBPCfhoeRJ9WfAPTPznS4Km/B95uEq8doJAo1I
1Xl8epSGZsu2kJHAhT2Ko74NGdqHxhdtaJA+YD8MK7EK5oqOSLGBIBn1iR5DKzkLDarpKYuLobmI
K0LGwEHfZ4JN+aeUoF9doryIU53THaGTK36HSQIr8JJoIOUPLjuI3HqgcqTxWpRdU/FVaHtcfisb
bEHhVBJB/TdNhrZUqzbUJO+eQAVV5P1tQQzBcWe5PbXJowg944ZahiQa4sy78tSYifJIF3nqDSvD
Sys1HA122YNFHl//FNDM5sRNjpASCCqu6sEh/f0N8NUYCZXXxnd01VqwkX0dTAKR9jrAneVNF/GR
u2FaDYgHemUybIQISdBcpLmMBjczaJldqDRIy2xZCF2a52kbZtX3x8mc9OnfEdEUBSG7ywn6n3E7
KKRlpkuazrNLUoz9976sSzABaWICfEjfMWE4fcla4yI342ISmrrT01OY+80T+PyyWQjGcO8Ew3Uf
Nmccqm1/s+zCrOqhkvp7lggDOjyC9ho7px1IPYi3zBPQ+5XflPEmjUQGjVrmaUnFsW1ERhs7RQBt
O2n+IcCoLByT9i3v41ynT6gVOhcwRLBo9EdEaptTLXA6/X+XrXvWZbnKRva98kxppKuorvKk+VCM
dZhnblcMBYgzrLTFe3ooUj0s7XgcjIsuz72TSpVJ5LvpOBJEiUGR1Z6TKSK92m0EMZJzmSp/TF1c
XNdDJSIgGWj2howqwbfGodcVxRNiShGS7zEAnG0U0pQkOAGMG6Om8ubdBYEzs6LN2vybJbRACJLj
ADdY0fMapUqXjpYB1e7BRZy0Z9JwvNfcqJOcejbe6ruayWLddOxpGeJzLY6efDgjAnkDExXxX9gi
7uMq9QKdf8tLSFGxYlVs81OTBmx4y6pmwHYor03GyzToh8FymqDsisCFwu/kuV+MnnFcpjwaL0uj
qeSZHcrJQeh5mybqKG7EBI+umAILDa0l2vO8jOLxckxk3MUOSZLJaIXYfQCkMxXgRQZfdby0074H
dkxEA56qkfi1vcxFxaq1tJoJu7j3QzgYxc30iJ6NoXNs3Uf4Cg3nAZSHRjb5BnWOYG/TVzIr8rVq
S9pecKbH+l1Zxl7pJElamqlr+F7aH/scxvVrZmcev2xJS8Fklu3Dz2iLTMNFeVw3zLUmdt9C+8dU
3bYkUjYz1mDekPlU5ck3RHpV6Tu9Say8cjod6eSENUUHRfH4jHNtZE4Xz5gUdhutzOqXGauSVEGX
su4rG5uJGbuGT+rPrKwY7CfbQshvXsRGMGFnNnXln1pQLODTx8mY7jzeEwqGX1MwLdgKdLWbHF7y
vlCMrG0KQ8n0MuVZWjOn1o0wrnURFNBGQVxldFV6lg4/tJXtQ+PkgdD+yrdrs9UObgfpktapTb94
m3i2vOhZmdiDU3VUtue1bZDQLcTY67dgIhI4U7wa5g73JJ2EPSDgQ90G8C5OvCiuJ8lvcT78PRLb
Vj44LC5Z3x49vuK5XrNxIpZMiXHz5oc7EBPsrziWXpB1RWV9bpuMwIkVZWnCiW3HiW85nCx+HNCu
B9v2sWJ48usbz9aQ+cTSrIk607vwejmxtFmEY1oeh7nJJhVZjBWh6yJp8yo8GsUQQ+q8Lp18aoo0
AKTTogXE6PElmTPNZsMDsmE2odWAIKo0M1VdsCwddZSZn+06YJCtOvcnApBNQpS6k2P0Zg+gzQv6
ScShKyeVUuYFDI0RULjxtBfTS7qIcZNJoiKLH4ddMu1DMXRannlFj0+FAZuWOPiprNaxYZVsndtl
yyp3gL3Acp9Y2iwCwNIUbog2KUQFmQf4e/to1X1MraTRw2fmt5OmqssCrDUmY6ivamLHZuYMtS7G
S8vMJvuYGpoCkF6miT+sxlTS2l8rZjTdZ3ipJbajsyIG7mPtCG2ShYYCi/EuySft1kBtHodm3kGt
1fBIMGFYewR/Icai2IrU59iKurYCA6mrpIkgEgFyqfhruz+TKpwugnnM057JqA13Ad6VZQobYSf5
xdWlHbI2gyyMT21qaWiHrXtrBnbfxi4iy8DPnlILM3M0TclxWMkkMEtEwmva33YSaXiteW99qhoK
DqkHnG0Pj2D7sT88yrkWK68zdF85MmEDNjxpvQwuC5Qedqkr+6T+YMnK9qK1V3MbygAC2Z6XqMjD
AqQGBL/uMxiqHWx+0WXYyj6xM8gKpGiCw4/7CQgjCime1BCp9pzoVIMSEcewTbGspzj18d3mimFx
dzxFLH4yAlASuFsSXtA8soE7WBk+6YdPQTDIxHPqJma563XEi86kOfJyWBVBKXPbUaapIqRcyyIs
3pCkYb1wcng7xtvSTw1+6qWBxdyi071/RcKEHHdeMyUzrUwnP3iUjOV5qmWK31IaadK95y0l/bi0
o0yJ3C3gP1bNuuuE3Z6VRYC8vSNTktJ3jJRULbOsVNSN+ropPUf3djFGTpC1Je9dv49bCEM7lt2Q
OL0hIh6tlUkbfiGTeuC+S3radM1RrrqAevDfPL8+qQMLnplrjUk3jghrwYr5SR8PXuMUVR7Jdass
ny1FavTjp05qM7xseOJ7S8Zrk7oD4lM9ONKvK7VUodnFri8S/xi3GNTLQpNufOupjJAj2tHAXPtI
/wZklcc65Z8H0fqx8Vlp0vef+rpn9alR1ZlxDothNT9EKWX5ebRaP9NOrjUNqo+qH5P4yAuR3ViP
mtupdlSsmRm4VjlWhf2dppGd/QjMXLf9EqwyFNeqqbuOuHHSVTQ6rr2sEPYScYBI5JGXGrE8U9Qy
4violblZJcF1YGesxi73lNklPx2ZbsHSIy2rPPiIZqBaklWW8Ty3ThrlhUHyLhN9jMR+1Pp1177r
hId84drQXIfyXNRlqU9kxAPfXoNXJIudvB0JzHpS2WGnHN/gsqiXgVeO0XDS+ZURhEdIPMLauLHq
OBRsmyNF+qc2GimqEzBHZ3hux+C20LMmh9elnHpgdi/fJ6Zl4anevmiEYYL30C7OMd2oK158H5tC
me2bSJa5bx7T3jAsyx0iETfWUZ9FNE0cwdvJLhJhhFiOzwSMyqb3BvRBuZFAWch/P3R5l1sfIs+I
umRtxcww85O4GZTdvpcRE6FyCqUmr9oqaxHEl5bvecb4lvOkwk4ZQwGVfQqtXQTircG80kre0bAI
afIhirrI9lZdBEXgr1DCYqAdKmsiaWiNhJgr4gdDWCxJHkelvcxqYojsT9M3M8yXRolSnxvfLgq3
ROiNnTXtJoQFcakMpi8B/XBZnKJQk0/Pgwqrd/OAZqjDREE37RhL6hhPugpq4yJLrUnlc9QGbMtV
Xa3BAGMGf+OoVmWKz+XbpQa1GLF9RWThAVtSeZgtCSiCzIyGEzw054EpvtCkn/Y54ypCLslojBJQ
GFlsB/y6KBDQFOsyDOFpuZ1NB6twQzsQjQEEeVM0l3WUNWGG/TKCUR8Fzchpf2pH1kRyCKTz8UKC
szADw1vFd8/oJwaTpTEhLwYDryUqnbambVFHDGFi7aIDDS066LDG3XrKkrHiOxJuAV4Tfa7lRSy4
p5jLO4UEkJNbAcVe7LjHGyuFr7QiY1qcVw83m9GAa0p35+MqMYrpL1aJ+JSRsDQudlttbD9+u8nb
zyFTYManKIClIIBmRtB+j0OZh+VRmLEBiy7MET9h5/gm80NygQDc18oRW6D02NZgNUTeTemfZFQN
nnBoHLSDfK/SRmOXWjNNpoJcjhxb6SLN4bXKickwOb1+Kky8mFg+Kb6r7Q7qHBIEvbZdU2CGiNHc
XGeyo8dDY0/ROdlCu2UP6cUJ9keiWIonYSXT4lHPCcCnPi2naQIeSLw46IJYwWfULXlTo/ATsGl7
t4w0NkMDKrHI6VtoWFYYh2ZeBu6q6mAifbuhxoiCYomf9WCaWyuDiCyOTkY0MPT5kU+QRCKrLmw0
ZFpF/pT5qDrgG7aWWXyn0s/APpWAx4rFly2c3fcVctnTF5rt9MRb38ZTkpFJHNJRTPRnjfSD7nOT
+IkfrjPfxvcGBaM+O46rwaL1W7bllTCqVG0d7bZcRW0JcvqQxfgSWACNyaM8jGHnW1qMknyG5xbZ
7TIvjDoLXVL5HiYXUYDfalrWSY7cZoKEAVI2gCloTiztT+LcwL7itXhoZGSvYziL/fBmqvb2+rjm
mqSpmyiepK3jVT7ShqjqN/h8UBcVnuA0iuQsLRr8O6Qd8naCdBSpogK5/OSsjWsUt+DqRJidBr5u
L2Xm9YgCvGGceL9TUOXRumeFCQ1jl0HS2KskhYlNV72Reao6EQqmqv9KZI9y9tpPtI7j4106OaqT
oIzWTZAg3r0aeIVy/3GO2rkkR+xGZgptJ9iwyutib7xkga27+nPBuqCTx/V26b3yK2wRy/sxxopi
v6vESo6EQsvVJZ+2j/b5xDXIV00svs2f2lXcYQdoY07rrcPQxFMJBsfnixDZR8MJkxF5ZfxgUpwp
BymLQaanLKclPiEHOsWwrWgq8NU2yTJSgcLuusmK0jNPfK8Y8R3jNvXmISxH1rAQPEaK0qMxQt80
ReyUuXWCxIR4m8ZykqeadyGS8H5s11CVTHoDbF41QNNEa0S20+Y1IZtSBSYq28jFR0nmYzjum8Iq
v3ZwzzzjTeeh0QG1ShZNSUrdwNydWrHHZP2RI401eKvei4whWMsuF0m1ROoCLaOOhSSQ/MZ9RhGS
wxgqgD8afMSqZJZOZiMV3sRupVlSMN92J6NaIxPNQhKyFiV+kXrWx3hsOuOihDONrMKYF0p+g74F
fxldPmIHIk6mNXh5ZkD5I7ycslRJCH8VnrVKdZd/k2oICvqdo4CbnElZ5IO35qauauOvLqRR761g
0VginCpB/ttw7YRa5SUykl1cfyJ+Efm+64mBBf15Z8G3KX6oNmwL82vl2UhNHJVx06bKNcyxii9H
3phco+QrEXA4NaUaPqVlCdXQBlyeRsp0W7xoWK1jdahM9cvdSrZYFnmEBLGLc2zDtKwbdZMk7aT/
1OBP2gTe/yS8YZVOn8husvdeZE6vCYomFOhEf5g+6DFkJ9IVIvepthEmXg5R9uEtemdjPdB8FUFQ
J6lU6fTOjmXhU0ITKXQG461tCn5Sp4bvlv1QMsuhZknsD01g+Z12OpIhYc+H0VPmSVdkk5T7xjil
AyvUifDE4ZbVJ8VIwN+coP5whrzlRHkcotL4bTeRKBVMWgFWMS62EVsWRqMVO1GWN/xjvFVY8TbR
WKD5H9xgJMWUhKxKWXK+TP200J4TFLIxLppQ5Fhz3aGK174JTX9y4wLeYw6rTSaymhuBM3QMO+J4
AiV6uDLmVGZcZl0/8aTljWYcOiKosjRdBVECaVxvNwR54EnpxTirg+/laNqJ3gYmSyz7icTXLKBH
Lgf6ARxsQrlJ+ktaOahRQ0C+2rwItJag2vL9HtLQaajZwuCTBCUtEi+B04bFRPsT0d1+bDdNjzsG
cRRs+lUUzD8LbMumR5NPZSFVtVWNEXLAoAJxACTp8almCXRIE8GxTMyFlBX+lVNYf6cu1NlxYXtw
JW95hMS91m6Re5y/x8VhE3crGUygNmEEhDUvOSDbKcfHadlPIaBLFPyDFhAsHuVw8Lm5T4vXMhPp
28i/wN0xUGOhoJM/XlX4iZjVqOE6P7XPv06IPkgkDqQ99cHhVz/3J4yDktAkJd550WcwFH4Mi39i
DTHU3E6yH18gnTW8YYXI3RJhUROnXVGOmk3YJxH3szpBkLXVGF0wTkn7QbJBiHXPK7tdR7k3lh+b
jg0RWsWySZ+zEqrBqEYOe/QERfucjj1HKDVd98osJXAr/7wsNihidNbAivNkK1Qd/DrIeN/EHvR6
aLchIAh4M0AyFYNxgGthBBMhUc6KZnTbApH9WqRMC+L0UC2DC1Vf4OOQD4+ehQMzWeF223pWvlWz
jy9iDiOAw6/pEtzJiZQsxW88zWCUQVGbvdGeBVU8aabxxhHKK5E1HwfDbjh+muH5qS6BAgguKMLP
wt00mk8XEezPZ/XwRnB7bnO2M3u9HxSRQ9CJJrRTVrjD75/NN7Vb4sQBBAPncvj/sfdlvXHjapt/
ZTD3+iBRlEhejpbabFfs2E47uRHipCOJ1EJREkXq189TSZ/5uk8DfTD3H9BoIElVaePyvs+mvy0H
8VYBibatvP7allAk354G1HqYF8M83TaMfz7gbX35b2wJ+CwEwBioN1EKmGL8+a8XuPndtWZP1IkN
gVFJzvqexV9Sgwnzn6bg3w+FR8fB4EEfiCbz35e6viK9X+u0Pv0qRWwCdATjiED69J8o8D+kGH+6
MGCFOJSAQCZEJiWHqfOvFxaG4GVY28xHs5OwmUuSuJsaYUWU2zr+mPcBHHo+zjWwVZH11Y5uMVug
S4z6O+zWkODU+ag0kJ97QoE9hI99ldT1ePKoDZLxWrlWRc7nFQHl9Hmeph5tkJGEDlPZd+tOFqgA
w3TuC24SQG33sYvGOH0Uv/g8laIZiT9UQx9N7kHVjRWQzKw2bSNgIhJSjRMaDdb2RRdIjUfxR4HC
AnytydSvsgIVOsdmkf5cxn61GmoLsXRvTU+wdKM1vJUBmyUBCtqRcPQJA1nxAZRY6cqu8dzdirng
V22jQY5itoeaR3ubqXnpoz0bZiOGtkg16+Sa/QvymLBtNtkfhczPCgrM2ob7u0/8tomzycbTGb2F
Skmp+YhD9gpdhb2EYCvaOu9cj/C7I/D8TnavMcpeEV9TvwiqzzINgxsYMFsDnNX/6sPE5ud4Khq1
9oBdgcAwsAyZbBY+VnmwjjWEl9kEY2JCHiFi1Wwr6wmTe3pJvLD7+AK+4cZooQYMSXodlxkkwkur
gTbXBURIkBMcGjNFkcz7CEXnD4/Wc+aXJHUb+QI1I6R5V9pvlX4ahJCKlHKYgxCdMN7a4CB7XRpw
6eUwejzbYnNkNz4LAyATNkdpFiU899RX270S8zLvGejorb3JKLkBL9o24XykYbds72nYK98UFUXB
PWQ9G3rzNgB5CdaM/6Lc/liLJvDhdXrPe6zb8jA0XUpWVNE/6ywA37c60Q/LbdP5NTS6n9XgwDqF
ls0IKGJ0Zk2Y9hFWsnpkOA2iFMk2FVjxgkV85M96EEF3gIC0TrKmrqHI9G0iC99u1bGlNj61Ybyf
e+PsCUjG+JGZlOROJM2VtUsXAjO25qXCoD7ROhnnDLOveZdGd2912I7FsIbhkFWNoQc0u4CUyJDc
cR1+GRWm47Dp9D7dWl0w2jR4umFgoHJ2tJRju37YZbeEJarypeQ+jDuM2LT/1uj1mUAqemdoUN/1
dl7KZAYEDe1LfbLjKqAd3/gT080EXl+339t5qoqu0XXm6TAUSSWmC99Jf/DVABZ40AlU1or7Iady
YIcNP3nm6MfejRvXI3QP1fdJqO6oXNTtmRcyOTQyHJ81BTafdYBoZqjOx/p1czv/2gVDglZ+7V82
TtoyJEt4gcesabMxCOJ7CpjuYJYZdjfJqieAhy30SkssvkegetDPRDr6aIls2oP2Q1BGc798nC0F
4ICloJi9Wy/xbLzKkn7jecVE1fC31hLhz1AgrN9mQmVUjqte0Oa0feMzi7yO3/mSsL4IqsBcegE5
QkGjRT45Gyv0Sf14l8xLNOUVb8avoZz1vUPk392cRrcRWiU3DrW228WhnH0ImbJnoN/BpVVxQwqO
1e97tG3xkO07jxq0zTr4vOlp+30KApeTNtq/zrMcCRQFGvLBfZ8xcptOdxkUU2Yt9L4pd0nXeqqz
MNLt1UcMCzFaqtxucRdfEKDe6YtxkzkQvZK7pOtdBqT3U7L5b+FaVVcaYfrYeV0KQIthm9Wut6yA
Aj8uKVuGq26o+ey1Q00Wgt6u52xV0EConLU19L/BGtOvYKbHLCbdcBwBFGQk7JcnFw3qaW78onK1
LPXr1PjpzTjdk2xyq8uryGiZSZwfGFcOzA0TzzV7Th3fHgWZmy4fdiu/yl7vGUie/hPenjVlWtvo
SYBEOGtieL6asLrQdqBfZ566ewm834J2oCsOWi1ZtQYTOtK1vk95MEIAHSnx1QQoagqO+kxmiZyn
x3RL4REgU5rmot3ZaYFZ4RE6HWg7tsa8knHQRwvjxFFqm341cfW6oU9+3ad+58dJU5/Jqa9/97gh
x2Zh61qiDPTPixFJlRk6gbFV9ZKFjbXnVCh9nFCHRlnNZvEqhkW8x07HL9JU47vd7f77igFeWDaS
BwphwTHETlFMblqeUV8GWbIN9j4ws/qyh+NwjLuogjILcPK18SHFXuawIoWy5cCDEpWe8FqQKtfz
II8qWc0rtF0xzt+SSxQO8UGm8fwZuNz0KIbGnCLfiee+N/tdPcupdAxLLtrgvr0ONFwuZqXb4zBX
5sVwTr/FymJxIJO3V+p7TB5gWh+ieFnvnGHbud1cPAK34cOxSntaoD2GwhKwhzjvAcwDFZa3p53w
5pUDOvk87Xx5wYZfnzDZ2MMeBQs0TGl76KD+vwfDDX/GAutCwXc/xBjvZjjsdTA+KkDwj7Ub9ZRD
GRIezCanz3pZaY3met/vjaDrHYRKCuhAP77UMQwcWLN7V8ZM8VMEzi+3eqcfuK1jIPMm+B5UBBq0
e5/QvRW57x1q3YKtgLT5vUpiy5YyRGhbt2QdHCT3W6DrR6As3TWgfvjULeYrvgNTwtJGn+YeFYxc
mbw6ISG/TDR8BWLU5MsaVOuWd80WPkDqs762xNrp2JAuprloInYHi4PhBxH2g7j0DdcFeFy6ZxZ8
d8HF3rNM7ouwWR9Xw3UMwPff+WBiuNdpuC3mfhIWRE/kTLSdBzr1H2JHgyc2iFbnqTPNWDZCm4+y
bm1fgvL1zV3fqrEtAjMkECFWVRQcmZ3n/aPn8J80x1vpERZicmM3Kty1cavVRaEnNx0MFqhcYBNZ
K/sAtETOebxG9cvG9tHnY9il95DrVVGxRSgR7xY04sunpEX3Z7COGL0kKQqneoCs6GSXlF0S4sJB
vuyxr4jNvJtCsV4IFrvwzCkYgePU+cEUjZ2T9VkEtZJQ4NSdMJkJqrpTeUCFe25jqGbgaKLd0+ij
YD9uKbrKPGQTCe83Id2QEwMc/4F1WE4LCOT2Ai6a9iLJ0uZpxNRlCbyb5YfOB3AzxLj9Q+j6AjhN
r24qLU2S/sOyUMkXGF8k3FQA2OcR84GD3szXyJMe1oq1a+5VA3Y26wfAvPm+uGnI4t6D+GGrVKeh
pclY1iAKH1QLmLSQrnWnuKYRL1IeNgyQmDTRWdVGg45cE+YzsoH9TheyXINEOJb3sqJzxqiKAcUB
s/sU6cB8twKlSWw0PCnjWEVxWduGrCRHCdcEYw5uHlK0Deae9KMP6MhQmK3ct12OlXTBB8YwaBEf
iUVo4mnZ6A4OlXqKnChVzyI4wDRxY5I8RIFN11eQuT08OxOnX2trv+x7U7/Wjf5SC53IDG1C/7xB
21FWvDLHEJtHiEUiNaC/2H7XedJdTdyuB9sYketJ7zpjkGnCBdUn/bMZurQwJvXZyluK9dUu/bel
rvYDGzvQeLWrHsAw8jCP3LxNxY7Nhj6KuYmfGQREpmgtsB6MBwyYDHq47Xs0avWkp2Hm5Qyjz/08
DuPzCjddXa6uttUZqHHNsqB34tyPcirIMHUHNVXJ86DCqBRLM96pKgkeiHL0jmiQlmM9g7wWaIsK
QirkkKxsPe6OkC5DKFXXF6Gw01zqKB2v0A9uy1mbrcrEvIUun1Qtc5rOVmci6itoSCGIXM9ziosr
PUDu573Cy4kr8N7TERYkWxhMyi3bvTJX7PLY/NtUdUUrUV/gFKqP2HXaw8pEmq+Dbj7Jto6+AHlz
B4h2xHEMRX9gmsnHQIYmt33avIVD/9pJKMFqNG4HRir5edzIMmZJPI6f47Ayl5XElcsq4yTPW4Cj
l0oTXHQdAuFuYYlCsxt/kGhLLnaL2m+qidkXVdXRm4ri7d6CuS0SPY3nGJDxJ4DvRN3WNKezWIbT
Q1pVMepWLI63QUi/UXVrhv3Q33ZtR+b30fKgLWFpAhEKMHlMz0My3IxspnULuKZ9BFjINhnlcYd1
JEuDViYPnZ7Je9M0i8pIh3PIJAyMPFf43RzwF8ZE43Vy7tOVsGJpIOQ0qLVUfen1uPym0bU1udJx
HH7BxruZTAR8s6dgUWmxaBmc2ikhrzfdwCGCD2rNWh/oD0ni5Ptqucb2gM7zMK4V1FBjlcT3oO7M
nYb3qctMjZLm3s2rfldkcW0+A2a0WWs7921ZPOYKJiX6tFUDxfxuwVrZDIycLQdp4wtAanjWttbt
KOYhG/0dmfq2OvSsWe6oR/+WBShHlqKrpiApg6mH5jfcbfJpmbvuM9PW5WqO5wJW0im8rhuLnsGu
cQFVEGq4LF22pjtuKKouWP2GrXRTA0fn5ARKT6g4gvEaN1sU5Gt1U+L5Pkx0abSFwwCKFAyinDZ9
I6myh9qmoFJ6lUsYxipT3tpYm1d+aglq6nio9rdhXgf1gYzRNhfoKiqFJU2k465zE611549BSORA
P6RrXPFMRVMbf+0gGw2G3AbcyeoAwky58EE1YzqKHN22ozpb96af15xhw0180YC/4jB7Qs1NfTFY
X/XqzvOKxGE+r05E+rGzQIfizEHmLdaDWfXUvtW1gmuv2DBVQKPAjRMPJrNuGtPlUKNWG85rswb9
j3manU3KBvqnfiiTCVzbcxUScC9HDaHUMhTG0yCU8I5qhedAA8ilVgklMzgAC5k7Lv/3PhAsxH2c
5eALoRuXvCVgmZrnX2BtoG+Ew9KJGzRKosrpO1jeb9Q99AI3HgTzcGffa1qFLj1CV71jvk3RLNrP
q96aoMkGWO32AJ1tJbcUWwSW4+XT2gBQ4PcLCkp3DaUIPc3Xel4nddzBbuFpYcuTo3yP+TrYHm7l
ZfXDXbzi8vasHaGymHOIXuK+eo6XRLdpmUKo2saXcF0nP0KH1C6ocdA71NNBay6xHgfLWCiokB4I
xFwo3bXAiulFiyKK02O7sN57DRTWAkltc0iq1m6jZT042nal3qC4EcAOhpHf7yj9eFkFXVqBBbOV
0GsW0UnQkvk9pkfwfv0nzdfuNYC6Bm7nEWEnGV0xd0qoTfrv4aBQZUH93hhVjuksmsIa6FRctpMJ
5OMOd+tPlf1FtLV9BFhqT8CB23vYS+NckXR9gLHa96WOe4i1rAARrIPuWQq3sfOEEo5l8aA9zdyw
KfgqlxAqRsf1NsCcY9V3vYeVwtJK+ypLsY+uxRLv/uPcBptDgRB0JSpQdIiV1ElyNCld+qLquXsP
9sp5nUX1NkUfuWpVUmx4U8Y3gxecmGyWFq3BsAcW3YiRUVOinDDzaW0SZb/XgbshLqioyZDvqqkP
8GnZKjj0a8QhziGTGGCtpuNYUh/Op2ge2efOdjSac1aReswBKLYJOlTm52vP03AtSJisyxukD5BN
QMMKlV0OTcdkUSBFBLoigFvXGp13n9EJdfiDA+EG/2asWMlU2l2Ceh4hZV8TmCugrdM9pBvEr3PB
h0SAkgqW5gjfAh4Mc3WQxdDWnSbdTTJfAZi97xAsYGxU4mkNwhHXuetDGmn36PGwCyoqLkoJbcXv
AcRLAA+lru8DLMPzFzSXW/PEZG9uVVdM2hMqmPRiKEvadyyRsT/GlsqP4xZXD5BJ1t9rA+M0nKu7
g1ytWoGM7HvrMt2G2yt3yfq4ma7BJcDGBnaY9SNWU9bDrKAS8fFm+meFkON2jgBatMUGbcxvW0zh
I0zUTE8DlRLyRJM8T1U9HhYyhG+pmaNMMOgQG9PtUOjPu89gOfJXeCpJW5B1tjB1dQME8qK1wsJl
baBOm4cdctC62hxOV3Q3aQS64VwPzJMDGCLwrGEMY2FR29hi6Q3gd2izRTPIC+N6nlAUDH5+iFe9
3tcksrwIk1qzA4QQ+mVzbIHqeBlwlVADsC8wRvM661GAf5iCW8U7I8BmyFBT+zZLVSUgR1FT2xTY
0CWUV4BLHvceCEC2p1qnpbIQ2BVx2LflPjl8p04gp4NspNeFjfUPGLaHklSzy+Gp9p8ZVgt755bB
6KKbLP84J2ZZcbgkmdAQtECBejI+xF1F7njTKQaZUOX7zMBVfhcEDXn3XasuLtDzI7R6MocGjHyF
K2YdwDMw4fM2maXJ2UZbeJo3LxElYPhSlWvT8g7rr4m7OxkRnyAfYEs+BVWj3RXIlYoBBoy9zzrd
R59bAcVD1kOIcR2hMEGowpZ4NAWCwNUwVWHSl30kmxeVOLPl2DdR1aE+L5rYTPx239IPW7wBho7J
WF05YiTeJqgs6syu3ed47sc3s4ywP+Ol4x8ZFJUQStUWQ74zn2vkAdSorVyQB6g8HswKe88M3OXL
UK/B2UhM6sK0in1Ybt7qJZng9TBM3QMXYKegCvknIMYtwzCo03dN9rh0NJw/WuPJWeEFQSSXlm+3
ai3sIZ0ZAPGweeanOW6GtNhFgMKpb4U7Dgmx3Ue4ZdvCANwqDIY6zac4WUuUL9Hd4McG2sAtemsq
795EtUSZntcQ1slElT3vKuQadMi1SOjyylHuHyNaRe8jFOhvIb6SZIHDjYPk/w2eG/7gQPIfEReA
WcfXrxAoL496DX2V8WUMI8yD/VHUgUJFE9H+iP3ADGgz5rjgDOIUfPt+m4j5TQLsKLhDozIh9mPP
XBONnwLe0WfZxLTPKVD9s9ZDBCoMSksVx9/8CvTflEoDDzLv2KBUbwtw4HAxvaGjHXv90dB5pMmH
RTYTVvkZQYLQJpkJ/meIBJyX/QSuAYTj+IF6SGn8cSPwapAiHkO3NOdwbXq5nyHk9str1bot+ZYM
SIY4yZH3C80rasIlKLhN6GaweCmoWcBpQR8hRdSmYQHhXbSjbOShb3OjUhO68+odUMwsJS45UDps
/Es6DAsWlUmrznVYx5ImTArUedApFIFP6xqCFgqNFeTIKOOhqvLwQmPSQMZOE0hBGz3+Hk6BZ3MB
QhNCvXLWm1cNGMsW4SFLoevqJiLHGJxAg9Sy3sPpycYcgQOHNnapMZ9GpHpYWYCI5ej7YBlqnbxK
Oc7riFgLpJhGZajjdZ7eV7XbyGf4Fd36fBspSrJs1w1WhlMFm6QUORDr25XQtA5Fd2xqZ9n02xrU
O0mytuIK/wYtPEvdXbDMaJjvpJ+rLs1dKDizh38mHf/N+gbyDwZqAa/sLXxQpBA+/JWcG0L0HNJp
8S2UcJH8wXqTVCWgn0zc11B7btwOSNLoqSEsY6aDESnrwKPM+YJgDvYqfxJd/3xef2WXcVoMPD3s
qkjJAXkIruivp9UmHtakumXf1ahv3qb+l/CjV6LDQAxG0GX/gX79Kyd/OyJs3LgbN+8wKN9bVMCf
NRkADfkSwi/xe//riPaXqiZOBgNqfmYNXSGCs6ELYPloJcjKX4/if9Ic/kPuElIX8XT/nxTgb7FL
MBUOv39b2m/r8ucQiF9f+1foUvRf7MafpxgrKI4QlPSvNIeAxXhvWAKEPWacRujaIMb579ClG89O
YNGGEuOW1fS//xfo5J95TLcX9WI+cERA3IQjIvr/SXSgP0fPnzhwhC7FeAVGCB8dPMYh3DN/HV0J
8bCfjq09jbATFgRm87LZB5Eny/LmU/XOkWcCHmFfygGdYK4kAoOc8+rCI6XzcOEv3HJ1CaA4f3Br
d2/5DXUL0iuZTJyhhx4yJi2Q41s5iyZpP9C4D4uphmcGbKg4aBG0uUhXkTNBnnRlwwIbFuAIylUZ
TWg16gjHBPFhcxkNOGY4hYVU85vtxMuaINlk0iNBlyXf00CHRQebFzrhHdiTZeasrXmLeKPzPbEx
UOIkKKFo/ISd/yNMVe/W4PBpot+6sf0x1gt6XGgCcuTYPUUNnzMy4HpgKwLMbaa3NJLwKhg2ZFuA
y0NyFahMwACFDdjZGH6Gnmcpqxm3xoqqrJceziCpfhAVuCxNcStHbuYinPCjcNzFGVX1Ky4BtyHk
5x5vRisqg0/ZEOdgNQ3KBuAWnLNkPElq9GGEULlIpxT/qujTxtelvH1TUnT/rUDTvJN0yKA8nDPd
gfVMlmh/qsfuSSAEuOxmHLJDyXCX0Amnv8WkXCecUKxTVYR7/QrNE5AstvJCjMMPP0zjaYoN8NHK
q2JTntSZ6OpvVRdEuA/iBS+HWsp46HQ+h6jLbxvvgS6cQxNtSW6kmF8Abirg7ym4l6DbD+jo9tPG
cffiGQfdEnbmUfDyc5C0k+eFp9NcaIZxEPn4qbcce3AowIVGNicK/wOi8mRbnFQtFT3HgRGHSKIT
GkFkXJhYSGn1bRQt+Cy6vWs7RwpmnpmUzDYyT6v01r5iYK1dr/M+Sa4Yzz+cQFmK12DzrNvad+hh
8Ox3/ElWiNOBmXcotoWjv7MjvnMLzJojzQvYjfYH0LciN7N5+/m8+xpFve0wrCB83A91gyGDnQKP
fkLDsKa8u4RR/QOTHKM6xWd5g9HJGYbKeJsL9bT41w6e+SzlABaQ+JVh5vHMatVeAXWf8Q7PF7/j
yW8T5gn8rNVlg+z9oWGYHYLNbwzgep5CrYcJh8HEMRt/3oxBY1JsAT6qVf8OVS4pK6D/l45AYo1Y
Jp13aq4ufhDRRxT8OoerEEyC8TaPF62h6yXIQkOsVdEbilsaWpxD3cx3fA7csU5JdB9PFfyzy05K
BdoOBssYfJUc0OWOGGUD/tFtg3rgBBMVnQzYR9t0pfJ1V4aYJ2Fn2yfbJNef0yuW+34KIelGVd3B
9DRydxM/j1nY43HTRqhL3YTD0YWxKgFhYhoqPuY/n23Q4/KDarhPYQXAEoIhMABsy0FkajR+eH7Q
te6HURtxnGuqShhCxAGKla4AqqDznwPgNsIxxZ9auoNf9FjGBPrIku5iP/18zAuEeZgHGEYOSGVp
ZVR91W0SnJIGl7oHOBb6++AE0wlWLzTM0L/hEUTqR43UBpD8mD1hgNmMaCeRkyGqLqFZh3vWAm9K
XHLkm3wP6tZnAWTK95UiqoS+tc3XPUSwU4J5Ou5JdO9ZIw4sxSAbkLVwHwDXyvcByxf69q+gKXkW
7QMwMHoUTQeJReDwY9FmczrHac6WMAaTkMwZkh7MeYMJsmADulnX9uEpHJMYKt8ai2IdYXHb8OgQ
DieO1UqeGryv9LhHgz/qBYuJphbxchMuG1aUFg7xCLOI6fHUc6xgPUP/83NtIsKR8uekBUBv4Z8P
XvDbzSPCe8LCJPSJeOmPaRXwLFkAWyq5YTBNTkP6C8ZOjWh1mikc7l1K3XVliEOj6IPAguHIt3uN
lENVqB4/CS5SHOiQqpK6ZS4CvE4o62gCyATBAY8k2vsCkFx35NX0Y2L4636VJSY9Er1arCc06NoD
PALfOIQWJXI/oPma2Kce7rhSBc1jsK1XNi4yizdeX3zrapkF3dxFBaAxSE/UhmSxwQXIMIMDGKk2
N+8GAixoWgoezXAU7Ea+Ezm6ItJSJDlgxZekBmkx803LBw+08dLCx8kzcA0AtsEb0LW8dRRZM7bL
I3JL0qrO0qir2cEAaZW5VxC9OC/MXO600REkmFNw0dX6FdDi+H0W9httw3HN6tipH3yKgz3FKoG+
M8fE2E6ADMYDcGknNAhEBNVoCaqzl9QGRY2tqIDzuXoQ27gHhy4etvmq4Oxl50HQuT/BCbUEbx5S
FKTX1ba7rxoRL5kxXZTmkwfCcU1sSjwcQUMVfBzge7g0LH35Uyn2+KuC+XOc5K0O/7e6hqaQSKaI
oYeg99/Vw52AEQBmkfXEWu8h8Gt+tAqbSzzwl9WMMYYVZh1tMdL/+bi3tuRvxwUPCYEYD/G65H+r
p4SnxItFr6do+7nYYQ7Grfo+bIHKnFY//vlof+1GUCIyyLRvmnRCYbPGq4H/Wr3tG8yX7T6sp85j
gNwqAaGqoIRPNfx1Xf/TBPyHJiCCAOVPz+RvTcD/gZV8mL/Of+4Afn3njw7g9vpfZObAjATzFOr1
/85zQ/zhf+HRIScMTnnEHyW3dzP+0QHEKd5oAf8S+r6QwNfO8OT/6ADiGO+0iPBpjOo/moN/hdb9
MS/+KXYVwVN/HbHIXsB/0EuzKILL4W8xLrCBE6rJSs9Jx6EjSqCcNsNijztyFy5dPSWnPRiReTRu
m/8OgR67TxQF18WjaPs4jiu8ALMOvnasA8uUUHHd4T95SSW4VRTOKWLYZsquTWfnj17a9qWfEyjh
Vtue+zqNvoy6gsdMMnnhJC2RMzS9I21TnlzATZu1cnOA61e9f4NdNsjbCmVGXmG3fYa0Wl0AqQ13
FYu74xpjpgHtfBgTgoaiq4DCyL65RHaG5KPt4ZzrgzRG3GHNLrDIQTqGnMkPo+bdUXdc3Pu5RrEE
eIM8uWAVUCeq8CHyLSQpcAHZzI7xdCAs6o7RSOq3SLQCMaHqMXJgOSoSvQB+H4soBTY8TGA3s3DS
8Y/Ye8DKvU9z1K8DSuLeLFD4RjSLJATbiFsCAm26dj0mXai/QwM3HWIDk/XUmu6Iskm9TlSmSPbo
qDzq3skTxKGw6tEN3DnzUb5EZP1t5G0FkLLZnpax3b8Jv/m3W0zqUw1Z4gkyD3NNY+mekKoCMyIw
8QNY+/UOZNj03serK8BPsoO2nT2ySOEyaufQnAwdPLUbhGqKrt8DEWetSXweC32HxLQzhTO3XJER
ANPpiBzVpHrole7PAQ/OwJNVAThv/w3yzuk4TTb5UQPWB/WytJC80O0IZ211JsjQekSQ0U4OIpDY
CYApBWW8y/UOejL5qfat+MymFEklsM6CWU+3Z2236UVUtH3YwzR82OYQNOEKqcRvCG6Y7+Uads90
pPoIpJOIbIOR/5S4jslMdXH8tHvWPtQ13Q+eMSglAs3ZRwRnRSBjFqT1tnNsb5rS8FEYjBU0hehd
5E67byu0/tcKqYQniCjju3TRHdJnU3CInLVvE0zY16HWyRPw2P3kGg/OMLDxHdmSm7FrrD/Awjm/
yD0W6Brn7twH61kP1U3vMCQcLbMmn1F8pw8TKtIz3OT6JGUHTqgH/3/YaJN86PR2R5qNYjhO5hSg
flybGknuK8BKKINUVBJdsa/Qn/2eTK4/115DFeX75DxOFT0wjqbFs4F8iqn6hvJc16i+KPnM+PAy
2nj/NM/ag0kawqexSdFLugYGRMRLQAFxy1G7NjZKInQR6fQV8jf5yFDJAjQEyvANIGFzHOytAd3b
7pW3yLm16M/+L3tn0hw5km3nvyLTHmUYHIMvBcQcweCQJDOZGxiZA+bRMfqvf19UtV5nVUvd1pLJ
TIu37GpWkQEg4Peee853t+ZUVOc84SbOjpMdvRHnSkCK9ZPvqIHZKWClcCis56Gpj4k9e6cGAbsm
7BJhcK8oXMu8eHQsq3xy4/LgrfNw8mJdH9GO0TnbsUCbls4blWJ29Aks7pikdxtfDfSy9ZI/tcoU
PzST6cgp8jTSKeZXBobFF9znywttk/HY2lUTcUN90pBpgc2Q6diD0S+7ufS6c9czkomk3LlDXu1j
zCl3qNIlvqvHKY6nLwawR3gNjvWYm0SHa+oDFZWzOV1rc+q/OcPKXyLMDaYWf88wf9lOpTXS3ftO
8GWATNlyeOsyQ0ZeG9KEa3KvVVPsjWXAZr+urh/10+LdNFrifgl0PJQUxWCoGW+tupxeEr2KPCwL
ybCnT7DmGCpDrx0rfW4YNt2tdUz42jK+5HbRB9BqmVVkpfTh83ZmJPvai2hZP+PAMY+lyRSmMfMu
tPOi+ShJsp7jJpWPLrPMo1LuAluY9PFjNhgFxvg6cpmsvXv4rve56QYPJi7rIWrxqVynoDGjIK50
GRJB9rY4N+Wr5NS4Upqmn/tAZJdKT18lnJYDJ6KOmCNNV1qyjEdpzi8qh5o9QPy9VKPoH4Y87u5y
c+4YJ2UllqGq3TaWSnaWxIugIfVuXdU5n4u5sg/ewKfs46DZpUtu/4AyOd7NcP/ehdPdDhe8ol/g
amcvsECmMvSyQu6cXCZ7/BHMu9dkjgwrTh8sK7sFNJHtp6RbPpkjl75OXb1Z16HdqsUOzsFNQ98s
ZZPeO34+86BZM+GKW6PRmqPer4kz7msMOcdC6valHDHHU/DT+sb6oZgcsW0ncJSQgUxQ2KNRgzRO
lp3XNdPVmhL7JK2k+MrQBcmE0hNFguM24yt+hnXXHggNgVopul6+FZ6Xbap6Nr+UcR8feDOlx3iw
N6vtuQ96zI1vLWGmUwvraoedS91bWV0eXWGQCiYm+liuc/CSzEG8s1DaPqVThidg8nFfrdj+dk7q
99d+7T5qhqzfTD3y+h/7QSNoLSLZw+CzNprCPLSVcXZr02bEXuNEIux5A7EaoYWjP+ONlpmPyN09
Z3+eJwh5FCJhPuJkjGpHDo9d0pWHJuUrTd3sF0WoVY8rwI+D7ieMiOI4lakdglwzLhmuQlyZ1cM0
1cVhcMc3rCFJyLsWwSWAGfNRDFCSs/TdjMeffqnfYL091bR+EcwBWnSnq449Q98tUJxnG23y1Ka+
/4ziYr/SetbfQK0un/uYf3GqPYNHPVuHvji1CZ9iPLWd6qZhX3oLLt07Si2mgShMMFq2md0MAs9H
ll4WxGDGpMsYPHRDt3pflBf/HBEEAkhEMzeOwIDd7gycz1HcmHuwCa3eV4yJ7rK2M5q3lhcotZec
CMDDcu9QTapTYBQ9o57cxoXpFGcrWevT2Gf+m7u63VfTj5P8IV7S8uynrtU/M/hP432pi1LXEbZA
bB/Awtz8e5Auynhxu3hxt1YKGYmwAQbYY+dnzqY2THooFMHd5KnPisxx2C8IkeC5GIcn4jOzh/lA
Zw6KpRrGKz+57CRCRYTV85T14jKymQBnvtG4YYHt+BXzj3GgFnmpNfpP6tn+iRME9oKRJSQHSitK
amu9TmnSXXvu5kkPhOnTbH6/Je5Pvbyh/YUx7q16WVGXbuUW5LkROorTn7PsWMQ7gpugZ5p4OAQ3
HzHR1myvMPtFayweK52qTd4ZyVGLZDgSAIhPfWVnp8HEI2+VUI0JUlzS2MPKSvD06+h4ZYR9Yd1n
3ZQx4ldyiygdb/usbLZzLFrEqbTgIItbvL/c5sNotnY4lHa1h2Vr/hQjE8moLVocpCETT+s76p8X
fFbmWPvq2yj8rnBf4g5T1RBlXZnB0Pi9NfmvJu5fNHE2UCzanv/9KOcO688P5vFEMX+hcv/xb/29
j4NURyNGCwP78BcuN84z1nDdOjucPI5rwUD6zz5OsPYGaKrrCxcsKN/wXyY5zm+sFWehhsW24puX
xP13JjmWddsJ8qv0YJJ+QnbwGUvyB5okiv8sBjhpIRlv1+a55nuWdmNkCc/YED+JD9kATWJbCAff
Kgpk2+8Ww8H97KHa/VgojRVAlKzGSo2dZeH7IZmqIL9+BlglxKslYTJsZmV9JIGdvFTL6EdZ4rmf
JyGGuw6+5oOecY/ssibnxdukhn+XzPyf0eQhIu0NzK+HHu7P2c8XpNPFfSz7wfkwZhGvZ1N1C64z
zx4uUy5F/eIU8ehflCYTxwvEm0dMUTQp33O9ErayMbjEHqqazJGkVzVvdKHwxfSmE1FPjW9z7s4p
6v5UGXeFk7k67PrKb3kfuO6nJGY+FDl23RTbtoyzF4s4TggDptZRn+WTdxT49b77fdN98qBIHJWP
s8pe8u9lJ9dt5mfYUc0uY0Yz2fY+t7PnFc72A8VPnB/4Eedu9XOaT2KhGUqaM2DCFyiog2W8L8Vt
CGZi0j32ijAdgzZnC89KYmkJcC9ryDoump2hniyzdO9wqy9baxh9C1SX7JrzoGX8ytYS/1PruzEB
vNUOjn08OMaGyJVbnkslMNr7fZx/4UxJtwYo9wjzkc81oBHoxqU+ebIpz1S6XMuxmrPQ9lR8Q86s
8xmbSxLQELTp1s88/dTV1GHmPk7A5RG3u7EMofbYw3xY85kNB36AjyES8Y1mQkbigKvH/tKSU6BA
VIZ+5gwoBSfE7GcHLJ5B+Zr1DAFfIFGxG5IiVpDU3s74NpXa22OOm+6YJi6pTThYbma9J0r3CXeu
ZCmFW8ptpUREmySu2o2x3ppxvfVkbR2zST+x6wFRlXgDezUalsFkLgYi0eDZgVGEADkOiuGOvi1r
Ua49b0sds+4Bs2FYG/4z4PkNzKQjHOM7d8WIqWcd+llzFZ0muuAWe4ED5OQX9Q4xWb3gkHpcmM6E
HE/JLtHLEFbT+kbEFQO+n8W7eFo/mWWujl2fplsNWOfSVYZ5JCxY7Ia4o6Qz6gH3kaW2MNPysBJL
dhJj2ezmoMnORrnqo9nd5lAEKV7kan8lqokpCA7CLdRqRGLIpx2OjGE4uY6TH1U2f/RNX576TCTn
jizFRuvq5ppd9w17cZRox53AO1wURrdhNUTNsMng6GzxV0VJmv5wdfcFuEpOzK5pMVyaOpSiL4LI
FMG8keOa3GBxONeylfBWrj8NmaHCm2cvnGw3jgReygf++vyc47vtcesM7dFynPEHSQlgy6nDxeHL
hjVxAinINLJO9HBgMnasZxx9TvlUBNlFW/Fe9qMZ5bZ+zrwBY75i0UgyPzHYONbMoYgMIiDnXP0E
H3owiRfy1ftgXe5y22CZjTsuOyKkjGTAetEwiVfPoZOa60ptwHv9KIXZM9vF6ZuXUL2h/d4FBHsj
OTCV6waXl2AW3Ak41ljqkUJMBvE0MLZ4xF1Ub6ulr5lXTzPPVqtu5vnU29uqUpGRyvEQ9OU37ePQ
62xTnjxel9RkThwusZNfUznkh5HM7YZvhfUILeBxytXWIJsZ6Ka+LoHI38vb26wYYx8jZU4h3ba2
eMpI5p2adkgjbli/a3HHII0QUWCRQVjay8+UOPaBkn6MFPUDM4FgjVwjlqeRhnireK0/Ds7MZEN7
8ljk/lPs9Y/zNJg7XhPBucmhP0Sq8IbPvFfwrFL1EyJ0BjxF9kgUZiiGPZZ3d2c23Xgl8Js+Ocsi
7yC0P+neGDYir95UYmN7k+M9jikWQVCCL3nrh7pWT2CUebvgcIpHM9/lTgEDH87geyoyNqeknA5d
zCSNJEaWD89lXXg7u9Lxp7mY71qjAz5G5PTFN/IXN6EvKI3pXWn5xUvsoz26Hs/x2O6qslzC1J53
au6PjZfvYZ3ia8s7cbWtpNsze/5GpsuFoqvVwRzsZwSTgge4aIJNhU55drsZncNynkbZXkqVvnoF
MV271ETdbhlH1W49Q34VcibYJVxiELxLWyN4wCC3V1m+PC3cuips6Rbxe+ngj7RHSThsA7uHr5pB
Xsf2pzt/nbZTV5wAmg87d+rscw/3K+wAJhKllQ0Ri7UMiMCP+pg2w4FkxWnKiIgSnGZSLI2WVISx
4zArI+A/PjZWQaTvj5yIwf0Kh8YIrqs2xWNaCaZNft/dlWNGMzdPzbaFh/jRMkQjVj1elqzjTJjL
F0tMhzpu7gjFc7Dmkk0f/fBpWtW1y/zq28RiK/bmfMmBTuC/TknQFWTghOtn52l1jlZfWTvBEihG
9K6rr3BAQC67cdduaKyts0tWfLcaDtTlMXHeYqLGT45pFTXht6Fut0Fxiy8wyHxIjOm2iqJPPaJZ
sOqyuT6skNA3lmW1u3rEd2sndRxlNj2wvPWVsWO8pAZj62mak03jyZCJ33U2ffvVQCu+N5MWtKZY
S5EgrCAzPtW5wdhEFfpElvlFLGb7YUBYIXxZ1SM7Efz5piz/nnERolmnA+csFoNBfquM6cFKcWoM
YiZi7bJJozYMUkvGY7Wm432xZJ9V7/S7ERbmid7wc6BE+Uzm72QbjFItPh4ZqpI+TQTiMFtr/J4T
3N2C4OyPDk0VKfYp3Xtke8IgaNlqVRBhzdT0RqBKbWszMO5wCRevraQ9kpMKfnqjm2xGl8bDTZ3y
vQn89ZOPWhcWY/DmFDBaq6DyX32WjZHl9szI9tP8uU5qMBszgAHpl1XoOMDRF1iP844bxmxzceg3
0fP4XvPnJb3Ck5t/b/viYwUm9SRlPX121LQll5heSxOz/YrAxfS5taoooAFEdMPwiRTSl2elNW6W
cRTUCHVyZ9nlYShYCmW4frsdR9k8BRVNOK/bdHxk/BgctO91nw0tDw1C2vOEOITckzFglrrIyFIO
37si+MbbudxhNJEbGDRkSHPr7CEl7FvZrxt3JiOFeswBkUkiSjZD4hTAeM12mty+1uiSgALd7pJb
kBfKQa0XFnDJw9xYy8ZPu29lUlnRuJSZ9XCLXn/iBanIzY5OiQn590yQwA60E5UoOLyUUb8RbnbO
iYf9uaQWfDXn3mGKEpTBwuKV1flUpfiPWKngfZDbTkPgaokEdEA+ySopGEauuS1vdlBQ2hTA08kf
CahkmH5rx76PaVToaoGXjfEpJQxcUXlEaZBNSRpVsVXN6bkfZ3+HvzYhFEohat1RaEVVPb32Uh89
e/7eIGbvldV9SEGIoBpa9HwmLMe4JmqvF1cyKjf33LkTON4hxDuPvNg0ebiI8es0CKjcmkxJ3cZE
2ErAX33ccQYWzSEVNWJWzAo9UCHlwRlsEQIHnE61OW+Bzl3zNHdeMuH1+7L1AiDdIATyIa2iwpef
Vp3uyqnrn/p0EnvT+kBHoGjK4wZcWvxiJX0Vlp29iQ3hbABStQwf+jCYcpp4b623flcedM2zV/WM
V+A9WVFj4A2AR7EJAIrwSsncEKzUFCLdhAEhj6+zHC4eRf7ODLjMlWxfFvKPW99kCu5mIF8QfTa5
FVQb2hWk1sEA+pD4Ledi2RybRjzJuRJ7L3G+lfX4wt4s997w9ONQ0avYOPJ3WF8E8Q2cveTQQqd1
+zsU5mnXa8N+LedeIRZU1Qs2BZZM2FjrQbOIMLd68hzNbVWYyxAZq0BzKSr9UnUtATpFXZc1cfa9
6C10IV8/6ownHcpeSAi+Cr0liF8YWl26dBTXXkiWWXT1TwpgTHKpwoShmyg1YHosYrpfUpXuNKrx
Sy/ybFOKMdl1opZbISh47C7AuGzkJTQaXjDrXFREst3u6gXxh8kSgo0sSFeloBgeu5VlchL8Q7SW
PpWP1cp7diNekWvGq202LOjrWISk+gKGqLle7VyeDGRzFP/GwWU1AbKQ/nwBVfW9uXFoLePNDvR7
0hLfstR4odUl9JsXCPT6iDt52mrD2JfpTyPoSDl5yrxYeJgOXdE/kIo710vKKzLt0KRQNMla0eJO
du/sHWaddgOGwMnzMwZODtHcPJlF8OL6KS61TL8v/vgtHpMPYJc8P43zOA53fhO/NJNmr9xSJ18N
aDTRKMrjkGkdJY5/0TL4ErTNppeShX4ckKGdBEyPYhuDSG1aFyHax3ymQjNUbkKx1AqgTpCY1yJu
QJhq42H0iG0A8lk0x0Ie83E5DTpUtDbdrUGgjj1P8Ne1T384xcwzEs9rmDpYeMJZlMPE4rnqrWzy
qtlmmVVdObYIcy0NhDyWHPY+bs++fpyJTB8mRgQRTKFin2dG0kfkL80UuNHQvtlEVjFt4RbvCam+
zGNQHqcpnY5U1sVR+mm9F7IWO6KbyXk2R2/X1+Pz2mvCG428Z1Ff/gCy3vrpZmo86zTzTi1g6oNd
YiIdm3jdubPonwUJBzhI9jt9fH5X1OBY4sS81zqZokk1CXAksOQjjL47Cx7PttPLsndAiG/yiY5p
8oWxG6QfENcAduDU9X6qHbEB1Edj1WHKyYgxb9A3jLB2zPtEjEFEiMDZ2mkZ33sW0we/XD+CagT1
ZPvvflJyxShs7+qxrA99vh7dfiK6NaPHV4waGpUSMi/kVyyQ2abDqbFh3DwxTXTBwFBbYpfkP6/k
DJuDRstbKPno/HeCwCbqgB01y5LvUnAAR2rHI3OuPGKfyLTjdUVaUpYrt96tt2WR7fOU7Czwsifk
e7GnHUZ1cZb8DfO5pJoWJuZbkXISzXQMVzIR51rVGEKKXGzs2HdBlaB1T7QgjWV3Z2JpJtDzMjuo
QlhRfwOQFIMyz0PRDSfVOD87Pd6tRGTCW39h6+xq8XbfEqmtHvKe29gUXphLCEcopQxJZuygiNzD
BpHVOM8if0CTt0M46XeJ5xNTkGpPjd1FS8vjz4bKXW2Z+2RG8yjha0etm667sWA1GoA2O8yy4Ydu
2kevGe7Wds3Dfo03OgHEEhObym2nZpbPXHAeUj5eiWTDMgeTGU9YorQe0qbst7poXQqX9TTzTSWM
CxTfHAfekcjgG4rAj8nPPzLfhaDQPSxDsxwziCAb2sgzr+hXjMj1TozLlnaLJxmMNR57NYd8Gxhd
4UncB8uMlKI5eMXgHHugO2tuHIN83OrJK6Kus7BRg7iuP3fCQDqZ5znY2aX1zLvzySbqzSfCQFl4
M91XMEdJT0s4GCaOsBZLhUWjGmfzKQ0sajlRf9SMNx9zwB1cI3cPYizdeIujXwJLPPhaDpultcjA
KHNHOsMPRd/nHmBm19h4pb+GNDn5M/m1H4HVXZW2z3Az3yHD7tryfbCq/TgEP/uJ4J4ZsBuT4Uge
wevYdHkdWXmbQ+2afkIEKhgTFl9TqH/bDkxahPWDnCf5qlIH6CWa6RmUf/SA1GJ5GW+tr8RjH0i+
kZVVY+8tUQtL774a4a4Y1PWs10rARMwTjflEbosf4iRvGRiH0mw7kmbLjWwx+IzxvTN5sXNvupGX
LxXFGGyNHUpOcuLIYrCgLZ9NpGwJGS9Go/u9UHaJ99YT/TEru/gh4K02hI2yereiPO7SILxNbIZn
CPaV2lXYWNddbxRzHzlWitzm0ScQTevsEcFfSKuDZ8E1cmN8cclorOZlxMn3oYrFLwYMlVKhWvy/
0ez//9uS+aeF3r/q6haRh38mxv+P8v3jvfqTFP/Hv/I/lXjxWyCJTLDYxgJn9qsSHwS/CVIRDuNO
GyAJnMT/VOId9zfT9F0cUyaeOY/i4e+OKvM32yZGB93KY/5Dnu7fUeIxbf0qwzPn9W5cT4tQxY0s
+NeEUG4h1ShHGAdpGIzks3zVhxFn5PMv1+RvRq5fDY5/tf7dfg0NBLkRpqSB/dddnNpS+LI1UzRA
oNYzb1o69dEM7quZ7WZ/PIMsUGUn+f/id/3V1MjvkuyiY6mNAwEXtfrPkwXuBfRzTo/DanGkm14/
3ZHYAqqlzeWh9Sqm4//8wznWP348n6Gq5Zrsz6HmMjHh/Zp6WgrldhY69iFbe+ytcdcMF+ycCRgl
0EUuIc5ZvppQSu2dicv01n6w0XDvYWqv952bjJE7TWK+VWcEHfOsP8hmYfMvrljzo16yGxJIyT0Z
YrmfdZ/tK/YUR9DQ6xPh0eqxLFhCVqJHvFAa1CccKoxmY/BP8TpkV5HkLozypE73a0e0M0sUC1ao
2x9t+No/AOfp17QQ/avfJncm6tt29ss6wnRmHrTtFHdCMMSPaIHGR1uN1U/t6OZeO3P+YpvMFmoz
Lnf4qHn3ZhWFJdt+8WHHbCzTHSfPZEIWZcXR1kqhhJSDo86+NTTXvg2YkhKzfDfLxDgwOgH70hvI
rRThaOGLjPGhGXbzTQWsRPV0tYAQ0+mIVw37cogbY2cqu3/LCkPOxWZJe19hiV5nKOxv0rXdVV3S
us13fu2TgZ9jnnMOXpZCMn6t6o+x99u3nO0Vn2/FwZMkSZhGyAryex6wjiUE2052prLXpoAomaHR
TgEJXBM19KOgfsH+XIvynhhAQIKB9OTFH+fxvEKCeA1WjbIfZz0gmRvQLdeJYg957t5njvWULqgT
8ZKvTykSwFZZZv/G6iH08cUcdsHkGS6lr1d976sq3ad1+m3t83aTgH4+JxSpoAK0m1ZbxcVJ67i8
68oK75pjG48OKwsvpgYzTuViFVBwJtPYFFnO1MRo4Gl7mXukBhMkEmu1ddasuJh5Mn5PlDd8FNaa
l1uN5FpvjSGTJy6BYluK960bSqIAc3+tSxPMhV9+N51lDr1CnGMD61JBNgghgR1GMT4zow04T2Hv
RIo+Eq1CYNuJMy/02+GcG70guTQk4HbNIH+H7Bvzw/5XJx6dDeiPFYKZ1z3Fc2lfvFQ9uMs8W2hK
vuDR5tuzkD9m76hAcbKmH0tF8+Yi6N4Vdq0/BlbvRtxZF6mwKO4JbIPz1cPw1LlMIRhKPIFuz7aj
q78Y6NxXW6f21l61uhq+1ttZ4tmrazlGiSWn3VqJx3quPvtO3NiHDMfRdBsRTen6rcaBY4fxNBJf
9UZgoGW4BreKUQNs2BRJVbAKwB7Xgqay8/QlmMt1OZbSZJ9rhFXANMPYILD6WqiZdQ/hYo9qTrgQ
TbcZV2ylzwwogmQoMV8uwTQ/++uQbqWFo2HjgoZBg4rB9oZuZ3qhHAK6iHnCgvZlMQTrb2BB2xBx
AgyHm6w01mCncoR2wbKNgV0IxayTp6lwb4tyWmSYq9f1I7h+kKLzQwJRB1NM63UqPcvYmIDwsQbB
fbNbOGvwgvHCp9u5X6T9mo+z4e46GJn+d5+2lWJqYN5zKthHP/afigomLAFvNMs3w22LT3Kqsn1v
1ryGm8p3D5M5lK9+zAAG+rxN3ziPnnNylwkhYtbTPIYuY4q9OzjQcuy4u1jL4h5shlPYwYoVmaPS
0nq204a+SXW3f+zHHhvs13H+5uHaD8KaJN4OtpZzbFjWTqyJ/g04bSmOeO3qE6FruR2qEZNJ1cUQ
PIADNedOiNtwcvKtHf15g1EtgweDdhnVyrypYivyjxHH8itEtopxg1F/0ooVVqFbGyOQA+YtzNxE
+0OQ0L3wh2TMBgH9ww2Sld6wywPhjAllc4SmKO+ZIHrvZQVSAf12YpGc8qtHY8aZGhUEppD+WMaS
cjGG6ieUu/KVOM7yUJJxZKGVrppPSZVmbagwZlu8PAoyHOzN/S9j/R8Win/lycBE8U+d9dcf8397
Ax34a+lo//Ev/T1cG7hkYP+WnwU98N//tird8OVvvmfamAZ87wbv/zVcSyEISpewq+dbDnR5nCF/
s9YL8//GkvHXEibACIKx32EpHWb9fwCDWxPyjWkmzRE+FztAijpx751+bq8sK/u3Yyf8LkaQJtdC
CsriWxzmF3D/pEyIRoFVH338d1c9rdY1Hx35unIFLl2n5fafF2j/EK9xqbuFzZpdX2A3Cf7iNelv
voI2MPl9FUywcDZZ2Rzi7bCuwyKcI6tzPcztS2CxdC2z/0Xp++dEPKkXFhOY1KEko0lK/cOCRV5I
amlYEnPUPdJ/VVawJEvoK5fV0szeYi1fYwav/+Ij/7UIvv1WrhbNA4Up/gQem18v8aCGvJ+JaR6Z
bi0PRZkO38EPZEzIs355SMz13/6Ft/LX5Nfx9JrEvW9/0C/3NMeb3CLmyUNqxM35D+d2OuCBCByD
g33y3v75PbX+4bqSAHe8ALANSHtpB7fO5pdfuFI06SS+cZqbpcNT7cXKRoEj53mbK4JaABZkQVip
xW0tgvWEp79+rVkkN+OwKAgYMnr2n/Ck4MPrJ3dkdtymitNFLl8YKP+Lp4BdJ/w9f85audighMUj
yBpz+69khLpic2+O3/Dg+k4ino0KC8JZJaXJeqoGIz+6nzWfYNiu5Y1A6tImgZp5MtC1DgDfPe9E
/ss5VmvrvicOG0zC1Ct5lnDUsv4VEPGVo40IyWTaJTte+sm6VkyMOJkKV1ub0Vacj0afIV+sZIV3
rbtYV/gwON5H3+RUgpb5RPuwPMSZjMtQ91PjfgSTgxXC6/UyMens7PzcO+7y4PGW8DasWCjkITcn
4zPGBMkuih5GFxafnI2psGNWgw6I+sqyftw8qWidVsbA+W4QchKPS73Ol9pMy1ukHYTQJOkzMNXy
IujXiu/pMqmFyCKnnMQrHEQLM9m3MbfbN43h4OixIQqNbprat6ByJnzciiXdsmPKFi3gzygOe/cd
HuzyhM0EXaqa4vbNSYflyegM69kdcKNnOnPf2WVt18d6lcsbIh46kScsrKaKMPUTNm4+aVvQnbHf
lF8IPD5+RcrHyToGs/tejlzHQE9ct57edpTcNB108nXutPvuGd7yRMMlt4QcXGe3ojsGkVwI24aK
sO/TH89qmuO4jlInm8e7rFjU9zLH0Rri00PTXqdW7dXMcurIgISdnqQfZ9WRvUNdNQB5oSHYDnDI
P6cTbWbQ8j7dDMXoL9tqFTwnuIDFe6OC9i1NgGglXSUvcu3la1uCEwxFnfFkLAXamADHi2S1cvud
tlkexnFt5w35Ry4p3+72DRGYaFLSFJr9U+xQJ2CP9QB0Xk7pMTOwfMqY6bONK2n6w+/XnxyrC1A2
ECD1fFhZgZGqqGNT+fX3n4G5RdW1mjnvDZ0eDD7rY+oP02ZOCDCMHYt0ovT29fBYEtgewGrH8dlS
mM8R2mdWDDDekszjfYuMPmx4E2ZUiWntOnQeHrMwqAp7+USwy8ReFTdLPO3gY663yfsNicCA1DzO
1uBPxK6xGKUnBfzX2K/mmM9wH4w1fmrb2i2Jr7qkbOuUhb8Xm21Eb55kJDnB7SUinSudPcwrvuLP
isuf7lVdT3tlswg51CbTFCOY4IGa7AZiM6vLdVbPrROn7GRbUcRrubJCt4xYCr0cyVQxnwhy5+qy
ZiCijCSQvS7nIWmWZ49deph4YhBc7Gi8EiP2IqAq1hdl2t2mZZ1qyNDZYpSXDk9z2qkEh+/kfh0w
IgueLzU7GDGy5Tz5xnQQARSCcDTtBr5po68BksV38D3WFZXEP1Gie9fWrGUMglGsF4tGiBu+GMDd
NPDhPRH94bvMAB9tQNEm2YaHW55EzObZDZhL9lBYvh+/OjWbRjeWIV5Qp0nF9d17bcFVzkvTFYeO
TWgTP+jw0MEx5JFaCzyNqcX/CHkvL08cczzLdlyn2cEzYk7pmwSyKuY9rjXI15t9gSxcElQ0Q9O0
PGliQK+3VuTaCqt9W5E8Sxwz8/vSBMlr7nq8MBu7eM7hOH7Oe6LOkVxddmSboIsyGCTHoJW3CJGM
wT3iEHv24HrpjFEIe5sE8Q2nCtyTC75Hftaqtb5WvWHoo4ZuExwdeFvOHFmtWgjHsd335NmO84F+
7npb+Janv7One5WnxySQz36adv8n/GnWy/qfEGcKH0DufHSdEZOGM3d4w34BUdd2fb+M9jLutLBZ
cP9nIrVY7Q5OLjHzvxGpa98QH2C7+fmWE6t/YQ2pHX/IYM76sOvauNlpPH9kZJJixKrO5poLuZSR
S1chNuvBTb6sftAcMlEH94wlIaDwrWISigcjWoG+vTEKoxZpBze4ODP+HkgZ3Fa2mPbkfJTgZcHe
W5IbgVqPq5MHV4OE+GsPx5egZOmp73gV5cWNXV5vhad5aLqRJ0UlZnCbot0epRG9iwB4Y10dG1JF
2Hk27/Rc8t+ZQETvvSGVFzVzaxhksaMxJErP34RJdA6zVvAP0oI8VLg4iWTU3rK6JLEL3vf91B/W
dOI9OLkJTtCb9nmBYG5EOas7yjDnMKmi/2DvTLbjNrI0/C69hw8CMxa9SeScnEkN1AaHFkXMQ2AO
PH1/SEkuiralcq9d55QWlkggE4GIe+8/ma7HtNHk8o49oth3Fed41XBhM5ytp1kxTQvOW6Ab99ip
kpa2LP1Rz+Obbixx2sDq07oY+17fkWU5D6um09rn0sQuYyXMhpPfmKX9BLo23bS4LI0QQpO8WZP2
mscLUOVSMShalN3X2xKljUZTximVBHMHji+3YbeXedPsB9VPN91A7cu8wN+IOS/V0UC6U2LnwQhk
uiSy0jADHVnF4wilNb427IG7Toqaz8rYgUuim1HunYWPY8tp4aAehPbAnCPDbwxjHgJWo8lyjn2G
RT2KAVvdhygsHp1YsLGqRksvxrpBbPDXHuQWMp2WfdEV93mloQjqY+2FsHJ/F/cjBhncM1VOQq/1
3phGloWXN5zk0u/Eg4lSBh5hM5XZtnGtDMx7SpZvFB846DO24ljvaw/6ctGwVd2HyxNNUyIS5r5g
xeUtj1ETkq6hM2YdewEbJAkXY88O9fdCUxjZ8T1RWt5jaqb19xDJcwcCxxhHsXeXZ9incFTVuJDD
kIykSrYqA7oWeG5TLaNDwgNx5QrKjRwDi02C938WwP1O1riyYA/MtHeHpyw1iGvE+pFZbXyFR+kQ
kEqrNvxfQoCy/WOezvUlj1/eVR47SzbEGtMgPzlqWG0TFxFz9Civ2EfgEegvmZvl/WjzOaSzZoqL
j7vrYzvchgEZRreRx5Zugh2hrcJuqZkFfovTJA8Voa8IcXJxVxLLAvmeTWKFZ2dC5CsVSecU2Qvh
qjaTzCrc+3NVILyRA1YMVTtCaylfyka+QBm+9idrPLCuKQx6qV/jRaBf24Ua1gNqTKdVxX7qbQKI
MEm+R7mstimHKEqYGDo1KW+W3lmXzM3KW54253I55UdOvmJnFZmGsZPZBV7hbCI/v+wzXIxMvqpr
ncHUuxqPi8emMsyraihSpJaRTgE5yV3u5yRsDjdmIe6o/PCoxHzpxXZC+2iaWHwiBjP8FGPqEivJ
0Ntr6fzFlg4PxMJ9DgaejWkL4Wd6TtIhSuw60DiB25WCyMEOEjMrJwukZzfs0urUS0M7OCaSyss2
y1mkRcxukzgNK3IeFhg4nHImoCobU1yUKLu/DnT+FixZuqQfuhKmpjQcNoMFwQjCedMazwNUFk68
Gp7guegfsCaEF8VK/Hm79qfux/OQ2MOLtGn7LRq3H7s1Uls6vHC6ep8jSUtWveuKB9k2GmJccqTA
LpfW5bwd/vy6f2r9uS6uZQtWZlqY9L3pEmnJcxO7knrPeNZ56jSkAUU75ShlXTLAN1VRqjvHidmL
5bBUuT+/+o8JhfT+/M836Ip5wbmJt7aAqk2ZnmAWv4cjSQNCZILx4C27buq27PZdVPOnXje0JUvl
bVhYf30Fp/5VUf1iYicQuL56WH9hhZHAT/8Rtz3/yLdxndD933SL4Dq8DE2BySUw4vil7f73fzQh
wHQBdHUb3HRRUvFX350wXHBbfsqjJF3+xuAevjthiN9gRnh4eJkERfrC+yewrWG8WVrYp/DaisVu
T+d+rLcvVIHUop2gY5BMXsMR5LwbuyLHn4vqVj9V9eAZRZBKt5v7XUb0dqF/oD3CYjMr66J9MOCB
zM1K0DEZm7whwQoNijuUsvbuEweBtAP1LoUa0Qf1OJElYJnIEQKAEbWHeD9qOELbhlEMhwZjspYN
bsZqt6svy1xRJg9DAgDle3VJkZZOR2DQQT9giqAulRWGD6kpa7LCnI/0EsNuxPsOW/vJXyNLri/S
gjK8SCfm2LadGQ+xg2tMkHDOayu/GHllvGbwUedLGo8c7la1gnRM2Y8f+5NeG0zwy64dLhOs+Roo
Ux0YQjP0y/CLbR6fimnId9PQ4NJl+1VycIpIule+3+FG1CIS3UlNgyPi1KrbwSEZeopjLccuzsr2
ddiM23RuXCpFreQX4/AcThhrhgMlUVg+dqMSd6MT0/9htNSt47YF24nI8AALi9S8arOiWae2HD52
jaXeh3PlOgEi+Ho60J5Mi3849N8V3u+98THMU3kx2th4tIbTkEYCc9CJaikwdGsuxqoSS5YY0XAs
UraOJBvtA4Mw972fqukC6RNUpiS1ZLeN24Zst4GlvtZMzJ5uJSZTBqBFAacwDwOnsicialK4KwmO
JhqINIlSK0wfm2qt96jJa2co9uTlxmviNXrYQXCEUENxeOJvOsCRNzq6b+IQajsQbT6+MKXQnzD8
Avawm2TeLnDohvBf9VQI38dCoynsHdO7+l6UTXxCyZF/RMjvrEJ9QI9ea1GH2DiO9LXRQMIpFBMX
I0bDGlcu9Po4x95KF5MYNlGUy60aogmPgsa/nmyJ4CdsetijVgTfOJzcVWUW2b2TmxSbdtwDX6Za
dSCy1Th0BVFhju2Gn3gbCKIqU+H/HhaDAIBvuyHbRZ00HkI6nMOINg9aFDICTDDC9t6zhs/6CGtp
UN68Dj0GVwwVVHKo3NpkBIktrQ+bzhMXhZNbxyy2vceFBrCjFnPCld3OQqztAaPCFkTLXLehfEB/
0FxJT59/z7siXBNHr973SV3swxkoLdA03cfkUptNnAO19lpVU3kl7ZQJWlfhY7My0FwENvEkaxGH
1Tsnkh0GkD4DLj+JPnRAxcj6uhDxklUbQQv1bDdQMnUVDhaNG1oAblam30I56gOFMNBHtWUZIztL
KMJTzWgCj/2uvm6K0N+2jp5/KUWmDjAUqmBa0kQHerVVGXafUz2x1qYax8Am9GWf5r4fVJbxNI3q
A3HldlBmkT+t/cFwGxz6TPIo83FV48jWOzdjSxoQlyWtvEdJed7r/z0Vf3Eq2kzLf3YqBk85xqFN
mfxwMH79qe8HI6cfyAIpso5hnI2g/nMwGtZvHH5gVRZkFh9F8h8Ho2WAY5FA6hECy7t9xny+H4zG
b8BOnoUe+Oux+Y8ITYJrvK5oQa8cQS1LZWfCnTKWKuA1LoCJBoliDAOuMAz1N8OIjzvvPuofuPrj
cAu1Qh3TCe+Fja5nHTYs1vCO3gCafeuX8sOrb+/mayH9mvf0FqVY7sbSccZyyQ/Ev2cBEV/fDUBz
nflxP2CXU4qrCNyBYZpbIQOcBiiSq2G0+keXFzlZNYVH1U8kNwccOkDXCjzfLZ/9rtOv+R0xErc8
F+/whPXETjl2+EUoTUzbn9+x8aYjON8xLm3UrSD2cLXedARWQrCO46vuypx4H2Ftzvm7AXTL3HbY
vWAqwnwxXSdYW6xQuiAbVJlu7oqhYeoMZNA9483QCjrT2l4z9anI8ihi5ihuY2fRJqrS+Cbr/WPR
+ngaULr779tYnrJ8pP1OWs25TJBRFLuff6o37QcfyrUYAvMg8PVkf33TBrggEYS95e0VWJ//vooW
mqqFDyBONjgF32Db5d/Xocg//vyyy1p71V0xdaaPgUztG6xF/lhu6xVGRVRTZNVtVF6VHmCjyOL+
ivjZICG14v3Pr/SmzzlfCVQJgNNzBMzxN+us5lSdke5WVx6M1Sc5gnjsws5T0JqRR+uyZ8Zp6grD
0dS0x+JXi2ZZFD9+UBaKYcNLhK3I7vDm8q5rJph+QzhbXCGeirS3n7J8uQd7LtoN8RUo+XUe/W7M
5dmhq3K/IO9pDyMehPhiwqPH7DRFl5e6RFiZTW3ABPKU+lLTQq/Biws3oFizmr1tOvM32urfdsFv
CXx8fURvs20QGo29nWst1farB6UjRCttO9QuBVLIp4TYB7AqLeswtjGVKqPjGCcZfgJILKdZxlsH
S/okwIfHfelgDVWBiiOXAIF0+JIgmnwebDxZjj9/xJb9p4eMtx6LCHM+9lbezjfMRqdB1NbEnXlJ
RVeHvrfu/HjeTeczuoOHhD5c6rdDoex+RVgWNkyipHBs6l2+HPVZLou7Orc5/918jD6MiC0OVDio
niiY3pHy6K2hrMM/P9cRZP1QU4RpW16NS6Ehl5IjghUFjHiuRIwhLvY2VdudkUY3eLmYEx5OrrxC
L/7QnesZZyltRKIM9garn+eVPnrpRb6UQdS31jFeSqP5XCWNekwGA4suwZJtqaPGpaQSS3E1p9Pn
upXdfY9+bzGo61zoMbLH080wHmQsxmwXuhr1Gk5IDKrPVVxSSu1Tv5R2dd0ah4w40IOQfv6MLAwi
N+VZdg/QSWU4LEVis5SLuNDUOwGH4FqO5ExaYyO34lxh5vSCxE2OkSeDYSlCi9akHK39axzHqFCF
QPDKUWOMQbmUsF7n5h+nQo9PRuPX9zZ5SrveTzWDiqmYnzynajatPmFAjQtwtNWIhHgiGG58IcCb
+nk+19Llua6elhLbXIptda67m6UEh0ZZ7EGzyd49V+jU5lTr6blyd8MRDtS5nreW0t48V/kN9T5C
Eir/cWkCknM/kJ57A/PcJ0ygLBcg43Me3vaj7IpiRZagKpvnOIwNY35sR21yib7xG7by6rOhirQz
m1Xf9X2tXyG3xoSVaCU57wj/7kJSlBMmWqmRV/c6s7hDqkzmLD3PICROUF9cjWOSOddlGHIewgQd
5cbJxkgPmrwT4XUMsY1c3Ey5TNTUlC+St7YzWVFjiIsWUhXOwq2DG0F4PfDqOFEgcYxjwZlZi5o7
TxokgZLDCzEI1r2wtXzcMBH60YQQlR4ywkcAP4aoshCSIjmnKtjih1TMgTeD7gSlgZVgUMTLnGpo
VdQyadeKYlNFifei9QPOx2u9Mjqio73eu0K9HoXH0nQ7106DcmrlrPYtrRneFnUUuwVm6wPIKV63
JSPg3CnUHtQaQ2bbIL4mcCdb5bsmkSAiPFbjg1YXDLUJM8toULJC164BL/Ew6Luy/AAS6xcHs/E7
PKnjzrnDZdskGpYgKHGKx7iFvOrGtL87XNrr8p7D2DySy2Fk277mDjZVh7v6xhPTjFVbCtJ7WXik
P280XpWGXHHRHwH77XwdhWbULybLPM7kPLkq59Scv8DdRZ3qcQMFZX4Ry4Og4t9HCSFQuJ9jGr1O
qgQxTB9mZLqMTe3fpOGYWoGZ4MdAjE46aycmoihk65D8W4yhUdUKFc/VIU7EGG2ALVHCLf8OOi5c
TpZPZIL6AxrNq25KtE8NWix0UgnvkXGFcTSIPtpKSzMfVI5O/MqpfcRaJaksl3ZfciRFJG/wAz4R
cOY2TGJRPpLjB/QrcdWetu1oz8lJdFH3YBHm8WRPIXN/D3t3c9sT1IFKypmZJRCvtUADpszagGCT
TSIS+ZiPI5VFGqXDfWs74+91E5v7wR2jEPaEzWi19EJ+D+rTFFXRwtGYCRG2bs98D4GeBnYGll0e
PpkKzHMwijTZNwRQ4grqRhBczgBHqctlcaapRKiE5L+9mZQFrQBeNLUj7jDcWIU+SJw4wfz3EKJY
3QW7ZLP2hD/R9rZ+aCzaqCy7MzyckA+TlUI96KZuKT7xgryxM5gLmwpjuhG56AxaMhlFNxNr7C4f
frn1kf2J+0LmAhCNfu22l9gZAptBDwj8bODVqXNMx27LxuWVb3qqgq/UAWF0ZXwthaVI6jHrWOdx
j83UXxbwItoVNmWSkEvd1c2Nwmdg2TR4mYAOBRsIEX9LndyVBcQp0z96Q5J4+NLbGetCRc7TWJJg
t5pQwd2Z3aS3J1BBiCtVXWbpvcdpATyviyvpR/LRYiYuEXXGiXEEHPb7UwiRdFirxpVg964yd7XB
14rBllSfszyzb6a+JZRM6mrIPozMjto9YZ/Fi5r9ZQ/BygKZF2YWOBYaKgaycgr/g6aHxbYY6wh+
usU2p5oxvkuqrj3hXJ3aa9tojIhtz7Y4jmIDqDPVhmiTGyWvyayFpn+wykrILwUbsiLOgiW1GZcd
e5PakOm2BAYOGw6ZUZ5E0xsOfgyIKjlpzUGn9Jbpp8Yf/AdNUaYf0V814plQdoWTkhDuQOYzEQOb
qRBLlPcYOdGh5rEgcCNuaDtXw9DhMeLm9+kAw95z271VEMmzn0cIzkFGiM2MLW1WVZelM1kXWkfc
3CaWZTGcIjXWeJ7YbRE/UImA3EKgqVdsndiAoOkdGROOgyc5BZS8x8FXJB9FBdg3rGYqMPWuxi/I
55fh38l0h5SnoxbW4++MhbQhwAvKwXvU18UtjnDhvGugjCSbZF6mfYnRpeYNuqvZviqceomZJWrB
ubREjGATWHlsNxjs89RGDw4MeZguQJXXtvlGTObUrIccou0OMg+rHzOkyF2rENOfAM80JP6jrcRD
GjMG4XVIFjZNVLQ3pc80ZNsbtY/LUBE742rqHyPV2JrBlHIxBTVKxpajHQFdWWHuDXcyRInF4c6K
3tSJydOkcWB8l5hdhqagqWPzxpgIYj6E05KWmEyTFl1mjbZgvrghQUIvC0S+OTbCtJF+Fm1bJGxY
tky6flDS4r1XiIzgE4Wxe3muSv+dpPxikrJ0CrRzf+/S9kEBa5bRa0Lwt5/5PkjRrd/AF2hJmaQw
xF84mn8gDIK/Qv2FjaD31U/7e9jOwgfWMXBzLBcEAjLrHwADfGAaAxf1GWNKnRbQ/CcIw9sxgMcc
RyAzg7JsAZyZb8YoJJyLBBOU8aovkIbk6zj//dW38Rejkbct+dsLvEEEm8kk0GTiAh7lcuzBQ/Kf
kuGK3HaiPH9+KZtv8of2lCwqzzaR2oHm2Eyu3sw0lGhFbpN4eZnaOVwzYFaNjp0wat8zMml/atMp
8j7HVUh41Q4EATcwOhFbJeVRN3UZFc+VxJwkuo56KwbhoaKK9B0unv2XhKlWUlz0xMBp1kl36vmQ
t34aNg8I8xXAplaFD4oBPOZr9hFarrhJZcWYVuENW2JJUVLPemZjE2iK7oftcBxwFEUhVsg4u5e+
EQ0NhMRycBFULZlwK1AU/BDK3jg2ok7eURn3J/KBsbmDSp2P22JIcrM4uThlru3JgddFZO74SavQ
iWRatOxxndFwouHJcW1phMLgZeHH2v1IXrhVbswhCjHrCbos7aaQCqNJ2t2/u0bZJZ36xa7hOgtQ
9/ebBquqap6eq9e7xtef+WPTYJBqmR7yT8A6AEUmLd83jQWxhOkO8dtiemcv7o3fdw22E1b/Mhpl
cvAjLOmwawgDyr8LNYHdw/9Hu8bbQRCUfoSebEMel7OIxHszSMEBVg81qnoQBpmSdeTjvdR/BK+z
yuaY6oWbyFUGrBmnO7cl1sK+MKmbxk1UgM663cqulFVHxyXkNTMvy2/vKYGx0fLeQvNgLfZfFybm
a3aSXNjROODbNfNfw34fclj71jvdHuDfArz1RT/FF2IoiOlE1u65GpuNRmUz4GdaHE3mhlQw5pgT
W4P4Z9AfjRKPwqByOpzo7lMJQmNuPAtXwFtsZ/vYv0bwD+7lc3ivSIpB4k5fAd8575tZU+gPkWVh
JQVp9V8s/5uB6S/eGmABlvnfvzXrL/nT+NR8ef3WfP2Zb2+Ny6nJYkR6jNTZ+Zpe9+2t4a9cZn+4
mf3xZnzH8v3fAMR5j3xs0Wg1ljS875AFym2EK0Agjm14i3D6n7w0wl8Gd6/Gp8Rm2Is83NJJZF5o
A2/Opywl6kvMvtwrR8UfgY3LmtBQE3h5QtkVTG5TdNtaqpu8MuYxIJA4oALwUQDr9ZaYihLRoTmL
j2HSM58psaILqInHL1OHpyqhVSmm5qQ05FF3U3oakZR9/snSGhJmABa3ZQRKrEw92iDo41DkS0zw
E7Pt+xQm4sWErftVntodEGBPHJpLKU4uKRnLR0fAxsIWBTWcSyBxF5NXz0igOU0SlaBTmOQVTHa6
G7k5Y2U2Tn3Ayis8VEiV70o/so7kYnxKXal9TPKCWCVZOiuLkHRmZUbEzKRGhOi19TXJxygkpvZ2
8KJnjIX4kCGfVMTGrWWobOv7lLtQeDV67xLbvyh7qRvY9CvdJ5+81EkEJM+c0FHZ1VuJEucuHoxb
x5x0BhrdZVdJc9UbZGcJ7wFF5yWpwuUqnsp7NhFxMZFthFt9Oaywvlj+KC4qVVxYXv0xLIjNnUU3
oXeMPpEbd1hM0FdLckOmsk/SXlI6qup+SrX5MctJ/arNOF5nHuaWPS1kkCQY0rv+w2SGG0wvOKFD
Z7kFuXJsfrUvJ3Pnzq5+bWYapjH4/t1HrZ+/r1SP1e1kEvW1BNpBkDPJyEaXiMEYDa1Okv1c34DU
zSSmasfOUvKpskTzgIIRs52E1jkw65zWx6hvAF/2oTfTRdudvMYltfloZd6D0ybVrpogWwuGXxdO
SL737Ppi70vH28CfeJfPOB2u4Ia8i6yQXbuoWpfkrUVa7of9Z02XuMm4UjdvO2TQV0XCsHY9GjEW
upj+zps8Lu9NQKyN2UABgB9o3rV5B6zswbw2TZz04GKKVZoMCRUoDd9QTFA+G2niqR7VQpB7pUjr
RUIH+39wKlwTp/4U4fffb8dGs9/Rbicnq3D0T7hJDesWQXxQJBRjwO40rFvhMfldYb2in0aFRPhQ
pTo0cjvt1ItW2rO280Avwhflu+NlbmB7Qn4yCWw5VuPwZ/IoqItU3P9bHv035REBWB6NyN/v9B+S
9nNVtkn5eqv/9lPf9nrP+c1bKhyBwH8RGOoUXN/2et/4DRYighiOAjYxZxGpfa+QIG6xkS/2DZ4F
XGtyG991lgY6S0wd4HEj3VrMPP7JZr+0Nf/Z6inMwG1sSFWMo60Filz+/hXSZAg9zno7dk7+IpE5
q/Ns6C/7WSmmZl3T2k+vvqC/6LP+6oIuxE6UljaovFgavVcXzPjUtVEX9snkKFuLYUx2sw/m6cD6
3UfI6K5+fr0fMc+vH5DWlO8Lv/CFnvbj9Xz0yC2ts3VyiWR5IlMTAn6aiofWHpKvXcTfwnY/4mHn
S/GoedbIDRkGvpXUNQy5oz4T1ikrEGIlbgo6SAQJXsBGhLZzRlrpZqm4+i/4rH/xKVlJNqvB08Fb
3zI7R5kNmEk21qk1UutQergZIe0pOaQGcNDg51+pWODTN4uGFSgo6tnCHW95R14/w6nK28KdEus0
VqCYmCgs2pgx1cEMhs5FqlCaaR0fi4ljMsBibWg/omBjEIkDJJYXRulf/PyO/vzx4bMuKmEmjQ6K
xjdlfgqzqM8xKj59la/5yNZ3Orrh3f/zWkxH6N9ZwiycNwsqSk00EUpZJ9RL4qq3UEG4XYEyL0Uc
9/OPtXyPP37PzmLhYtnUe7hOnOcIr96VpKuhfFe9dRrC+KU1UO31wJi/eJp/9d2xCdH5cDF2qTcP
k4hiy+U0tE44wcMEpjyjr3FQ34k5gwby80909tF/+5GYMQni1OGw/klrTd0nhlkT5okjDxTJxJ7u
JEJtESE3CPq8Ba+3HBTYZuJPdwp0+RANoXn4xW38eQU7tK0QFJZXFSn2mwVD4pgByodZyMTs4Whm
pdBot3zvAmSZFSp9ULUsMxqMIOd+0S8uL69dQwRlB2n2P7+bv3oCUGZ9WgKeNByTH18nzHKciewv
Xt5FganrOk5phJedLPJVN//8UlDPUf4vAzkYEj9eaqqpHoASzFNi8/X6PjZ2gZZPbPUephKnn1/s
x62e7duykBa7i06Wy/1p+dZxV+Xos7QjU2pwA01r6sfSzNHLjoiRBsb93i/WMqzl12/McknX42zk
CGY1Ex3x5jirsxlvIPLCj3pImWh5JUhp27TTnQNYfJcsGOvGtOfpJvZS4+EshC3wrztBnmV67SWO
3M+S4++8g6BSBP1Rs8HwPkQPip5HVL/6kpiT/HjPHPyLFRULEaE6Dd7bbqv0phR3fNM6trlebPU5
Jlk3cbRtJNqsJwu6UFOEJiwFaA+qtFbORvDLbhtQYKJ70px7BBLkQYYM8Z9nhDjPEzlVmLDE8yLL
kho7r465PDbSgG7g0ZEPJyf2kPc45KBht9M9N8DCCNP5uXWbGuZhNFL52DHkO3mRZR6blC8QalWq
biLcW5oNpCb/fTfHGrnVfijFXrTwqVaIPxtQAB9Je8BsJCSytk9MZ5eXkmt4fNNOG6sbCZ9UX1kD
KuEVLZ+4auOKFfJVHllBEt8BnvjOcUSxdsJ7EooyxlJgomfngCzN5aNbl0Z9LCBz3GF0hjAb8jAY
DQqG5JNQPo/MnQGqlxnLGL7HZZa112XOU5YYrPYzlKpwgXlumVlyQg9wtQssaj7Xc2jsB+nKu8aB
hmqPcHvdJLLos7DxslejT8JCIJQQD5qJzZ01ed4F+igtMCeLbzREjk2OabIDWG2f0W956wUBfyDW
me/Hx2Pyrm2j+b0xoCqtCQhwVoWDTlpMTfucQV0GlyHPeDO3oTADb9FF97XiX2kh7uAoQPktRQrU
M3d8b1ZPAMjXE5XEN1T0LZTiFdh3k+4jtM6Ie1yXlW3F2PGtUJfMLnmxFCZa6n6TXuupMd1llQJe
JXEecbld5qCRZ+AwI4/pyXUyvk2VpnUXDJWnsBfXQ9R8C+XnQhvov3etNaApNCaDmzFtNys2Z3Wg
U8W8fxUOQ9GmmLEEiLVikQTaBehwWHkAT64iZJf8upDplShN1vKQanDwdLyQd16HJJ6wFZSLwuMs
6jo3myAqcC6vOvj+hOua0Xw5k0oVLWZf9hPBfojcY9r1VVs2GDsDijX3hCYZ+5nAV2xbI8f6VJJ1
9eDNibqEjpGvJY4YNHVaLrwtDpXNkVCi4RDlisu0+TThE01W3FpvaYXzfF7aeIZ12QpWhbpi3q6f
Cism8gFDU/yE7dYMJluzAkUU3UPGrGXTV7gsHzMddmLJmmQ4qLflbVe3yCoZEhZfKrvpXjwLmoFt
uP2V7zDCC9S0UPl7BBJ4/eJtvMEoBE1bp6n6o5NnTbttbeV8nmZXwGwsy4uqRVW+xVXPxay3r5O1
SCusXKu+uvLThcJO7F38KTJx83LRPl0qh+AFWSoU7KpzSYBoR+cRYWm3JQp6/uREY3U0rSJSq2m0
5k94rWcb2zbmoBUDj9EL7YE0jLH8hMWl263LAQZlpjfubilGic+eZGusm6bQNlABEU9TvOATaWCF
Hc/hqqz08A71pXYoM1kf0gZwGqaY+hJG1bghy0q7VX5VfExA7gNgZmhhZUL0IIDqys2aJ7ezeD+S
WVuH5GAG/dCIbVFX/CJPu7KmWGf7xyWLYDeaZBKlUV5VHUFWCGKw48UbJQLAaKd6vKDS9fa45yh7
XSJbBpYMuZCV++EaD+f44FU1gYRdG69nqB0bwg77d3XmSDT/Zbvt7YzUtVj/DPhbffRzHC0SHx4s
+K+5xnpb3/lhV9xyKjHwndneLxwLLL+OdJ6oGxnpRYUd3I3e9Qw+2o5FrQG2dU8q7FB5GimvRLtY
P2yquoM2gBUuBbZBWqtcpPbdc4R5FUS1xXRK6ctcS+8GAHu3n6KN10+2vskSRkew8aWOotoN4WoY
JEc8hsLCsGmSWnAWA0PC4Dz2ehs1P2bH1emrSwWKhrrdZUnHFnTWD5+dGLSJPgr3g4UINMziYagX
d6o+tuXegrsx7W2R1Y81YDa35g4onRk25Y9GJSPqOaQzkKKqRecv4rYuPtkpIvAX0jYtXCjcLmSc
0WHRn1rjFxTAMgqgf9gfGGf5hyb2231OvCAztylK+lVO/srv7dA9pTVJQbaVRFEQKraPj8TV9Np9
MteVufeM2LsaGlSLTp5km3gcJcIhhxhTr6zfzX5UuCtIu+O7wW6KOzQtL0RWfJwwULnOOkye2Vfd
PDD8pt9YfW08RyAAz3OSjPdR7/LkeOPTjcQuwF9ZkUv6zQBDkxF+3rpHB/dmIgHGvC6CFscARThJ
G437zp/0kyUrdSnhkd05M/whaNdZjx8wTyENKHZ8kheIjNgQ3pFfTk1jXUP2yReuSn9XJLD/Gqhn
n61By+FPzebvle8Mpw7YD9/b0MDhrvUw58/iBp5iP4/4M0vi1eHb2Dgue9aRJIvfw1ob78cuym4F
8u5LTKDtT9noZAsDJPY5K0uojFKZ0ZVvqYTAEts8YnHog5MOUftkJGN9KmAdb8qEWFx0nVq4svBz
bHaCLW+rUcwO60kYRrhKrNCdtnFemg9OVtd7fKbne3zEwgtd9di9Q70hiiEaH/u8k/0GNpqVHCcY
BphWVjpJDF44etmVM+ljvYPI3u7pcrWL1J2rd3rSGJgGZz3mxobm6tm+Z/FcjZzwL2KQ7WVP9sBu
4iA8lWlb5Ovaj8N2VQnai5jNbUc+BHbdNZWFFkSDO9zCdxxx5TgH2rdseY/Z1Jn4Kec2cR8G2ygU
ZgzYoHGU49ooCBMIcsz/L2Gmz/D6fCm8jZe7mE6z+36pDKcPCeqV8zaqI+tgWdLYmLkz79veTe7a
Qsh3vVDtey9X1maY5iyAaYoAHTenlaXHMT5qc+quzZrsm0CEc/ysFx3nULcMbnHFS/K1xVd1M8z0
KWU+u01g425/DU17eqc3o3ZpQ6KNVuS7mltPMxuX8IESs7zWtUdMERPm7j1r9yXM4+lD7ZndZ4Si
7vPoAIxt9drpybjPhY2bfpWT2hJ6ZvUyd7NM1k08K+Liu/rFjqfopk0LBpNz0nZHc5xifEerUq6x
mZRqZblNg0lD2Vxr+ZhuDN0Ju7UfUbMTwzqRFoScCl+5HgbZKWMmTd6DO3yMHYX7iBvN6TW5jC5e
hXWZX5d+npOQSQ7WbayZPLWcAZK1L+qR1BcsN+QUWl872H8JJr8AvZANe3Am/n4WevnEwn8qn1+P
Qr/90GvYi/6WOY2l6+brUSiWcwvqBL8DczLUDrTI/4G9XPpzhMsgyeYZ2/o+CTVd5qeoTpmcIipc
6Hf//0ko4DA6IboOFLGMCg3n7fSuxGKnKeIMQCkSxN6Fg1VeRFOk3uFYNgRRZNu/aFZ/nO6cL+gi
y6Uv5s49RNk/9uLoDeJOmx21x8WouYU+NgQOydm/GEouUoH/DFzOV0GXY6A2Z17MHvtmuNDZrT5I
Xso9rhLJbjQmeZtVDUCPa9UbXRs5gsmGXVsy1e7akY3i1Rr4i3EvSuI/3QA7PoC+id6IL9l/M3Lo
e0WsinIJKssd+KzTSH+bu7G+H1AcEOwaN8cppfnZqRA/PKzWTTblpiaII2hxdruvGGYQixh66rJF
9oBxhiA7xJvHDIlnxr+lGKDKMHNtIYXWKQnadtgqO0Buol5kp7I7HFuy9Tx5M8kq1Kw0L/JYOLYE
oJRqF5J1mFCPCUj+AG8SqMtw570uJ/FAm1tfNWOGoeeEpVZnkhcz4uT0hAUwnrmohdULsR/Q5st8
eJ/3pdpB3imxM0eh24SJR9p3ZZREoerVp5jgt0cR6fzgOCW4vciJDADHCe/8wS269dDW/8feeS3H
rWTp+lXmBdABk3ARJ85FFcrSiZREUbxBSJQIDyRMwuTTnw9U94xEacTTcz0X3bF3796qKiDNWv/6
DcxTHhX1XIJvgbWNgVicA5Qbfqbp9/aOcaX9AYJxEPkzacluqyn7RdiRVp3Y5Ub6WXfblCOHPCzf
YZsPfrDpiaC+0s7MENWspshB9noulN3e9tUQnzXGXAevtcpTS4u6s5xhvIcXMd7DiPbe83ZsWlFE
2bXNua9I6X1amon94FusoalePqZD3HxmEMubaWVtHmlm2UNTF58d2L7EwRrZkSCz5Xmij+Ua4l9Z
zK7/5DU0zjGKpFObYIqCIqj/9GPA2zTkVZO0xLWQt7iAi2rCldtTmqDFsiQzWsaY/9ajvWtau7iT
XhpulJV4JN413ROkwnCTFNAktgkReMnRmNF+10K1TzOK54+BMWB1nany1DBrvF7W9nhWGMZFvVN3
NdJlwuVpzZjgaZeEbmHMB4Ksi7tkgknpBWl7LeAqbcswGb/T05nriLMgOW010B2t5pG45vGe/DF9
FdJdwlxNlwMOj8HGWqGCEOHXdVysm91o3RvEGuMW/zl754k83MB7wsenKFiKI5rt71aRLYclswWh
G7yJeAxJM6qxwEOdK6B7k8nxDKQj8d0JXWjocZ4Tj2FkddSkcXzn0UY/uaGpr+opXT7aE163dcNm
KLu22BtFPaA79qwPmcimKE1KvbcwK0IYznvM1fqo1yVaolD/Dv5S7HWxQA9rNW9CeM1yEBbrH0m6
/FwmfnwuMdWdjF6d06yrbpLg2VQhPQcaBS/Fvq6yT2nvPpr20j4Av6r7xGZtUqsB1NsmAXJCwAOI
/fH7IHx5Tb4ai3ImG2ZOeVGebwx7An7lDdnoAm+Wyb1RC/ZbdQZwrPAZeDSwnWMiXOh9Z8fNowPJ
5iKn3X0/B1ghY5odoCyop+ZLAmcYCb+z8u4hqK7gUrGHil2eekKB7uZF1kRCZLm+ImOm/yR7o7hb
msEiy5sM1K2FHOQ8lzmeMJNJUGkD4I0d4JwdXMzRn2TJoIJVW0CBW9KgfbDIRr+EfgdZH+8tBEkM
hAL7U1CEVuF9HjEoH56yTonPmVXjNHgcHV2LYzZoA/YbcDBxIu2E48uUOErcOaSNbloxLx+tYFmZ
QYQqbiwXgjBepd6edeiaGAPZUAYauBIY49XXqgERGVhhZ2EU7wazN27JTrkzXHUtKlnx2333Vncu
Z6c/O6RGJ7gOxdcVCWKR6bOJEnwTT5VdfOxdYe1UGaudEsvXjMyXnRjVtyK1q5NRJ0/wANJTqj2G
QJaSl001EhbqjrgNxMCMVta3uyTrL2hf4z2xTdaZOjeMLAjusKeJX6M0xiIef7crI8S7btvp+Eys
39koJLGbZVsDEwI4npiNlhFxlWR6mkg1KmCCBkvE8jmRegg2jlv7B9WLZQvT626p/Yy+3QgvcjwH
r3ovn/ZeyoZtc0IxsiUmugs/zJNeeJHI6MyTWWNIhwf6soXwHSA8MGzAJmihY23lh9T05RaqFUN6
NwuPKrHew/EPyYD3e3zpMM/b2Tz7p15Ok7d12xB1SKV5h5sEGvzRlpkPO2J6rJu4u1QkbSDtMdUp
mUJGDYwDCq4wr4Xe3T85zaQOiZtw53GBB/sx5ZpL7XnY5bXX3gGBWxtrKPo9YqyU7MaCzJ4wmB+D
leoxOcVMeFMywlQris+kDDc+gYPeciCNjMAY35MBJhdBuvVHgUJFOu0t1VmwFwpy3klyvprRwiFC
wloBD3WDm0VzJcpeXkw61rsGFebJBiCIYJGwq3oEeUULtMMKXAbLPUuvmz/qycm3XY4Xf9DXx6lk
6mM0Z6vz9Bc8/d0Tyi39QeayAcTrw+Os3fBUqXh5lxWOjsZYteeikmLr4STKci/gs0xJsetRf976
vSDjMF4shaHWVOFeE+xbY6x2GJXqDRaXS8Q0PX/wPSILA3MhQiheRsi9JD+2KaZIKiGvwDK4yzNz
OmWZMzsA02OUGEl4XwaJdSgzVrznNABB4xzvgHDFVYP2k85sMu6qYQ6uLZRV5wUbEPyDXFJ0dzgw
Vd9F0l6nsfYvw3lAAiGmqUuw97LJyhVpcSV7bZ1kWgEw42zYXRCp6+AnCiIKsjj5+caeyv4iXRIi
ZHMrN7/LqqJrFT6ihsjE5vSk2zaE72F0BwWh+PNENmVGoHOWX4oh6Z8qJ/fMKwtwFuahGSDs+Gyn
XM5TWoChmRAbkE6uJmTE249fm9xqUL1Na10g21toVmXktSMpbgEW6RfGXJaYgSx+7rP8qvTUOWN3
GbZ9QywbEmtc1Ro3O84oivptnjXuDc562VGTePDVloHRb+EvEoRoIAB5KZEwNOMeKi19zN2+vsTS
jx6/lsO3IIsnuU0muyn2ZtFz4UhO4ee6xCBFwma8k4W/7oGCMsGHcRZHiQtO7KcZ5rKpdEFIMuPO
aKT8HI6Zk67ZSEhJUd2424oiL42EN8uvs1Ra7lKXl2SRT4AjFlXhj+KrzQDsycIBoM/9PIhsN+X3
WQxZ0PEsi72jDPXezwVKic1aMOLKNQp8wFK7PKGXrS9xgdFHYRKvXTUTh3GHBAt5md3GUepiI4ba
qzHuILqp+8x24HFXVBq168nrhKxjvkXYPjjG6kwVt+16KOtqeR5yapIs9ClPQgKS3nEM1t8c6TVj
ZCQeCUGUiWcS9F4EIHydpSe6OLUMdZ9mJu/Oao2g3ppVtxwSAjsumPzy+9U4RUnCXd5QbH1GHQ5G
tazlb+g1n/1hLk92z0/AI9j6EFTz8hwsMjvMmjTBOs+w1MymftkQ64Puo5FOeSrssL39exNh/amH
gChp0y8x3+ME+rVVAtcpmpVEdUwMuz3HIYch5bBfY0/QdrflWtFoB1dWQDf52C8wCeup5mGrwX2r
oXk9YqSF+fFNGNmRrQJ589fvohqnQSjYDkeRUflvUX+7N7432LtkmOLzIigIU9LVd0Nizu/8pKl2
ee86Rz00j0lcszBrpz33zggKNcn2QSmM47A6nD9OVNz7Nx6c84fmax304kwN25oR/69fFkJS4Y+G
A0yWOeZm7Gvv/SLZaCag6Y0BdB1xFbHArJEVT4pZEJncU+einhvwVOpmn6iQHxKd/5Ym89Jy/tqS
MgOC27R+KV/81vgmqmWNMHs9VhVI1BbeThz1gWov9WSMh47ch4ijWe+QOHLxxIoKKpc0r1iksU3F
WNzlk2jPL9CZit3mm8xK2NCAtrtwaCEYGl3TbtoBqfbfHycO2b89Tx+SO+AFxCvH881XPburDEiK
y9Qd55Y7bfEzCepb4ZfbLKTpyQwcMEwd/3nEJfmYBQ5Sasv+EuTyE+pEJHgu5ZLhEq6rZNVcjZ0t
Po8Y+l5l2ikuTLNyHm1RpPMVVNN6vCD7PDjFnlVEpoAtms1saCySGe2FmXtjWqncdXNFvVpioUwB
qff17CwXqAenqGvVFDXrCWPjBHg3Jp33npDY5bkKEhiFNlaJpB72nLFQ+Kl7p6Y8KcUBhkkPNTvN
Mn1JUqyxx/j01xgpVZzEL7X6XOv2FsB0PVPCtWwvKOjDyiVRxsy898Ip5M6eY0kstYVxpQLwHC0g
B4D/8Z5sRqB7HK7Lx85RhXceACrHyzaeEh5Shu6N2cIw79ykSE1sMPHhNY4EtCsHNJMZb08on1C1
fd/EAtupF+al7+kyORUrKzPWKxUzpqCPI7OHM7Ul5sVCvUeyiH0RmgK2TunMktuYmp6gRtzB4ng1
BEnqsNnNHMLphpkfq222iKhZKPJpp80j3TdHbCD6T8zLkRPXlrvtGaN0W9JONdA8jVuQCvl1yQk+
7jKcVdVIdWWSbIJV0kBDkdaeuh+y8tHv6B/1bMF3mUoH9HRBafTy7MJiCrKzRt/KjCY17rp1Fm9x
cdwWDny1uEg59GDFkpWJHfMXMk6bL2KxqA3tkskx27bYO0PQvaMTxdK/xWNLTTT9Xln3n+qKXmae
Mcg24Tw8DmtvV6fhaiU2jNNW6HIeNyh2MNgkq/CEGzBdS+07pB1m/m3ldOretBTpNLXdfHF7CBam
oMOSFt1z1NWaG2BgGvHJxuufXqSU14OPfQsRi5wmQwwbzUHQFPD3YvC3javZI72panBti384mLqF
bTmv/uka2gbdIdmxEIbrlDuxlS2onD1x5czheoWmFcelu/gAQCQeP0xY/F5aEzBLL3HSTSzJHHfx
60sv4cF1XKCHGssQMoSJ8A0wkNlgjZYdghUBCgPazaoAH/Iz2uSAee9zwC7VuyzQ8nPhVe/G2Zdf
BwULdzLd5Maqse+sJgjBluAPraEC3L5865kIcbKBsoaF0TBQvlzQcpysdavO6/luMjCNJGDJo9ti
aDx3FRzr3JzsHYacICNr85rNJg18Oov21kSUDTSfU4q83MWSsOl4xXqWiwJRHuTfbgLXcTwe1QpK
gMsvFzrxliv0sMHlyzK0ZyAYlndrHmdy965EAuLh9Et7+4L41A7LpyJia+tZICdtRRdcMvE5loKC
qoRVcKliz92+wANGYvAYREtnC+DIo1+BPJ0Fy76QAEJTmj53gV6uNNutXuXPFCPTDBYWJKBXJhFI
d62E7bKhAA7pUyjJVAMToVUj4Fw98IoTPIdPs+YXmWgeAXE0W7AJJyA4fBmA/wrT3UplNLswZwnW
AHfTrq7YMclcuTd24bnvKXjMDuBr7D8RPAEiqEXRPmhHAJS5w9Q+oYi3d705LB9rg20e2115MlZw
BRURxxodfXx+QWqMgPs8oNTomJ7jRIjdKmAPpv5y51h8/At+83JJzgXYbd2k4mSYxnfT1Gu5jK05
+oiKYqntzWL/Y2lmQJdSAA0hoY7vTMT+lxL/76jFwfMyGPr2obEo060+AVNTK5w4MU65gS3DuZWY
A4e7YfffmjJsHueEYqeDsHYJUQXi0JTyCBnDdk9mTUr3VDBN3OHxB5TDGPI45OzpdT233XoM93HT
X5R9CSKJ7So1b9Hxr3OJLheZQ8GXrqg3dcl6C9CgPVoBS0Jo1X9Tbdx8Sa04uWH6CWyEpH4Ln44G
gJNoU2LRj3cLP/GlvA0Y+BPxVBd31TSCIgmuSQ+O4IeXu8FCp3FWQZLe+Bz54E6AqKPhihs/MVyu
igmaSRtShrTwcz5MJPdtw0qAnzVUwoJ2mAANCL3SI2o+U7xIlDXlaSnN+lI7CsdHmyK2Wt9BSnn4
ue8n4ug63VCc446ws0Uy3i8TZbIswOfMprRJwyD4jrDh7uFHToFXxmfwC2/7AgliNyxOgS3jM57e
U5TPlJ89p4kkHq4v9gmuifu2mUkuHGh2Kjb2AScMUNCmZFMs5tg8lkwPt5gpj/dOFtMqDBTOjgcf
xgZc3nHZs3hejtnZ52mAHC0XXSOST3T1C+7UdrX2E/0MCtXBjukAbT5KYumPhp6ALMZ+5GEyez2k
I/uoCB1uLW+U9HgOaw31/908gZfZ5Vxlp1q4LUyrEhBxPSoxzbV3XeEUNxo1Kq8yw2QrMchma0Pu
Bxz1QKd1BzpdM+e88gk//OC0vvruEwB4IMK53NQUeA6SH5oQCfHqK6NgSo621+Upr9lkGRPfG9uv
H2Fd8dT06sZCYD1bZSx4BkOJjKdGMPdAVZJjZT0veEFjRR1Styg3u54Mk0OWENfxHi0EFeQyLtGo
eOFLUGhy14DUX/72ZWPiC8MVY1iqe3In7lTJpXKq9TC/mwkt2FeERRyaqWFDZ1SVie9yyIwuK1tI
nzGudjN9JT1NRzb55JD3xbOCqePt0p4G9gUo9nv5KGw602mtApYZyU0kbZxOARL4xdPJL/PpSOgE
SSEJLJJ1EjMAqOwUKdmSpF8VnId4aP53VPn/lY4VYuz8U2H/m9cuZkJDlz0N/9E8/wc3oqq+/uov
+OPf/9fQEkEqvS4yi9UI88do8l9aPf8fEMGZrq28zRe53n9NLQNkrAIxaUiJu2o7aLz+S6zHjBF6
JBpX2iCbf/R//88vzVP/6u9/cfRbW99fmyngXOGsxG2opc76y3/m4i9WXVgYpJjHYl6dT5/Jrrxh
v5wAC9Ym+MiY6gybbof+6cEqEKQ5/Rtd0UsT+forOB7yX4ffbK9Wwr98hQa3axnQVZAnsJjXCsde
vHEQwPYS8qnJAWlQhooyvpIyQWZro+me7M9iRKmGTb/EPMLUOOY0wX4IC2ZYsA9XN1JGdRuL8GSc
R3CCl09r2ZA1EEbrdEOMck5Bsf7lImBHUDr1ujlkFWQpY7e44VE0A81jUniX0J7qZaPNocE5t+sd
EO0Cby2nvue0wJ/Cco6zF2wqhmbCdi4ShV0V0P8tFJZV4ctxFcCccHOKA8JCuUwvhaFuoVHJXZEo
WqJwuPXCz5Zj7PrE/6J7vgEaLJywnC3CFEL8QkgNKSzAMhrnaovNzR2ZEB/ydup2OEPtxkE+wlg0
D1mp3iW9f5FbNfkcajvkRGF7U3mgvyGefIDO6dT1UzUL81DkAbCLOT3VAtAcasZljVUQp6Qk7KDn
w6gjCwdkKU9+zK3/lwHxBgPCskyH3fffMyD2iOWzb19+JkD889/5lxbM/Ad/BMbraFVoCyA6/KcW
LPD/wfHi4YeK7R/HwxrH9y8GBGp5RD3A1HwBEwwMIsE/zxJb/AOWK4cTuiOsJL3Q/XfOklfkeezo
qW4p6xDe85dc87/u4wR/Fh3IRh1tWyXDtixQQWyhaIeXQjkhWJDb1RSPiuYkTN+0/ucH/nyQuWjQ
As5Xng8RAHi5vjpF2jbR4ajn4TApe9z5C0EJVmaXESBLdfzptbz7cTT9fGj+8aNwLEeULASP7tVH
dQ5sWKtyB+aXlPClbU0gIXRoII/tG4fjnz6KR7mCRUilUNn9+ky1NReSE2o4vGAKRM63Uce4eDvM
vnpD1PKK6fHyAIlLhFuDdM7B8/3Xj8LAVRWlywMMsxgn18XG6Ep5z/PoRTSN2Kk36JHXQNEtnpzN
v0dm+eeHO9x0rGJc6179zoGIo9iRw3AwGuGtCbHprrZE+2/pvOAGoVhhXWLqIBiUBv6rT+mTwOnH
NlaHDrZQx9okymnjzq0/7nJZvSl0g9/0akm6Ntc3/jbMvNAms/F+vlvddrShDg/M3xZvYODQfQcd
fIY4XKG0rS68GAuIv6/M9U/86Sp9+YFMZm06PeyKf1Pex2mRT7Dq1AHVL7ACrlm8LHCpv3/K+ph+
+xRuanANdJjuazMdoWKqhrZQBwdmDikkxiX1/Q10d3s7m5X7xm/601O0f/q0Vy/NE2bSJm6pDsE4
WYSegUWM2MbIvMAJGZv7TVcUX//+A+1XOO3LcwTchjGGkQIL8tVRtqSFF0wT285KPXEjGlHeJ6ZC
Dd/ogITGBJuA9s4fl2DblkCCHrDUWYLSq6RrDiPTwZ2aMfvuJl8+zbNjnBZPhBs7Htr3ultW2INZ
ZQHW/Pfv/aJ+ffVmHBMu26rlRCX7esUFfUIs1MA2InmPwaZYA3c3sF/HnWEA4Ge9hdN8QOvq8PR2
9G/i0dTgJ8oK5DW6GeASmYQ32L3989b/pfD85cz8w9IE9WbkwQ53+c+rzZCHJWacbjlg8JqSfpa6
UdalMxaX3gBNJOk/zhmQuDl5qC6aUtfnuc67S1gfY4FVAiL/kZQanK1zqMQ1AyUsFiMwQegzdrJQ
ddndte1p46SLCWL+OAzR5Ls4CQyrAgZ/xfthDOJtiFXjtsMlaA9XMNuMThdQ68znAT0EtvIlRVPs
AhGW7kUqio9qCvrrQixoYhwNLIvBRDQZw00T0iy3GbEJi0AwMzPZuzTTxfxkdO14yGvkPLG7PBeL
czcEQwE1PCmOg5cON/zJ9f7vb/33DRJwtDnYl+Ns5f0WjgoryVUu1d0h69Nr+MspjszmycrmD0rH
NImKZvd/8ImY9xEFu7Ygrzl5YTePQaiL4dDF8YkB8Y7sgqewFpedgxUpJnsPf/+8329BJj2cNtj9
rPGor0mIfRKOKPHUcMiXkqZgJGUJkQc+Nna3RH//qN+XaeBibA5tOHzR071apomC9zDh+w2oO7oX
jdFaJxgU/hsP8I+fwuSKMgVbTp7hrzdDhalQNUw8QMPrQBpbPzSOWIEG7/7+Y17PmzjH+DUBXixU
iziyvdZrksqlLRxD+wOwfRMBrud7b66wQe/rBp1K7x9mh4VvkuF67oJPuDYeGlFkbx1Lr8aIL1+D
EgbbCgvRLpZNv/7ctm2Ezka/P4i59HcE45V7fFOHvZiGLNg60HVOVj2Hu85svpfN5N8VQz7BWjHH
q0pr4tOLJn7jDdh//E44I6B5d8JV8fjrd0qEYRhx6vSHOlH1yezcXWiiK9H10F7HvSS+FGTyc4ly
ZFu2xnKDIGrZeplpR2FQN9jHlt9LmL3XRTBHaMMeFW7I2xbN9fulVvBBh8w9ukk6neulvDbM4S0V
/Z9/AOiY41DSs//XO+wndXdsdWG1BBMPNV3uks6XezWJ5GPKKbaVrZ9HMZnC24rZMjdWV52XFKPm
zP/Qd154UjKOtzOMkx2SifC20X7zAQHZd03oy9kJ0nA/yWSJpiI3uCuGkokUeqU3Vuf62n+9rZgq
//QLXu2CCbaIgDoAddfIkzOKzfrMwL1eG/5oyDoOeYV/T56bJ6cBte2lqN5YBc4fV0HIRNZlM8IE
f7Xdg4WzBNVYf8iNdAAtJwPvK2XVO1/0WGCFJij5OH8ibSx9wul+UGOCeMHG8caBNId6ZW+baHM6
iFubKbMgEPm2ktuUDzzgFIQEJ0+s70ttWRyV/nvfQQFn5k3kGSECCXSU1uialwaJOEfdNF/80Xzv
LXwQbIk1qSjs3yKN/166BVgdkLBEhYBef21If140KKD9IkaDfmjz8lONG97I7M3QpIM2GvnT31/w
H45tqNtwyKnr+YNfT7v7svDqVV90kEn9HBITwK0Nq0zg0PzGJ629yauVxCetIQ/wAaDyv9rMbZwo
6ccuK6lLPhSWk5DgrFdDs4Vuwl2g/TINMoIzw/D0jSX0h9t3tQAgn4N4DhJe16/20zYckqy149xc
pS/LZzIK3s1of0k8fEaD9pWW14v+/lBfas/ffqsLI341QSAX/dUrhHnWz1nGkqUNr++Ya1/bC1LB
pcZGyxn1d7x5PxBnOkfJIiluRICrRp90Kw/zjZ/+x8XkIgtAH4CRxetrOWM+4aYj+5dM2SEypY/b
FebqGyODiuem+fPff/kfLk28RQFRgQjXaeSrl+yFeZFgf8dLXrr5gF1SvNUqSN/oEf/4fC2QDFYS
jxf7jF9faN5bSWMJRIv0yN0Wzl4ajXUebr04ME4TPvkQEYSKjKXFbiqG7wQaUOLIblxoTUrm33/z
7015gLKTatlkDwXu6/06LcrVaV/wZcbB3JHKkOz7Tl8xsEi2SWUZW9lX9YGIadhTqJ3e2FavgyTW
i5tzETca6JoeRiKv1toAJcx2CJs+LJZIv0q/Q7QGC3G4IVXZJdPAazxv2yj+AKgOayzt6LWlC7tQ
FgSUt35abCdjma7G1CGx0x4GZW3dBOX635/SHw4aIglxW2LrU+e8tq9JjSBbXOisB9St3Z7xyrhD
TxruqOWzNx7JHz4KBpfwMaYAhuPp/Lo6stzqZYsFxmHQcfUsnMW/1XVadRvDM/8HP4sa1MXhcoXU
fjvV5BpILQPRHlwbXQbeth48IT++yLsBFPE/gcZ3P06Pn7uzPxxifBKwCCUieSGv+0Zbx0mOUUx7
gOaVRDGGfe9JkWO4afaEXMwVEHmTLm8cH398lPTXwrM8C17rq/2cJGaNXsFtDxihj9vKnUkqzisk
3ybMjb//vnDNN3x9Q1BpIM3yMfNE8/VqJQeFaFSiLZaIYNy995ZlILkmFZOOcHmvmT53qM09anKC
y51xgt47dGre6dl3qlvysdlcGW4B4QlxUHlvyxHFB/HXgWJGyZCTYPI2/dKQ73EFs8KFT52WDFl7
mBAojflJztZfJSvEg7mTtZ9I2FkuXCMNDxncdajQhODmzBtSREPKxiukFLNr73Ormr2dE8rUfoDD
kFXfvRywBE4rHUx6Macd5LcuK7r0Y1821rJSL0L3QNpAJXaGKa1zpfHXPvSqGPtrt6pVcCUGdA+3
HibC9Z6/N7DYnbq+mDdKhEUd1Qjmk6vAr10/gsbd5EjU2/L9aKCfPne10RwJAYdFsiSd3aHFz+6r
HrcejMEJjDn5CUQsZOANTCJSgVfnBknoxmU+0k6ing7RVh6YoaOagGKyzBESqBgHBAPnb3AHSK6R
rNy1uMpw4/ri45OOCSkZ7FsdiKZ7z/TV8Mki7LESwQxjfF9noht2BNeH/p3ZwE7bKaLz1Ikidt63
wRxme1EnRKTgw6rxHoCVdKg7rqhdGa/wn2nADmW47AYf87Qtt5DhGmfbi3TE00FK91gF6hacd69G
V36KpV0+lEZg3g21R5wMuY5HSF7lOt2+UeWyr9t+P8Oyuot9QFSRkvlAiMMBWt4UFWFR7RM1nmFv
Tltb9l/yAm2uq2yopvns7CvH+SYcY9qt5jZ8B7wQPNizu1Bk3kGQPAxzXegNQ/Dkohdy/uoPzLuF
WnLye8cvuvVcxB9r8OG8wH0q79Es7jzDa9+5YdXtLLPO3mEOq7fKzKyLoCrTK5JYiNH2cXDucR6Z
teMeXMO6zTIGy8wF4xNs2WI754WiqMANseSWiPre17dFOaP5Ehg468Xlv4qbAnQJqwfkYfNsR9os
2t08QJnJ0xinB2w9LiYnJdk9C96hTLsjHWHeWVOQ7rXu9HbB5BAvhsU+aErXuzgp5WMd9OZlnfpB
hPzQi2Zz6J7RPdWkEJOjFABYH7CjdE9diZH8SiA4OWZmn2AgY+g4j2cbIwXCxC0iG5eHihyGhzqL
j74r3mdqeSALg1GiGQLUqfih8oykYwdWwWlUfr0fDRjARLLgwRGs9A2Idl7SBDtzpbPAc9cb9DA6
Sukb7rLOGN+1cGnuesWYcXL6ywE9IkxA4jsWo/7et5M8oojOjllfEXVTBeOz6AdFJs2kQbiKEbnO
ApkJgYpDa26bHSEbTRYOH4omSGGusXg+VVi3zpHf0kdwmXJI5EwbsdzQxXU7scryJSYytbBOpkoI
0m6GBpmIDi74C7iJbIhdjHxg6S9JhU+m/vOSdn7fwgeJxQQFure7z3hr7WEoEjsDVXqSB9+wm6cZ
7wl5dIrSVlEVdD40v4bJ9iV2L0OOwDzoECYso4tVU5OZ+Ak1LTkfHU8Ka5a6jHRQjR9SUP13dolv
UlzVRXaaciJAXQJ2rq0JyUiDdYbewH2YkX/15le0Z9ST4LsS1aJZXqB06J5gGCferlwSgr+QzjiX
WMTBGB2L+DkE3FdbqoCK5hvj40gvwfyROVP13MmVw7VUvfVI4kkX0aK5NyH+P5+JYJkiEkeWw0DF
8iFYRP557PlzFlytcESALa4b+ulsrsXJFvBgQOFWW9ZVszmMuLdtUidsH1KClJ5gphX7YjbaB7+1
s2OO7zKsnBm+V7aY/Se3IZEF55QJ8lLsok5UumdzvFB5ChOuS+JBk8spuE4kj6AcBEImDH0Iuz1E
WMJKcSfh/z9k8I1WuitZN26GpCxMpjjbNqZAzFExGjzJOi3XNWhM5yTM0/dmleKi43eKtCYep3FP
Qgo/0V+j/C4QZvFVEcXcj/aspqskhrmCMUQQNSa81GaA0yRSwZ/qwNt/IZmOgw3Li0qkPXsyTW/y
Cf4K0J29Azhzb5KOrbqrm0rvtYLKNDWzqA6+j9886svR30o3dW/YRNDYY94uIPwq0AkhbKWp/NpB
Nb4VusNiMeN5Z3mxHDQpIYcg5aHiUbhcGCzNW+l28qu7dpjb2tNyjIoWIg5PNju6M3w1z8AV0uqg
5EgL0poee5iHi+wexpTnqn0fsqiV4PCrVcpjJd0DPtYqZFDh0H8Lp969Ebo1ps3YhMnNjDe3pN4l
tvUbYUEimLmBJwchgTNZ8XJpcS3LaAqZlhtI9lr4kis1OFBq1Xg0Jvwy/GFuMgwVPiI4Ta6x6Gmw
yPGKaFCpXlWMOrY2Y0AR6SpnVQMECDk6E3WKoaByV/x4sp1n9KcQ6eoEbQzaDQhEppHcKBxsoe0F
LhV4jWv0jXDa8tQVa9TPEALiRETpxmd4uvwfXkSgSTKVQ5TjbaI2CMvgWgcwfJcF0DrwR9iiiXC3
cbzAPe2GdZUrUkyZudju+6yCNwU9Ag7nhAfTuXTN4i4YOvnFyVNI4qFuURIjGL1ZvArmVI9V+kPZ
YpqGRxwU4JXEma2v2+7i4NLN4TC2K5sRdsmyD9H/w0M2ECeLnqcW5Nh9mYmxPJu6gS45E82D83IQ
35ElhPTXTGHoOhN/YqOLO0r2+eMLSVtPZCadNfbq6c6oUA/7EphvGyvo6Rvwlr7bkNw+1ahoG4Kl
UClgjJgZEL9ESsu1kapvl1M1jnBkU8VK0kbbcfR6gpXGmZXelEXeWAiCdPPOcHJAXMIKVpl1DxHt
hNwLql7YD88NBtUQ4Mwq37bV1D4b6KTuXyi0I84i370xJ+iOrdfeclro5wbDHvIR7HopkLy56rsd
EAvGO8PD2pCSx+Jxk/cHE015t4FVhJGXXRp34WBymvne+B2PvvYWtjTAf4vsdYDw9xknqPbWGoLk
Blkg3LEQvVOGs8uJc2zNagnY3zX5xJ9a/JvN286AsTrSUFbuqUEt/kxF7V/RE8d7qeKOQwyFO7jp
4CgGwk7wqPtguI4rmRzGshyPwqt4NVybl04nCgJ4/SR754le7iW854+dHIlP0unzkDT8T72UMopH
6Xx1w8TdC4nBkBSEXNnOjJn0iP2bBeV4w0RTRAXMLPy+nGq5s6pufkcRMiHOzuN7u0zweTKa91jZ
X42ENTOLNCH0D10XTWTVXSNfOpsqHc95JTs+tvBuzImwp9RH1ew5GlWSmRlXs2fImxpB0nsvtptT
OGeKaPus0viLMWxssaU94YNyHpeljDL25pWZTN1lnfj1OUlhClHqUwKGjP+AUL+EBA+fCr9ePdJG
59tIbHKbmRZHGrGn2kHOWnuW3M4DXpJzLj5Rb6N9NOfmazitc6aGrGuQ5RN8WZ9pGfq045g3y6dg
npI7E/7o3p/l0cMpMYJw/P/YO7PmxpEza/8idGBfbgnuFCmR2nWDUJVUABL7mkj8+nlQ0/4+uz1j
x9w7wnZ0h6tEiiCQmec95znEH9Km2vty/kT/K96zAtg2aw4fkqnZMQ96TjjwmqCmhSLLukOm6dZq
jDQ6WQu73nbD4JyKaJjWdm4WV/7BQ5SPtKehAZ5jySC+DR0vAuXJexjoPsI2buEjomf5kz4z94VG
u3yfpt7LBASABMNiV9TZyq2KBWxdpTI5AzUARGiYhwiM+o9Ej+R29DV915vGDEJxsNYSogJqb0LR
c4ZUGCvlnthc2K/CdnalM1VbbicewJXgdBq7ELQDuph/jVAJXicggJegCGZcC4X9VCeTIFod2FuH
Zxe/Wpe/GI7nXdXIVXLGbmq2HvvCVdu31LlOU/09M2oirBv36aURfA3SMif7SdCx5rFWq4RktuhC
SBEtDXz4i2e45oPnsqG3Y/FJUXl2jDHO9VmTi5Vja8DVxXQl3fDak2TfcituaUUSS7c9VK4IXlth
O9EzfVNsM+xxm/EIpBHb79Obr7fzOiss/9RR3hJGekLgEGtvRsHKfVE7VRUmZH4ZWuTzQalqPLtw
pEr2aKS0yeWUxzqeBC17Fgwd4gNLbVlbcizNNcFtxAxtPEMXE2+Fabs7x0CAR1qrWLHmGkljSLXp
IYis5k4hZnOq80bAZkMrMsztqX4jnQXZ0Zv20Qjaz++yM7UTABdLHHCdDZ1LMeBZlbLraawQauV2
Ym9MWvAWMDPlnPPZVuXSR+jMMJBIIFKWmhCRH3vjjQa49kAu/ocxu98ReawPdqz5B+BgCG045J69
nLJEaxziTe8NxVW57FhyYjsMvYN+xssfJTXboWlP6dyYHjVy0PZ69PTO23vAHVhjIBDcawSBSZor
r7pHvqn0lemLmFBvDqeP76gjPgrcv1ez8SGwpejIq1TxABWJ7L/yztR/kIFNvppIn5c8Nz+wwQVw
dFpRPSoww/KtZcfDdUs55NCelbNKaIAy8xqA6RwQVWG1RDubc4PisRhB8gBwyXxif8zJNCsS+xhn
U/dVZBQRd0OHiNCpofiV2SWqQjf30YfeCeMHfC5W+sqm6A7iQvQBhpNDuB2lGvneOeq+NKcGgWHO
YwDyPnPKx7yB+7fqkklWWy/ux2prBxJFg3YRvh6JObDBqUqqLhN3oOwQunf0AaOcvxPUE/A+TwSZ
s7ZLna9Raak+W48d75L6NuxS6xKXlschZuJFBR083SmdnZ5zo16ORhLKWqbxls0rP3nWfBr8bIn8
uE7sQGk7TS1bgJ4JKd3SE8k0keh2uSYRzaY1j1yukjaz1IUwmqKPsR0TfJoDuN8VnYvFL3MYeNWh
scDuStsKPv77w3RGLR6IZ1ggugCS4EzzjHmqVpwnqh1coTi0GipjQ7QgPnrLsMtHB/9YSXxbIPfg
LAAbWGZTtq8NVKB7s3EmY0vgxDmptq8eHYmjgkvIvDWUUcPvl3kOekhb65k4dbgYxl2hMH6cg7Ef
f40u2uhqMCnWPbuakTxlajR35UARZmEE3jUjwhuFde3rTzKpO4XF1KZD1B74pffmqPMe2ZXzrtMy
4uK5aio15n8VkBWuCfcu2n+i1ugyfIqj1vPn55LQR8rpJV3xZoM71Y3dd0rHar4LhhZc5hDQJEAj
ImHSMNe5f2ByOzRklOh/R0mZNfyUqmdH55BTEwfdbRFRWmYrgodLCoKSe4oDN4sw61dYDHqUrUp/
wFZlztRu3yejpZO4ZQuZeyUYxxxv4LMhgMOAV9WPzKTbvSwG61oQgbjDy5S+zHMin6VJWuO3Hvgf
D+q/8aCa7E5QPv+fNPxP3vZz2nXLf+o6/Xsf6p9/728+VP8Pg+J7cFDcL9z1LmLr3zoJjD9wHXEX
mai9fzOg8o9/Gk4t/Q/oyfg4AlhOzMzohP6LWf1fmddd/y8TKOrPfg+QiQJjHrf1v84nUi/lpMxW
7lAIeDmYbOYt0SaepXNBdtKBB7jvm4X/ZNKAKlYGESCbAx1Epcqu1PMMG6JZVWTLIERlLsfAwFAk
77LIJBWTcian/gjedJ21ABE7kQ7zKUo9NWzKrga+Z/RAejyc67zLpQU4safs8hu8Q+yfpxXbaVgy
KATdSuDtvOEjoMUaLOsOdxkrwJLW+8338UY7OlYO5J2VWxLY4m1yzolkyaEqKOctiQAiLaSHDwqx
D75jYkOc3ueKU037CMtv0I7+lOCPUxr+2K8xtmJ3KwPUmxd9jOJ0UwwxFaJUVGrOe6IHChtdIIM+
QRuyKFWghbqp5UMDPjZZebEv48sccJLdVpky4hstxu4WCEDR2Ks0LnR/a4LM1NdawvziYNjLn4yJ
/3lvU5vV5c5tKGeLAfM4KxeRKQsjo/Ni6q/92fJxvrkGGGjAxRFDD47e8Y9iVvH96KlqU5F8Q4z0
VFNDmm78N0SEXsMNKqcNoXyoLO687vk3wMAjkRzRjBePcrqO4s7Y2ueuZVyhXFVrSf0V6++VkEW+
K9piQVn4+c4PtnU7+iIcoVdzrpbbxm7qB9rpTL4wNWjAfkirkHFWdB15rj5ntZO9Ye4C2EutLnzi
Ac5FmjnfWjmJm0/YeEWyicbPQAu2CXr/oSfW8Q6VAnh0klTr1GtLSj3L/kjH1t40aM1McpFdxwnq
7srTqFovZQMkSrrHrioPU6CeCAyOzJSCoPvhLCm/guTueiIFdshit9josqcRT8+JE2CKCJM5zZ+r
EZGrYS3ZxfRq/nQhqeQr2mDEA3uO5jMeDQfKUE3EIqCKnHojYWhHsrGLNKYvp76F9yBhAL1YZv4k
tNp8d8nEx+xrs58pJskX1+emslE9tvjd7ANS6bhym4moryW/o6jzP+cpMzZBXYFdHJO4/2znbiPm
FJ9DIu1VVssTkrjD2bnL2bzBGicbHFX7NrazQxUY7plTjvE+sf24GF4J78aU/YG5L1lHWwUhE4bu
qcN/eW9Jhyptq7BOgKmmS+7n876Ia+da14lxITkt3hoUmHeuaI75abBOJBryPesrUsds5z/Z37tR
SPGhd0xba36gK2e8K3p2kQVA8RE+pO/dlOgLOp80i8cKALQzOG3ryo7NBY3DLbHPpzbS2Kqn6bGE
nHE/+OQoRpqaXqdOJ+xmKamfa7Tdc59kzdOQDfIxTd36aGVxudGAuL2zaRMv7ej2p96pAm0zDZ44
4smcza1RJMWDowfRoZ4nycCR0ZwuAn+Lx9D55Yxts2Omol4nQVoyDhYQcl0Q7I7OZN2IpQ+JvuDG
0djL+GAG9Uk5uqJJlxKqzB6+hlJSYoU8u9c596xKp67WhtFBUEhLb2smOr6myW1+wHsYTnQxp9sc
fGvolra8isqBTZP5iswOC3akpHobqnT+6UTGeOUDie6nqh5eZ08ZIRabYs190q+rYhIAfGyxq21B
UXExVNlzndJizWXnbtEkbeJeVn8BL+l3qMZTh7eS2uTJnWyixW3/ADeuNOlNUguubUzI1jrmr5mQ
gYbDI0JP11EOAmgUyEzjOYmKh3rsg4tZmfEbmMic4UJAv7CloL2TcNTPbprp56DPgotWFeZVTePA
QtGp4K6qDLZG+XSfNwNnP4Mb9TgMsb2eCWkXYST76ZBmRnzkIFquY5/xFh9GeR4aENWexaOmzMuT
5jriaDa2gbOncMxQ77Uo7BpX/UyEnFp+aR8q90DV/b5TXfMjc73NpHPEYi0JNlFTmR+CCCg1nA6D
GjtNn4xWdLeYVvaL2Su6ygAkENNXWfPclUNwmRxvPqN2ap+IezormiFveQo5mRlu592VUqovcv8C
jHDcOPuydOSRGs1xh19svIx9ax2BAZRbou3Ni3ScDjixitaAM2YM31NyZWWr391gqH74fen9Uikz
05Xbd+Dpg/hLZpPYkEANVoi7iL/+cFJT56zR5vpQq3ifYUBJxoEWT4Go0+XjZ134Ro4IJi3GsLMm
jnliNy/RUPabygPJ7TtFGoWOK7JfpW00qNhj8+rHpetu7Couflhx7O9KDj7nwYj80+iXDGimuT0k
gLmDITM5iZqsb+w4+/zS0zpxL/yiO2dwyzeD31XHptL6c9RDrxd25lxkjvyljeXwyrSLCoQ6GJdx
HCTAVWfJ4VrHnX83a4H61q0hH6ClpyzXAZ/xKZe99pQkjvvepBWPnoxAwwoonIAMKPvaXc1zFG3w
i1fElUvrkupRyWOJAGoGt5eRY+T4O68nKcR3QqYWzGitQWZM6M2rPP8z46i51VPr0x666qzFpfPo
x3G3Qvm07iTaF49BZT6oZtZDeDHn5QIem9xCbOoRGlWZLlRE8zz4vTjENJSt2qSsHqrYtJ49vx83
k6flWxybDt5UUdZLDG3juyyOeZZ2dBFY9UHNenf1YIr9JHoNQNfo63k9yDF45MRMAV/TmVs9QcF3
IpHYYaHV9kMWNYgl5jgF1zyGrQaKswqlbt35USu57IWtnxvdOPfAlY5Bb/qkd7TmOxmovcZbIoM9
5nnO7qjfQIQ7kOmR6h7qOa8fMlUD405Mcz+BbQsJ3GqhlHMw7/BIeq/sBUz66AIECMbZ3i+/0Ib3
AizoNsrqN0bb3kYTwdUyAVbw++nYANmndHvGXyhdohcJ6eZWO7icn9KQrqg2YtFu5p9p3RbNMjaV
RxPFzKlY3lTmk7KO7W5biMx5oFo72xopi/VAul1sJcMzsbaamf3HxEP4YkGzWXdN+4LJprgfUa3r
MJp1e8d6xwjSHmBcQezfaqnh7QGe+/f4XyZWBS99Z4PmdiFUQjYgKtoPtYjCGC4CjUoGQsjByWMj
5JudP8iqHhNs75MA3a9XbF/HTm0yLZM3t13Q3rMlD66uyntUK8l9YrktX47A+2Ljm2xsOzN3Gf4x
XAEmm+mJnSpAeFOXj6Oex896VuXPHObgvsXdbIcULTf3ddYHdAK57FZiJzroXj0Uq1in/ohTJCvY
yh+jQwp2f15PsSWOog+CZpWOBkz2NA6qfdGYcfdtFcLrGNBnvSKjsILSdBeNTMcmKCVHJ0+aq6t1
1tm2W3UJmtZYB1kah33cMEYs5byJ2fi/za5/Erb7FLuQbQYzvUAaN/gt7WORecYHLFtzBZ0Y50fk
oml6hftmzKN5UBqzgVEm1roZSLDX1vzZJlALPe3q1wziibG563zGU9gh6oYcjuVOt+huyDiHTxwR
TmluFJtcxM9cFms7oLQzFQiGtZWzudHyFCpDap07x37HRg8djBAWI+gsX2cZ5rO6yPlgCrDreaEI
k1oWkRfPXoRmENx4N7ZJXKojgNz7BL3phdrBPAsRVIpQZzC2xQZDSFab5jDK0FWpH+hRiRjGoR6D
1xbWu9LMaSdS5Ksi8GkacLz7ycW1VbtldgZ6mn1qnbcxPSd6KvrO3dfg54+O2ennpMjTNah1G2NG
yzLXJekhrT1/qzr0t5rKgVDZGKrrqo8vSKqs7NS/3DMsytfCzym1px6FEoS2D90aCsvfnVr/B0PT
XwyhHAzpUcORyeQC5Yjz4T/atJLIVnk6+OlBFMuQVZvAi7azz1PaARr0aOtl87NmL1WyZEML+Ncv
/hdj0+8Xx47KMB7HHmm2v7z4nJatq+Y6PRgTQNlZEHsEMZXc+8zwb//6pf7iiVxeioQ4/11Ov/4/
eSLTJhXulEBhWCA/5YZ7RMFPYD7+/a9f56+uyN8vREd7wKGfFA9Wu3/8QLOKmUGbefHiHFfbxG/t
g7sMqPMy7aGBZBBKxyDRUy568VnTSxHzVIHJgUS+HK6jhHf3r9/SP19iz8RZbOD4oyTln2Ivg977
Sc8pA8ZrOZ9/c+kswQhkad5A+9PjpP05DSPX2QAm/Pu1/6Mf/Rv9iIuv8xX83/Wj3XfVxv+IQ/jz
7/xNO9L/WIqBA0JqprHcnlzWP7Uj3/nDJU+INOy5v/Ou/F//o4REYMYmq8z3nUSJ+X9RkNBJ/tEX
yMgcOAM/TMeCiPvRXe7lv7NvB2YFcbLy873lx+8Sdtqq79CxMZm/lZr72I7aHrR78+YXxpuSOPcG
IB4d1qJ+8RgxFTYPlizUoVscSIgUzoENZ75rlV6v2SWUIW0q7S8VsVBUCT6manE0aYu3iUiCftN+
+50W5xMrAo9NjpLbCGFhM8TejSpk/0HOKVtDdhClhLiK52SxHDTNptNMc60WtxWmqLAZi3vVmQ65
ExxZAmtWu3i0HB7D68qTXmgoOTxR0UCX9+LqShZ/l43Ri6Xf2VGR9eraRcpxGzeYt/jC+sUhJhav
mL64xgy3w6yzOMkYBbO9z1+gqqyGxWumFtdZgf2sGgxBog4gZLt409LFpZYtfjVrca7VecOIaXGz
tYuvDfR3F0oblw3lwl/94n6zFx9cujjiGIp9miMeOWxeRyYN9P6kGN3E4qQDhRZvuKpoK7jsCux2
PbY7XDr30eLDG7Rm2tcWnq7Jq4xbsPj1+sW5R65rWwTySrtxcctITd2lud8OK0EiAn1qyM8tbVBy
Y/ojKjUImrcBxwHcNIhMVqf1oWWVrJp1PLaPjaVFj3S7OCc7oxJrpRVOu0dQaFCt6/TSVrl8iwLk
dh7fwQvlbBks5QqgnssW/i4Zg2LTyYwZOXmTqyclOnmOJIAXaHT28ILrdy8VTDiEN+YvZVY6J3Y6
wU43adayAaUxMTJyDJYxjU53mI0WdKAFsS4NzMHAr4Co2Zl1SR11FNGlXenlsdFmppyNX3pssvKM
NjajKtILVIvqpDDMbk3piQ/PRCtaTxHqBJ7j6EWYjICoQSo2kH6qRyOraFZ0J2rLlgkCsoH4qOuI
Z25gUHIGMWKmREloEwccuELKGdPL0KN1gMm1pw3KM9dPFu3egnUJSov4MKBBnzY53cpfFDapH+3g
WQfNsgYRxmBY9gRq+TPJOD3wAWohxkbKxOhiMJ7wGhES7fmRZG4U/VplrB5MdMUXB/hvtneoQ1zC
orG6ebnOeywqnSm8SzNiB3MkCy3Fdaj9nB9I43XSbGicYwlFW2B3WdTvCfffLqV2b4nQ4pgA0N25
KzqT8pfaKNOLaoj+ps087ozBqr8haE8P0VDV97/fmSDdDW55MPjxsPW8a0zbHfVereOGVpT4V3vB
udtaX/zKl0Ff6ZTDU0dlUVi5Cld9uvziv40OZAD6Z28q+IN5JMyDM/IQWRPzVhs9QK+BZik+fn/T
hAM/aTUTlxxWhmLenU4y2Ph2UN1L2mqwssQCjxwGnRfGfearLBcfbF/Y3hVkt32oMgokDWaC67Zl
qm3Gg2fvawqatsPArlMrlkyNCV4X9DY1gT3M3EupV+49OwZ1aiLDvEW68G+y0YpNwjeSxqrAiT4C
E5+VdIoEe1I08YNGn1f0FOzgPE60x2omNTu7TE2bmGl+RWf25vfVKmRRPabU+vphl0VlHxqkeOHZ
8ckpz3bujGbZNbs+FfKYM/nxgyQY4eUT3/qZ/8FD/M5WRYVmU9EHIeZLVyaXsVEP7OefxoZZ7+hU
H2XqrxambRj4Z7Mf8IXED8moQ6/qk30h2l+ODE6BxUS7Z6Jamt5t6iwEzGTXu/NL3Ha03umTf4de
yoMucsCyaKgGqgp9s6xuPesYoJcll2+khntjevbcGTT5uiPP8MzwY3BmtRUiedphWqhLOgVrOYk1
fLWjVXrRg9Fr070xmWLrVzFuXwm7b+dWmVj5wWhvVJ1hyiGXsB9H2tN7P2uStdYaX2U8hWNjfjfl
WJ0a8GUnAVdnU5qFcSCm/bM1+n3pO1eWyTzMxsFirhlH71psvnWaD4wdVMFcdsU2HznnF6okSF7A
xMZ4sRDGWpiWtetWjwP9IeGYiPmrGB3Gffi3l9zKtu6nx1IM9RFVb0eOMAkdZ+YCw9TcTs0QrYRU
GUwQ49lVDH0Zeh6ySRUH3TetPWo/5FJ/AH1YZtFKDwbsDKgfWlW9N/qA45wOOEYlunds+eLjfnX1
tTNG77pRNKHG2Xww1C9L1bc69b3v1MRDZctG//Awfa2NLHvqCcR+KqVZG+516G+cLkOAkhhYMUoe
7SCym9U4zzwPrDHfx2K2GH76Okce3ElB9NgU3Vei6BvTS19dMONLICBA0HrYZiYaeDnT98VBknGT
4V5ynvlXvlbtBqXSeLBmapqkOZRwlwZN7OHb1Wu7Q5fsDLP+RtfMNjOdB6qospVV159DXpnrxu+C
tTDGNz2CXKdXrPYBs2jEmuEnaI/3JrF2umqiZ2nUsBksaOcO/riwskkmtLbzHJGeR8SNJibzZfzm
w4YMy85ipKL7d9LHUMEmwf8C2jrePGb0z9BZlz0EJaRIYK46yj4CFDSakT+RhBLPwhswXXR28d1F
nvjGb5Ufg5Y+tDLuonU1alhaXFtus46/GxfWRs29fvEiUV0tGzszZ1l2VtQsrJBZ/Es91oDtdZV/
SNOwLm4Pa8Rhh0XnXjqvc+4inuR9ivswKZ2Gg23hByt3EvEd85TMOHZmZMCx72b3Akl62PpxU+jc
EvFL707avWu0fphZGO64iJW+TAC0zZiJ4c5zWlhxRhlxXGmc2lzZs2QZnKg/rOiNPtrkRNBjnWIT
dU30EpD1veFPSsVm7hoGOX1Qapc+9p0DO4VsZ+hVs0mnnE4vZhX2JmmnX2VhmvdGEffPsk3lvk68
5tVtALeB3URBngO8EZ5EZbPrNERvOWQFuzBciNpRr3iA1YbZ7CtyjiHHZoFXWEX4pmkJixr6x0AR
/IDujUbZRvI+czX93EaoABQXtrvGJB44yCwK2TOcJ1IdBKB3HNPwUfjzu2jbql6LckS3kE0bzkZm
rABU51uEOUoi2szezYxYJwCnuxZNaWUOkbV18m58mDP2eNQndKxco3+vJGmRRnQSv3umvVuo70ZZ
d9+0jrEBcVW/DWo33tIBQaWGhSzdtmDnB4oaVjpQhsUDe2MFre5Lb8JyGgxq1enSebHqaTfJKV53
dL4p1/IulKgZKwzKYkfCdkf3ETWLRrupxir+bia1s3qWvBFs4mZMxYCqPk1HBKYuHEQXHWQT3aVx
c7MjB3U68gW6pjudIkH6GWusljDKwhZ4CzKersbJGzQ3XTgxSW7UOyraRXy1XNGsuYU7iVDYSXtE
Atc02lnjuKEdgvLOWGE0kbmaDhP73xmY5CKAi7jInI3qBL12fm1iExtQzZk+j8NQrQtGEkybwR0z
I8h8NMGVSxOluWc1fMWLcdX0YNwWZbBYhpgoRd48bww1d5dYONVWjI59xpjy1sxWuplr95YGlRaK
ue9vCa73NVUv4r7xaucHxaWKMUo5/zA6oz/LwtO2qTF+t0jIG+mY49kfR2vt+Ri97InTD9aP7gGj
kAkulPaImK3KxoyQllDKPkAlRQxpBvFJGaDCTdvatN9F0ZF+JKbBQtepz6Q3ZRzTKWS+lrBULtO5
3oYE7AdPgcYo1aFUm7IhucJW8uWZclzZzH0uQKzDvLJ/JrnZ4elMg6MCdV9uhLFs+mMsOD90zGZf
XuaIOynLjn18Z+8t6JOHVgSPOlAW6jrYy2hkLfrsgAwPnnymKOTOJr1xpWpyfs1bPT93SfGTA2hc
UE/B4Adu2uLxKSMGuWXysykKVn2tKb680V2eWVHfbwd6P7etobfvbF/cjYlz9dZHwRyyB7pZqXDu
LTEvIr2ZW0fdDhp8BTN3GiO4F3eQw6mpAWvO+egDLFF9fp8x6Abx7FvJD9R0PV5FIp22yxQgYx1s
F1Uy9Sv2AXngf4HO48Exxo5xw6vqv/awAN6ZrQKBSzDxY++0bI1HPjWh4aDL8qlc4iDOEgyJlohI
x4Nx4xvzgSKTkrIEDlmM8rJLuoRLsDhQfvo7ceKUCRMuIWSFTa7iKxSzKRG/0ynlElTB9LWEVigK
/Z1hYfe8RFqm/w64WEvYBZfRSN8VARhvicK0aM37iXRMtsRkuiUwgyvzLmtRiuuYMI1b6ONDvARs
rCVqky2hm3mJ3zgxQZx2ieSg4UVMsdNnDn7R2guSaqvRTHnIf6d5/qP6lH3aq3+n+tiegcXnf1d9
Dl+fSfX3fiECssvf+FPzMQwQdJDhEOtsS3dd+/9z6wBg/mFa4CcBPBHfRX35U/GxA6h1Ogc5E8q/
AyoFMehPE5FtAMckLoqRGvuPAz7z/yQB2X8Jv+rLTyAIBwYPW59h+X+hk2RG1AyOF7kXfG3agaHZ
1JxKPNKkb3xCGx4DD7PILA6bgD7zR+DbTvADyth3AjPh0fYyywmNikZS15heM09LT4yZJvxtpo8p
qC5dn8KOuQuqNUYC1d+wF8cNRzEpm2d0aBwEJd2bVnHKgrTbsYMX4uIx0ebI1OT+lghDeSho7w49
MTAKxI+zLovcZljPDCtJwW5tRDBcszro24UFHt3lbBfvusHsd8odm6MZtPILxeDDpjj7yw46/T2X
lbfTqS7/oDBWD9nbuIQWuk+Lnnd+X7yDApRFm5xmRfefXlf2lgulXUqhRcQgvHGbIBO3UdgG1Mu1
hIkGoxi3Tpdzm5upFPdakpivo5oW+F+9hkbE3C5N9JsCPXPrh6ZcYyB6zZ00eJ6cSd1PdA/sajN4
nSbf3YyLU8Eai6stNDqBh9a8tEXRHgbEiFAXaXpXjJU8QNtPz4GWfwbYvNgskHpwSMWcGrq0d3ml
jT+6zIsOKnKsbVYa+TdDi3YzC9/4xsJG/a3ftdU+MNPvYTBbunnS6c0xfFmu4pSa5Kb247Apcv/D
NAfQHZ5I+Gyq1yItXhuNly6bmnx0IkfID5qzYeNXbeDneKFTe9TIerTMLXz5kWmTlQbFozdPACnw
cdeH5Rv53Iydu8UPj5sXBSrbo2Q06SrxPIB/1eitaZEa2c+TgVDrmqjDsHIxHNzszMgelOrm+0gm
OvYfu7lLLFPjCKNPDq9iQTcn572zRU58lrK39FG6XX7nEMa9S9g8nYE6wQJKIvkg26bdll03/ex9
O6fLQ7f6cMi0+ldAWJZxlLSNXeEJeccWLd1PTtnd9ZGPpDe5Mv6itAZCTk0uAdRdGdODU3snA7Wh
WqW9p18Q+vSV2wZ4FFpaquhccUcK9vxueLEmxYAIp65Jwi1rWCsYa1KxnozUVIHFz7SCNipcGcFp
LLCOrPqa6gYOtFW7DeR0lza8Ka/BT9PNqnuOWRcp2MrM5FeFdrfB7RFA5Afh2jralztTKkXNlKC0
CBQ3ISIN/8tEU0FokW3bekIPXhGkstXYeqc6QvQsfGzbORiiH6Nr5FuTs/tPSnvm4zwVzFPdMXF3
smUTwDFavlHpZD1oWeRB2vCj7dCTGwvLTKoT7V92H/rozEcm6bJeF5GWbBQx7wfPsavN3LAyuy7k
m36ySK9i375RbOXsfMoUXkjLVeRxS/L3IoLA6wVxetJqYhcOMztaIwJ+Jbdi97Uy86CD+CMJtbWj
2jDDFGyvIrVJMd49j1MzMc1sjG3i6LitA0ZFhLuic+KX7YNLYRjuifYpzTT3FljDvqVc+V6yYwir
yTs6zE0lyrKJ6SUq2NxLt3ogrq8R4TW6aYU3TD3i66rPRTeaT6bZiA+CLs1aczm8D7KVB1/R1Hwo
9cB7nPAghAFHBmuq9TP7To7QlbzGdtPeKfrgQx6e+qUbuNzIfElYFqnFQ6EJ1rEldZqrjC+0dvdS
2015AB9gHopucFep0RUhSQ3A41zkHTV+yTpK6yfNqxX+TNPqHzlkqe9Cr+GGa57aU9BhXzEbIn63
BioSJ5AkNFIn23nDVK/TiAe5bs79KU2G6bnMdXtLTWUcuv7onvUJp0lV8SAKID2tIyJP71alJ3tF
yj2k8gqkld0rDb0EQwiLIKj2INC+DdFoK5pMrVC59vBLRFp1sZ20uuELMgg/FTQINPpnPBfxpjFy
iuqqcYR/2GnMhKMmeaeXsr9ri/zWoYoek8AtQ6tt6xMhqP5hLjkFSBpYHnQjDe47/JfNqh/oW7Nj
t90VNidJdqj+usv8cT14if0dL8qO9KafFM4T1eaZma+iTOIZIFByl2joIFXtyNeaOH1oG/V8g48Y
IE9W7jsIFu4Ny60JS/vE+NJsOpfJoPHAislAQUv/yPKRuIvXpBcjKsvdrFfGpyxwUtEv+MzxIQpN
qcy9M7o1FWxa5OCSMyayjbN/KIL8NuvGgd0DZqbWMtxNptPcCvfPCdZeOl5lncWv2uRAYhkAOCu3
TB4EFpFypTWxfNFjtzkGIOaPsZ/UPk/QCDMJJPew6/W7Dnj8bZ6HhyFOSXflJI3Jg2ahw3fvSWAb
WiLNK24JyhkCg7AhQ81D4Gu3DPWYs3JbwXW2ojgEMuDv08kdAPj3+YYQMUN4P7r7L/bOZDly5NzS
79LrRhkccMCBRW9inhhkkJlkkhsYk6zE5JhnPP39QJVapbpt6qu9FiqVWRaTwWAA8P/853yHWEC6
L0g+HhdpFEmIUNpQEpDjgqJbLCPVGLZYzmgZIC7vBdkldGpu30MwvNNDUe5pPHPPc9+oD6G0/olN
07jSnnJr7Mx5Aorw3ZwkkEJKDRl8aN2raQXee7TKbytH9d+bLOpOjpu9J3PSHqMEgkyVxgulEo28
mzUG3NEIm1PMHMdiJ5SP1HcWD/MSQSa27fQAuG4E8KxX4pLDhTgQrjuk3f5FxLFx0HPvXLIyxuMW
O7vCTqq1aZEmc+XzaOD5NKEMbOPcxjMT9vobLYnlviPbek/ACTtqUxI3r4LfPZYEaxTcaI++xcyF
8nBowEBeIimHMw7c8Efv0zqnmr6g/4S0m3Sd+RfunW9RludrK03UUxrwElqRsqshk7tyE/uu5666
xRL6FjSMDVkhiSuXxUVDpSHpN14oAJXfdZWyICHVu5VG3e/hUvqUqKTBW91N417SyfnGlMII63c+
6oLVH9WQdDvtNm+D4L7iUyewCxlV02Vq1F30bnQOW4sJrwvW5Pnk+zAs0lBTW3lWBYBDrHhZf5Ua
ThKsMFJcptLfE8PNnzhUpee88njUO4KBKB5SL7kvilbscZqXV1KOu8y1y703mvUdXlyAHaNj7KNE
ZpiurPCiwENsayvpDiFTI0odQXvsreV4jKRGdvW6ejMlCcUccnhrIKSvyYY75Z7xfr6nGz7BvUKv
ZjHX+c7xhvG98wKPPp0Kz3CQUgNCi25Y5Ri7K4npaR4/8jQq31wIbSbH3Pcs9Kmps8JfWZdVuwSd
olhPuVEfp8b01tiijAP9D6m7VlWaYbWUaX5Xjhb7mFS626HPqmhNVvGT5KZFwmgeeKS5hEscf1nf
pMk95951SyXdbiCWszODkifoEIgTNv0QnZPTZuR5Jq02hvnLA6q0aidNZWPLWqNw2xBjGfkYjh71
FkLZDbdkaqMwTUg/QbOs/iyyLfyq3yCXhQeKqIKtyruyWbGGSFmp0WLPzqLZVINGg65ok/9RRWbt
70SnFg6GeVMYiK0Vm4jkKoZWfIyl0vdgWLgh9HR12kFq7YJ8BtXy5I1BlwAy7b2o+Ii7rGf7meXa
z76pMUpTecIOGKfndvT84tsw9bxrRMFGw5hWfs5JeUU9jZhBz2uhemzkibMBqZCqzYQzaGO0QdKC
qZvG30ui+p8EAkC8Q5XD3mTTdws5gBLsvqTwKsCKKnpYhgSY41PXe9VdVfJfFw09fjZXHrWx9Y7v
CN8Go9amQyLa0/1WFquwHPPPOsC8V8Sjd3TJcXIFM8xdVed+mwn1ryq2Xp9S4wpaYW0uzzBWhy2b
gPoRC529StysZrtUZjcTx/yG9PSECBsN3UFqyli5G9DPgRN2U0iOMNbQ4CQL4/RAYkNuSQJaZzNv
yCKaNUcAB78wCyEMeRhubax6fD8zLQsAs718aQidjZj2SgTqRhjWio6rdG3yzj0O2HnWsW6n18EJ
7kMSHNRean98YokWbvokxITa0iJ9R+rCohu7aTa1rUd2rY7ndqTPSu/e4ynMEpzdBjFFsuGrpsyz
05glybfQ0+1ru7TA1GztrlM+h0+ZMzc7b3mzA3pE9lQBMH051GNejaAfaiJ4Y791u9I8TklTPQVB
ZrYbSgySfcdi7Zg2df7Yhj7YkkpUzzWeyx+C/PePvAifg0yZF2mRtWOFY1KCZpVE+HMfRajrzbPy
s/IJFkKzFJiVuboj+idveVS9q7lmuYPnnN4EAh7z2oOREq/jOZQYdkng3ad60i+JyRrLS4Zg71m+
CNdTJ6w9o1D7HQFn+OwhiaxLMrGE38JywyvKd0mNeLQZ6fpCzW8dNP2KNDl1JpW1gQg8/Jw59XHi
N6iGqotxeqgoIKTjwdfxYx2SvjarmU0imXnalzxDbCla949s0mMqg+fkAo0uPma2r66kQxlgsbJt
XNP4qb1i/h6FKL0rV7j8cCyFiq3ppNMLnT0snkQ/mOs5UfO9MRVsGTA57Vur14/5ck6yZz5X9cyq
RVAWfAqsFCmek+86Rlk95EkgCFNDjWP+XA6ywqkvjs3hmiz9kpGc8StQwEyTWQPfinamdvCye+zP
jQ3KxGUYqwRPAXJJTeStu8hF7iY47M6fBrua4UH4bIfciFVcnPfG9NLScTZ+mweDxe/KaBl424fO
bGxFoUVHCSaeXbsehzNvSe2R4Ampw1jbjSjY0/xvmo+aSLJOvM7huA8MVX3TOhuf/yT//D/sd39t
uTQ9E5K8A7WXUxnqzl9ZfWU1Dgmm4+EKGdzZGL4VIX72/EZoeQaCFYRvVmbv+8QiCuHsDFnvnEhs
PUXJRzdvm6LFomrs/TnZpORt//WLWyw9fwIo/u21uRYUN1dB+f0riToTfZWbgTVcy7K+qpKzYnCg
QO/f/yY4iqRiHYhD4K9vgJO0I0NvP1xjC+42/3OxVeeq2H19m/8Y0f4/kqSFXvgvJUnuQWiSGRy8
v3X+HD//z//644v+UCV9+Ru9N0JRdkC/gu34GNv+cKIhcaA+uuQTlfU3m9r/1SVttfwJMEb4CUvG
8Q9N0rZ/c/mYc6Pnmyxf928FGx1ngff+6TP6VeEBzdQXvAKxdAD9sy2t7uGxjK6oTsuluoEzs2uj
vt3ZCHg36GhRcXT80GDpCIgIu0Htdsb3qHWST87zFgH+0ajLOV9nGWUOe4PgYP2tA1h59qj+TB5a
zMEkp2P16rBEOUWCo2k7JKCNjZQaeDOOsxMHH7o9U7/ftH2SX5KyMorXPCqpHUXimQkzi304LLV5
c2SVO3raa/+VDkLbO3hmxFaPFjj3Rz+MnfeAFUVtVBFHlwQ8vdzabs+Z3eeBGb/3rRH9oHatycgS
FWkImQOH7qV1zKil/lRnrNux6MY487KBStThSjqEYXDnVVToXIum4cflMUYBvMqnRAYHfMrc/zCQ
VKaR4auRjKUrIK0+zdlpp7Lg6gE8RHkKEF1b7FBT1g1skjlg4g7vezrcRRQI8wMzXIOFPI1ihwrj
NG+cGWxMUlCBkbGv5AzmdrmdE3K2DGZBwheMzZE3E/bZEISQ8zp1+zAv16TxrUilKy8hhZZ8zgHa
nUOJB1ENBw91EVPZTcg53FspAMurgtNzZFFTPzAxcmLyDfKZvUTcXaTgyKDlNmRB/cRUCmnabkyA
byIfboJN8871y+ld0Y6w5Xyq11M6gVwrmgrIRpZeAN/Z+4Jl/ZGRotuneU9YqcoLd4XDo1saytck
QNNdlsG4tt0ovHcsxKk+gifr0ue6ka2znNfC4tDMJCTJT2Yv1BITmkgDVs+z0ZfwJtzvaZGxHw2r
5mGIenXTpOBeo4zzZegLrNhwOW58Hord1Bfxs6aK7kFbYE2YJMBoD10HNUFhBxxErK6+nwbPUTlS
tBS5xr0xLqJMUxO37FVtXwI30HsjMbAHCFWn03NZcehHwkBfdUX+1IDkEKssiDDDEBe1xzUDADCV
YprnY15bLpixlh4lxKb2OJAb2g86Ddk3F/bZnxXHV4H28U36pMKQueog2XRprX+Jgebbla1mDpRh
kefb1CqwQxKNJjs8M4gPDiVNaoOIyiIUq4O6CI6OrIopuSPdW3f9fReG1lmMY3GQ0u/IZGJGAT/B
eB9pN3+umzHf94Eqfw5W9CIqWnBb7XknftMZrh9brmnp9u7mSY+3wG2iUy7H+lso7PlHZ89Ztsik
1kdS1ObZmHOFHa6y1WnQo7+TSfl7D2TgIByz2kZjyg4f/8YT5o/uBwlH/TJhbnixB0Dma6fyUhTv
HFtSyhXmGm29B5BqoTIP7Y428zNNe+4682K9T2p7us/93DkNY4MPE5RRwqafeOy9SOCHzM6MjI75
NX6gVmY8jUY5UnYaMoX1YoFPON7I2allxIIRNm3B75cgFQaauzQYA6V0tA4NE4xYM5wKGDQbe3Ks
Z4mQc98a9fd4rp+S0lCfo1OwR2dXjpHLQRnBmFTOyTdVJ/KcmVNwMVtZohLgUsG8ePRlo+7oZq64
NLrmicosvXFqs/hwO0pnywHQk81O92c1EF8hDahHatiH8hwmofweAmNYw7615JKkniDC++EdNITu
damRzgsdLk4VzpiwR+Z1MtanLoYO1NhR/LvGQbBu+uqCpYKpyB3GTYQV64cVLZAvQ1keWuEwXajv
XMqS3aFZta1lcMXJyLyKajR2dSEMUDSkym4cKxtKPlrho0SM4to3ICJWOohNyhdxLYwHK2rHR3Ao
mOrScLCfetT8n+mQYero4g7GCLIzycMArLw0QHQVfe68d4hSZwignISnVnCf6xaHZ4hdhnHCixqm
MhJcirTht0kYzVUxQU9wOexhA2wZ8AnLnyN4zh46HymFC73WxRVDaMpH1CFQbY4fFc+8R0LQ0zE0
goY25AbGcRI0RyL+/r6t5HgxWivGpFd6H7BAnV+FIT/jsrIuDL9Nu0bFpVvFp1K7TjicZ0Z6N4yR
d+fbaXqJ8Ckmq2T+iEwLH4qpoSyO4/fCrJ/GJSyH8ILMvBDT4s6NsEEIZ28SY7xVAjnOcC3UWtkM
zSE0oqtO+xC/cgx7Na/FCxQCuU9YFOy43j+wKXuPldUM6wiwxbdQCe4gUV2eQIRk27oOHH1HqBtE
dpP3d0VuhgdjwNe6cjNSr1KI4sYnN9sglA8PAHXqz2pc4BtWKXAGaOk9h24gT7zCaWMN5aKQlw6h
rdTJHtgsODttTQWFCjg4TWLIG3SX+GKQdIYtkBf7ths7mKFj+2qR/dowG+EmUOlb24ifSVWm2A6s
+dKjz7JtaoboQXpVtsqp+t6MWWTRfDc2v4Tdp1vsdd1TYrrOlogvvpvQS3fSo9Gb3QrcJJw2V8jQ
NHL5dsWriOv7PkxsQSLcBxgprcxbG3UEVLs7A1vAG5gPP2tT6jemB2TUwUs/M08JDGN46bjtvUWe
/r0mhni0DR73JsbtTeXwb8SW/NXEFHLAc2AezYTtaB8La2e1sbjMpZF8+AnDfasjY986iPayCfQt
abFjWGAd8Ckm1bHjQAI0jaWRTVIWrhYnLwOkyp6NUn+Os4Jtrh7LatMKw9iY2NjWY1n0W1s1+Ufr
DFi2pP6GBUOsuylyD0NvVxh+72aJzSGXGdaN0rd2YIU+KrO8dZ3H0SHOl5KAec8t2qBkxvghYjmt
osiNFzc1JwwNwjU1CwaV+ga+aO831eKh7lZmBlIW/t2jZ7TpCf5FuMtr9O3KZ6B14xyRMYrYjOlw
F0h9Z2cGmLiGILl2O/oNpyTcYBK5GWn+MNVxtGszE6WgMNBh9XTDiiQ2aUyUoWkJhrdzmW8oa/Bw
AHVin/c2jCVD2fd4dmAp+Yb61koQhXMSFGtI1b+TpDO2DtuVVYwOyEq4dHiQpRHPA7u7Ye3zP3C6
Vltl8PEjH3twxz4ny9cDtGxRGnsHVLjpl91xzGr/kOShwU529k5ZO9107LzJQH3/zyz1P7N3kJ/6
03T736AwR63jHLrvn2cpwT6RL/pjlqJ+EIuwRcGdg9MfJwd/9A8ijLO0ayxFK5yw1VJa+HePh/Ub
uRueSrRRKP6+xZnx93nK/W2pMgKw7rsA/5m4/h2PB51g/zxPUYdG8SEpH/JFC8veXzwgf4r5xG7M
KlxwQBorkgo4TQtn5WAYPpeVYm0+jUJyT8QoVqYV2IwFHI/PoPccDqwNy7hDLTIaU7xCu6d5VjLY
6r6Yh1VrmuMN93Mm9yIBFnNLaRV/qYCLOWuQhmGynjiH4sGCl8LWIfMqHsVsflZdZs4EXWDnX/zE
VQiFQz0fZzG3chkx/C2bGbve9kBzYY4MBQTiJihxw3lG9ZMss/r4Mr2DGgFbN5tMIVGp22Y9eQ5j
jmBpb118q402jZ+5dzyb1Srru8cG3OxONTRkrBDFTRuRVMRPZZJMtzEy22sdWtnjkuDIt2osDCiB
3hg6wCHMkM1ZUj5qpyTvEA4V2+ViOoT0dZ2sso7PSFh7DJk1rNAiLnZOTs7BaiKQae1gpWIzkgre
yVZZL9rnWBbbtX4SFnBzP5JvIZTKe6eY/A3WMfuhozr72BeT3ETCeojcudkA9iWnPWEkHEsSzTYp
9audD4+OyX7A0ZqQZzmq6ANoYwkWA4Q3boD0LLIMSqM7Vo9gORRvexSHd0j48jpEuc1r6+buYg7b
yiqKa0Cg+1fSu8wVdH7tGodyIkwFzaPl+pAtcACKAHaha0QVT0b+AbnuxSdFtapxe6xL7Zz6geyt
AvbylNSN/WiP/ni2S8VzvDFh1qbRz4ROwHencIcNAtyZNf+0cUDqrVwgzKiipXHrizF70nWa4R7Q
zdWy02jd8o6A7khvtU7aqzHSQBtzxX7HOUfTbWON1wmw9KaEGb8VDq/UgA+5WdA/32ZPAUTTXsUp
M8kLtpZ5kuBBL0txtqPKPE1m96n57+/DTuqb6nM4cGTE/EcFOvvmMZhiJwgSrEwA1K/SwB6SlKhz
KZTK/Wx0+aNp8YlWbtderFTK86StVVmDiWEN0twVoz2/4qmgisFo2+gkk0hsQCXrisVpLzdVmg57
liAM+1V3doElnczIvev7piLn5ObM7gVxeS8Z0bBz3afo7UBYRxOachcQzHLn9tlAXcPz/eiRIdoF
6ix7eHDYsnGWd8lDZNc8qPSzmGp/42v5iI6rt7lXfjSlUgs86nlaCn0wl75lqtY7GGjttM5i6+xI
NvnEKM56+jRCDrsFtAOYweaL7HzCFWCCDuXQG3eD53No7spwk5jylZthc2+V2bgzcBjRhRo6x4mw
yrOEOgtOXTWYQGpIdhie3cQ4KeTvFei/V8il1RaRot5rgl0sEU5zG1/arI1WVct0Se4oD1jHEJCk
jVhmdOMl2XYYyniXcrhfS87/j15g61vpOeGReh/43my4jhSrjbds1PM+b6E5lIif+zkd3TtZ91Af
AQDUkwxSJu5muA2yfeZ0ZxwYwMBhSBHlXGDoBoNJnsMgYbvhWGwlD1Mw2NmFQ9I1q72fBdiIrevO
/rcEhX1Hv2aKHhIHD6hC8T3e4fdclmy+K7IZcyze3bJ3KMaszfatqfmRIVWXm7rU1jnUOetMy+Ej
bYawQTKp0coj/YBeAOl45H5Hmy78SzSft7mjL7oPuD/jn24v8TROb/40Qm+gvbp6qmpCKCa4mdDL
s/uCsBVkfh+N/wEwATmYkv3Snk0Fwrl2ehOuYlIc0SsgBcd5SxthmfuPbaJ+wTUa1qEF92/gJMqC
1hNY2g2XFRV5+awI1pLDzsgSsnMwTpWxa+zEDCncs9psN0UQSri5Yw0Zu+dIT42Qh6kHC5XlZtTx
bDGqj9QA7rqKZELdBDwvi11L7RWkFIvRO6Qdy+TLKGv3NvLAfrLrgEskHfjosfXvnR+NiOtTNGcT
EyK5zp8tn/54LWiWw9NiBIrhlKz9Y0WBAQsX/MqngrT3CXqEsWt9zliHoGqPEz0X9xHi0ROsaVut
yMCqfZQGfHD9eYheqSRptr0ls4OIw+jdY4Pir8DCU3cVTq28hHYt2NTLEmvBPNCa2ZdsDQe77yEi
jTNea27tv/JUsuagU2m4a/umeZhGqzI38IxYRM4EBpBJAGGPDGlz92ICIX2vajN+5ZlMnJDz7x0x
gOweFoT/yxyjDhC/DuxHA87ii5Hq+ZqZ6khTDJa/zHY/ndx3YgINdtVBAemxjNOpcHSK/phxt103
nB+mzaTrxaoZ8C5ieoi8566fnAtrfv1pJGaCkb2zqCZxy3i4BZV0n3mO+NsSDxlkh4l9ECmZMgBv
Jkil1/E4fqRsiCQ3o5C8CFrb0g2FmTubIuOB4H5Dl6Gd1a9g+9OrrRdpqA9aqWC+ZDM54ir9lG2V
PmLJfgJK7eH042N5wvyXEV+KuFiBK1T3c2XDimQ09aaVBY4EZcjy4U7paHh1hgk0lxdVb56ELRvb
eEFXgc+OfjVWk3GqRdI/0PTBRtxGUfuQ5tTcTzBi6eqCAn3oFMj0gzKG8s0Px9xbTyinx1K0zPVJ
nFSsoVWWvFReLOXKK+z2EQWWiLIx2hXZnVIfueagSnaWWU6wAdiW8sp9ZqbafA38NpDbPDbTcSN6
w9l3WsaPgV+ae0yBUNFQ5JCsPHhR3J4xzziix62XWuoyDW11ElHrbtxSmpup7xqyQXzglC7nNcV2
cluZxIPAsrdbBHNfrkRT3kTXtJvGcfyLNnrGEoUBfjOqpDw2Stb5KtN5/ZrWSYvxIuwaBrmxKX6k
E2HabQudtAKBXs2/051i3wUmTj7bcn/KMPK/qyjP3iEJFjs7QkrdcIsPstXUp0QvBj/ljojJ1TzG
ylR3/izVW+/UmgRQSV7RCp0ZCJs92T/VgOe2DYT9DJuPPKOX2Qv5qsZGmhdWcYCMyb+mc5d6B6i+
06MHWKdfj1Yk3nu/h1sMx+uNTWd7c3wSSUhNlvnazRwgt6E5dHyWzKZbEQMWn36FR28bZG4IPLBI
gh+Y+PPvjLVus7PzaDx3TTexozMMIM41olJG78QxCdMHc+5i+GrqGk49sfasX0Nw3hIeQ0GZWv8m
W9+8dmQoUHszLJ0OMex7V3M29ESo9hWpjHLl1L38SY+qRWtYUYbPEG8UFsdswKgjDFtMa9HEJgCu
MLw2rTVvB1T7o5VooqLSaTdzaetdZ5rdBe2LJXmd/R4lVkerT+eq390EG8+qJ+65Sd22/h7i8P7p
yiLY9YVJfQa/zXmJUcnuLrLGFNqNnZL7CxzW43EdJhIMi0w+S+TDfMUij2CEEWluLfZwV2DBe9HB
yLDPlgKVyDGYD4LuUuOPw9FCefA5rTN/HZqcEbMhPHkzBTeM51V38GK/ohHICtMfDeJGvcKDi6OK
HQM5wrK03C0O0/mcGgLByJXiwk+oLxbgr49gjluS8G17yMqq34W+nR8rHdobK51fygnRZC0sUb+H
dqUe7KrCaGjG9fE/U/L/cEqGNfGvQhD5Z/ye/9PCkSF5+Zq/D8nyN+U78BGoyiMModge/p184f1G
wIkTGF2ey7Br8Ud/n5HFb8rxFVXzymFhDTHjHzOy+g0UOJVWnIn/Nlr/OzMyq+n/NiOzaORvozzL
cj3L+svOsWNai+doNBYwOzvHSut3J6EOBFXYtGgDIshK8UszUaLUGf2AeGyJixvV2d2MHjmuBa3g
W1jX/aciDHA/k/R+880E7nvopyDU+apsMxYBn+F8zt8yJ7CBCAvrvo4HF2gFE9rdLEgjrtMkw0jX
+Nolf+89sdTRjzUsl3uzf8+KmmuGwfK5JUr7WqRxb6znXuczA0k5vpNAyEaaro1p5nQdskMafVwc
K7sFD7st3Sr9GXEVhxjAM7YNEy0UBL0mwJrYo7kDaL+7WxAZ0JqI2OJwqy2PguPCU4yUUMRAtHmJ
va/8pbWD2vroYieq97Y8sGJIEDkA0jVkreKjbMrytWjN+do1k7nubN2cQ78ZPnBV5q+StQrnWo/u
aix+1W0qk/DdAmJGB5pVrDKSqzygyjVlYCYZKm+4smYqHvCVFKAvvLEC8ZwNaq/HOL16djbeKKKG
Jju1KK3FUamB2gI62tdQ7CiKkKA9rVg9EJiHD5bY2cfYaMFxLPMeXEfgAGuT9gleZUMxRNNs5TDZ
h2BGcaaMA3ek04Zqk0xzdwYdFQfHmSbxUz9rINZmyCoa21WlLp6ZWRCVjEk/21nZPXUy5STVCYp9
6B8TP2LKR3+07HuO5eDQfIBueBlm8o9tzmBfEIheD2MwX+ZQdC964bqtl+KqyxDU1RlTX//LJ0hA
TdrUGumm0bg5e5nrbYmBPtnkg48tUbALuGOcrQXoOvhV1VdAEM6/sw/RcJEi6at5SxIQ7wuou2KN
UtnhQ+75uTiwoo8fOWTZL1aYxaA+2VWtbFPVT/CVKEKrInkWVsKQEHVFdGAUJtU3kZy12r46DJPo
H0PAWGuXfoJXIw/rk21m/u+Y31W9c00szythD168heDiPyL8zAMu5LAwfiSh7T5EMmZioqeczb7f
zOmHZAfpI1oQBQ/NOdv4DqbZKhP5N36PKRnvJnpQY9LcNWKKToo8vr8VxUAaJMglzvspzIBtJXT7
2pW5NPMUhIsr/lwUobyretkVW1wU5TXBmhLTgJ5xlf8Yc5FISgJC35e8PSOmLBL8fWzyf0UuwrZd
jX4/JS72c3809SVHBctbDp9GC4Z1WFbrPbUPjxMS+HSKqAI9VIP7ILyEI6tU8xqQLQKUrP2nUXP1
bJux069BgE1W6IDTk+pIKa3T0ipw/jfOU9c5XUlXlmjXrZwqot+xeZWM1/gEICFIihpW+ABgGKQ0
zvkBywnPJjtQc708Bg25Eshyvf4+fo2rCBVm8qBitHF/I0uG+Sc5N3BJNCJG7lwtURmHoaufJUdo
BHJvKatbJmSbUZmFvntXLNNztszRepmoQdtNN1QK69gt8zZswZCwQ6NvQ20T5fhjLofsY/t6q0p+
kTbjO2UU8UpU0TVLuD6WCd9k1O+TE5Y9/ibbqPbdogb4yALuog84CAVJgohFodBKeKLhr1nUhEVX
iEjfUU2I1iAW1UEt+kOMEOEvigSQH4zLi0qRzCLAF8zdekLCyBctI1hUjXT6rJv+3M68h0FrnpMv
AUT4qbkzm+j7+KWOIJN4akIvQTghF0/paWw9moumQnfNM2PfvTskuEuQXbDaYdSczmrRYzKzeOpj
YL/ZqNr1sAg39Nf0G+tLzSFm4R1URMAX5z57xb/pPihAFWmOU20353YRhyYK2ffWIhixhifQIC3F
uOin0YnNloz58cr5FR9Ic+ePg9y5hJWBWcuzu8hSZlizCf6SqmgY2xusgPZyWeC02P2u05e61RRg
f71F8qqmyX/E9If1kFCAvqWLOOb69acqIvMEX1Cc58yvtkaDkY899EhZc5/DPFl5fPy+KWKwG7Dp
xaZa5Lh5EeZCN5yuMEkJofSi/j6nYbc2HHz7lh/fnBrEJ6gG4haoXigpSH+EO7KnXgfBzVmEQRJw
pMThKm9sfk0+s8cmXYREPQbv0SItWovIaC1yY7wIj+4iQdIHkK1bG6r0Ik+OHR8dqrVfnEW6pHqS
s2kyBmvf5ZVaqfoYGC1YJvmKWt1x2tnT7O+6QelfbhPk13nYNotYOrQS3bReJFTuMcYlaWN01SrK
qkcgRXpTLbKrvQiwziLF+mMTfcgvfdbHq7NWaffIh1Bf/cLUD/SrYMlcpN14EXmFMJfmbblZ5M5j
tkjB2rP9jdEt8vAg3py+5nwsjPQpW0RkZ5GTW0zBu+ZLY+Z2uOjNBCbWJFTz3fSlR8Po24tFojaQ
dk+4BiaYJ/F4dFsekfge3KOhhSs2/zkn/8/Oyb7HyfJfhIWL4S+H5K8v+Lsrj4YA+nc4Of/TCdl3
6RWwMOdalAcoC/PdP07I9rJFEjAIWDEtB+R/nJCl+RsgOc7clI54X5a9f+uEbP8FFkd5Hm28tsvp
3TfZJ9k4EP+8RZqytu1zFdMjVWXj2UgaKt9SK32EO8uqOu/nIzgA9Bss6Wg56Zes8yXwfGk9gWqM
B+ZfFCDG/v5B2m3wnM5c3udqEYuilszpsfhSc4Kc+/+akhakJREgLI9aPU9OO9w6MGW4o6dMU+gG
SPOzX0Sqvuq85wisB+LZl4rVfila+SJuodUco0Xu6hfhK/nSwNwvPSxfpDHYTfr3HLUspPTmmvhj
/9LGlXxE8ENV6/oy+NUuUlto9Hcp4RaUijxOXudFkpNB2L+MYUXFx9REv+B2odvR4gWArB7VA6U+
Pkf+yW640sPxbla1GFY+QKZfinX0rcgTUjOqz8Jrb1jB0f3SDIErox8OhS0vVpSkydrkhoFeNRCs
mamSh/EfNFtAP9GrmGxMXbaXeftm2fvhyCGhPQlaCTkxoO/Bij/Egw73wFW8k8MuY28WYwkLNcvc
pywKqf2iv1mr1TShA6DuWx36MllhQtay8D8nwMolW7Vaob7pngWFD7HUCtLq1AVpssXlT/Ue2yM4
KtXon2vaPL82iznOo9K7UmRGAy39bd1jr7LqEE4R4HrDbJhCAq9d+3Gmi7WkOfyp0kN7EspDR7RG
3hxfw1wyylzfC0ImJlU1c3Ifu1MB98NR/Q/dYYtwO9l6LN8K7OXRPI1LC47yOXa6QUsD1pBsNb0q
9wTyEEbGGMGOpB7pKYwxxcqMm/bUJpkd0Sgxhg9eW/7CUDp1B7Odq3hjABn7RUWSlitIgHpYxXJu
P/KaY8chIBQEo3tMjr2dV9vZn5KletIF5y18hoqhRhpCjdrhXqwVIwfEWlH4DF5jLIb7GV548lyZ
EMf620yBN5QWMbMg2kN4jx+HSUUPBH8noT/57WIuWtP/GfPejjInfXMx55oOi6vpLn7OsCEYmokC
I79se+Ibg8v5S1jfQ4/vAa5nk+j5STZjSIUEdvV1K0SfH4JcLDQpdDo2Yu669y11QsBOd1QZZVze
VL0vbSBlmA4rlSPVgEf9L/bOY8t1I9u2v3LH60MDAQRc43VI0CWZ3pzM7GAcI8G7CPivfxNU6ZWk
MrfUr45uaVylI0Fgx15rzVXvtNmU2xYP1D5L8nljeJ0F5wfznortEkq2OFtdQBbGFB6kZPmEP/xY
jKaDD0VG29lUbPbNasbw0PK691SOEVqWENYrX3EFyqo17wy0UDfUurfJdUak0bKlu7EosdilSL8n
ZMXxgsGPJCFJ90PrIHuQk17as6vb/obsV/k0i0pWm7R2nQMcb6gDgX5cEj6YeZ39AlnkVRj4ewo8
Nr6qZZi5NB3WaaZfjN4q7opx8ra6YlOVTo54VjLnruWTTOJcgnyCPxCEC76YTTbGPuh2shFDnz8Q
R3sLpCowBfPBBhZ+zLr4iYqJBDuuyLYRoKRthhXN2XD+9I9qcTHO5u76atfjC/yfJDTR1E5eLZed
VbikXq3MenLpYwy5PeU7Dg3OidR0SW8o3QYbUNv9rcOcumunjDwfiZovdiHlu1c6WZjg00Qwxgfj
9Z33wo6lPzeju1r3Ys09hTGFjX/qRMZ3kzYolhx5vNybtIoi/cTZwzJwb8zxKR/rRcpjbwTQZYQR
TLtYx9M+spZ+21VmuaUuFLNamrd3ZQ810FPlugK0vpouZxqipcN+iqgQpHug25GPxpFo86I8UrnF
ymRB1iT8WPBqW3bGB5UhDHsM5dm85vaAxpRO3bRNOBZeUlS0+0z7BGxMB3JVlWPFBja2M30cOpn0
+r3SfvnOacR/wEHN1j3m7X/H/rS3nJ7oaD5V92LoU+SO2HyBA1D8omfZfXgils8eMN3HtqW2ekYj
3RcN+9Fh6fwToiZ9JgWbjR1M1oKbbpL2z6m0ybQn2v5qay5p227HCzpOdeuLRoN2ccS9Xp3OU8c+
Q5fj/ByL0vUhEoiUasqAyZzD2kU7RDDMxKGUJdN5SJadW2YR34uAxrgUviS5+t7zgUz5HhqTHYew
5FiVRF2y3JhFk+xLVkZELYroNSExmGwox9OfjH+r39QY0os15PoIGqyF+SOmb2XX43Ozm+XFHmyW
5lHmKYhDaRdvvFa/Ehu2LguL2QuLc6BOhWtmXG9t8uS4vXiGeGFBHM2aENYVOjFMq+RL0zYapps7
PSS6ZmnGjak98kSfviYUsbzYifT0pncFLTajTeLMwh6ecVXeUJz12PXAoDif26Lr3s3WXYfbmSNM
br7PwGKrIwl8lX6RnAWAIHa12/Mkyk2SoUudkDXEU4V/WRDhn+1hgmppTssPvxvcXZTPHINVyi04
sSUnHKUgj8fJ3B9Gs3wZp6k9UA5LazrxthNvZRFSklI82usmyalovIiNJmxdlW7/Ox//R/MxG00s
UP96Pj5/rfTXP3qtfv2S3yZk+ZPjQ+9wTN+RtGgJptT/n1uxfjJB6TDu4nhae7j+PiXjiPqdtwrT
FdRsy3aZ7sDx/IUSLpbQf9wbMxUHrMB8kveO7eOW/xM/p406H8L95J5Lq/HFlniMgHQrUB7bba+N
hoiF92vgIi/tOrqrq5lHsHJMg83B0nFVPhe/ZjX0r8kNY5kULnM/4opmbzqQBvSuYY/81+RHqfAD
jHfdr6mQ2fKYDgAnku3dd7oo3csgW/0db/MjaDEPQdYyvK1MXI8GG6LYe93GYWMt87PhLwv+0A4w
5rYNRIVcw/0QNyYqylo8P4mCRm5tIlx5CrPysWj9vn2AgZM/qzYKPnSx2JzaeegKPmRD1pxJ1iQs
lOfg3bCRm/gRs7vspqCw0gNeE5P24rkqd1AM/fu8ragJYVUbGkE9fhJP5YnDmXZPSwpJVJWQes7o
BubZbieGDxTCgDy3lMUpg9Pw6Wqnfbe0zbpY0BT/vQ7878U03/mmyvBD5FCp+Ud0O/SuTfN0ah6D
ADdtl9nBdmIvyX9Dd/ljn9EiuzXn2Qy7EXjlhiE8KDeMztwSZeTOm1E4w7EylvKhR0B9gzePDqfm
8YATDqeotuYbHozrRjplcEVEM9JjUmTpD64H5zHLYdjshtoy7onqYxJzXEW2fxKsdbvqJVk8RnC/
p4MEWXQ7kDplHvY761Y6g/XFqAsN/6617Ptaxn0YNIzLpYdrB4Pvci5IkQ5h2st+J6yqpy99TV7D
KNrbo70cqRqaSJ9H7fJpzGVDp01hHIibLieZWMt31tXeKSED/4zDOLrrjba+1PRElgdJuud+6hd3
EETmB9lZLqPn3/4vez85JLeGsyZqt6mJxImjfAgour7JGh2P1Q27vbGoQ6+L2izY44pjsSLI0ZLG
v2aKzGvA6L931P/kjkoJocuZ/1/fUd8QbNPqj1T6v33R3+6pnvMTDbd8H8tZJTt/hZf9ps2R7AOV
5OFvdQi0Biuw/m/anB38JB1HCkBltkusfYXL//0ey3eDJea5HlIad8W/co+9wtN+nwdkq0FjlOfx
LfktTByzf9w8AJsBMzPH4uj7c8VBbKj9rTIDGIHV3F7SkYqsKvqcYfmyQfXj5NVk77uVpl0Dronp
maldIN1qANnp4WHcYcdjPJzj5qxYur5wSyYkwlLmxN38JRqiCadH3341baoP05DxIX7FHlK9WbAC
H5pypXcPlqF+OFFVn+skDi6UzzpfuYNSnDtZ2vlqN8SyNpYrA8CrtQHjj/L63KYC7Gfo7QEtZyl2
sjsOrjtVkvaIp+xM7VXjH9whql5GW8YdSo/RSxDilhChldTGiyGdhirTBFxNQ1UvzwWFHxA6vAyx
J093Qk0Fh6Le+OaiAw5nDS+al6W2rKPAEUmMkV0t+UJGbZ6O9S7yRzJzjLp4cXX+TZZLdY5HSm0d
/6r9yfxdZRoMrIjQUwiF0kBrj2+Wlc1PZU2z5InzB7zEpmweCAeZ3oHiYXmi/M344FkE11QTMknY
oWOmJ5ZAs/LQem+NTqlM9gDSYvSlYqfZUNFutvsoiAs6hoiaW/ctLdHt3sCg+6JWRnrfyGThxDY2
HzKW/uVa/j6N9voq54LXIqFB74VaXuz/szWKF3bXRCOLxuHbd3ZhMvuBEbnTII76rddpkBY224Vy
5zsDhchgT6lqNVQLlXusoKQLBW13e/2fheAADbPTVdQ1Mh+W2zkp+Rrkldy7NATSP6yAlcrW6Uqo
8dInIe/0rn/pBgl5vWDPIsJ4coI3v84pxqygY76J3mDeVv5QD+tOSLxYwuHPuB6gRg+EF+yqwD7Z
5Fq/Ujrc6gOrDnqx1KSXc8AQwd/Jof9sxSJnlpYLf9A1gGS1SmbnLkeevOH5yy8wkpKKd16c8eqW
Q9TAvytJ+sQIRWXo4H7MQn/ySI344FmsOyQoyBi6i8z41DUDTPW4zrofWYaZh1QG/y6n9dsmdUt3
Hby+rt0SnBg0fYjGipqXuJ5o83HXP95fOvSdxcKUtlXjWvG5tDDupQsDaMJ0jbuWiMWHG4O3l0bD
HxGh+T746eBerj/RBbA87QHz26exEFyb7bASCDh5R2+jyjt/a9ME7LHTsahoU0rIrzzNSXdJiiDP
rqmajxYmx7BpQdQfAds58hEOfLDL7ZYgcWqjGOwit7ftbWulfP/Yxk59mEufrgLc61/kGkt8u/6W
9Cz28bGYESqB7Dj8sk7jcpUZlk3tuiqQLyl3xJ2p3ZH3mYbIdnnuxpyygrpY31LLXF8fqNOmvuvm
YM2UaRoIVM2/B3OKIo+jHcy+UbOZwzzFBRGUIAC8seAO5TFlHGVpinmftk3xy7I4XJGZa6zXlKCs
YBM7hl8e6h4j9tkT5dSvnrlpO3l5N4ZdYC3kVt3xyURCf6CTvPlAqmDLQimW8LlOqxLZWAbNpfP7
LcgrLHWOZbQwuS0d7PqyimF2Ua2xBpuicxbMwRtvJpgJnB3iKQMGDu1f6eajk72OgMpZE/m6wAbS
75f7xRZksiC1PvZpp79nuJxsnNl8LAp6Bp99lxgx1EUubEtBlsKCVBsX15QGfx3t2jbxHOh7225U
hY2pqsKTxUs2LMcpcLzjyOb8e9tknr0TVe3bOxmNK6hZ0zQR42g62dX6+s6YFt4U2YuLi5A48APL
8Z4RD/rRAA96Z7Av3ljA/FEoKfJg2bRGhgs/YdDlifHI0qx6Iv3AjmTI1+5nL0+s16BevL0xqvln
6ZX2TaTgu2aDL34UAHbe/LifvD3zenZplZv+bJPweukdZz41JdMwEn20rVPjldyeekssqUPY7ysX
O/DTA3nCFY9lFBcxVYCBg6nag5WadxWa+M9sSXI+AYxVZ9+BXgQdxJuB6LCf/iB5ino4Rl67Zbcn
Tj2a3m25BiSccSSCRo7YomkhWryLE7d3io7xnzEHJnJHp9XA5mhu55sK+A77MONJlJRlQQ0R7AUh
p2lxKXLu5o+LtJPTYBJRHNxpvwz2QKNb3tyOoN0hh/XRQzUo7iYzSPTUaPonUVXvVI2QAOxQ+eMD
yxj70uSVab1GjV2/jUmhnotRPiTO0D7BOqNLiXXVU4S34bnyEIpJdnb+fUum5pjieNxRdmS+x9Y4
nWXkvyyx5X7BdGIdajKw6uCM2P75fDRFcxzUtH7wx+PUkAToG+tBa8glbtkkzq4wExMzN2hiRubO
fNQJoOAJoZUKM/wUmo0oaPWhS5odG83KDLG/jJ9RM2F5EBLT894s+748Qhoo0DcFpm0ycLQgTGb3
ghnc/0hxpmoehbZ532ey35Sm0ZwG1+aqHu3sc+Lxfia33t+x0vocFWCcBrYj4JVxamAfVVF30S5U
kIGD8fMcGIQNpkw85sLtfhnIPn/OVNW3X6fOLIbHlKq++NypBXtfkRPQaNW7hYH1MUkoS8lXLiGj
4HQZOlA1hWak8VyCudo27um/cHfasuN5M3vlz0UHbrJdWe+RM1uPWcqW2U/diA174j4ETeBwWBhJ
WOYVQugG5Gxz53FKvDWj1qrCpDeNR5nXcMYBdtOlgt4wSIoOG11Wn2nf0ZlXN5DwGuRlU+FsIlaI
mdEhO25+CCs+ZWOmL8bsyHeKZ1HSPWhMWxFpsQMlmZx1LON7G6P4be+po9+P3Sb3LKz1pqBkwaub
SV7GhGjRQD5ra2EWKMK4sXpWPLNxhzvIwsWYXMrRr4+UzHyJWCRu4sItN8qqJVypLg/dCRChaAau
A6uBZz9hYYjtIFrCWLbupnJ5hO8DaZsI/1ZjP9KC6D74qCXPNS5LHvR0UPD3JN02X4hFeB3ZV5XT
WNTHr67ZinMFnICwMHJLXM3oBl1ZPqcZ6eNNxvixt6hWDieryCjiMzlm9h0bOfxoCUIB7gwQoub8
YnIKP8/aNr9AcuMGBajgljvQAJmP83vYlRQ9duZwaKo+4V8t2Zxt9uZPiVMWA5gyPe76ugLHmoy1
uOnx4YPepFZCRSgKXUYYOo/nV1pLIxf8Jjb+PnnPCA1vQXyAaoinIX4dmoCNh546nrjavoFpOB0n
MyaPGVCR6PYu70MHCcndlCXEtK3v9a7az3ni8EnAVLIlxUNUKu15OlL7g42LRqZDMxL8bQL+8IG8
/DP1CR49VG2U7XgcguPMdBqSXc03WWzA1avKpyRyqbJQVHCGyxzrcy1nOAQmq78z+xUQkZZF6xJf
M916JTnprcf95kfW9u4vZMvGHeRUZzkCw6ct2fPaI94rYm/raNWUmt3AgB16kaIk3lJm7o66zmZH
g0C69Xu/vx0bQcZgLohlD+0Q5p5nnVnSDneL9hv7ledbfttRewRvsgym8gEfAQUTuVM/9eUUu08F
utGydQz86kMH4dSvRvktF5YZ7wNyzHyATGbB3BX5PZGMZ+CC06XKsa7NfU4wJ9N+9KgZA24t4LTc
edkaowkMYC0WO2PGksFH3Iv6aYlG8ARlnOxxy80XB3f4HdXRbDMCHLRhXzv9Dc0v3XkS7Xzwq3R6
EE6nX5KxvMFJdW58zJItHRz3JQ6k7wjY5mHoWnUjBic6qNh/Y1AbydypEFqFfMwGiiY3zpDn+T6b
yri4QXGjVywNKBrZjBJ+2LYuKuDuJXi7p942m29TXhYEplnVDzCmqKS2q9XDbWOVy3tllN/nYdIP
9NHCr0oWle7iJnV66nmbl6anZYcMByuSyDrgQrbxd07ugZ4Q74mC4y+4qKfkXBWA7C52ZX7txqC5
BfKbU57DtXDKsfvxPmczlqo8S7wngEqO+SUt+V9q3Ki8ih7qBr6IQ6O7MgrQx+OXJaG1Q9rKj72H
2GraB55+p67kCToef3eS/yekqT8tHxHibSy1AYwc9pgS8MsfD8ZxMPazFTPXeopKwtHmJOqkifWy
zB71WwRRDv/+5zlYcf9wEg9MqEE+SrHtmezbHfy9v/cAwEedXcfUcL/IJV864PQfeE2drzlNTgmg
1p6OAlPKu3jwe/ukFNUN81ZjUS9vM4diNqpcGb3dtpLqnkWmuCsNd2luFHvetyGh+IjIAAOgXKq1
Yr109Q8zNu2AA73slmfLNSKF1JWrY9r3jJlN5nytnWHsntGzHL1fkDZJRNKNbMvPhfME3Wb+xIEt
hoHNrE+JzQYQhXjBzN980Eyhf3DJVL/4y1A92yTgiQ5R0lBuAWg1H2YJI+ESczYy1nunyQGLHBF6
re71PsBirw9+XKvjzH+o7rHxC/egEkGfgBZ+/XE9C5duK/4XuNa67fgdHelXoJZkU8MGHGO0/NOb
njMhQzsx66Mzr+dlJ804G/Si4Lj279/t9Rv9ww/CVMIYIH0bV/Qf32xfcYKDCVsfcTbxFjd+We66
quX94bMnv+oUoixnw4lDyMJT9uOv/nSfClEc2TQmsmT/M0OsMWbhwaWsjyprrBeXnFdI4efM/Fgo
FCGDn+p2HocAY6S0fvPvf7hAlPjT304im/gXCgPR6X/420FJGlEdgUdnP8p3H8a4l7de3lovFSJd
GRLq5o9Hua7PyIzMqKaqeg5+VezRlSQn8XL9hf6LOvtfUGfc2NZKgn+93jxDOOu/5/Mf4vm/ftFv
yQMaE9h8AET+DVv223Iz+MnBa8WTg0i8jyfx77YqlptCAm7858tNSeKAK1LwJpvrV/0lAelPF5oP
io+QP6tVO0Dpsv6kH7HzTJS/RPHNIBB0t7YtvEcORwsr/Ko7pC12lsH8lsFIOTWthEFJ50hARdDQ
HcldDwe7Fe0B6yz9Mr97GR9+/Zz/T9WXDzU5Tv1//w8oq3/41fjjENpMC66bMP8ciZi0Mzu55bsn
jwrJ+h4QlXnvLy4GZzQgJ9+Inno6IQ25S2kF7xiHMezQFV/iB4l++FUlHjUdpq3aNRwjvC+gSOI7
gqBjhx6lxUeZEGFTsASahYOja/hh4WTgk/E8+9qAcdwZ/pHSpiWUZl6R5hccC0nL1bROqNdkHuL1
PlBmJDOdoiX3q4s5RGjmhIBrP7ih4FKs6YZsN6ngBfEqoZAsGH37YRFuz6G9KTYQj0oWcAXs8E0/
Zu23ci5NWpFsRhCgY4wjcLpwGvmAU8V+iKykuAH8XeR7aPmMMhn4g8eq5VS3zjmVit7ojzQOILDU
TRtn4tD3tv6eUgh/H5TwFAAunYFl3jS1q1+86zwVUNbk6b6DwJsMAKEGI0y9hREMmI9710p7vlQM
aEbKfhjnPVObwfhmrnOckYJAD5e8SN4tOKbexuyd8dbAUv9ISI5B0EtmvRvTgceYtzybfVzcqxls
2rQEDJF6dEW893NDflMaGnHQgDKaWPovCI9m6j6Zft48DQCst2Xklw/OABBswJQj8ltcG9p+zWJy
ZpMw0vtlaXf4eKx9GxTjy2xyEKoSIlqTC/sEyGa1bzi751sBrW/LEcXdgeQSx8mOmh0cU2NjL5C4
JrOpT9isxq1oY/eRV7090xqg9hktljegvYKbQLg+0D6q18OoMov3phP6pfbw9bQjvMNt3hu4yXS6
QEiwpos9mN6P2EvcPbHAdke0hB2qxf65mAe1s9K6o5IiGeR+aUfymU3eJF9zLvuNbalp23GlsaGM
2Zl54CyZ/oazM+p+V8g0OMg2KXYAxyv4TxD6l6qzn5KuVIRnFmsTw5XhkqYMLtqPODDm7dJK993h
m2yh4yMV+kG/c4JRfLXiLAEOPc8/WzQQ3raktFnJMtfJRpI14gTgfiA0LlAQ8IqfrMHNVFiP9pxs
l44Q+AGBkSCJ52jts70qPYvoCPilDbPTHBZxEbM715Hx4kyaNIA0iu4UTEqcg8YhtD7xOp4GyLd6
U4oiucRYgM4EsHn1JOT8rRxWq99AHQQswwziXyS/k1TkDJcWo3pZwDBdgmJtsG+WNr91CE7t7ToA
bO+n66cr8VsShcipwwFLEadvPGLjo1eRHTx4ee2e8k69Bsm4fPOGZdpFo5angELMDX4/LJSNoCGA
O+H4QSmYrzaN79KqUcZLtUJ6VE7UEDj7TEJfeZ9V5NEw7xB7B6ULLHu4I4zDrllgZtlQGcGOTLDD
KS9z7XXWJpiH4VTHLtsJfDhYOTOcfcA4apeTVxpb9+RsxkeXURXvTJUME/5PXdyz42/IFPkJLVQ0
rsEgY04YwgZL153L7eBcJmB7ITQU5Rs6b0s3ld2xTUJTuI3WCIpB8Z0OvTWYwkmjfvFQiFkw9KkM
zTXC4nKNAjJfgy0Da95bCHjJQ2qN+WuzBmD8NQoTzz0EhGbElHRNyjg6z79ncUd+Jr1mafAeug86
nQvjHRoLaZtpDd5Y1wyOd83jxA1rv71cYzpqsdsbJIXxg6YAwllrnIfC0faIMyxcDNeAs7zGfsxr
Aqhbw0BJQK2wNw7q2bFBO24ihqJH4VjWl3oo0ydvnkpx1ErHD1LKhnFp7vJia3mJ/qxnk7oSSdTd
Oag1pMQKPv+atEFLzZqYhtuOoBg7YDE6CeFgH2d7jtEI/OEafnIGMAVEdLrhF+7vZImMZNy3Hkh6
1wj4EXFgLhfWF/Y+m+3spHJWl+1I6Ip7w3TK1iAWUXnBP7jouM/zIc+JIGxms15DGGtXbYA8jltv
DXaJa8bLm60176WJfpGxwC7EObc/d77rXt+2o+EngPUUJDrCbltrEN5OJ+73zCatMPqyof5tst8I
8TSnjI3CQ2Angp9afrfaNZUWOLl9Dw3wkkXc+henuMSzHxFUq0+BR1jbdQwaJzlDhr5J0U/TyOxu
dugxkvgi+IJlsu4rPuhQDta8nLMm5+jtscIymQnNKP6R+qbxma15O4VaeJZOK4utbhLyeE4wfB/W
jB51Tl6owAIc1rnkW7Fm+bhKHfBv14ifvMb95jX5p6nlSEjj2eps+2t60LETYoJCL57c9bMBwIZU
UWDvZ1ZbgK9JGr25WddVu3bNIULDIZI4X+OJLPCIKmbX2GJ3jTD6iTdiFUJxOTTXkCPUbvVBG1T+
hj7N20XNgMyGe8OU+dNsus+wQ51Ddo1O2lRsL9R6JvatvoYryTdY91FekRHqkvpzXlOYXU8ek4Ai
7xfVFMQ0DTurPm2nLfmepDitNc+Jj5iwkLemPP2WlbfmdsanaE2BxtdAKHMX4dDCh2wOm9HKv6JC
cCIWVOLOAkAlRdHNDRhTw8ND7Bs4iQlXJlvqH2nXNOq2fBoTwEP1iiCSK4xounKJ1og9O8MVV9Rr
/cQ5n4c1+vwtbTgJKVI+YpeUwIATkjAhVzLKFNXJKSXxr7UNOFoRSQSv2m9+0DZIn4sR3JAtodME
kz9dT0BfAkyOK2+JXdRy8q8UpmAFMnVXNlOTFlBtJmPx2OZl2XBpxUJsfbxSndSV8MR4or5Y6A1A
e+yVAUUcfXrkUwsZyuQaiHbBCowaMjZnsEHSqj3SHySncBqjBJg8jAyoKoXtP08TAKr6yqKSK5bK
Vzk32iRYix5qt8hukV6Qsbi1l2T1/OlNUW76RJbQ+2yprjzULuG+Dbw2EA4iWvP8XlsdWq3w/xtx
adqbRCw8Mlov6Q9p2YgHC3ZHeeM3NMTEvUfZU2XKdMsR2jyhrBfmtqK6daPtnu3nRPDR7s6uP1v4
3P97rPuPXCssUFgn/Otj3Zefdfc//9S68utX/mZdIQWOvcQNbMFzhVw53/S30531k8uZxudjEwj5
x1i5+ZNrmwLbHrQ223c91li/WVe8nzDouybWFXZd1PIFf+V0R1vfn89QRHCEL9dQj5D8lusG73fo
tXiGoFRltObo0uvPtV8BEK6sRp/tuZRhIVeTQpAt5RNMr+3MQpRYwpSGxbrVzhNloLlEvbdXXaCe
A18Y0O2L4C2lZOeQBAY57uuiHKWr3ffX9fm0btI1oh5TaLYOb46xDmoB3hhnI3PHDYdg5gm67uX5
NN5Uft5zg5hjHu+lH7+KSgcRAELa7RjB3oNxfBPXhb+M9Py6dAPjIIszjj8GlrlVIohXsaC76gbT
KiF0kYGasBgRmbi5Bd80LAKwEQP0oeFgkkZNpsNkysajQh67XUa6iqZVtFhW+YLn5fwSNfP62CDf
awUadlGwrH85+jrNphTEhukqiQAiR+RIxrl8jhMHg/cqnmSa/7e3CiqBSF9rVCfAR4gtPkgznxrv
rdGadRhzfo6BssruOUcyfohqYT9GV/WGwQ8lp557wByFbywhZ9mA+iaKxq1V/nGR90J+55wsIsoV
KRlC1YbnIafaX/o8b+ACJRdvFZVEn9zHrBa70JqBY4beAEBUOiMYJAZyeYHXO0SsjIj/++7SbaKy
Owac+l+lpqIGgtIidsZgKRCZM2dapSuH98PpLzBKjx3aGGF5h4wSclkedW8RXXM3waheoV7LbcCA
9anGbAYUw8GwnP0kdPJ5F4vOCXGsxk9agu9mLV8Xtz7NDHfFVb0LijLxNk1Jrz0MGPcht40oNBKP
kj8VWY9zW2c7J3YJGyzNz91VI6zmBat1m8YPC0LdDXZPdBdAAAATJwBCCI0kDCOc1SxPhd29w4mp
8Mp4+Sm5apTjVa+crtqlimP9aeJh+iXNBvGIMuucs7i1n+lUykKiqz0iBUVh224oecnoklK3jDqf
4yT7O6OhkM0azZ9lVX5640jDWulULRwwxNZilV3nwiM4XKrZ/8An1r8AcKu32RAV7KQjVNvlquCa
VzU3chkGt0U1jp84eGozBPiaNjtttBS+5askTH+utXO8jmBKRawBdh3icb7KyE2Lo207iTl6HFCZ
R0d8LJpDuyIow5kMB5pZNsfATZtgKz30lsOwKtboZO4XBxGbVPLPcOXoceLg2+zUqnU7xUDBdFKQ
Sq9wBmyzxLWOYFDEE9+B8cPWyZ1uU87Lwch5h+j4hralZNr2MQHRW31V232qbuJtr5qP8qrGq1WY
V6beZ6tUP6yivVrl+/kq5K+Sfo+2j3SWnPKr3m8tll8e+0hAePH7OWNixLi2SzVmqs1k1s6tdmxK
g+w6OWGVFbu26UbyAEBjReP6X6QqZ0qJljOhO7qQQPgfcp/lS+Qy7DjRzHHRnNmkSFy88VTk7xM2
q7DM2vHsp95eVh31uNEskIC0zDfgipxHQvwr3IK2d3dM6AQEYLjNwKzdZLm9hDVSwWGQOt0OtI/f
joMz8gpky/LCcts5OdiqbpHojTeYgUlPA5qZx2FZaKaTdG3anQy73K/m5nliyzK5Ya20dSLNvOwc
/qtz4Zj1rShsuisdCXoBYl9rmXANieSdYOCjenqqfbSpb+Pc5lOd6IKyThyB8Xhulpkekqj2tkGR
5x9LRpRKTt4Iek/Q1aiGz4IKLGwHPRUAgH4VORZXsL8Z7oolnn/pE6xNMOY9ag1jSYQ/bXpcePo7
3uU2dL0ETTRxOSjDOqOErZyLbc1e+8J498mDxd2PXYG9meXHismujYWayXEEZg5p57tV8bTZeazU
LrIkiDXE4jn2XB8ud2meU9MD7l8xfxUrYxHp7QiOnWw+D9gdRAUQRjR4Hi1VASWe6RWA4Jic3FFO
O2yj5tntcAQzzPt73ZjWpSf7ep4ImOK5KJ4il/ZkT8NLGpuApUak0l/6dO5rHAk+BpeGe+8ogCUE
ttWesK+TLwLO1IbmZD8oUW+NerLmrcNH9DZp4vQuNXF15kXDU3bJg9Chz5K4W8tqpm/PU1m2OzJQ
+geOEY5ZHKp3MDIwQtnM4Usvk5NaAobprjzFDkjqIO53fT5+K0u816aYxa7vedxA0T75nHeP/YhH
iZ3ZHVvdp05XNlsIixbAfnAeGdbLvYISHs/ZU29q43FMMuBorLWiybH4NBZ3sVcu+4kCCh6NKWjt
jTvQleos6KgyD2DAOUPfbRVGvFeZzyinPa/rE7utGEJr1s397Uxxdr3DlyjUxkonGxekac9xspEj
Z++dW/mLuUvAjS3PcAID433U1jSzefT8JUwdvVq18spbyIjTwUjRFNLafGxF/JzntZeFC2sJmsNI
R94NOWZJONzYuawM097GFFiJ5lpMDgvJpb23WG4kYZOp5Yvd9NOXsjanG6/LxLlvK30AxcZKeCi9
ieT6DOPNpCeUWz9UG9znSXdkJUvHe8kdk12l+3UG6hEyz2VsxoPexqPmlU8+VK6b0izBQtjOzvOC
cT9bfvwD8Kdx0N3oPOjZb/ejTwOorboM3FnF7TVvbV6gnOMFnb5x/MYKswm9rOw2qsk1Q0dpy2Oq
FjmE5uL0bHt6Qrw83Tjk1LKxzwr8RbLrLNWwIbLmPvBh2Azm3tE82zb+nEDv1B5Lx3VLewP2sII8
7euhP129CETgjJPRtnQpmJFJR5FJ/PpeOOQ5tvUaQ92zAgVf4QeLChPOI2Eet+aHdlaO6ASX79FP
VPuUBXBdQL7M6bZGCT0Awpv2imT4cRHJhBUjn8C2mLPyEDHV3IGhDQBX6EBcyswv6UXjzX9f7BR2
hHYOZLN7cncLyazVemDz9RCBdW0POCiNNdyY6nhns3wn4uviUmQCagua6v4fe+exHDeypeFXmZg9
OhIeuZhN+Sqy6EmZDYJsSfA+YZ9+vqzuOyGxe6TpWd+NQo6FApBInPOf31jB0Ukc8QEoGz/EWtDr
4oKPM3o9OyU8wkwJpB1KfWTzXrY2F+kK3u4bgD7gC6IfvDGot7AJzhj9wYvN4u1IPiRZWb1rrZVi
WLx2vLi4BWODy+Nlcb9Vbnyu3bHeybFQ12Pvu0cvDpD+lUSa3Xd5S3hx55b53oGls8XUxT4FfQcr
I8d07cuEP+BnSc39bM2efxU6cQkpbh78605QmhHWZEbyXAgQEGv2P6rC7j4gbUfiFrnOLjcWHOwm
VxzbCzzbaaTWvoC2ED0YU9s++0BuyXN+QXfJZV0rrD1e2U+TUzKS4jVrUHi44MPYpoEVG43GjbFO
AkLWYPKsYWVgf3tLOgJ24bOfbQn9krhLFODH0zBcLRqcnjVM3WnAOi1HOCAaxK40nD1fkG1U2njS
XvDu2qwZo2sQHKCHDBUNjBseELmlwXJLw+ZwtJeboFnqx/qCqrOfp98gUHdPtMr5x+iCv+NwLk8Q
88MTPDxxEqSz7nwN2QsN3tsaxh81oG9paN9YXKztaPq3swb+Wz0CcN0QoullLpDpEcGohwVpbjA2
0AOEWo8SKuieO0O0W1U3KMD1wAGYZ7hJNaeGTYIQ1wJaVeUP1qYjnedsQ9pfx5qPQ8Kih2ZWk3Qy
zdepNHMnu3B4EmoU0nWQpGuGT3wh+5CtAe9HM4AGVY1fvAstqNYMoeFCFho1b+jf/f//pf9He6dH
7v97/39TtSr+j/VrW+G+/oNjxp8/+i8AwEWFgqjOCTzXR2miZ7j/AgCc32yL+bHQWWdoSL7Xrnio
CNG5UG4J+w+Byv8AAPZv/Fes4CwmvIK98h95r/viPQAA9mAx2iUDDRqF4HH/EQDwMVbDWgklL5xV
GAOYCsX+holSM26soUVLrYZaVCu0NLF3DK05co4ldVeAsXOHh5M1IjbfYUlHhVu5pNkdjLwyR4Yg
Q1mwo8d296VI3IAsV5QXOKKaN5WbO0flEEiIEiJtPuU13Hn0YkgliKWDE52RpQ5FWAbXMg6JtWKn
+lSLBWoNAmTIDmNJRIkZW85reaHoyIJYhKqMiArqKyuo91YOJLrtMs3GGewQ5UOWJvOd1Sj50oPU
IEKrNdFddcH0cBE+FIk5PbSpZR8JgkEcYNeT30JdK7PqVBGuEpw8CWWpC+DmYH7M9orpskEBqRku
NeqaO0J+NKW+l5xGjcreg2cZtQdh2uaTcEz31bem6a6qjP5gD7H9vGiOe2lDzwFaAGTxis68iayG
8699tAOph+J53TQJnB9fph0myHhifklbrQHA/MJ6Sojz/mSHjRhWk93y32B1VFfoXtzXOeLnULbz
BVxz1AzlnKMJDPee0pBuhPGpp+UqcuKsnYxjBpmN7iIVnLvMXWr2fhQ23NOkuCpjP76x8T6+DoYQ
N/Uxmc5pmAxHRmjZsUzweFj5F2GFN4VaIjJBmtqwrrnCf9xQcEuSy5Awyxer13eYbRChkli67iOO
GfN0PeqWaTNlVlps4G9myb1RkErBy4TkKNZSrGUJHR4DuMn3XJcxNXRfAe08JMrVMdy1b/hRsm9U
gRqyzopYfGi9zrF3ebEYFfyY5Vsc9poHM5TyZc7HB9y0XN5dseegGkrCl4WskXtgFMxoiQ011rVZ
QKZxWIBMGvWqxTVul9HGk8qK6QRlN1GTtLUI/9GaTMgEKGDRl3sjf4Y/y2qwWkiHIGIK0r+cXftI
1gI0ndz3kaTUUcfiMyz83MPB4tHzx1p9QemG3Fuo2ryJsaEbNz4ebgP53rAg/hRfENhUQnxPJTKT
DBuSAvmmFlogsZTXVQ1h6uCnuDcaqFPRQ8DcnnYJ1eeyKvDzeLBFBB+rHAtWTGj23ZdpcjhkuWg1
x6DXySxRDPX6FgW2so+FC5UNPzM+TJE+t5egmjRdJdz/gRlg7Zj1J4gI4ctlCSeGz/XNkI3oWOSb
VC/S0BumBxQnXJLRiua7KeJRKBarunLiFEHTRYdmW5ILp6oapUuN80VL+LmAY1t6/PXlkejzOtl7
CV0RAid0XY1g40hw+f4EmtgeGjBDEkVR8T/RQ4QvuEKDkdeQmqtV2kTFOm91crqH/HcLSJDsc0JN
B8ZRBacjEueYdBM3tEFsyvMgBAvMsHnIuwx21TYEdnsaiKzZz2JhB4GcZR99VF1Q8nN5vTSab6WS
mU+AaAePDxvvlsBQnzHPXdoMSICMlrCzrcLsZoMtgn/w3BYDtzyFFElM1MYm9Zzo4yrjfG1QkHG3
dHMfb9E884RZbcEXWmx2rMKqxvhh7qb6fFEKJaCYewY30wOtl4Onc4ZwjUE5n3PRMWU4M2xSxZYh
RGg+KbfuuYKQBx9qFnqyYm7YfMogwx8kocp7ZlDWk2+z5r1MK60YIrfLYyel6xymni3Sxpnvesoy
VhTZodwo5kDmUygWmJJR5bvT1oYGGyOzTZN9KpAK9Q4muOth5C7lSaipeRZbMzHgrKkQfh3OpQCM
zbrtIPKJkdH0GptD86npZxNv5nmcN9SejJAwq2O9mB1MTNJ3oUhK+s7VhcSYaIFdUZh8n7Soo3A7
SL1yfDOv5pOTtny8FYXdF2Q7yT6JXVa35BCoV+VLm7hmeuXUfXvoYfU1u8uadywMvtdCcc5rhqD8
CiBh3vTJIF9glPuc50UvNSBgU/cDmezTDtMe9re2UzArYluvR6nFXnUTyBco09zIP7Y0nIkSmAP+
yFICUGtJJA66xkA95hDWBKPAvHPwZ9rmOZkl637k8kIFJpCPvyuGwHkBh52IaG/cNt5ddtaqgtq5
H+EyvJhM20rgomjOPrijzT4Bt4FrQZBusne0Yo/CVW7Tvinuzbi30HeWX/CUxqi+Jr9jFTRCv5zD
iB1Y5ot5My4uG1lO/aCd8IMagCeOSzO+teZ4PrD92AVJYlFPCaHD9io6n2qRV0XZIYex/HBiWNgl
Mr9f0vxrKpLcD9a5MrCVLuDKlsotuEUlTlKrrJ/Ya3km6SbZYhh7jlA61nbTel+qsnipIrM9yXDq
xbiayT+nDrHbJwttbCX1i6jTgllUR/UV75jgzix9EfLsIq1tGztZNaapblwtvO16Ut9weI2fE79B
l4vE9nODWZBhVQ2tFeLdVukUq5RnAP/HCzlawZPu4r6+8lPZFuGd0ERqKdWHEgOVWtOsDc+Xd7RX
qxQGdnjhYs8eoA7viarwwqNpVgW7Ktih7TCYX2zBBLwWdbGB40YkqN8pl9atcdJ1XVl4+EMzwuXH
qQnjcjJkFCW0C0A0ktX7aTzRZWfZ2vBHYEmrrON5N3tAyAdJddOuo67XPo9gbFf4OCy3waT8U0cr
fu8nU4PowkCtW4zms2MO1dkQXnmbLFlwItqR1Ws6FCVxUG2xaaoR5JICv0ozhkQtrfrZt+E9rzrD
nV5zp0qfIdA9M3tv8mukoM59k8XMj1U3onNcSF8PgGsxsmnlW8xoCGIXjIKFRbZtXBzIg5b08tlI
5UEM9L3zBGKNjSXZOo6TZvAVuvQctHE6n7le3pdUBeVu6ceQ93gitlEyPkuZ1uSC+O3eD8fPKKTX
0I79t6iZZtQjcwk1r7F2dga7xlJuew/4hKuWLGnxpmL6Pe2tJwNPeJRMWFQGSbzcFwsuDxXMBmYt
hrMPJR13LRNnGzXdUyN7VG+tR2W07QqGRIrU0E2WFdQnI/qriLrh1BetebIQZh9czBWPmeyd6woW
GdaSBPgMWeM+TgjHsfpvgq0hF8Qh7Fi4RRTZHZ6pG5+q0yCS8JaXwEzJN5S7KDC8Y97a832EhaPN
fORgGV27Zz5CzTrr4BWS/Q4uXTXTo9n41IUT9lp1K88LOHSfFNZGlaV4AJZGLYP+49maLANjphpn
VCPw+TlEDt6bGnJJXWJZy0lNZbNHU1V9TCnftQK4wIYiLazsCXdmzEFH28Dpq8FE2TP9TRY4OyCO
eZeSkncche+/GlnxcTIaKDKmnxfroW07FEYsGyAVIFacPvu9IH1s7QYZWsA8AYFycYULo1gdh9L9
UscR0y1lwrqrRa53K/M4p639SkgLdmlh1U0fqYi3VNctlWAiys2ciWxLKqH3FDbsKOz82p6rwrrO
SCz/ILrJ3hfEfGygrQHDIt0dr+Pe8M1Vbfca5O68oOXaKVc8DGOWm9uInESiO/xmmdKHJDSnfmWm
JJ8c/KUboi9s/tEOVVgDesY4MTQGomWjOFzIiY9sAsu92GBjahMPkLAfX4ysswJee6EFS603401b
KzqQmNA1r63OScdzkdhqfGEokR8XbyZBsp2z3bKoZdvHgj+mfrLzrFw8j9EUsMTtonKMU0K4OjYb
WV/gOiKlHV3jAHiDLrD7YMSyvyra4OwRl7vm5RU+FgynGNoBBq56ehd1yppmTj50eHqJY5F5Up0M
qBUW1vg2XhmYzfQN2LOpQbaIxi28DeHKUc0y5YOamVTBp7DJ2dTDNB1rDNjGGRMpKFPQt/YQNaqF
oM/cMcQqIjWRQQfgcW9/CmKwjp0FkuatA3KEI2hboVtcNaLl77OKkmsjXPKVWT2WbLfQh+Q2bjEE
o5IFCgJ/dng3JciO55MwlwlhJiJ7alFQP+ClO4bR1Gffdfx/w0D+i/7AZG7uBBYNtOXTRr/TH/TI
r5MaE6lDiBtguymqyp4+LM7Sdx+xr8UewMEHFR5k6eaZtxrR6vxC7mJqOcsPCggtfGBub5JkbvMt
3hlPjLFnVoulooM7yYAZVdlFmBqQ4WvdEPOJT5hiULdHQx6jtKzDpWQK1eHIVyrzKRC9eeNUDM3+
+WXBh8N2BWW754By/Ygo4HYVVnHqRNqUhiKdPOAIL+KKmnSgOV6rxKLy6YuF4sgYol/JMi6MhXfX
hMPDuAhgYnBx3hHWS+DHHrNPrsmc0wqlZjMzKeuaoEi5IfEMyrfAdbKfMj80jqYuv0sHK5orfIlq
69bxiAVZViJTUXxQuoOum6hMv3V4Jj+Mpc1G+/NV9Dc3UbMvXC3jgNZhvr9egwSyJs4lP5ThQNIL
2Uh9t469DLPOFhe9Zl0iw956U9e8FgxTHhoFVoEJHAhANbUPRdn8glmv/VTeLSto9ZBVUCH5tslr
+Mc7aLiNsfTUDUhbDMpGz/CmBwUk9dIB8XSrwNDtLwLF7ouDOuVYM/fF3x0gdG+2vJLXXVfrHowr
+/NLdbFw/fHeAqBB9vO8AGmD+56t4g+ibou2iQ+1F1GhRhW9V7+CA0JiNFURNnePdZwHznGuKFs3
k1112WlwrOGhdwZJEvkwyhfBmAHyxKUuNvG23180X5FD3tYuiTAS0HNGaniN9ZRS8GQbxFNTmvqk
HJzxnFRf/mhKk2KcHnq8I9iE5npC0qkV/EO6THe6jntNyoy1haKS4YHr13RAP78c1vtMCKjkvuVD
IAI3cDz5XmkVm0DxTAIMuJAueyAB12XM7EC3OuXEt2fjl9dMmQbjsbQW7f1SxHytOemXx0l6XK3I
NulO3AVlIP4n/JaLxa+4beDUfoGHbEurh8Y2BaXpiS1IDhWWd8U68euBcMMBy4dlLji6ayEg3XjZ
TAROQEPw5XKy/xYY/UpgJK2A5/N/R6Kvqz7p/pJt8sdP/UthFPzG82IRCGD/YbTMB/4JQkvnN8HL
A8174Jk2EDD/9C8DJfs3YSH/QeGGLlZaOpbzTxaaxQey3ARmz1gCQAj5RyZ19jvFoGlCNYUcxx7o
8iZDvfnjfkNVNPZVYrZHFwolUEVqmA8ibpYzgdT1rmrSQOFk4ou3zvDDJ/qZ9jgzHT0ZbULyJkx0
PJ1987qig9lnzjJodnOO3zvT2KegZuTqxzUBh5VQcm1iq37L4L//mrYkpExxlL84IMPbmnx0CjYs
2SoBK2VTWv6woWlEyR+JdtyrwlgOMGK9x77sp19oJjXN7ruNjSuAOpZ2kMvANbXfiwlTZAMUUHV9
RPQw3eGgLPew5+XaUkqfF9/7uyXyN6XLO9T/cjx8AW0H4mHgm5rr+D3tD7xGTBFksONotPZqivI3
7QmL2QbX4OdHerdH6SP5jDlwLghIn2U48uORFpqCBZ55jvk2KiTm74SS8Q7eB3aYPA6Ugvs5TsOH
nx/0b05PW4KhXGMxAdXpf/+O1ZgKi8AIdBDH3oOZuzK0P3+HaThstMlt51+8wf/uaNBdEIKyEUMN
eXcxIxmMSVmk+dEUo5udS5A6uBGYad/2uXz6+ZmZunx5t1IY1nAQ3yYul/rvx1MDoczjIhPJsYmn
nB4wRlW2aZqioos2Mcee4+m2R1h2PYJbHsipVTXkJ6/7x+fsYnSGulegTYRh8+625mbnz0WPdqHp
Ads3UM67jReF4ZP0avIvfn7Sf11DTLq0LoN5GA7y1ruSrkWyZavWS4+1uSz3FQyWjTJ4gglog7FD
djlmwn4ps+AXx/3rjXXh2cIHMj3GO1j5/HitsygdIazU6bEcmwF5CHcTFHsccYrp0392LAcBscDf
EkUnt9dEg/7jsRxoC+YQywRAGwNMcAs/W9Wina8iEPznn19P/VnfraHLsVyTZCQn0DL592UU7BHP
aFERHJcZc4NNBW/9BP1wMDc/P857gaY+JxcXU12v6eVq/XhOvZd3rccE/xgKd0jh1aNsWTkz4efh
YLuPcZLAY5nIvYF9oicIWzQ/8fnn3+Hd2tHnCp+LjU7XSp54v3aQCWVJ4yq+w9BhLGoODXXjYkTn
EIbzqYoChFWePf9iP/9rF8I8lS0IIX+A7epfLAGHyINsGfrJMSbu9UObesWJanu+qfHz3Lc4u6Hk
hwJGWOY8Rf46xChhOI5eOX3B8L9pf6/x5j9lYUkejDCKEwMqfllS4/7nV+fvvqfLjcHSj+qAcLN3
j1YGF3JcID8eGA17b/PcO+16wHWEW5R7o0cPhxhoxRTOJ+C5GvHMGaxZW1yE4bHPKudKKhkeicCy
b6Thdf7OG+IqJXZQQqf++Xf966rVgnsbb1wCy+HUv/uqQpaQ0fMxOWJ1MGcEnAVThoqmU9ufH+fd
U8+K+UNaT+dKirr//t2YGBYXxeiSI93Fci+ThRaIObB7hdep+/jzY73fzi8Hg7Jm8XZ0UW1rLfn3
b6o56NzOmVK2c+x2NlEQwuPK8S3NeVRwMMcmsp7G+crEoeuTgcHZHnGN+sWFNcXFF+PHHSGwsQkG
1qYo4Ou8e6vkbW1YPBnhwe/Hdj76ucVmqiS0vGPU18s9drnizaXBWScJuOZqruM04vdZS/A45KOr
LhrCk+z7+U7h1A981oA6rptcEXFrgYue87gjEiNprIclt8Nvw9TnL8GcL2cSMRj3SwB+7W+eYaQf
uFdDK9hwu2K0HlwMIR8ZrokDLah5HUOK6jeiTrCb9MflHnaPDXka6SOGHUK95uEs3hY6tjPmxvOy
wo8s/FYEhlufyqKBhVmSmXFYOuBtRLs4BK1sH1wNSzsib1dlA6sgJmT2d5Tp9vNo23WzmujLGQOS
D/wtH5Qzbgo12QC/QRqfI5sn23HZWsx2SN76mM276iL3GxrnwMIYjrIRYZAIovWYwMrckZ7t7EdH
UAyVPoTOwO+tbZk2/qegwVIL1xc98ebpjzJwL8nh67o17gML5hTqvt7/tBDfxKhcRmdf/2yH5IpM
PNcmVDUZu5E+ODeeZGXPZ94z+Qt43nh7ubyhN6qtVcbivsZbMDthCpfHx9CMPPtkke58zggE7bfN
Eqdoni+7VW/OV61a2KHgyhufS/haBCiLyRTrPDeXA4Rzrt3sBkmH46mIn5wpcT70UEQNpm2ivNN5
sNr5ns8Z4yQ+kzobYcDmJ2+tQEsAbxZpx14ujJlWjstLgag1+znAk83CtpBrW9hW8pZHhbUzSUJ4
RfBIb85Dk5OUmxTLvTsiuVyrrIXfMDTTbTLj/rvxHTP5nHuKrYk4oxdT6xu2tl6HBaNhemRsfxgi
ByrZLJNJAQMHa9mVQ85a8gu1nKNxhloQ0nrN0EQG5gGugYWBTm/eYE4Fey/lBNAjp+MC85AFtsVG
tH6Nx0ig+g9YvW7mTHdtSO7LoY/pGEhyMp48Uil0Kh+038jI0xPc8q1ckIxi+jTdgjs0O8KszUM0
LtW2AXRaz0bV3ke4YB9F0JZXyPidNbEkycazOnE27XI59UzCD3jThk+R8reVo4P1vDI7zxxtTWqq
f1ss/p55LUbaZTjhJpYCuZIVuKqdgsgVLNyw8Lc3wpgW5K+WtTZxyt7JCaYIwbt5BuHQsV5kMsBv
g3uQmnIXx0SGEPpSnXCOQPdv9OSUFaNcNQWnBSm8XTObygn/Vf3K6hwMGFznE/xO+0x4320L3WiF
9fS0GeYABgZ0p53bJM9e6OE42NUWtPV8DeHUXdeqHPeZLATWZCbeX4vwMJp2llUi44cunt9kbb3W
vdFtU6OwN7NHsoa1DNbREMHHRsdjrQa7xjVvCnirYar3Gc7siUm6iUtuchN7CXFdDAqGIbyqSj/6
qLAf38bOPJ3ivGADdnSNVFjzjZfYNqOerrk3k7w7GYObbZbFu878Zg7qlVOkPsF/ehOJuq+kp9SH
2azIGgfYgzM6R3Z6MiunMlehEfnXvZvzhaocWQ+EGGt5hgxu76YxD+GMDhZDO6Z/txRKTrwZPW3h
4Iv8uSWT+BnQfnycK+ZIiMprkN96WOZz5i+2TgxGhZCp4EtaEC875d50RLaMc2ZIFX1uI/GAE+P4
wMxw3tpL32/1+4fEjwqWzTqpmwI7KOSpPk9afsQ8g1LAykhPb2dqkSzANiErvW7tCT9hK8LyMXJC
3gh+JP1DndL69Ky/TUGZt8NyF9XlOCAubmuruO2EevHzpdmYWD7cOM0C9zgivDPdKI883x3uGmSN
1F22K9PMvWPE2aFN6KMPKo3GK7ufNioJx1M69oI8w2CUn+G2dEwXSkurJ9gnj6Vs4xNBFyQYWmPQ
HZahYGGm1A60CLlxn0Mx3hZz+xEPThdDRKwCe6cMvilnIi4GIYL1ZBWu/2EaF7nshZvAx+9Hcnuq
nnqsZGxaL4u8YZzl3UObm9d2VdVrQzX+gQ5aHuRk4uxXm337tbaCYFtrhVOjbEzcHHGWYTvma/D8
a0DOkhKm9Pe9n8v7PGxChL52aNP84wkHTNEyvkgM0AeVyxM3lTRGl8gnXsIEDyFccH6fFtHd+wqP
xgma+iZA1rEJPJYAkTLkMYaRux99AyEaArMtuZbOc0b66B2aFpt4QzM9hmljnbmCycYmJbqB3bUf
XJeFLcszALtYh4W07qImdw/ozO1rifgJ3vniPoZuY26KYKz2uVjqXQ7I+drrRGs2mmY9dNhNrANV
aQ+40A328VBaZJWOUNCjLmTsjwriphdBdQutj7Jf4oANU8dIy+2cGZWjKepY98Lv/+RmHiBO1URX
BJYE1SYMnfw446b2VdGOI4AY+3uFrCWAswcZZI2zCu90WFSt1si6N3Ts2PLjSU8DYFan3JwVT5fC
ADQt8rvac9VtgAv0wW66WK4TGRyKaWmPY1Di5WeGwVXFBOOc9njjO9FQvGUlOv5thovgBydC1eh5
afZNugX889qHS0yMIVhSmrcvfld/LvjobdtUCNmlu1jI2cNleBWI40c2gc44RnVPLQszU62buHQ3
TkqKK8SYBNNbfGHcPoElbP0+GrLGSL8OQZKl3WGuGs1njCSqN98shxMjSXT3kncgUuBlP7sEFmEB
oe5MMXRvaZuxZzc5bw02gTaLEDM4fpO5z0r0pY8tHrMtZyWccoq/xQYJngpuIUwOR5W0Scr4Brmp
xHautm4S9H3PBtbMb06bBJj0SYLZdVQsoepiCVxeezMGmuDDZVEeDM+ZTzh/yGhbeMOHWREsI7Ki
IbtqIOA2bbSHxpiZa6oorHcgsG9U3oBq4HBLPhiUSr6Vmg5OmYqzMyY5CU4j7wxMFWb4XH3veVSX
VaxHsc10MEOd0dUSbovy06rYzuYlemRwidIG5QqRY1DSBYkTVElZiD4cisTCVDaXYiezivvGS2GP
p5861UvS/17TG2mdfr4pjYKr0AbJ5xD6ea4RJXGO/RrNjI8Py8ETNmwE17JfDas2vlmYEF2HAXGT
brmka7PiYydnkqhXE5gavdviy+oklJNCrvGCeaYwDhGmekTXZs2DZ79EuIcwGWd7DfOQRVW8CLeE
TxsYD/4wQRXwywV2SrBzsL7AvZOgG1KgitWknTN9P45XZomHbkCPTf6MpqlMyVuWW3EJXYSRcx+r
ildldMC610KaO35Viy339PLOumHEusvI9FtnhQeDoXDXZoK0FFLULohkxJzeMjZ+yHIW6WRezW6x
7xeT+Dc+OK76YG/NTYZ/5oymQSXTY+NZ8drC+f6MA+U3o4Y50ixFydB2sE4JwO62A806JQyPoK4A
D1jTQBRa3fb7OlbiLVPYHdPj89ahEDqRi+tsO5lA0xoVYWNqSq8zc9pnHqQOm4JrTVPtbXCFvR09
Ya5iZ/IOLmOjtYA6RWtSb/IeppJFKXg3mZ1YqRz6SKC6r6o1qm2NvfXe9CAfFY383M4Gcqi59pig
gh0sSPDRstz3tvGaeM6uCuOZOkXeoGc8FUbzaSyW2z4LURx7z3UbInSqAIxIL7ry2uUbRMQXU8oH
3ypRG2f1ukzzVykS4jrgZMAblW+mK7r10uo4DcN0nyGgt1tRWW+TNCmsjIhNPraOudeqDRPFXQof
acKNArqv93sxyHplIQyIVq5BRxCNff9hsZffpyE5etBcdo2fJ+j65Bx9EKRhLEQOBdnJaWs4eAi1
kgo/aXPZDk3yccK38tCrGHriswiGHosqpD5xlzzC/okhfshs3TZD/9GwWmSI46AOAz3Mdd/DecHf
Rj/mSH5dO/E/wsUtsTZovGDTxWN7TBoPeBRzT9oJX8bTvhpNSuikzRwyoLwFVbZrtLu4mB6g18sv
RMnNxsmo8TXFlQTFndhbgzXaV/iwdF26arC+uctROfF5VpOlr1jPelDEUlzLMGpUrGh/zDAiAdV0
UrUSaW7CIyTOZJVRDx18u/eNG9UraBedUaWwYRiQrbxupOXMZLJueytEk5uFTII9HkCOyogB6h6N
iBXQSG2soKItilj2/aZiewFn0jONuerDTz3MHcyAG3qMykIxnCzTTcM77iVowvlMbgJdcuIbWzU3
nrhJDTcZtgrH0Pui99mWxi61sYjW3YmZTMPXdLHG29SbzWuBu/7OjNrsFGdj+CkqDEDuyPHNB7Nz
1RaKKZ0IXiDirapGzz2reNAtr1TIH2Mc4j80GONvgtzwxL427fZIbc9HG15pkD1Ng45RCGZvjK3p
rwiC/+zlcIiSlvJv5cT1ndsSCE9c37Gso3S98Mo/WlnHi7SzwxNjSUABYnjOAZSgq8uk5nK8oXaM
7YyU/RjiLr2nTyD50XeKj5f/IoPCekBj5z0i5JN738Xo1rKz+rUrFD3Y1FqgBIE93o4LZY9Bs8ms
Zym9R5lxMUnmQdYXq2Z3AYrrfGKMMlXBps/AjXO8GMUqSWK5NyRfsYjH7AT3tNx7hdt9qBLFCZAF
UWC6NS34w8GCxjvV/Fj0grteYgB9DMepPbZuOd1lE/XuYsTisGT9cp7qeVbrSXBe6KfCp9ql7WuG
uK7WSJGaPaUavX3f5z52s1k44uK6gIoAXrIZaD1EKAhdqpzBbY5ZKIqC9S8W41pWUf0K+JfsRZaC
KAYkLLSIfMnjlgpIhliQeFWiAd+pbBwdKHhK3ED8d6+qdGFCtriAV+GSnS7rzkjQLSI5Nyj/Vf5C
msByHyuIk6th0uP+PiZU1MDGBFCENus+7/U1yXumbCZ/5F5NN6iZuGyAlGvY38sZ9+dyX2koDk3I
cvbncLwlkTLYVBVURc9hBShHKy7koD8wT73HCLr3VsYwB8gMAs/30RyjrhUfC8GP4IXTHv1S/2ul
uFqmN2m9ru3P54EP2mI1Jt1NMxriY4w5frrJVCb3kKbMh9igvDZ9cFZyk2n4TbJLvy1Qea6GlNVk
L3xoOhnVK1BiaW94nQ/PyiLwSJpjeBpQnLyGsYAFj+tavTJiHmGoRcwmRxWewtqsXjOm+0cJZdte
zd1wie7IQ/OB5oAzLCFy9sR8RhkVMC46e1km1jV9S/tBSX15C5FnJ2ysl/PQVdbDmOkgFf3AWl0W
f4EWU782xEsQOtJ3wylXc3hUQK7Fqg+M7hWv6HUkQORUw8/JNsmu2Hzfercb1rGZ0Hqo+vcS31Cy
S8Ng3w1teBKKu6NUyMM+MSsN+1mCWJRY4reD2kaVB68SCPxcE77xqR1xVVwv3mJe5ZFl3pa2F57c
3OabKzofd1OyHe6F7QJ+MBYNcOpgFYw10Jxbu0AKxKINOPAresJR9qwSfxFvkUjrV0aRRoVbUc0z
XbVuuKnoTtHvsz9KhytFDLfxtNAQfPPDmhOWSq/BVsysPLdGxBdZsG8Coq8Pht8HG+xTaPsCLx6+
Bh59Mk7o5vSxq5Lp8zQETKE6CvIWKLWOtjFlBW/GOm2uzW4oEVeo/ikhaOJLPTjhN5g0+Fi6EAJX
0cibyUnGZje7/kzARckKGGQTfko918VCtSX0E3ImAPcGQUI1/wE//5vo8EuiA0T/79Dzzat6/Q/M
UxM137wWX//rP88QZr7+YKOKeQ4/8SfJwfN+k7bnOp6NwwD0M8n84E+Sg2/+hkso4xiXDAbqVhD/
PzkOjo88LwDo98mMhkInoD/8yXFwoD9AzGICiMpOW+34/8Rp5/1QgVEpDTOfwywKH1UdifUDzi+h
W6lZMwhCPMW27oynye13V+PXM31meZA8SMGifOQrw6T48RCMkHRxKJfDENqrbAlWBsY1gccl/R9y
yf/jKPpEvxutk3c7TW7MUfzyc2d8rqavyv0FZeCv1+rHE3k3W/aTyqF15xD9cu+L+xnr/OXt52eB
MuEd5QJ/atwVNT3RYmWg+Xt3ubrcqNMLfck1yvb3ivEv4loxWlvq2uXghlmOVKpg98x7XtGd6HeY
AP03e2eyHLmyXdlfkdUczwA42oEm0SKCbSS7TE5gZCaJvne0X68F6kmVGQxjWN6a1kCSSbrvgkA4
HMfP2Xtt0BCceLbj0PXbqKzrRz2chLbkMx6v8AscdDPrzBW1aH/pEqXC6aBWV0IO3UbrfP8OGhvV
l5218f04t9Ls2I4vGqujvV7QLHDKVew4zRoHZee1cb0EkhmqVKLw2hLFDq+A5c9IACgTVlSTHlS3
lANqal+ocG+ZD9k5px1zDK/USrHYv1OYniqN0VAxOzjQWQsYZpDwgdqkvWzdbHqIJP9rWAL+QbwP
Hz+zmTVmYu0Qq7Nq7ImwPR26RqLLhyEfjUPvt9pWoWe1LkQdU+YQlpu2mrFpEqda2EOpXTmc8Nex
MIbFwDkOcJTkX8IH4dKGU78ugAON9Dsb7cr3CQEsaA4sg6IND37c9T8hWIyHbhJIIC1/IKy9g1Gr
RNNbn1v+97BEybHKGBY8MJw0xaqftLe6xga4ZIwm35XKwDQwxKl8dPXICZFhSOPQdSr/ovkBo+K4
KjimY3uQWbm0RnBTWUlsCaHlQuKzCDIyRHK4Ifx9CS0bLCBtGivXcWC8yQY+Xj/K9hcKvwdj0t9c
ctp/DDrhwkarRN9lQt62OtL4XdRhpW3JRHibK2IXCFQ1eXGFZTxmuAcoxZ/kI7EjgEIG/o6YAKR9
5prNY6SM9hL7oX2ROS3YALLcoBDUYHph4xFIrMe7ICfCxq3LmogITkEFGn2aQpYVLF1/9NfOMKoU
4qkT7E2a9vAVLC6gTxZe0lhu+8xJPFD33V1STO0domD+4dqdiUFOZB7SANKgmvrJnrG2sTCUokW1
6xo3jsvjXFSCaJaMXu5KZ++8Jo0gjncxY5oN/oGISRnoAH/Z1lRD+CQDhnORehfnbYJXvo/MG52o
sm0YBOpWM2r/1ScVnuh4XfGv9d6lx4z32IYvoxGgENPouxnDWl+NAaLwYQqM/VjW1WWFSP8bOJVu
Z7mldeujnd0CiRS3NvScy94wH/2soj6C4gkK0exUpi80IHZVjfGkbQfSkZMo9F8lE0iIwn0hF0KB
wVEwDnrHbuK8096Sy0Zp+osa5str6Kqo/9vKIHzKcdS1gvuMfrA7Pw+fNOoVcvNfuF54kk03pOsQ
roSnNdBIMlzcl2kQGPecHaa1PzpE/ArF1LaOnc/JP0b/3dH9DiisGR7UrFK9jphka2W0A2W9HXU0
auly/tQSouArnBfXrRj6l1qI/CpvA/cGbKy45xDATAm0rrIeKs28+PBYClTMG/Cpzi1BAPnLGJr9
oR4xKg+EvFwjJrYIbKKcbirXvEhKTmFaZXZLgoWtO+hmAB4Qh3hU2E63ROrNBSpt3rxS3ZeHmiy9
HAOPT3gFYQbmivl/AX26V9+NyIKAFKZFeFeRufrLnKzG0zo2oUTJmi1Lg+Gl5ZoQN8pmC8cgyFZN
SfoLXxWwnKpRXaQ9IUJzfFt4P1HxBQviQ/h3mn5orWKXyFhGitOevza419G/7+GJVRfMDsZlavpR
tYwtrGTQJmN351AxbKBXWkwEA3dnNi5nJM4ShNQEULDDJCJe3sJZt6RLyDHXVeUaeXC9++9TZVg5
4wYYpLK2/RbHoq6m7rLzJc9hKCa8VZySbuH9V699JSXbWJcc0sKg4R2r41KyCzxHRIesCwBIngRM
+2arHL50VCcXH2emvohSB0E11XFDssQrsGQGjim1+3vjMiHH5MnwVlM58M5HLD23zDvgy3QVBkai
YFjt+RSMorFx6Gt3TkI5yhqeeLo4EA0tmCcz8yWZ/dFZoQvTLYnkoHYX6dxYS2TzZA+yWVH78o8a
tVDWROqMVx/Heb0J9G90hSl9jbB47KIs20q3zbecyP11NGkqpPU5X72ijakOc7FftC+w6eXOAReU
AOSNzZXjJ6oH1jVh86y7a5emM6fVkHz0WnMjvCjQdDXCBt0F07LBwygwYnWmGbGrdQEGj9ZTtscv
yVnALizZzj3yyZOo4unmDNbkuWTh3GlDo37/mNRGxtyZ+ZBzmqWTb+1+9oFOZctlCdP298PkNAut
5kALh1O5LyMLSZcCYmvtCBKHC5s2SEv2za+PEyEpatZdVlvmha8VyDKtBhljFYCWrXzF2VKN1jtR
Kslj78I8yfOKPkRlKWvTqCGQSToLwUf/aP7YwbMBih7TS+khjq2FxtGpcBnHkAY03Ip6NF60rErX
eckCh+2a7CdW9BIRF8H0hpq/xXzDd8x9m/smsaZHFlJwi7EouJFx697lcEeWloF4NKrLfOvUwvou
KUjlosVwe5n2eUDayXzy031luJWEMJIWonZvXe4rD5ld+nRwwB6tsJn9+3dK5OC/j6DQ1oMh+o1q
YEynH6JAgEvGW5jETBZSnWhfc4h+5G3jHNyiI0YF0PuTaEfjqasV4yk2y/GaL5W1CatQWY1RpKzo
LdBD9H0Ii4FSfyuIH17D4srWSkJU6MdTxxcaoqZwnBs9wSmdEw/k1k18AZBBg2JGFHHeQo0uWIgb
stTUC5sZyjp3Y7nLRinWZZVhka1V2IpQt8d9yzn6xnfIBWXkz9jlYy1j10LloxgOdYVjXExONFzb
Te6vGWMES80AMb3g3JfcqFWc7YCsWd9dH1I4+ZOGuXAiPobqZPDzTwiW8b3TcahogAW9K7IlQqWQ
LVCb2xJIHpJxuGZTGHd66ec3dj2BsiLCKKCPUI6PKtoec5EDKVxPRM7TdMM/kLpjvGgxLt6IJAS3
K2h+GW1GD7HHZ6DZPX3FuhxuKrvh022HhDLYVUFrYpgyO1npWu2DTtBC3Dewe3duzZiSfKWGAZhM
c22Z23lx36JE27RsONRADIQuMDvJm4q2IW1Pq0MVTQNn7LVyX6Eh2SD3VUaQS7ly36gqJ2xQ2FTM
hsAi3NEFVIOGVxObeQyaftZmOl1Fxx8iyJZORPqo0mpdZyWdKeFG2uuHGMLIGHAbfa++jq5DAwXD
kFgoxqwZYmq8jlCHMuVC71Mntr0HJjauHTnWO6C3tErE2CGUyVwLLC/xbOx0eSOmg2oxDsHEjwN8
6fO/3JMXE8iFS2fnspVKvPT5R29jAUp5UUyV7zVabGwjVUy4sX3M1Pjq5zu6scNBX9L8CK+1KdKb
JUbKO31IarhXjCynMlS20ixkvRDmqJNoO4LE0/PqTnQCsVwSKRdMzG5bYiaAcjGHAF/x5lRkiWsG
YYMtozDwSyQ8YT0CrVqwc5pBU28cp+7XBW2YrQ9vgw6fL4kQNGvkYZVqr6kQQwZVZraUIXQTehHL
pLGyn3au/KTndzPojdjoQ5/NdVu1A1mtL+wpuu+LkLBTXDweu9WWB9EtEaTmq4A5PnMw57uSo3on
iRxzatRU/srBSg4KnIGD6khm7CYJc6ldcr/g0YH6tTjB2LEZEZb+VZmHATijAMtSlKLsBMrVkkUe
h88BdDkvGTSkPsAluvXgTMVdiS4eWEKAIIpMrfAijK3yNs+T8jsuI8Ll9DEDWF0yjOtsFGIaMplV
6pTJru3Gaa9HbrI10rD1lDAxGQwGlXFrOPV0GwdWfQdYL1mjALCZ/w017pTJstaDDTvWr8Nwm7pT
vOmqhCO5mkZ74jBGGuyyenXrKbvQyDijr5uabr3q8XBC8HJasAcXTf5Kea/9GIDUXWluCzOs1s3i
0FUxWfSETPW3/jQWOznSZY6VsNlIB0mEnmUqGhmMiBi7an7FFUjwVyM0qn7ZhdN4Y2gyPuSmLDaQ
BOsfVk19RXhFqF+PkP1+wGez94C18id/xNW+qPJWPKrzF9LSspKWtxN6Q563F2HkGFdh1uBLl8IE
7FP1+9QMuoteGZOf0gABswg1ftyilTA17TL7lTW2uuwswmkZphTQ3gnr2GskqV+CQTJxgHHAXoxd
bnDWbUAKjoo0HkRuZ5BdTY0+dteF14UyviWd7XzXCztnqD85yyBIJ1BzaQzENBsxiIYTo5QwY2Lb
KkO/ssaanSxOYy8uifQsLVvl5+Vrux85VSAjFRPxwM4qaMppBd38XkmZS+WyWgTs8gsaNzjPXOZW
iVY+ERQsCI6kr8vU2K5IWaAy3hauld3jRS4u5ZTquxpKbE49n6GPABqflE6reKLpFYIxDd1S3kaZ
ohjpa3OnkZH8KJUKiG/JUJNTDNGrSuQ/0A2Vl3wU01tKxfhl0ETxEFdJ9b1s4QZtSwW4+oJgtigh
+ML0zUWSUNIYiswPoJ36HFIdPcqktnQ4OzBw953evgW9wwyP9s4lXs78QlDZ/sxL1SLt00ZbryTX
U9ERmUFGXLqVSI6WTIWKy6Qre7zAVSmvmeIH1zHF0CI25iBGAroqBD8W+jTQRt94/3/JHONwyzfN
XbTg4Ge02rTHnd7eJpgpVgbmgsehbojcBYi5htHqHxpCT1+FUj4bcdM/o4q6m1r0XBubvutKoeW6
jauJnb1UBIzENr1zXBtcIvqw+puppk22JA1sY5GyuZm6rqU/HBqEERTGNgwt+1JPLJqsSd3auxC7
rBfHevBKC7phZgp3yhQKCTDBYN9z1OF7gkLx2c9sdVUG7pMBueZCLTV9y79FRzRfyTvwfr/s1Klv
ukKOuFr8btMliF94bmN85bpTv+1qmydWOM6WBBx4qIrLQxG+/QQA2biPuoI4lzbiha1d7PA5NdUY
Wu7GVMytFKF+yxnkkQ05uRnKydpXSMwWsieRtCQE+QUm0gRppnc8pRLxNUgkBvmEdaFHqqluCS2q
lkHX598wBgZUuMohyzK5k86YHfxIsW7tSg2I4SHoWgs78a4FOXArvNTrGnrm3s/D9iY3h/AyNRPz
ziiRNqFknHyl/RHnZLaESbPN2G7XXSnIxZCDeoDQbXkkk4Oyk0kBtUekd5Idd9EOJDW4bqdu67S9
D9qJVGxbtfYiKMat7OtnQsdtDzo4XywKwT0bqeJlwu0uKeXsfW8g2oAUllD/Fvl7K+MOMrgsXwXi
3x+NI1tUAAFK09dCjWP1Qitb/8Lp/XhFt6RnsTX6fasrw7gEI2O611FaBzogr6oaFqIm33lT5cPE
0SysGa+PdXqfZwBHM3N0tyGAx1VJC+seGeTbMCAyVCdKlboS9V6d+p/AtzPmFnoG+NPkkFShKJg0
xmfY4jXSYjRPQZiy5/03SZ60HjMUNUtoT4FHVQi2NXJ+NnrEJBccEDIHvq9j33vtYL3YHEGGeLo0
a/VADWXROaNNpLSO9tOAq3JhgENZW5WgkZLkQMR8zetcxX8PLWHemqqiH5rBfa8GQ3kMePUedN2u
w5XZFAB6kfD4q8bR7IWSm8VWdYeWDKAqX1ky6EBd0gH4uhH6uQuKgc82Z/Ooqzn6sY+H2Fg97yAV
eb1B/65TaMZFZcGarLacx7MzSvNPnV1nvpqrIeLHyGsdm1zswRyok+zaG4uAIS066UUEVnWdBmW6
+vrGTl0Ku5kNOF438dUdKdpVCAa0HzVuLHSC+yE2+GTEnXalyi45Y905tpg43JWmY9sjqs3likf9
ai0x1TEF0+rlZOxdJqlMPAu/7NJn8S6qYCDxvGNx/f396RoR5PThTPwbRxc1IVDoShE1HsQpc6Gj
RVtYNS07zqTGmfs7tvHM98cLzQjDxi5oHOcsQlgvJ7hAtZeNoZgxzErM5ubEu0Sno5nS/rgtR40O
YjqFV206DGeuP3fifzcnfFxfCOY3ljPPaI469WNglCHM68ZzMoUGfM4NWlX/8PXznNfD8UVAKKjO
7GuDSqL/OdcAnSdH6eq1JyWtW7sPqSICW/jXqa5OWJz1YdG14BALDOibry99av0I0JBYbRnefCIW
wNUatEAX9dwkGdGgmVBW4rkRDFUPLAtaG3MxhtJff33ZU6++MFRqc35ZHffvn3csGtcq8MwTzlrF
6V7LugdYVZMXWKxa12b9fn25Uy8kRmG8NbAu8RkfPeCgrlQNPRCXwxt/X+kVqB6f2CPfVs/sMp9M
NfOCgY6pG5zA2WjUI1MNWb3//i2tqe1/Nh9rc/TbX4NkbSpNquGXQO9igZh+gdBCM6mnFf/17Z5a
tIKkDtsyBB7UTy+NLeSEF6BGlx8YB5NkqqsyYIv9+iqnHio/4Ty+Uhl8HrtrDTwprZGx9XzsAl0M
vtcAILHQjLg88/uduiED4QD0UbrymBT/XC7JAFVjJE7N63sSJtDOPVtO8fz17Zy7xtGmFplSt/hQ
1x4i6qvJqreGk51zvM0//vGLzvrT+HFYHvanxeHGTl/rEq4HtetV0Kr6Xi9yBmXA0b6HCjsMEiX1
JqgZs5AmpO4w8J3b0T6/esB1SEZGs6i6tC6OdjQDAp9QCrfyAsjkMA+ltey1pLpMlRjlT+nmq799
rlzPJqyWOgov9vG7V3GsckZMP16WDxQo1nggps8+U0p8XouCGbqJi99ydISyRy+4G2hyqpMUsJgM
iFAsC1jfZXdpx8wyvr6dE1fiJhxzRl/ga7KPlonbRNE0jk7hsbWhWlLmtBr7vqzjx6+vc+JnAvis
qxjm5urImDfu32bdVpklpCLYhTeBGavTFyAtyzjJZ8HV/usrfc4ydQhO/e1SR+UKPSprdm5gFepc
Gve5AWirtyX2WLfDktXl08NoUo8RIuvXq8qgu6/WaFIsjqxrCQNoDXGOAUFDGy2rBQ3wDKDJ3nTi
ci8Boe+CPpyu/JRzoFHlArEo0yLOVXKd6jKWe5uE9mvg8XSwiZZJl7TZiA60ounMjRpQlI9eP77g
zPVUXgAN78rR3gzCVRFu3vJMm1A+uVmuXmud8220rOglm1p734I8JFoMJRJed3DdIz2TwdpZ+IIi
KCpLrSI1W28fMp+DEVQtZP7Zt7J3riafxlJWJBXk3xkJD9sce1ks0GH2wKnqTrf3Sqy0y8EoDI/Z
dr+SEo8e14lXtPDsy8RAyxAnxIEN7NcrN+iXkx0MK4M7dHlapAQsgPCqr0Dm8jMfrRNrTcfPj4KD
bxYl/9Fa87OOmPp65LnESnPZaa7Y8asPXhDXiOQHX5zLZv9c8AiwVYZh4uCB4HFc8OBJ6Lq+zArP
dST5k1GRrStiyi4tUcqt7wTyMqT1eg/IPbj4erGfeH2p5lTLwvWK1/T49a2DsVPC1spxD47j987q
teeKec89RvX47etLnbhJBB7sRvQ6+K/j0pG5KOfNsc29rKuZimDoqGnXtqhG47zeWU0SOcuGATsJ
FTpN+68vfuI+qasEGCo0b1TQR0vdTgLYCEWee40PcrTq8/tg9no78Vj/dRlgzJsUaNL5eGUe40Po
ATUBxtHUw3L0NI457G4HPh1kevHXy5RyA8EUwihOH5/84iV5vm3QtSm6grZfTRaNVxHf9L1pbWg8
/frbB2iocw6arhkQGMzjz1YQpSVororbMjPhYecl/Yc4LW3ZpCI5R7T4/AJyMUobSgOTgfbx56tC
GxJabcadKcZ9KJQn7Gm/4kHcIwg8U4PM7/KfJQiX4lhqcWvs+R9u7N++K5kIozFXEGJgS1wLeqUu
TPSFnXYTGa64eVL9XDV6+orwf5CxzS/d8efFKG0HQ3LiVVq3T9zypQCsK+qkQu1LtAcM2DOors9r
31ApvPGUU3Vwxflp/3aLJrQV3Ld24iltux+J8DGM5Cay1DOX+VwwzpfhaChmwIR+3FDoHHWIIv7V
XqfosyGcCM1y4Iv49Tr8vItwFU2l2ADlYH0y6eOQGfI41hJCIeho0elBU9q+27l1iCvJQN2ZlmIs
zuyS+ucvJVdl40DfbkJmOOYd+OSHuRz7Es818bH3ADn51kERuxpcpvRTzhC7GUkGX2CYA55JSDVg
+Ea1t3Kogl3KHHnTUxbBMa2+IcSFLlCWFAdzWVDNJgRkcdaDqwN5wBFonvnrT/4wgD9YcRqeoeMf
BklCmDLZSD260/k6Ht14rwz0Ob/+YU6uMnSVtJRcHfnjUcmZGYRh5EEBOk/aZHUWnacmkA1tea5q
OfHCQp2jtmUfArd2tJObdiryssrZiIZSIGTxw91gqcPm67s5tQNZlADgFziU8+z+fGcmsEVD0CoJ
4iEcLZ3NZwoDIJr6Jn1Fr//3VTRnRmSifDJmRtLxCRXvu0W+MK/omPi/5mcHm/SQ1f7T13d16uUB
Tm/ZSHI5GBwv46FJcm0qeHlSYiBukzkZTfPNXwxbik0dmM7PPoWwQ7ewOfOpOrXnISQ1qKvdE4ce
WqekTxhd4gXEZMtcwUERbMr4sYynO7brM1c7teA59ugsdk6Wn5pkwBCQkGJd9sqgTLaZZdqHXseV
+fXD/MRrgX+k8hBtnc+RQOZ8tK+6rT60Ji13zyGg4TEK1WKjoDhe+LHoUmZzdv8Qa06xbAvZ3VRj
nlybqS22oYOmc8LExmA5LldahcccfwZ6jLaNz51utZNP3uaEzZsJy+y48Kn9RjX7LONrMxiMCWT1
okm3WKIqa3aR7Ty1A90JWMMMMXIRPSZ91+x8t3gOUXRM1uy+7DNjRxfJJc5SgUEech9fP8gT7xoz
bUpQe+ZuUh/++a6lNn9DNFBu9/n0q5w0uVFLxJR+in5lfPn6Wiceh/ahMTbnRi1V95/X0qFPqAZu
aG/ytV8qDYdVZqovzZjmnu3mMSYtS56pME68dJrGxI6Khi/WpxK7q9ORBIGC24vN72EUQONAtcMc
o54WAnfmQ1X3wI3xDnt/f68w3yDnU9kQYHO0UxqKi9zQaQqPs9o1Hr+arnR6oBsf4GwNHkcHvPnX
Vzz1S1Ky0QbQNU6/x0A03hVMoEZVeIoaEGugdagSciEPPdADL7M4SH99vRPfHG6QGkrwYaNYPHoD
M4Igwqjg0Q5dwOTCqPuVSqLiSqCI/SeXcnG/O6QE0ec/+iCUthHJLOeIprlFfmumFW5NW1oXUatp
Z7avU2tU8ELNPoS503+0RjskcflEZ8BrsvYeqsebaVb3acPvFwXVwcHU/teHIzYwTBc6IDLGJ8cv
oDYwa9ObKfcmfULjZ/ff6rZelfQBzlzoxMZMSx0OmaDzjI1j/j1/q0TLCbee6nMETAPzieCRrTNV
92eWhODfcVTQ/3GNozXhKnESGwbXQNCvLcgSL/cgasxvemsBkUmJvosCFWtUX5fQxuLgoYBYi1iI
WW1LmDjNvxY1ZB4x6TUGFHBkFAFswA0dCVnvJ8MID7obkDA+4tDySzXfZg3iLE63sMu7wN+FpsOQ
QiVWxdRmmhH56tq3yc0QW+UaPI05WWyrdhVRwXijgxsixKkOi9kcnkT1TTjY4VYjnmSXYhi97kSY
XXWEe4Iqd6EMJ82SJ5xsCIpD8xMiFPQQJ2aLop/Ktd+GJmLhpL8sDEEyTxS3m68f76m1yVfc1lgn
5HId75+gTyo5WqxNZMIv1SBfCKq6MYSyAXiOqbYv/sFrR81NsUf7noHQ0btghmNeiWDMPVmFc8/p
uteTXS/zM8Xr57HaTDzVBY0/egSWe3QZgCOhqAc39xCRH8pyDmzonZ9V8sAQ+gpByrI19eegzs8c
mcTp69Kl5YlyuD4uyNwSDFbZm/REinH6Hg4qLqHaUA4YXdR0jWaGM05lZvAIkq4ihBCRIFALNvJK
73YmKn8z7pWdUFtlo0kjX/oIQ1lw5ZZ5JxNsN341yZNY9ANSQJA0wcqVBJNEnT2tAs2/0xN8/M5k
VgucjyTkygl7XszfA/qhfMPzod3GTjpt4Z5VGxxd/N8zoPFhI+M1IU/6YyXMcz/FqT3dAkAL5ZY2
g9DmR/bbHhGpjZnlSZd7AMRGpkuLsVe3iSbPodFP7UW/Xee4MOrKLksLsFceaefqkuypdpmF4frr
1+XUB9GC1sdcgXkbVNI/b0at9LKowDZ5DJ2c5ThbFlX9qUhCNPXNeMZ0dvJi9Cs5s7i4244PEVbN
ZpSnvCtKaGWcRKcttJ8NClC01DI682Ke2ggs2v58LbDsfSp+03EUVoyKCi55fQCIRhyrPz4Vaf0m
IzQLoXXmSWqn1sU88+YAi4TAPp7TTE2Z8nyp0+IhhSYy6dremep+p9OLXxVCCT2jrHB8l674FhEm
6hE802yDIsqvnIBUUbcwxgcbSxD2DB/C+JnncfLPY0OkjUT/1j3eGHtylJUkpMzpq/JNuMFjqHd3
H0HPX6+ok9chthijC6KNT8VB0yljWKLH8ziJlnRz5Es+Kj3B1fWZD+mpsnVG29Jimf+bffQeCpKf
TB/tpSfxjIQNEtc+P9SFuY8d7SYtqvssdc80Kk4t4N8ueVywxpORotFTM0/ph23QFm+ukSJut/Z1
0Z05c4hT63cGcdOLBrdNL+nPN1P2jlFOg52xzejjswzLd5iA1hIUjkMsLkDFmQ+wzNiRifmcvQaK
Nisza0R/oI2eDJoqT34F1arVcSzgasNnFMr6jkQx8L95StaF3zibwe6dR8dk1wRo1SCYUpphNSVz
a7PQ39WeEHqyZVZDqT7HRXuNFKdcS0q+yOnIXRxFtG6zUb8rEV3zsdfNM6v21FNwZ6cuLQ7W7fEA
ltjqpsnxJ3hTOe1IM9FIfjaeMI9f0DN9IkKtP3PBUz/x7MxCKGPTbD1+7GWsBWNFMeRFFcyBrmzr
cvNBJxABcJ0Fkcfp49cvzId24qggRDGjc4O8Lhwzj37pQCGFidyWzLPIsVyGxF/fGaHWEfk7mhdh
kaaP8NDgEBgoJz/sAk4IiiFrJ+BUSPq2Sg9a78xjOPHcKTZmCzRweI4TR0de1xodOCgi9UBHGoSn
jNZVHlI2jnHRPMXAoz10ka9nHsSJJiaqBLo+865tfzr7Eq45lX7HG91MPlJWERgbBKli0/h1s4W5
LBasFJSTJhhEonOXIzMZnBfGORSxOLGHzb5w5Bgwsxm06X++eyrSCCuTUYZvOQaj8uFriAToC7TV
uXnBk7F3MkaNjMUKSllKE1lTMuao8ES621706mYcfXATH3x5OanfKYvzbdizpHBMJRtEfeYWSf4b
YUoLtuxubVhxuEYrbKxqJZdeaFX2eghbe+UEF3qRiLtE5MMNry0mNEKQpqfQad19qto/VKBgZw7m
p+6fCRgedHue0B83jmi3xWkjBfefJsMdmFK0qNYQPUWaEm6+/tFPXQrhNVoD3Oh8No4KEIZO8Mjn
zxIQUmLVK2d28w1lsnfDNHj6+lofv9vxmzZ3fwWnVz6Dx8f/XLHSts8iDgcdMJ6FZGCM2WsytK1f
Fh2M1VS70ArVv5WD3l/ruhIcdKnALRFpuS1zcC4ff9D/xzecwTfMQ06Oxf+LEjiBb2ial59hC0RL
Nr9jHP79n/wfjIP7L7YnoOuMPQQHlN8xDuJfJionumiOiXbUFGw2/8Nx0P9F2cAS4D9GL41q9P9y
HLR/0d+jOKVjY83qOuv/iePAFXiF2EZNLvYJae6KESV+qZSeE6XvYRGwVTuFv4gcjve/PZ3b/17C
/4Fg95ZqUDb/+X8+v0VEAdEYpIeKsuvTqZfw99yATcuVdBxbWEeey7wYFr0ftmc6JKeuxDXo1tJD
Q503//9/O/0EUiGlrIRWKvukBQ+j3jRdFnPem858Fk9cCM0TUrV5A1I/ldMd76Jb1BNY1CZ5T9Lk
nVDK95j/+ddPjsuYxDFwsKZ9drTVowlBW2IOpUdvwF27TlUt5gSKZTJE/+DRsVbZdZi6M386bgYG
pZoZuKlKmBtZfTnAq8UZrjuXNYlRX9+UxY/w5z5HN4JOGWc6wVDj+FRndyCGSVorvbCHG2W147cx
GB4x4j1+xC99fbHPdTgXE4y6kGdYBLvOf8xvKwLsXMG7WZSeWzVwdrDzeTGkskWhRC+grKE74hRe
aCM++a8vfGqFMDNEYPhRNh3/dCTftQQi56VXVlFx16Lmh3eJtxZdnDjzfn0+i3OP9F/YFahBeav/
vMepjdsR0UvJhLpC2ow5bx3rJOL9gxv67SpzffTbk3QoRTqF4GJPcQc83/Xw2GV9vs/rf/bofrvS
0arvieEoupwrhWk7rqwhfpnASRPrdPb1+ohP+XMtMuFyHFaG7RpolY6WR+FnppMVZcY3Vy9Wpdop
MMBLOdxORjauXV8tVppbaxvQAqan1kOxilPhrkVl5PuuYtS37AtU/w7TzmVd5Jg1wiiDOExo9Yy2
2bR28j6iQ90Fk9ZdlTaIX6izBP3qblEtipJ/ZAz9bK0mvU7qJB43mxT7A/Gi+lNi68XO9GP/ucu6
cdVng+n5NoiMYsT33Mes58QeoGWQraxkC5C+zqqriE2WkkF1m6T5mlIwv8MeauzxsPU/K59dXpMW
fztGu8MYG8UFaOEuXoa2Exbr0UjV1xhzLuM3/h6FIuUl87npBMzspnCDkiD5qSBK0jA57Anfjxca
yTB4A4QEuYl9d1OpSKHjCqiVAop/manc3ZSxcYGUlktb5vrSt9lcwiDCV4mZCt/uoG04QhbAXGmb
7g1SObeMd4oLTQXt6WR4Vx0X+Lyd0v0Jws68GAItfg6cIn20+gRBUiPKH5WV6U8+9z7nj2vljzIz
2om/qSMDG76pK5dCjLzrg2VgoleMOn0k1NW8gEWWHcCZyWefR4NrsypvrDZ+V0kBXra4l56IU3of
mt6/k9ZU7Pp5awwbYsHHlNp3U6co+nm33TQEUGEN31CJGjt2dLmEth9tuyAVC8qAaCZOtDnsL8S0
C4P8setAlC7wwyB/tyDjXEPY5iG2KQ1EXekdZ/Gx7NMGXgiACucSvne+TiIeAp1qYCcGvM6sKoN7
Z5oT6gM7Sp5drMXAPnvwwmZIilmKiXjCV15b6TbKdbW80tqudFdW6HffQ78ky1DXOoLSAOITfWap
eX2JGWN6crDt3A95kr3rZIPvucdxjVvRn7GTlWcAV3wskOLfCwBH8RIHEeDH2jCxpKDu6DB+DiS2
1YgM6KPq/ATSHxLY3ORAkIQcJAoTPIsYvqrmtTNAAy6JiybNHM801rRydtfh8wofmXYHHaOFPH5x
Oe5vYJh1V6hLtWARuZCVGxJyv/W1232f6inZIkeWjAOUWo82Mf6DaT3FRLEu6ibo2wW0S+0VcUnz
SyeyHSS4P2qrtDebh45woR9BDFrPHlP2ULLLTU5WitiTdRON+LnBZ2sJv4QZBslzFej5fvBxBtdD
oy/hnb7rTuhe+hoBBPwhADmxZa6UsSH3Psys8BpywrBug3S20fILtYJPH8rpdBmSrQ4K2/Xv4q7G
WxsSFvyWl67p5Yk1p4mHIEQNrf1eNmO3ZU6AId1tWQgTYGeMaxEUTzrZlYJ3t9HSLbb4N9nW9ips
hjv47Z4suldid6N9llv6uvXBv/IptA9hy0up5fxZqpZ2V52s3f9i78x640ayKP1f5p0GI7gPZuaB
zD21pmVb0gshb9x3BrdfPx9d3T22VLBR89wooOFGlUUlk4y4ce6559tGGe85DV4g7bWTfXJJRDwz
ubUjCzsPomWq+6AYsy5jEHwFP/c5DzWrIlDSvJ43JbjZW4OictdovPWZAko7wKjwjY64pKVldSPm
dtiLdd+tTT63LNIXMOPurUt39yWfCF0whl4g5IzQ0s3QOE2KJwoHb/gM05W2bz5Xm4H20tbqFl6j
ghxXHBHrbITWkl/KdK0WxGQ03Qu7bXxTz18si4WybVk/iJdw7peE9A0Jq2ETOiAEGMtU7j3T8+2V
GJmKYeqIx5As6IY88EJtUoAxQSFVtbFHLt1WVXtIGAgMmGQYv8To93WZl8zwdkwdYzjctkl+i++0
2sUj0TNxV9S3XbPW1ZWszrmoeZjGJlakJwqTpgJ3Jwk9QBy2EtCtWHWBSzz1mSu+6SOr1bA+IxbQ
2Jss7JOb1ILNO8AZY42jkvA1rbeIdLJ2HVEiAfOeMrCMlVXaV1MwLHb1IZm4Q4sTlqRaO21gEgaE
zatn5c51IPYRu8HDAGSe9MGyBMyjivtOsfZoEavH6PHSZwNIrsGr1M4gSd+PyiG5MUKpf/aE6s+D
Bt0gq9Stm3X5obP1YZ/GKH6FF2nXfZvcGuCYHrU07W7nKe6vw3T5RC7B+MnNZnfjzvhJzUVYhwU8
zbaMm+KW+azwLs+enIY598SIv1fROgzSJx94nz+2g07UMxZA0okK8r11gw7a3JFkXYHfYHH/rFkV
nAaHTW+Vh45aEoMOKVl525IVRy9cQVyiIMl04Sut/1pkiRpBSeM72HH2IlLbJrCLfbsMGBSZ1AHp
0Gz3Zez5UsT16PedlxJqnecsZimHvIZHJPWKla+XrYgtnZDn2llbksxYAY5oYCfntYE6YkRNrxMA
NDZrsIv80BWyOI2NAcDJ6fU6qFzVnIy8UxslkC7zTdhM2HHO8yhJaGXzyVvWvwKm8KWRI7On5KiS
2WAmQxGf4JQa5EaQNDS4J3MgmtMPbWU4RkAtjk7kL8wAfO/mNCapZ8iKb7WFm0EkkXOcXKcWpE2T
SkJ1Y+kQOybW9dldVQjyf/r+rrQdxv1Tk3SNoHOjFH0vbk3I70oMBWtP9+yCqu4DsjDfj6kxMQQv
bDCiFNdm4tfOPJzKPM02xNZ+Nl0FYiFNSfYzCt+0UG6kzfvFwjHcW1aqrTgQDZqCUzDnZMp5z3sq
Db9KCRVSudsfZIOfbGrClyy2MpLuZEamEVowQThE3BKDeqPYo4U/ReTWlaZUGjxuY7nhdY2+RLmD
eSsTnebnDqm6aa5px2SydHfnRAXrm2mzfJsR1QmnJXP0R+ZhrU3NBz5kiDRF4M7Wn6hQbwUgAJSc
/XUddpGE9/uqwu4WksFUp+cHIqBZb+Q4XDN/Qjyx21InEAOW3Mx0aoj7XqgrMo/cPF5464wWFiUk
CPzpoPZGZl1/HxQCbGeYid9YUp1IRrwD/D5tIch4g5+TsaaODgjPXF3CmW3u90eMNydD2jJ4fLiS
oB5HePv1iNGZg1VEY50Tvk0RVhJUxQbFdlyWcXXWTIIofn+9t12x9YIOuCoAoAbzp69OTmVLgWPa
2eo2Jx9szaGoNkkHV2mTtsULWDNvm8HCubUtd7z7se0A0qIFHIPk3sUCNBDhitYLiSvDfiLg6g8H
u7dSL78frhKcZw5TBm8O5TWzDAzBquwQF4V5UkNXfK8MRv39sR87MvIBlmDcIYUYWTIV/c1gU2uK
jN+4FhTaCR+CUqY8ubJxN7Pk5NklNcjbfFbW2SRy5KqkAXmV2bCCe4LSa79XoXWIVpe/QQRetTWd
InzP7Jf5Ytjoxb7H/+xdTTj3cyjYgMN5wpmRJOnzj12xLJkMDcYlk3/S/N+OQq73gooSf6cNLPq1
6B8pxu3ZvbJDj+2EHIKu8onLB0ZlmI8NiePY90l+d9NY7iwilQMmQP6pd5ZRTHpdWJj5SnhMXz2e
ODdGm1ZScvA4b+8tLarOtTn+aRl4o1hwFYQKxi2YosLY8OpIqhI1hHZZJYyEUTzb2GjxSttANaTH
OcPOSBOaUw4PhBcPj79/H+T6vP9yHPYoUYxV/8H29nYcDcKgieFupBncjVF4yM3Ku9LC0HsuFKUx
8f/WfOtplvcRdNnHzJsbEAjWuO3ngeTIvirjZF1v295vwBIY26ivKSfNrD1Qf3tXaVV2X5twzbHX
Qnx0fyku/9Wr/6RXY1LkIfmNXp18wRj5Uv4iVf/1l/6NVZbv6COx5gqebgeXpvGfxGFPf4dPVzC6
jXiGMm7Tyf63VO2+wzhIqwKCDv5MHOU/S9UkHzLOsEqXvDTM2P6f//Vl+p/Rt+pfgnH36v//LCC/
tuGibJEOYOIEoTMC6Pd1y6eZIKM1eSfOZW0OMMEHwFvTobUQCkg4L/FrVPFMLk6aCW2k5GV4ggT7
GEhC59XWC/GTpRQb4kTX8shK7YW5JeZxzPQcyZXC5oUl7xboIVp5P93pv9G+X21p0GbWKfG1OczC
gY3l1dvsdgoKVru0Z+Zvp4uISy2wVpw8sHP9hhQjTsa/vyAb868v8QpD1Wk6mGRFIGxxz37dRbUk
J8RPVdHZtr0rMudJB8sH9pY9xr6o0Und1ZqDaPX6ycNZ2kyBMgfHPHg2C8/OishTOoL7XIMGBwa/
fNJq0VFkT6yfWyaOsa2ARt/hRxcPuWRQdm+GZXUmhoSBNDQd9giRha3tNy2MwsBi2DrbRWPJvdbs
YboAzeLcJxbrhdzDqoOc43IpDzki2rZOuB46LAIhmNjUUCVsvhGK675TaodFZAYEl8iHVhg8BKPB
1tsalEIzZl2m4XoS/VoXHSNwogTqO5aEMdoi6kx3emzmDJvGkXwQghBeP3E6PhtpQs2TFpMlGtkj
v8ZE1O5ETK2sn+QwEn9jg+CIb6e44DcC9mwcKXri6UPbrPFPHLqleJBpLDq6oHQkbvAOOtoOwIdd
P0pDwbDv247nL4IcgZxGkstlaUv5wJCsnD6RNA+J0JA9dy7pmBH1Z45t1bGtXSrMgQnkhcQhjUvn
9cC/rRVJy1uyN9nBp6XRB18jjSa+AweFoliROBgjVBh8fkZ7rRfAgOFHNXPmGRSoJN8bAQptGkYj
cGvxo/Wu4SbBw+NbsE1aXY/xSOlzMBd4DVvuo6ECK1nj8hNgfiMTHH2zvJ+Xiq91WKezz7g18vi0
rF+Js94cj5wovj9ils5eo6GtJHmvOQFhSeN1DAfwXnP1mOTgiZeX/jlpWA0xu4yFQKbJyQpFYPFb
XNDOpoKnvTVDJ9rk8LmIoBun+cHuZX/D7sPZrEgJ/iM0VFUvUdpb1/Mc2R+1wRE341Dnd6Q5Ri8S
ceSAcGy6QSJL56WMsuFTbQD62YmFRzYeYSMM49C7QZyuNX1BWjCQp8m2pi3ZLt5HDcNmfy/hptob
a3B4bIbW4faOSWG3t3o/WbT/rUgrsauoxgBaPZsuMdqoBqYG6qqY+O4SgyLh+5zOqn7ij0X6HT/g
dEkKHYnDpmUeVBHPSAe+QQWcnMXDLNdvPs8gs/laOPLdZuOSI6OS/PzEneHlAgrBS5nV1RjuOh3Q
3COAxelCNc+LoC0ONziRGJ32GdFTZ0suqKLh1HHeH1I0yzSU0x3Ni+agiGubrgyCjSMySRVXQSRL
FwZbOqTBaUq5L+TBQytQZFWeQSbI9iFbFk37SHb20lz1stXau3ny+E1yjifjh6XgGPkhMfUiu4RD
2h6mQmsbxFDDOC5QMwZ/mQvuJWdK7uWkj5SdnhdxI+hBtYcwd/OJqoF8qFPd4DoNfjzI2aTxxRGp
yntsD+tL0bcmP2UaDdbQ0qzkQ6I0AapCuLH9OOWukrdp6LFQuJHIqi+OMQoQiS7FI3YWrqlBxZ7I
7Yza9LkV7RhB/FJR/9UI3T771LJCCBK4w8Vqb6uiLG2X2kYLva2Tk/K5lRk2J5+xwfTUNeAK8Xy2
4iaFPTV9clXYZN8sp5QSDWpuIiI49UHK24L9Z2l8qcj0O4alBA/DrJet68dYGmgEzMWi72tYrJ+T
acFrnUTuTYkT4tEaVLjGg7538OqPAZBP9WGuZm1L7i2Q0KruAkNF8dHIvXCDMJ/A9UkwQQlDzMS4
O4V1QPmxV2tzCtwDGZ2j5s5EAChT+hAzaMkc5ltdu/rHDjxaYBT6s4bU4/dQM/1sLgnUjMfJPZCl
F33Ou9D5NkVk6MCUKG/JjrpSY9vM2wwG7j1pLNGzZQzltmCT2lD2GReabuWzMONiJ0sduYlAdnKT
IKLceREBpk6dcTohADy/Tuoo/yDTzvE9vet3i9YjAQwTnnESP8lAHOvbIV+KKwuFY6tGJ79nWa+f
U0/F7wczvxsdfUr3bUOyWzMTwKVTd+4HcFDvo87OPzCQ00W7ti/LK0YO0X+zZgFG5WU7Mi7g1TLd
TPqng3pDaHX1wKZTP5ZWUcebdOnKnZvo1afYttdbSwAXWAJLlYHtwMep7cmAlDQU5E863fekBfeS
K9M8yHVei8hzeUMYpmNuYghoRAjOlAOblROEIFtUezdv5rXLZVTHNaVzF1niPg2req9jtdkQKFY/
plmL+gT6xD6WnL+G7Vw46qbpzfC9V8f2XuuWjHQ3nHjEAywuPh/bvtHivjmzYM8HDK7zcdSEh1kt
G4GTtoRjSlMFjZrTQ1x29sOQDMtXXc/TM4zn5dyWrfenPKtXsgL1CZNK/PPjjM+E2atjVFMVhkt4
POnFfY2cUq6y7miwCZkaknCqD9UZwGd7+H1d9KpJ+uOqq4uHeUQSrpij+7UqMsMlduLR8k5Nziqa
MI/SBHUvqTF+f51Xfd8f12GojalHqr3V9fDrdWCG26rzovBkopOzpuota3Y51U/WFLJg/POLrS1f
bicTSm8sQ4J3WIsoAk9ujmpdVbF5/OEP0BLlbX9/qbeFLBoJxllqcR3/2+tGegMUtSZZmkg9YF03
paL0tjC5ogT21blbXZj/+HrQ0Zl2JPnSJkjilTTD5B+vbV5YZOXG4ce/tiCAz+wYVrl2VbqEoKA/
3M5XR2++Oz7catglAI0v73WxPheR2Xttb55actcHn9Aqih8WVHbgclqJPSuyxQi0YuDPOpr29I8f
UhqBFvdZx5osmTr/9eGpShOyQp7ZJ6WSNZ5IM46TGP80j/32VeAqeOc8BoAtycnk16vkoRzLMOns
EwhC8paSMtk77h+9qn93FQ6U0OBX38UbvcbuQV9aGp/lh/PCTuggMXP8//GYwMcB9e5y2uG4+eqO
ZQ3dYeKCrZMM24SwcEbzQHKM9OSxdIibvp6G5Q9HurfrF2s6axgfiwkzLvvr7YN7Gc5jbpsnrQrt
R6HgUyz6QCmimIjYloACJfH0C4/I79+ItysLRkQsM4RVMOj55o1gvj2BUEt6dKZ4u8OKdbK3QYAt
qe3+YbLmbz4iDwfWJmpwTL+vF0uHcCwuVcjT1MZFQE5FdV46OqS5uQrg6wluWp+af/75mEFwMbZZ
f5ORMehAzGKIQ6fcxsZSFrgmct2N9xx0/vim/1DRflK6eNU91Amc26bjOWtS3q9fYrW2XXXWE7q1
nef6qSgsptocPb8AoG5vqhTvDuImZfI0UtfR+5u7m6EZpnCHCGlyuKhoWEay+4q736DqXEr6/25m
138ax3678DKNYjAUwYqE6+/15EaZWGMyayFPeIGEHSRhUj+t1LfOZ5KeRy31KOt//02It+/uOkpP
XYkUiQHttS0mytFLQva4k+Zq1LqTa3B+IHKu/+q2gi0Trt76vKeJuGlU3jwNA8nwGyPxpkvTySYn
jlYtK1F4TPb9LEBK/v4X/Lt7sjon8akZfHc/dMyfvEh608ULXDTrVCwuRbdupc8iollPmkqZ+PTf
/iTjvHn3MBWubwNSDo8oSSe/Pi4NFGGKfmK6QayRLK2naPBzU/KYTque/vtP93cXQzcik4aEjreh
f7g5PAaASfmfGPK8S0uy8/XO5ZRj6TWnpN9f7M1XzSfDTW2KdcCa5exVXVRkmqi7UJ+BNFgcLKOk
58niReSU+PsLvU4BwQrLcrkWD/gZ2dJfV0ZgKJLJrp2RCqKNuzudM5wKNLfrmRNk3Ko71+mAEmJG
JlaXMabxl9cALNCS122waqZLnGToBNrIYYl+41I/LQ4tbF2zkbJQvYydTpoOx/MGhOX+BzumLyuv
Kv7pQvwja4K+DPsa5s/XpVBCKH7tQE09yYUW9kjT6FzQtd9HOjy039+0Nw86l+IZMGkFIOm9aVD1
kS77YYrbU4ud+OgSw5CDi4BdS5BLdV6BJn/SD9fd66eF0WRbwyq5mutd8LxvvqVyKUjYby3zZBN5
8I3YgeHUmqH38YcgYjtEUMIwy4H5TpP8wwYgXz8i5mrSxKxpcOW16WUhQ//sMTRzPA5YbdKTEChJ
y0ZPXZvJ4pn0SwNnxBS6n22RZeZmqOg333gRbgwS/qPkIPsZMwc5yPNFVwUq4pKtek1D5h0HC9Xy
58XhOWoLu0v3ip9/50CxK/lJ4JwOHpYkOtUZ8J97K+2wGayPF2A1qoe5b+FFDICTO1/aHYPJ44Q0
1oX0j88ZwhEWjmaI1mEIutDX5CJn7QaabXE/ojbctHavgcxO7DuSirRlT6I8/eWhLxdmxRupE7+e
6gSpO5YCrwW++KrPgGjidmPge1Mx78MBeklOJH+LwBxyC9iTEnFDfrRqyJlE+9aHsXoxlnR1VcOl
QjxStcjF1xEgMqK4lvK+eFO9iqFzlMV3wzzxZweIb3W0gT0wv9KCkjiQosKpqGwW/u3SOP8qPuG7
orx4+VrXNDXvWlzm1vwdtRz8cgaxl4P73E5edoxcbbrU4DriO4xKOZHuUTP09x3+n2KDo4i3uxJF
nV2qBUfLplW9aHZ0hKdLRlTXVWTbVXbBh9B9BYHDpxgxnCzfDLtU5nXbiFWKGkkm9yc94S/y0a0X
a+TXfV9jbKZVK1PzauBuDigaCm0ugaU67ex65vLoIChX/RIjhLvFbBtb/Iv8RIUTDlPYaJTHZkqV
9n4CZLQETbawa4HwNpFw4tzo5G05DlZ/EQkYhE3G4xLfcV6FGSJmZ6wDHITmcRjaDlSJ6gctWOqy
Bgsg10n2JeIJKuETY/x0xsS5ModQjMcY3FvIvipw1FRtjqblkui27CemhqRPexaVEQPA1D6I0mrz
PVwzHjBGnYhU15KWveFHHYBmz9O3RDZSQ2zThTsJ2zHmM3m0EzmtABym716/hHfuAlr6LwnOyhW/
jBFP4sFMpfWShHEcbjvgbFilf7xW9uraA5djHEfHSN2XktgN8BEWcVtiEjFdUHbFJpA93oqgtS2e
osa1V79bbnFfZbdq5kbaqc+Yk8dhN+GNvPurNUNA5UtoGWshEZnUdm7lYDQV6arEtsjzfk30xmEC
FrUEP7Y/x1aIjDHalXNlAbBa/ExPphQucqZ3Z6xGvKZFrdFpyGeTG2uGg2nsUk9GyX1XNvwiQkc7
2dW57IirF830rCbH0AaEHivLLm5Fxs61NeXiwU7T0gwAvyXzN1ejk7HFLy7N+1nUqMDxTG1M5qQY
nYL9mDYA2O0YuYJnxaSbgzPU7A3nE4V5Rvax1fYVTdwcCK6W+mGIbyNgCbegn7cdav2cI0ruUNAW
F0kCw9up0HWgEEBjpt5FIFvUkI5/7fj/7ZP+sU/Klv3T9vt2rifBEcRW8Guf9Mdf+nef1HuHOcej
lUOPVFK3/QvL6lnvHGYR/2p0/qc9qr/DskFyDXleKEEoNP9pjxr2O5QhyTwM2TaEGjED8aod+rv2
KGacXzdtNmsiYzg2ccpGCsKm9Ou+2RI32agmohdj6VNDkHlkD70PHgVAZW2bw5MeFQ6tE6u6JGQP
3izM+vmNSwsiKD2VboWTQDcEojVvW2hAt7Hbp4xmaGjDntPuJy8xTrgshY81u242lsuJwK9Cz4z9
kJYXHnYrPg/5WF3pkSdAA8n8Cq9UdudUhrsvdC/eh07oAM/MTeByhQYaQGX2fkni9phRNl6rbg43
C9MuGjo2Oy6Zsa5cHdb2p0TJSgUODrtgQq0PjFjhMdRkfxjKKryQEIBBK2Ho+ahWDtxSvThZTohq
ZkCPbSe33/If0A0c7GmXhZN9O4aTy1ZoeyQXAMnWj6tD7ZBBsPgyVm3z3akTfKxp6R6ZD2i/RZMM
myAuanGXxLXCnmy0F7Mzx1OaOTp7X5bORWCk8luqV3oAknLxa9x+uDPpSt1Eehmdgb5oX0obT4qP
85DVe2nK45w0j4M3NZd0XDs1sTt8iOu+f+95/VT4uba0n9cW2GOrZZlHhoY5+8AxU0W0osfpyy05
H1Pl+FJPWnJTvMwJKLnal4btXQXSHD8xziq502X+OQePevCWpAfUlCRfFl3lV4ne3mpLZJ2ytq9P
LfHh5zrMGe21HJBdk9vJDeTXGYvvrGTLlxplj5DhmpheY6P4aYxj72Rn5OdZwDJsq8Lmg05eyiBy
qK5EYmkAOvV4j00vf0Dcij9lfRITElPWZNnOU1VtiReD0sbxFqAQZT1ZmAkPIIhLU10rk4ha8r90
g6EMqLO7eFn1uGjWO4gxUNHzxcAHTkNw/J6kUrVBPa3nvzJnD63TuLxLaOX5ZjM7V1FbLRtrgYok
W7e4rhmKuJKk08xBVoymBsxqdmbfquroIzMW0sZjHZmfm2k0Ce2lS7J3cohIDGwU67A32y0t82hT
uaW4oZHh3UfhDFqEJOI6hrISz8PGbi04IN7wpXSM7Kivfewx1bR4M3Rq3ptlPJ1Jdwcok3p9+cGr
0vBRK+CGn0IS5dMtvBLxtRn1TvmxPqrLsIwAl4c5E0+9l4dlEJWNuheqbJ5bKrPAq0fxkrVGO+BZ
7edLR2PEPZhGRmRP63rEWMm5873CmCAr9DFOHRUK46Mx6PG5oT3+WdkN+SmCXSwK4LmRdxiV7nPq
6M41PKpZP1LheQ/LkFVaMKdOiG0zzoccfE1X7dy4LF6oQ7wPbYIDVx/rjV23BsMG9vzNqtuZwTUh
qnIbumH5mEaqE6Bl0h7oZl62T71Dyoc/O2lNRnnVbwptUAXcNcu7iuXUb+q+vUd38EyykHmfGTYg
H4uol61LkYz31sHaOqwhg2adbMzYU7jj++YEh9I5WXpHC9qIU5f7YKb7SimWtZacbWAtJKUNuZlc
JDbmfZXo2bTRvD408b21+pMkkmK7mKyoA5MTc+CVRZLuGRXIj9FsNDeZGa7k1croL62bmNxYp0g/
4Y1vgMqJ3iBWdgnVMYym0g1cbayfBwfy68Hk1HvAJBxhP9fn7tbsWu1LZTlY++G2DXdzM/MYRB4g
SUKfPQz/kOhJxwPCiWV5/Nbk8fg0m6W4NroEpz1mQHf2DWsGB+aFRnMbz16YbVxZFxuhdcNJOb2n
B0Kv30dZV2/IQhrPrd2S0ED3a2OXzskEs4mxviQ1Lu7yzRAl4THNWDYrYTb7SS8eotJS+64dOe0g
lAx4J2hw0USdy8DrB3uLcr18XWhwFttB2A2hIoq5pioesC/oIMInnTEDdSYF1yaCi7CxOvm0aBGR
JLNjlpn+6M6ZnUk/bg3R948KbmB6G04hHDIvtW9FSoN5EXl7sYtcv9jCie5YFiek62w5DtH40TLL
8tIgdlyU6ELp60kafhyR8h8NCnXlwwccTzEHoI8ukxAsUiQTXKAelnc6wyp3WHiaXRcVVtAnmcnZ
suiCaljkNrVaUHuCLS+Yijm5UdJTu8aFNbExuqK4SUGtPio7I0Soy2NuDMdGXnWP6FuCqOwr/Av2
7TL18hr4Ykjfe+nD96bb2kcIVyOwIo0iPR7C+JuxaPMtAy8KOKnWVJwM5/DGq+r6/cIzfoz44F/q
pMEGDmxsjyUKknfYLM8ZeRrY2Rug7JHI511qAumaRE/cek88YtZbrEcqEctZ9gt0qoR0wmJM73Dp
0XNupHEbVnlnsshm4WVcwmNlp/KaabcILuVirlZ4Vd1F2Ar26/18AP8krrx0gW5gag7UrFa7zbJh
MLZSjqCXvSX+Gva4L5JJw1bbNhNOLEvv59O8OPO9zNpx782edxyE6j62YVXcDcIaDrxP9uyjp4Af
rB2v4CuK6ECTkK9v+rSMmVwwvOZ+hGYOBSs1oJKSEbCNrQQsa5Obt6RUh9eL403Hjo2RcwSD8qXn
ftGrxPsiOkOC4eqs5jFRefysj2F27Cqt3iN3aS7tXpYaHr+YTdrMDStYSQS7ZEizOyIdx+faccZN
RgLUk6wSQJ4zhM8+XhdN+mAy2S9kRy/btpWyel/O3iOmExr/AzC7mgZvo0Sgl66MAzrY3lOihdl7
tJ+uubPbLukO0HgazYfql1m4W0SjX0m7T9jHPFHqDc6gOKkDNn7ufIXu9L5tog3xuVB9jdh2drVn
O0GMSyEM0mi8X4Ss0nPfAi07qF6LH63asJIXafOKB/hLdGvbjgtEtXXUoVnsayGmaQAxFzFfpk48
srLNiNIvcWG9NOHyRO07fcoyrfySDpP86PXKeRBNBEezSR6a0pm3hdEUR6fpyMNUzAM41XSx8+WJ
BRCScvyS9vaTo0b1mU4vFYTZEp/YWerJIXLuYDtufteIfAuIS7viy+EkzBz3sUSP+G4s1lD6fd2s
3N3GAICWqARTejX394Y1ZnOglBk3ft16UfTg2qrdFkTx3ccL9Q5IitEqtL8UwP8eof54hHJc/J+/
sZpWJZFJL7+eoH78nX+doIRuvkPbs2llrY1rBNT/HKI4Kr3Tactg71xd+Yzj/j+nKecuxiJQ+gnN
woO6egY4qvXx//4fpvkO5zmuVY5YtBrp7v+To5S5Ji/8rH/SesJov2bzGXgF6EatevlPrYV6qTIZ
UszdOjWvXpBrBSd3FGcrsBo7mw8OvjgIs1kUMwGXGPV1JBkDyJMo/tqFYEB9BkhkHWB0a6ZjvDRF
6Vfke31ZWultizIB+WQW9XxVNVmbf0oWs7mqukX/mhrR5PkCNCP8N3xA81oEDcYekF71AXyGI49d
4w3DaTKSdrxua7vcEqk9UTbJHGrkbGfXqwwWCBX2vjVrV0Sv1Anjxi7s37Rc5KaZ2+eBSp5VOs6P
5jBB9p5TJs3oQSjATGukjeeGsdwChbDiwLTj5JpMqRGGtHIOGrGWx6Eq0tpvk3K6HxptL1MlN5X0
Po3lRDavBt08KCIYvP48L+mnyWI5MBT4PoXLLPYEsk66iFaIzZjhA9+oKk+nzkfmt9hiSwlbkBC0
LlhYHhfh881zl/VFcfSSiXViyK276+oxtc8j+RlfuCPzOWMYK2wfiNtdjnjCOs08O200ZVuSgHy8
d/ZU71u3jvOtnOR4XYGUTMyc9JiZw3m5sxe3GBh9MuO4Nw5E6YJrn4IuYwbVOS+ABVtvCQTVq5y2
Y5yplC2egB9MOEdRZMIboLwTFWsj2nCkdH+ooI5Tb2pmxp4G8jAuXYfBNCexafpKVV+n371UdN+J
4JGjcSNLEvuwdRWh2LHgr3I1QqnzWI9Yh/ymAFE4Rhk88lKhPzttFhItlKv0mJheacByye4prNut
nlA9wkwcb4njHSh+EgYX8ymrNnOdkcdFf+Hkplm1jSJ92S0JRM+sim9FUk+X3lZmsgm1XG4Sr41L
oLx9dHJdyvLANLjbgYQijH1IH6CsEPx0JNmr3bG+di+VrPMvsm+EAXC3s5mabZbY793Qzf2IGCKD
JHdPnDqjH33TiPJTSg0tDmapnuMUGTxYKtO6W8N2LQ5hdUROpKmfGcUtdgy8a/vBgOfrcLnr3Dbq
vVjEdF9WvSCvKKOqNEXoMO/sMt0Lwy07SxE1jGvJbqDKtcvjMOocwxh3pCDqc/MKRX45UYXpPiHl
8yZT7EzQVneuXjCtn0c3dowysVGmfYVHA0vslIXP1AQewaPLwKnSMLcZwOiTEk79gU7BjVU61v36
ZN+GotM3KALMtTfiekk5ULJp94FrAICk0OQMbRq1/r0iRvm2srLoMaoTPFaNiS1vYAqpy+3anxM7
2qfpkO3xaJC52qzjygzd7mu79d5HpkYWGqbwKzdzPi5Svy2NtIGvFtpX2TJYV9SHnLrTbvxkNRU8
1RTW69WUGPIJ2iTQMIWBNyKDXzcutoR/KzDnfdcY/4e9zN3YZQvMcYaov9AH9YI2CZme1dTceH42
2Ob72hinOJDOUH0x3Tl6sFIT/Cbjs9bnvmBqqPS6jp9Ra0dsnLgIsaL7jRpyJhft6pQRbgA1JE23
GEOnnVFG7mGySJYd63JwfUXWw663ItDyjuqTs/Bi9dCjIwU59+ehm5p7Huvq4sr5yhuRiqws9A6a
E9fMMxqNc3JbDUseuXfuV5DG8Z2XuwmBJlX5FYHLA0hN6ePXaKz2dq5M3Z91cQzt9NIXrXucObts
Mp7u90IjEsIX4ywZ9THCYOyXD66OTjFPVuT4jtMwiUuP3K+UbjyDtWbkPlbaZhqhlTFna1tPDIx5
9Bzq5VKhngUcJ8dPWUyEnWWk1bXMa5SOwZm+aFM5bAdp9N+jjKDUzGoWONlxR8dIGo+SdtztIpCj
BhDTdzMkzZ3Io/5Otm19ZlRZf+8I5t4D5uizZldVXbSFvqm/0EdoNybsnwszUwQrzGNs4HJWmg+a
Ofo+LZF+KIfSecJ9vmgbAGUcdFlygphZHtt3o3jclBUrvzv+X/bOazluJUvXr3JeAB3w5vIUytCT
opO5QcjCAwlkImGefr6UNNMSNUPFvu+I3lvBFncVTObKZX5D2yOKdXjtDluesiO9o5877hMDanEZ
z0Fx0SejIHnDQ1cB1eDJJsX6Fdtn9YCg71BBXMqKvcRYkirHMSa6C7hmx9Hu+Tau65QyYfnatqV3
cJY+oYp1+2tU1avU8obxCqD2/KbBZR0dseR6AMZY7qK1LLJzD/mi68J2hr1Dv+RDI7X7WKHqeB2J
eH2wZ0cCGw2L5N5PFlqFsVrO+yUrffqWvrGpLu3bUYv6bYsSx9s87sa7bmqyZ1Fn5eW0gBst5nh7
ckb82dGmr07rqNdDtmLYbKNFCNKeu+1TyjpbnXfNpgUCDNMT3Ax73ZW+7PZWGQAMDfye0riw7wYZ
5d4hor9x0WHSB5O+ntfLgN5hDVHPcUHc+x7PUc3v/CUKdoEG0LkurS7Sigz8wimd8LPL51tpn3Xl
HeCtOQ0rO3m7boE8s/2Ngz7uaOztZC7LY4iLzVVUCvGYRXrMdxbjfUxsMxoV2KAvV9OAO7AUaD3/
Z77wtVOlWv+SHBvGLriQ/zs5fjAZ6/9LP459U/6eI//8T3/myFH8LzwRGA6gtmgwkP+eM8Tev8xY
nFk/c/off/OTi+UF/yL/dchZPZIiFwrf/2TInktaHaNURXpslHRRsfsnw4bv4K9fEQLYuOBUAyQh
5joAo73AwkylixlwVRrZ+MiZD0lRe3PadSVWxt0gjmHHsZJ2eRW/YWwA2t8FKnZDFoaIQFPEaDFA
GH+sstJ7G8pivetDt3tgMpp9QOtwuRObxwgymrfgjAYis3VDC70sLRjRUc2AGxRAjZ+6spZK7gqq
Zu8qbqzipnZ6tHsamMwXQI+a4TAkZU6zZV1nJ62Z8iIcqqvuG6rwYP+jZPWPNUCu28Kplru6yPzU
6hdtHewBHNGYUdzveAVdtbcwyi7O9SLFTvcoTbrIEwhg00j8TCCyLmZ0KM6TpUTqdGkGRi0tF7Uf
2kx95VtolI1+RyGBbrtEBwY1qIIPbhAXWmHMLFkXjmkdqr4+MMIIzkqblsbBg4LzreSFn+G5vtyF
XUAnztnK7MsWBsh21M4s3zJSACaQcWVvwfHLt91s1/dJDaklW8ridp6y7lHIuL9VktB1SUjLg70/
uViEZ0WE507TNg6O0M7Qkw1xhr5Zaq5rCAUPsnIyOry2V2Y00KvF6GZsApBVHN9lTY9Q+bKNtrPP
sDHo9nhF98cobuUuoL20CDQvamdI7gJJq+mqAip9Jnl+Rw1y5aoJy+G0FcV8VUyJe1wKzbSYUNk/
OM4Qv7F8VgsaRG2aYLFw1iKkkuJU4Dyi0eGfg4TzLizy9/Nlivrbehy09bAZraYwqpwLaKtzOjT1
5O8ZlRMVN6tV3DPJKYOB4dOMEtH7cerdt8JefUAR24CQUZAHwPisNj6MqlCcfvBX3iwiLyhi/OTB
Hcv8zeJtS35IlhHBxUB7H1zYNBIiiRW4e1VY88d4q+O0lk5yJQRGqcdptfMLf6m6EtGmQW3nNDTd
9VRmk3XlZpae09mN2oPHiL4rdtJLSLtQMgCFCAN+ugcWHdRXhbckdwK6NazuMQyfOmf1rwtJf50x
WONbNnznqkdTPCQL8E45bfok2wFMnsW6s3gQwHuDso/fDxrfQKO6xiBLhF7G+7FmvfMTbxrmQ4ys
8DEH8uJOZ1k/WupChWKyz5thWMu3rpCJugBbH0CaZPm8YwhnPawzZZpbZ9dR2+rLUiv5FvGOmyzx
8qtmghnxuQqsiuavCxTEty7y1o5I5N3GfgJUVR7xvWSwhFboIUPm/2iH/Kg8uzknzZifS+WWdOKL
/lpWBTaIQt1XgF4glEFqgv2EVdOuZg09hyFqqGdsb+uxg45y6scRHg3gj1ak0FrFnsEQHe4a2RQL
tH/+hXTdbc5W4AMTNsjutF/BNV5CTKvOyeaC/Zp0wFPiK1VJOuAw69Ik7pcLYwZwiJYSVhrDEzBY
y4lD3PoSbEQaGJ4pR/RpiR3yhNJ1dmiIRTeUfQ9qw909yucTE9Xg2Rnx56umiRHeOvW3c2zf04hw
d3rEsN6SSbHP/QEAc5MJQkWYH7NOprIKuku7E/JrtUY39uZm78n25jNU5ZuHDgTwbQUcCgsFVLl9
0qA7OgDecYD5tpvLglFTuN2UQ7yeGt9WKVaIzZFGL8oYYEjRNIJ8U45jL/Z1vL3vsyigvIxuNzFe
I6KYpcItdFp7/XiCwDMeq9Cyr8cxm29D2dAzlf2nhGh76konPpTZmh37UVVplwV0z0nMEGrGPbXR
2jKFn8NEd9W7CXpQX7oSFf2iRARnRfAqmfpdo/rx7VwN85nd5uqpmkbMbCBmnii3v01Gwgrlm/Wg
RtSBtONmH7w6QPlsyeA9hFSMyIkgVX0+hf2MI10LZb0DHX5MEsqCHcJT5QkKpX8RU+mmi2VFbyZR
4KW4GVm3VgJVxZeUVRFu0c0qhw5D1norq0M8lOqeTm32nOAmAD0URwG6U8XNlsTDJ4Sz+nq3LWX9
TkRNe3QmfFuy0o2PrUQUrSczfC/mzH6LMhMGp5p8q8eq54ZeMBJiAzbErdca3aOpu5bhYt2irfIc
5UPLwCahw5/LLbwZ3Qxb8mlRtXMRoHpwldQtnkLMZIa0UeUUpbXr9TBS8TmFA9oyylR+D03T8dDq
yYodmKxl3FnCYP37LD5F6DtdWGPe7EeRTzBZJ+tZCVu+ZcV1w76cZnFpM+cOs6p/s2zKvvEgle5j
DDYhj7IM/PloL65MgQJBcHLHbKelb52PWVR99aTffp1a2KZh4Rm2qMpmGgN+uF504Chg9K1DsA+D
0nnqGebfF0lNwRZP+UEkQ3w1ZO4HK5m+lWWXv2OETR6/dqhb+cFTh1TMNXsK31Sv1jvtEOe2dcie
6BqcFq/6kIXTZ9QughNtBbXbMrxFvHJ9t+o1gaHXu/soYkDO2GunPfu8prw/kHuLrzC29K6urB6/
Sa860yi19Sl9dv+whZlz18hwRApkrt90TnjT5aq7ardxOiA0Q7rvMqVQCDcx0zpIp91u8hWPc9HK
L3SLHpG1IZUivygZV+9m3K3OIqdiGk0DaNglJrhS9plkZohT5Y8SZpjlHQo4Gh/dun603LDfe4Ca
PxRuBKO1jKOvozPeT9r5lrUDnfJySBMret81jr0fAlWeltqOLpI1266ETRcp8ob3fb6hcJRMF3NX
Z8ROIQ66GxgS5pqu17K2554W54EB+VWh81TOa33VsOZ3XRkaiJJMaPapAo4m3DqNeH6vlgd/KyRk
WqDyjQ5SROm2L4r8M1Xe1D9k8aLTUm4866z11j3eCvoQgDfcrZ1sjxSn7W604s9Z7r5jlJC9t4fA
u0VPEzZtHLyhEmJdBZ8RSHLOy22SjNZLcUmjoL+cBvdr1M4pecEXib5bsafFgKFuJ+ezWKBtJX3h
ozyPTpaOw+JExhLdozCaA06bq6NN9ngLJTi7Y/Z0MfLSaTqesCC7KVbpp0EkWKKolO1XeHj70amc
G09UT0stwvsMMt5JgBmddpHb9fdTMfVphZBQROmLnFKP6NgSX1mDDDHI2Z5VVTLrgorodLdIPCFk
NSeX+Fp8C8r8bHBBkRWWfQvL93ZrADcUSqZgCHeVaD+MDRjPTS6Ps5zuhKNuldVdk62VKR+8su+z
JaWArskBp5xOLts8iJlA7gOvDEBJIhFw1VVxfBW2Q5cW4bhz1whJcAtoLR2Erv5hQPCfqchfCj+U
YIwqxv9d+N18/TR+lPXvY5Ef/9HPkg8AGTWg7/+qsvETW/Z9YgLzxMYjL0jgrPx7KuIxFQG0H6MO
BFz7N/0N+5/UeHievJiCxD41nuOz2ZjGGJbM71OQxpssZs+FviJ8J7oATMVYk/aB5w/V2l3BhfdX
0Z5DhSq+0vligF2bWXZgptrSzLebNmbU3XH51+yf8NY1k/Dl+1Bcmfm4+31U7nqjdQTcPL3zzSR9
jM1QXZv5eqLi8sY1M/f6+/gdILZ7EHBt0oC66UaZOT341uFo67gFCGB3d8rM85Pvo33UH+rncZ3n
C8MpnXaLQQHYw4wegl1YwJgBfN5TjLb3o6ueQ4MgkIgxnCKDKgiHYLsHrDDeG4Lzkcyc8X2mloM1
e4RqwTgA0nmd6tBZDn7hR2CW6qF5nMpq+RhFLbbxss/ynb8BeB1o397BtCreDm09rSmdJLH3cu0e
kyKi7R8MxX2whNVB276mSWN3y9UIjvwqHuRTC2oLfTb4rHSOGSWkiN1tj51iy9vO8qleFg4LT9d0
fyxdXg1lB2qvoxb8gA4Hvd+Bd/jU1FV7E8+6IAEutouxNdjigmHPvtFxZPC1qP1V6FffuYmszqwm
v53rqjpG1VLvtyKoiDZJcmbPPX3kopuuOstBfchpIcQrqP4PtMSmYw06CA/z2r2NkcQ8W92hu44G
e76iE7aeYSXifax8r7+oEkc9ILLULPS/rPrQuUJhkl648XlLL+oabK5NrIysPbzg7g2qlt6DWn31
Hkpc8211pf3o6qk0GX1328rAuvHKCKo0EAyeFRidYekSem1x+84bS310YtHtO07pA+cepBA7sA6W
Ny5Aq6S8dZQAH7+oJUU4DxXNioWDUIaVJJ89j/QzHUaHYbW1eUg8YJxTH3zaym86qW3gkcmgYBm2
WLXbvT7GcJJ2QJQ+alfHl98JsigsiBt/dPJ06uyWGcyGwoPMl+PiIKJ80Ew9rgSeaBi6ifiM3mnz
taJxcmcLAn9Z59ttHVRCIDGYWZ9joJTtLsspMXfDHDbLDpbudMnxHBG/iuKiZKC4o2NS7Q3E+F3p
tPbbcamWq5CmwKHw5XRdRgJAXC8G/Wa08u39QDkV7KxGLJeC8+gx8evgNh58kFIiP2kdAaGDgw88
iqFgHXgK8T2N/wprsotAyw0gsQtkMPahVBHOQHNnAcWMQ7qzVZWd44I2klLQld3Fg0N5QuuXsisc
s/aZMCJoaDfbWZcP9gG8V0AHRNjXUeF08wmRWoAEoL0OY7EOt23e5rdj4bv7cAi9Dw3AOkgU1ri8
lfQy8h3J4/oAdsLLUwT+8BSunOKMwUJLMwjIA8YxKCam2hoCfewE4xcUmh3cwAIEbm+s2mTcDs0r
OjM9zR1/GDIiSSm2/db2X0irbDOcaJdrb4vIrcs6KGtEPrT1nGuJdloF2TZjVpwvkOCcCixOhfTq
cQFagcxjLJY31L3O21Fm3ZTmwh3FcGzCHrDuNS29mLISYch2gvRPSzpvE/zT1hCMKjLs0n7IJJ2D
8CmPWspgZeCvZ73hvXYXm3CltaUqrtpF7H3t1vPDWC15/NnPGRRy6EeNPQdPLShyLDtiASH3iI+1
qr6szLed+hTzikYOLg63/+QBf8kDOKlf7f/+/+ZlEvDjv/hvaISLYURk0oI48owBGS3cHzmAE6HP
hagTBgABPFD0tv4nB4icf3mGtW7asYFHAxgG2U9kRMBfwSXnbz2k5ABd/KO+7wtghLkcx8UqwjGm
0SiCvSTHx5Fe23ay/a8F1ODqW9NumWfvZ0SZB7VXqnLX56qBPniUq9egByrXIPgMP010V05PqHCP
wvLp59YIPlEwd4irk7DGDTXY02iDsljT0RfhFiKIu+QQaLSnB5/yDRF45FXov8DBcSIKV2R+bWHN
TwViheMBA/NcxXt/TUrKqY0eTnzyZF4OqE2XVZCMaTMvVpwdO11JUaarLDJUuH7J5/4XmS/T6P8F
NgJFGq6si0Ud/+AeAsDl94Spl6HTK7kFX4WcddLs2jwqKHxGHymi6yQPEr5yccqu/TaAu1wffQi/
XJpbINVMW82Z8+Xp9Uv6zkn9d5+eSyIrxCAH7QT03NjHLy6JJtnS9nLMvziNHQAO8cu8vtj8aaDT
UVhhiQJ1G5X0v001SJJUVzjbUHnYoq8/9otcaTRHE008jHy0tIvDluXbtN8aaFLyoKBSbc/FGGbW
cgi3eghvtq12+LU28cHY7XDOm6LkB/DqN2W4X5Xgfmer+mSjZg1CSiY7xZLqJTEdfMNSWijbI45s
reFD0JVWf49uU7/dvf702FG/vk++CACQ8fXCOpOH91JXYMV0PiF/y754xhfew9cpqxkYuzZp/uIh
Lnw7yz7waBGHQWOpVDh5pO9r+th/U2Elv395JWaqw5Qj9iBnvpRzc/DvRIK7Cr9oSXZ9E8BmU2qH
njVMkAsUbbYg/KcPOQCfRSjxIoZQPIUXAx4LKnXU47X9uZmQZ1/BDQkLFW4dbwgf/OW7fie4mhdK
4ELulYEWjRXC3+/7htlQUwt69V8Wh6Gl/9Wl+VgU55mYWHd5T0cA2fw1NIoHr7/gP1ZSwBoKzf/w
4CHovqDMeEAjx6Sq5efFTqZ421XA5fV95mIEoP5yjy9kZs1N4lvg2nC5XVYUMLbfb7LqMY2ftdt+
meewwOouW+voGw60xKhURahbi9sl2TK7vepLRKrtA7PfenuuJGc0GucNARG9kSprkzdVBbXPTwsI
+s1VrfMxXs+m2fcRznr9+fzxYgL4vzCdvlPDSc9fRA+HlhxwKbv73MHG4SoYfNTVN+2sVvCuh+nR
e/us1T1S8a9/7wvtAR5WkPBWAPqhsmpYzy++OLMcG7hwYH3aAstxt5RxZDnJNALBNdISRTkPnXG2
SR19XHHhonc7jOOYiLS1wGQ9lu02wyUoYpqWn/LOqRJGP6HLpL1dfbAsr18t++LF9uQCo+D7NknA
C5IJ/v5uA6Y1YzuN/aciLrFt21XxqrY7Grkji2pjCIRqfyKFRIfJy0p2k+x8n8OgC0E1F4ek9vP1
MwsQXbhQYv5sjj+/xidJO35fffsRgP1MEF3QUszDdyipJliu6DaqWam6UZK3040q5BjuPIdeK1aH
mQnRloSduO5dJHqRuIdatLzfVpNC7IZlM7get6o8gry9leFQHV1/CNjfQzGXjGFB3rVfw3kCdrDz
VCY32KNZErxDe5+liTtHxTU6OPx1E8C9yXlXy15U+I6ES7M9b5Ag9aMeh1DfSyxH+d2iq4gguwKG
Ku/MLRhfYAqCKAAA3gqYEBs9w26dm+mNqmEOqaxj8ElRwQRn2IVOmfErVDuyDU8BpHj1RsHC5DBb
Ie4SguXoVznWNygV6UernBN+nWGy+TYrX0V44yV1ObwfYNHqs8xH7vi68ZFrORmoSHdZoFg4XUzL
tLCWljgzka/UpbNexloCNtvZkNP5Y4gzl90m4kFh/dD7najrs583ENAh5VY7jLfCam/bmcUDDeyO
5SexiCGINW1kW+1hkAg7tgfqsbWlwBY1Mnk/P2MQA5IbDF6DskhZcv28wNPdzNh3opXNVy+iIDiu
Xs895T+eql/XM08uAPfDL8yzKmrE1seJQYdTJOYbPcsgD1eRhTwWsUYDt0egN8ulh4BUffNqhD3l
oQIP1d53Cr5/dKxwGGa5iAA4ONOQLklYNbkL6HBNvcXmAxEPAYF3VDmWBUxm/aVcPw/tonmGjNMp
RNOAwIhZctwgd1Htt2hCqwrQVadRasg3WulofjkLdrj7NSRb5CaqBCW168HLdAf/hHE7Vxy5mihw
YMqpuZkeiC5XMuLDw0852C9PXyRS41MIY7732QpTRd+M6X2uIs6u0e0Vl7Ry9/yf81SZa/ETVEzD
lO4aW3CNh5qV4m1AjM80vTguj4lVbPK2jHK/vJG4MVJWT74RocI+LeKymG2bZzzolic4QbvjcW4x
2Pd+35AC+meVwh6eBoVt7H5Tk1rrRxF3/Htw4oYNHFWK2EDquJFloH3APl8RGjHBo2Cw9BG7qNFs
aT8xHzraPmzhHYP1iT8QPPX0I7YvLk+h6CMsQs5A9coKz3Mo5HzgMEItatKNXMysaq8sR9hUdbLh
uLDETbCMCK49JjAoEr2Hlh2ZyFQ0NPKPoW0dgxrPH++o6jX3oWAUhhOfa1tsd8G6Liz/WKLo4B+S
dqa7T6Iw9+FNGOACg7m6rZrBThkgeeVtz6AvA3FQYSBFtCr1ivORy17W6O7D9S+RwxsxrWCe1Ehp
zZd1JlGwwvdM8m4GP0bi6WOHvyk302XVmvcPSTtkfnfTS7jbCMXaCEc0BwIx4eagvJwRE5X21CfJ
biJvX/QOQRtVnGX0dQKaPHFNmAWWPQcWLFaC7co9J/S84KTSj1qKIr8CIAvM80YtDGlYPCX2CqxE
Na/AXOo1M+vSnhbJGsq8cqjzy35DCh77E1pUiAZtgUeoZJDIU9oDFcbSAOkCy5mGG6QYAa0d6RKA
TTh0jg8q49CvUBHDNAFXxkOaePisXLsUmdKMLOD3oVlQyYG/U2Nm4lJt63Z5k6jKZIQFlkKEJ+Ev
Ic8PTALRQfMU2QuOqyQLSg+w3vpz3v6AdyvoTVZ6DFeSC0eJAMhr6jvNwvUTLjmO9Cqg7+7bDFMd
TLAR0OUhKDXBKdotDO/gAUbxuBIf1riwfAheK7PEHSEq8M/EoDpuCX0EyDywl0yKZVuQNT638UA1
8rMOIeqbhzP3g4dnSA1YHW0ToPWzZ51P1YaZ3y6OaVUOINKzg28jrPmQDQs3X/Yc/iuEyDniiiOM
3HlKfVtEbOxq2kinz2JU8HiCP5d1W87m75C79Vi42MCYxDnsLRPupYVPu7GgQ2rv4EVjMs7MSprc
Zn9aecnO9eMMX1iIAMB+b9ySsLuXCbxZ5j6bs4ZIZc7N+GC3S/OYuBDWWEPjUA7AtpHuPYa9nsRn
0XLGXI7Qn/3rjCv10r4DrvsBnlq4Heuo65svPuod433bh+34cYbuNt9uidXYuxloPXLz8F0EJvdV
lwQiHXyPpt4R2lGsb8ahyJZ+F7YAma+8hmMVrqUC2D7wjpjO9khBGPfSTo/+kgKP1yal38Z5bXY+
pkduAoHGWtX7xHUm/yFs6LrmIA99hFd38JvWrN8JQLdOxjrNcnWuyGTZjRH+w9u2R39nAxKe4fDY
Xy5sDtp8qr6e4YCA+0mAPu6h4SzbY165OI2VUaiiC8n0KmamoFwnXR0iHATnXMlkb/VuVKVGJG9M
86DJzyIQsntwSvOGNmRn2ydndhD6z8TioJagomYroXJ7gXUn6r71nyY5jFV/snEdEcMh6e1leaTN
66lrS2Ipde9bPiIvqmNV78BFhuPThrBqZyAIYTSKUwzQd0M6VEci3CcLM0zQ2ArIMmNlDON2CTL8
ULngycoh/uS0Vdx9KZjqGQRxqNbha1IF3oR/WCT6CAiMDJR9Ulk3BPF+gn3VhKesRRzvBrY87O6T
DunkNcxS4s5ToMUQtpgwpHMCtW7hIfSUZ+WAALiZ6u5n9g2gNgud+zlvgf3u5r40B6oASyCCp3kN
hPD3IpvHDDEU24ZBcIbkOPrTaD3NbJgRqBDrv7PGigxq9BZtjhVASGZzD7FJH2H5abZD4YcmwrWg
EgklJSIXTnas1mbOG3NjYo4vtwFhXJUGxaA5eoKirThlVBdgFndaI8gr2XEKepP94YlsKgewWhtX
u/oaG/TTNLRl+A5ZRxRlTshsRLUxDFf0GsQ0BITJQEoy+7hG6Mk9AX4kC8YIx2TRyToLYlkV4yI1
G0B0hvOZx1yAjrLThZt3lvhuQ0qE9ZlHTGmn1uZGyUti+k1B0I4mILaNyxk9o/9KagL4S/GARBeZ
kxNfkIUrHfMi4rtRPI76DZXZANV4YLjgwTqjL5uxl2TQQ+Q7QUYxcRIJn4ZfcSsn4Yq6TEiI+ajs
mHw1ydCvfXYViJZP8zx0/RE6atRd5X2lORaVECaX6gSkXZEWiTLPSPVdqJxvkyXBQe/nxtEG5+ug
DezsMJECHQ5Qcgx4/MTw1aRI39s9oWzNKfXzBPOdnudY97bpWITJbK7e8TKLBylyv0p6wEstRUcz
WTxYgy0zV4DGaMHy+e8nAc1Uqt0kvI2MNOoKPrFvVdj6+9pBGQtxIqsxS7GErkXN0i5Z8A5pZHpP
P14jB6bjMHOzJ/WIKDC0YHylOod3NEkNmh10Ra3n4m6bKztL3us6CioMUEBDtQi7kI7qxy1CRqrY
IdFkmk/jiBhpcS7sziQVNgN3UvDZXU0hjyANi6WlX+csaTnbYwQcsHbJUnI3M9m87sU4Yu0Ii13H
d5sq4HZehUwWuZ51880+QO7B5lY1AsX6EZqs2SK0303Dq0N2Q8Jl8E2ihh0M6eHgmAXmZVM5uKfB
jRry7PzH6VponXNoTqjhsKGgRpAFht5o8k0FL2VNM4xcyKwRjKDUzjaEolbYEqv5baOUsd3NTRxx
XDog+TnDiiIyqWEdTrlJ5oEocDE/tgeUX95LM83In51GSeBrr7zF0/kHHc85LCwYZnXErh5YC01a
ruQE1dEffbN2m85Nuut2dnKt9nnDZHS64ANaj6R27lfe7WTplu/qtpFbsAXilzQrHJNaJ7qn5Muj
pBw/6nEqcXeS9SQUwWWdfe/Knx1Vo6wIyr/61sKA4slWIqBiY6JpXoj0E9JLCk/es1qDbb30Zpf6
KQRMu+Cy43pD/VEXzsJDyX5kPjK3UTEAkhWP3G3JJJLE4GdFjC4j7PTjAuuJ6otRk8dPOTXLeFgt
y1o+g7saNsTotG2jLCIKyhFdjLm0zuJQeNNjuJlheGrNICzvLJBKJmcPY5OFjYtjinwk100in4ue
9ZHJLOetMRg1nYkltrYEeJ0OOnKUJOi3Z566ibjMOal5z4dIdLM09QPLKQz4elp7gJb4WEFMDs9E
FCyqOOCRydI/c2KnoFSp8U77/GPrdRqnlQ2xkDYBsbwO8LiHvdJamoXRzaZ/ZGX4XrIkEYKdu1vb
X5Zu4IFspuLGklbxICHTmS1OtZyLa8ZoPsnrOlc57hrdMr3BDW2T5/G0OM1ZLF1qCg42CzcJikCl
CZ1hU/d8TOLDOMbhcOhMJoqgPVE8nX9Ujdgb1OzSAUglQYqEfwpTSecKnX/km0wV+KOwaLLNXHSP
jyVCFOyyFbi2ijcqXl/HFQudIslm9c+wnXmlpTOZS586JM1aY0qPBegBVo1fQwShOcIvbisrCuaP
CViK12gh615L0GUo3IBPYjJQeF390esXU6EzazORI1mkSXRbpzar8vWu0f/SM4rpCWJTDQsWmMWL
nlG89PGMZtT8acmUqTM1xMki2ONwNTTJTgJ75JW+/pUv2520qXDoDfC6Zbwfkzj93qZaRdfFtgrV
pyCczfTmx9JokPfk6PqnXxU5MTmuZwZGjKZedFbdIhebpjvxqfQzE5/60PfAbC0Ea2LX69/1vRv4
y5AjcmgdR46HjDEqQX9OpaSN5sLc1N6nxWsh5V5OReuyEkE/FmzDYmzBdQPhg237cQI8KGmi6GaI
m9Rof4PkAzxhunCUvCb2/IjMP2cfRm7epEhApjgTIqTN+On1y//jrQDutUlsEd+kHHdfSmIuDMJV
Pkd4oZTOwnVwQJmykMOVEur1r/pjzXk0hhNGQUyCXIxhXrwV0ij0CEigPiZFjMISPei4mp+dLTJb
BBA1ZKe/3NzLEQqq5E6ETVbAdwbuH3ZZ4yC9OKd//1H4hYlRamGz3U0lkf0+dxGZw4IzId8nmVj5
+WsDY3y8Jdq1wfnr9/7yMTM1DQIzy2BMGjgobv2++OdOLXpOcu8DPQlKxxX1m/Vz3IFE/ZtL2cun
7IJd525RBeXbaI69aF7XJIaxB17wA/DRqL5GKcaU5iXQFw75wjVZ4+u39rtSM0MTVLxpOzPkDZjw
0T76/dZUBeUcvsL4YeyYExWH0ctMmCMo4okJPnJoFgcWar4WSRrVmNeuh9cv4DsU7NcdSKqFBo2N
a1gETwDnwt+vgCqxwNY06j4Mhb3iiMssa6sPdD2KpPou8LXdaTQ1OPPQJzTx+2dT3AqUaXm1oeo4
F2DYm4fTgnXnD1r/K7u4h59AtbA1MYJR5BFzH8t97CkrBmXi1IpoHc2BOSw1cHoYQkVms/F3HtGJ
XERFE80jZx6XGV+HmhbdISaZd9V5yWg5RleztkxuJbU0aRemwRFVjCwHc5zj9EZuE0nPHPFCjILL
in406CWpPVGzrl2TNFWx+p7xuY5JljEwqogkNn7DPH9cMkc6k65ekLC+LLqatuzrj/+PBRf5Lmq6
8L0SF8TKy6U9UVmAH93W932Bieh4lguw1v0+2ZTJAH62rF//SrNbfnvhhFrMGZnRxGABIoM4+FUh
gUEZiC8Zz++TPDQ9xqlMQmRP48itrRtb2lwBPIRkoohanMwkhVYDFP5vg6KXd254bjaRE01s/hV/
H3//ItTQhUM38y6L93VP+/MC+rtqnwDAuOOVK9XN6/f8MoJA2Qoij05R6BlNiJcqyaFj52i/SflB
D6LanoMqMsuiqoTJrF7/KvfFlubTEdw25LoIEqD3B78unxe7aTrtPnVS2fE+o32p8mNOG5VKt6xm
TocdA++WPyIaNqzLJfCSZ4q1YIx3grYuLRhKHjO/F5hkkYc6gMzIsMucCgUbDHZF0WMbS1trsUwb
IFZhzyYEK23axIjo8Nt47HjcnFUHnEV5DhuXsKLhZVBVGZmK4Rwxs3Jtjl1v5/716w/hxfPmGSTE
FZt96kfenxPTIMhVgiXy8oSWrzmZs55RBc44c0/l/PpXvRBP5G0SwIIIzw7kGw3G9sV6nntBT9Xx
s8fY779/1xTQOq31YFL9iVBPCPoxe28A6fAUuqUzXdKfP416Mh0Ca7Z5uIEPsc4MNDDTYfLWyoyO
glVDvN6uJFs1ZIIlIP6eVm+iYDrgfkJ5XEIhpCz5OfhjWmSGSFZTueydLYYkpaHOteaFb0HFt1jf
p+PRj9aERouUxowVFOZNVg5ZywwYncDf7/FfNo3lnyM0diRrFwUDUzxnGV0OxAsdIJx/81WNf399
UYS/SuTaLoClgLPwD3X9gTvQsS2yz432onfV2AXu0WU8ehbWsfANklIdc39JLte4bLK9+C/2zqw5
biPN2n9lYu7hQGLPi7mpvchikVVcJPoGQZkS9i2x49d/D0qyLVIe6fNcd3eE222ZRBWQyOV9z3kO
YU+7jNSrJ7hjerfIvTanaRqQHa+NGBWdsKkefc6v9R0Z4RiiQSUau0jGp4xW2x9daWHOdBRBbkt6
Oc5tZ/vEe+lRfcOKFEKBzsIuWWkQoz5M9JG7K1+RNw6kUerWiqph8qRNGsbuJh3wVNdS3VmsSsnG
gjx+444KZ3s5Vmt64ukT9inrKoX3RPOnbCjnFSCg42Uj0t9RTdjXIyFRsPWmCnekWSr3wWB9finD
QtgLYvFCShhBXeOlyPOH3jXbp8g0MZR5OsZHAuPt8jlpZf2KRlrdk0pdsy3yWwwabbyhTTCWy5x+
0YACWUbaorWy7irNCwhwsqNgE8bxh9ZzoEh4PhSLplfFwxQTasv2Uwup9mnWUnf0k9WM+idjbOrf
CZyyHsPWRpg6ONl14tbRmsD76Ks14H/V7bydrBkQtJWZzGy2CnOo6Xs5TUH5x63sIH/leQ130iBv
ce2kRRPz2HTn8edv9NsF6uvFXIRy8zLPHu79jsSfLLZ2Suavju5maIQGHX4y9dVFliU3nWW2nP+C
IjvRInSTX+zHfhj5l6+JVoeWDZP4e9lEa9cSn6rKXrGPcXA1AT0MG5Dqv0wDufymv5fhy7cEkYQ+
R8pZqP/+EDkYWWJ0aGVeCYjhnTEByTSAOTMRrYYwdc85gTVnCCJaudBTW6I678ooJQjLdlZD2iD7
Qqzn3CrQD1e5VrmPrLc1+6Q2bZ6yjM2L0eRZuTAaYZ302TmdtaZ3yCnPnjpjND7I2Z63EAVUwWWQ
BLdmJhnHmps5VG8SenGix/erKzm+xkXQ0Epo1Uag1H7Rh8ZcEnJg/mIv9E6Exy2ZtwFsg7gvJmv0
+y2B0Nx6gEoyvQI14OaHkRluTaI8dsM0vORCps8muutVS641GH2lOWBoRjtf/Xz42fPx/c2TcWex
poUeRCAcQ9z/doMERA9yDQXjV0IwUtgluUoQKNu4wmu6JGAWrYzcuaxBCo3iOaPbU2TYugZ505UO
3N7UDbTbSQTWzpxGCmdqDuCNqKcvVaLdRGPuHkZz3OZmZj5QA01vC42HtnBojI3LqRlou8RFTcRa
Kd0z28au2BCF+GV04uhoArfdJlSKd1FQlLeZ3aTNqvBnSncato86gPGTlpP3sXAG0W9Mo+nbBUr6
4KFPZRgvw0rnC4ANl4uuCWgBuHEV0whhTbzHm+cdcJxaHwRVbX9B0wG1+c9v7nzv3t9bQjg47juc
Zt33aSgtJWGeu+u/VpFlH7XKjJ/KyBwh+VS5fhQ9Z4lfXFG8JYIxqlyOWahu0SOZSPDe5/0I3UhV
xtL5GSiJdUXZDMup347aNYXKeEMjomGmtwP1WmJffoqCoTlEkdRPWifNzS++/Y9Di60m0yeOHRcl
7nsxoOozG3tongMlpsHAub3wfy/UhOerykYbw4eRUOHICtDtjU2tcBWHjr3DcxCtqJNISaCpBndc
FY6LXwJ8K6VfSui5Voc3iQOGsDLN4ei0YbAPbDcAlgL2ul+Q+kCgd1Dq2GMV0VxLL5vscqtxWzZx
0mg30hEd/0LvaocL1AECMctZbOO+DXpWb7zAUXLIaPOyozQznC5plc4G2x4/b0fT8wlWDAzBfqzv
G2PI92GWmmqhXOQyjETaRUuHqt+dKaOcliuKOmwMA32lhgTNYFmjfbjpS9hDiyKCk7Tk/hVijzil
V1vdCYwPjSqij23eN8AIDcIR6y4G1v7zp/Pj/MNImfHgSNccns/7Kdk06ISCW0o+49jSiS+EC/YJ
lcdI15BHxpnKfZ3q1t87ufZpRJIPJc3pIA394mP8w4AFOM622US5alEbeDv/oJSqs3py089+5owt
3gwoGyRohOkhSh0c1VMnHyqVt5uR7AMst/7wTBwSya9hPYmHX3yYf3hhPWuuLTN1oLV8r9idsrbv
CiJFPweu7txXjqjPAPO0lUth95p1sT0SINRclVae7dPBFDdN7rKQuWlDWoAbegiSCV44RFprfkE5
X9lYSaLk/hef8octg+ugd7V5xdFMc6h8d8vIcxszWVntZ6reVfDIzgL/OpVE/C613h3hZib0lHBi
eytP2cWXcNJdTN++UfZbE2bbky3TAGJYnzwaoKvpkLAKbFSsUm53ELtYSmj3fn3Q//FZPIzl5//5
75fXLMpXUc0h5Y/mDVHSZCf53QP+AeR//Ny9vL51W379kT+dFgIIJT5kU6LJZfekM2j/dFvOm4Zv
TB0LcA5lPLYVhkXZEOTGX94K0+aPqGti/GGzgVja+Td+SxaSN8sarXOMC3OtlFeWet4PNZWwsYYu
VyWnDRQ7T3TKbHBkQoOaO6U6NmTajauhLK4ckABiUYiqWzOu6nXveOm2NerqgJu8NT4SS50cC1jl
QL0H0HlLo6ywZ7VQrJ7Mzuo+NkmmVk0wIsQsRwPfW+cxGZdN3KwGB3HItu1HcW7NunjOO7+7nQiG
GWBX52wDkkm5HKY4PG2izEp2rorJT1FJhxUafPTWIWMGkUiIiGoZBIR1cJ4xhztrHF1nEw40HunG
C9r6TAf6J6Rg9Yi2O0leK6JobqPA7rJFT2jyre8DMltgCee7Z2U2gqMBr+Dui1FZsAtFC9ERTxR/
irCiNK6I4BvvqtCuxj1hzHa8yrJx0K48PiAhST4QmAWGqcw8GV5ZnCQy0fMUJ91tlfZEjTDVrIib
gp7l1wXJAr1yd5lM82oZW8UUADFmKsJFCv5AsxShpTdmYjzSpW/cqVxBdiiaaucLVMrbzDcC0916
2MqCjavI69NXQ5wp6AVJ7g3svqYsF0sYa9reqkXRotcKqtBZwlPwcs5EEUSZFFNbmVq1ee4SooIU
vWvOc3YE6eeYVJ0lSRNOI4VepwhUtsFe5gXUKeiPBEtbC2MfEOGobcDeibpf2nVjgtWs2s5tDkRF
dyj4KjatxU6ve+FfGyrkBF5ZdTcPHHfaTQOhOxvwSpRdkszp0+4K0VdbsrtCFdbMq3Jdd5B0FtTa
+lp8DCCGGtMzJrYxV69NX9EqXthkRKf+6fIW/2fC+/WEJ6kS/sxg3v/X7iUr4Smpz++myvkn/wSL
XRJJMNsy431HFcNdZtsu05iOlo5C8jwd/jkF2r/R0MAIAF8Xf7o9u8K+2cuYHR2Koh5TFkpMDl7m
v5kC356b6UvO3A9sJ+yd+BTUc9/uWSzNGQKY6hN5wJBnUeES5uUET9/dlLuvx4Tv3UNvqxDfLkKc
2lyVcvkf4+1FmqLTSrxF065NsIoNbj2RjN25yzKxmvXPL/W2+fX1UnTkKY9b9IJ+6IoUGVbXODAn
IGkRDaA0Ak1qEJctZrLkbJODbKXIBZtsayG9sfjF5X+4nfRe+RDQzwX7GkQxb7+pkU6ePUtMd2ye
HozM/YBAavXzbzj/ir9PYvzy+RKUaV16P5y7nXdNbIVYkNOYqJCS9A9UoJ/AvBbLlkRfDAUVo/Sv
4fwPT46d+Y+XQwRLyitheJBH9XnT+1253wwqy0GHW++s3qyugiQTKMwlhf/ExuWbdtaj5fcVoRRB
1ehQNos4W9BNBwaVJYo1D0s+5Egj4OBKFESyb3sA80uwWLKiHpnC7cDIG+cLoxLljPOUCwWtYG/E
mfnJiPstRt/mS255FPdUoxtP4ywJ1kbZZiuo6OYxrFqAn2Firlp9HJ6gcagDJNc+oDLjKnCRlcwe
8IoFH6LRRUCYKfPkB4V9a1NpPDvY7BYddaMFZsbg2Ha5WAQZUe6F11Y4COxq07XTtMepfNPGWrcx
s+wLJ8BzEVl/QDA+cb7JYBh72VWpD78HHZE4MoudNdTHDJcFuJmknKptUtmI2XKxsuu4/wzWttq7
cXhbjo4G+heMsGVk7Rqrv3McBhgHUnP8K9a0J1cT/lUcgrmBY1nCyu/IZdPkw4BmbzWKOAaGVAUP
jWOly9aDTyA7uFcFCRdD73e7iTLvOibI/AbcMaCYuTVF5PC1HehOsoYx2oyz5zmQe7zM7bCJOHc+
VC7ptiGbL45zZKZBnon167wUkJLzQSnnkTqf9iFMOnWbF4Lf45FJ+IDXCiSzitodu0jQDIq+EE+V
gCJgOeqmwAy5NiDfbMDwM0QyFJVVUeBB6XOBnLg1Nl2U6k9IurzV2IGCpsthtM9tpFcY+fVRHLTJ
DR6iEFJrHhVi4c/at7BC2ghva85Wx7FwgLmkTuUEVTRT9cGXo/lcTV7zYLVmsqu0UNzMnocd9eti
AX8/2rRNPmzzzHwOE2XD847aYBO75rCjKCdPnGHjrUY9+WYKtOKuTWkuECNzg8ioBP5TpvqGkjaU
H2fWtkcOOmwx2Ag7pdVeR/7cQZlChwNVvUG2DnjHb1AzSxH8HrdJSN6D/WHo4NVl/rzP7E/lmDwC
qQZIgYdja2V5d03ZOVlEYQe3FqH5SfN7sTVMkhcoAAJUyyBD2XRSrsdCn4PjAru4pSThGYxozF6o
kAL9ZPrV+FJrpCSlvDSHLoi16yZwjC2cu3DlIKCjaJBReU/8yl1VesXVAuBjvC+ahlzaIH6XLsp4
NRt6n72kyZe+F6AW9f3+eoArTOxACxVVauEWRgPynQT2Pw1UaBx+C3ICTf3CdNL+ajJCcZjzEzZ+
7MinoihigBScRxw3fCE46oMUhGHR7NLPEVLZnQHzz+W5IhQP7lFQku3hcqfNaLoCtNUuOx/Lw2Rp
zcrv6TVUCLWWzhQjN67KE/zWdEVO4WsU0B3CGZGMFOiDbu+T9bEWmn4axnbTkLexi7U2xpDDsXJK
+LWB71SPisImMrq611YlhswNymDzpe6wFxfIItf1sKnKwHyw7VIuc5GofJ+7XX3XaqX5wrzt7aOs
N7e6COkUziCHEJEUsmernI5+mjSk9Pnl+FhQqUCCak97MUj2xYb9rArCgwzpaYsebO0yLX3SpPTw
AC13G7IALLJOp14ZBFS300zkxzrz9imdyyQL8cr6gpQiT11ZygMxDNJ95SeadxP4yWeflKjlVNVr
tzWsF1zlJecBs7ulk5PJhZ3y7jElOLfRCL+C4lK6dzJD7Qh/SFZFP/UfCxAsFHgVV9ZlPEJDomMD
KCwfZry6ls4lSB3y7WSdCMZ0VmaKqlqkGdDQwk5N4pzCZo0JqeY9cYZXDgxEmFQ5mto6XybKjZ/s
0CaaRkYF9h6VtkthDRYnAmaP1CPhuJ1c65CaUV+RVTJ1sEg8DX2e7qBZc/9AshRgzpM898q3470X
ey7a0UFsiVHM1orKwhJDPbmliWWshSPDXRsVxTUSNJifjW3fOggcdqEWBL979joLIvB9Y8jtp/b6
SGWdPE0K0CBdxvQBmY1YUtsoycZtEuPeqpCMk0v6oYEJ+DsqwvDoKGf6UOcm3aoIMUSM6PXYirLZ
JFnMyCN5aUc2m1qk0PZWLJ5f8qQ2YI8rvAuBX+9ZH/t9F5vMGdVQuM51IzIOYCsjrduv+4r/bPJ/
scknb4Lsir93RT9UNT68sL3HD1fk3+/wv/3YX5UN5ze8xjb56WzM6cyzjfqrsmH9Ri/dRC007/3/
3ODPyRoGRncWQ/Q3bzb4NhhiW5jSpCpmUUf8V8kaXOK77SJwCrrrVNY4eaDWMH4oSs7GKMTrrXPK
OtARyxz+5gkPNrhVjKD179/dmH/YLr4t510uRldMAs2SlsPXfbfRD+zBwkbeWKdQG8vn3CqMh7Hp
5FMSNQrTD2FezwEJJC+yw3f5f7g0og1OMXR+flATQCcQQ1PQM5uohjznoCflxaQ0MNU5gnd1AL9U
o/MjwprKRPSL4u/bXfn8zemJ0HgHWYC+9MeNv4k1ScapeUqpN0YUbjqK73rTTuVVVMyXGzKAcD//
yu9im79dlKFiUSOjkvW+4ZqXud8GpTRONprfh5wuyt7IHALg6avIp7lLfrAic26Li5aYWLgdzatT
oghLNYf7UCE+2ZZuEA+7GiSlv56myXrhzEFknm9jibjuSp/c6WiamaZ1KehgDGlumr/o3b49Ynz9
Gg6ANZRNcxf3ffnewwBCKmxonESrMVbaFMpwitIFtNMgHpAsz84mUME/v3tvT4rfrkrXgIyj+VQu
3x3V4KlC2rKVOMWiEw+5NkXbCm33Fz0eKlJnp+HMSi2OtA9RMoxhG21/fv0fX8xZ2MSBy5nVVN77
d6WTMifQYhAnhzP4GX9P+cypZrgLukr8QkX1rpV2+a6moM3BKZ8LQjZ6e4jzRxdXoN6KkxXJ4ayV
KOLYbQt2I75pkvqcWOCzdGd+O3Wo0KXb87JosUvScULcw7//4ihCmS2JigGW8W6SMAhGwGrp66e2
qXhJLBew9cFoMprpeNzl/+EloSU0v5f8F3nCfGT/7gCLVV6PNLMzTqpG7J7DLpiWFvv369bV0Wup
2NqbXV1cE6jFKJfpJI4Z6aAz2BFW8wJiaHGtOd1wDiobFHVCj5Ck8E6uReMMd2HYEb2cjzFvme0h
hr+SIVEAm5/fsot+9e9D/+UBIuyBJiRYKmAOvjv0A/jxW2+U4uT7MfC9yVVqdxk3Q5OVzwoqyTL1
euY9XEqHjAyMdRDBtVzWo6x2eN0Je44Si+3T1E+kSQtfr189pQ/nn3/Of5gFoWAg7YJUBABHf/cx
AUG0neNb4gSPnBtyuc0CDeezoGLxUGFH+sXInlfQN8sbJBFGNWuuLmz87O+viIzbiNnW16e+NIvr
SzQ57jD7BR52THVWpw5OIZfIbT/y8Z4gqACa2uM1u4/aZBaKgNl4NfEP3sXgGLY6Su1nchaZOOcx
cblFNasGwRlRKA8YpWAHC/QYl9hxCgyzYaMtfqHa+drb/v55s1hjVKAHgqaCyIGL0Ou7QTuRFAmE
bQxOBT/FOXOcMIy7WnxbmahAiRAJAZnHbkf7wLC11FlGtNJC2IZBFC9Sfre+HAeOJUZs0LHIGnfT
cYBtiCmvycPLBTGanAxtf1rp5iSDhR722mOpoTJcobvDOtyjXLaXyM0IXdcNDKcLom04M2UhIqck
TsGtQvg7tXkTXnt1Rqhr5hVHmrtutcJ8rLccZFLtoxjd5FYUY/qHntRiBVdRhQtjnCZs3ZyJXkcb
tP9VA3JiFTWs31co2zJzgbygvCO9g9rKEEpqklZBxI9NWxI/mOtq5RPZunG/Mn3XJbYXBfSCql/i
wBvoqm6RoQrAl+fIUS2dxvA+IXFW3jJHDYvZBkAJJEqy69TegLOu7X1ERQcjaMNyUXb+FcpXCWa9
E4Qfw4ZUJ/iTwgIGOCtBqppw0mWG16K8c4MsVcuBNGZ/hahfPgVhy7KbMEZc8LABLudRrhHBESLA
1gDRtGjIZcgK236pQf5Fy9xjtmELyESMBGU419HIj40ullT0cdgDPYSM1mIQcerOwUNJy8osQuCK
RBK2ultemYEejzeOWVQHHNWe2AQjZmzaG9Hg7S3Es8cukQ2ie/yfi8AI9S3xnGolzWz2tVpqo2RE
k6Yon7EMTx9F7UVXRucNKySbxqexKYqlHVX1FjmCvzEms/g9kzUkGpM4pMopw1cGyvA5aP0Y6nMY
5CsdhxLuSb/Jtyoo7VUm3G7JwMp0M1j4+TB4i1HTOIcXzatFQwQRbRSUD5rNEfO6w7IPKJw4VIp2
Lp0UXTIA0rFwV5mbEQu/wB1NhRkGIeC/GYwqjN7Akp1YkSbQeI7QqTISqIQsP2phB7IwA5+Tq9VY
jRnHNn3e/Ez2cC6ShDudE29xrQdI55ntNeul8pAGrlFslCMkMT99HLSaJzb6DYvCiHZ02bmSeUUW
zBURlnbo0Z6YFYtgB4k1wKT+LFXNk3XExEMlNElb6rrCaY+Fu1zkQc2jTzqm7MgKTq3rTQRxjY71
4ts9CQSR7gJRSD1mo6y3XwZ/kk+9YdSv9RTOAHCHiYeY3YNrZYTaqRB6dcUb6i1psvHroXvz4Thx
4FgHb/SE48NbJWNWXNPQMh4q3Z7/pSKVh6bpmJ+ZznwqCJbMgpUQDf8E8zXfibBxcTR0nX8wucAw
Nh6whpdZpo+8JSVIElCDiI9kIDPFSNq1h4DAtIOEv3GGxcOiTm7IcHeZI9nDeQffZhFFsaSIOfDq
V9LjuJVSWeKhrlv+9vJps7YN4gVokeGuYNtJAcuOaC9e9iJJ6lhUGykpI4nuxLGdeCKdxc5wNHoB
lH6SpOvF47mNOG6YSHhJOjFYnhuqaqtx3j2OBvee0zNfileSKyXU1F7hWwzneP67To0lVa+Y3aee
dPYLcm65pndSv5Ypq20lg+o5TkgeWeKnGc+XjQL4tZyiWJw6L8bA/n7OQXomiE2uB8OLXy0zdbkX
OFb2RaXpRz3klYZ0qR9rUC7FgWHEszPmT5sXFQtPXahdTfLIWY91NuEFuR1rWyTlM3nHrOYjwBG1
9hFvvzj1RAkG0yci4qpWfPKOn8FzXvQk/kGyyWkRzxucdt6qzOFir18PP8QdctNiGWer1B6pGlta
UsU0kp3Wuunt0TvgA7JeQqIBwf5Pig9YGgPR6nMvOgauLvxP5L5w8fzyCgnKLMOmgyLCNoiVp1mp
/uRZPVJaWfOMSt9jc8f/lcFs/sQLxtwGUtUEAp9hOycMkIHpmHuHJ30kq8Xd83WKa7PTnDNuxZFA
jTDl00KfnQk7rLjNPDxtqOtHnUJmukismUcYE+t1Z2HbbW/KPtDCXRb6nAGFA9B20YZIvdce/yEE
xGYAN1bCPWuEJ5/oFLkPcUJxad1UerTFdcMYScPUfgmznntKsArf/zIJJKk5nMco566kSSQPzkiY
DB0GXjhnvnzWN96SaBC2Y40on2NBbQnHldqx3a92lW/yVCMDpXrKQs596HlCMo/8JzTUw90AGuRF
eQAnEj3NsrURTZqzCmzeeKXQw6CcZiQSbiLq6z5iCrAFe/S1UCmTDw2YoL6Tg2/0e6+YH1BcWUxN
RuFXu0wJSbjHRNRlw3G0xppHXXlheHMoj4GD837UY/sFeqx4MDSPM4CMOYZYgyceehNDPt2UOVOH
eR7I4hjJ8tnB8lItK9GjK56/ISsRe+TaYQaCPQILfz7wTr1WPmM34hUNOKKCqE1ganCkfWgr/iHd
Bh5LM+/SJqyZEDHm0XlZNscJbvSqRAmOnCzkuyN8k4fcoCgat0a2Um3LSWa+a6rsBrmKe5FOMOP5
OKHDt0hQ9b+UbcP7mocB8TdJzms1jaa/cs3J3LR1SpaJTWQXksaEl8uwCAxehLWyKXAy5AmuTvzh
DD/HMdd951a7MbLTbG3LNrXPg+pztcx7kGEYmHT7xSI8IKIy6ssnhM8cW4mR3CekgRRrWp99epWB
Gc7WaYvh6h5tI6FzoA250SCuxTECpsncNxhU/YtAzGicsgvmI7nVcF4JM8bE5QZ8nYvmg3sXG8wL
88SqApcV5zJ2iTxnWUMrAa3KjcZPZMv4p8v4tIzW38YUArbED8wm3dZjiEADYEDZSXeFOQUXy9cB
kfWZ96WE39QtM9WpnQb3ZJ2Opf0SONRSLqPCQUwykf3oi6NDdNBWVLk4At/gJiS1FhVLJ88FqCQ7
ZyYapwRoTWVQhICVEE2LaP5CWp8x+iJlp0tl9fzZyEZIrTh7iqOw+AoMOfFgAy7rV3P6nrd0kdqe
DaAk5gZUz3DXxgWzPejfW/rsExHqE4NaB1/XLtHgQzaYZ0ArQXyD1pbAnGXja/Py3cTcJdPteW3m
BQg9YGCO/bLsGiYF1B2dv6k0TzJdtfOnjduG18ysRq4blONwBmmnZjwX9h85jGz87Iv5YMR8AQHB
arRVjGJFoKPUSrAVwouGXUNzkdzPOtaLfc40elQ65jQOjaRNs/IXjHZd+JN6aOyWTUigJfJJ71EN
5+Uwf19X9ndWa7j3rTdkt4Zp/xFqPsmFMq53NsSnhUtw+HWfBPGXABkRPVdCJEyHIzXdVpMXeGB5
jKOSFWmMeuDFlDwlO5TReUrikfsc4VKhSN9Pw5ZmiLkhNZvMmKAiOCIkXX4flWV8A/kGfjOrJpnT
pjHsclHmNAHKMr/xC+rXckjZLzjGwGTIJtNfqNpovPUw1I1+Vc2T/1XsBxQiEa2zp2qtghNMmqd7
0DNUYaiytQRJ+b12D7CGx6Oykr9W5HxORBROwx0VQAwXJvEtppon/6pjj4MqdjhXsAfPSUAMBzAl
cA8VdqzLQTlJGQU9FLr5qrNAWld8PDgPFJuMgv0BHWw+6XBZTPyQeXuCspR8LthjsrrIEtD0vIYL
jWB73/MZQZeDYaAHeYknJabrpxrmtALDvk+G6qB2bljIQyQDa488VhyDwZZwjhoiRafRWzkmmVqc
wXiuMzd/QLHI4tZmAbMVTUnjYe5gLC/zJqxMJkcaZuZ6rHLeiXTeb5a+9A6EZ0bZyi8pX/WDhYEl
HfoFZEi2ahWvUJMyeCJfI2+msGknzDPzNJECvuRsF+4MO4w+W52j19eApnjjGo0MEjup5EH7usOo
2D1orMwZGiprj0ZJd/cc2Eh1rDnfLLy2VVvguy2OLMPwOKs09oueIGVFwkDJzgb7t6TOwy1xY41l
w/cNThKZw8LidKPzEFKxXk2Va+6ho/M+TME8HVy2zDY5bMiHhwVVskzfIDtwvbUzNsaGK4cPocKi
NoTOdAitMXos2yBBaICwYE2jsZk2LIgteaEOoAtgN6V2h+eACDu207m3NhXdXSOwtT9mv/drLNvp
c8qu8kuByYntdp8GeOdH41qUtX5A1FtsU4orH3ENOmrV+n4K4b8CQbImjaq6ss0hOgIUBKQQO9EH
WOHBPT3pbli2Ge3ipLb1LYlq41Gapf8YQtn5o6hGfpOd45Rip5zL4G4CCARNQg96sXQbXcULJTvn
+VKd+U+H51cdHgrkVDz/0r380OG5vwRErl6Sonl50+P5+oPfejzSAQaOiOtbhweuw989Hh1h62w7
4tiJaYGIyL8bPfZv0mLLCA1czoJsClh/C7ko7BlztwILOfWrf6VlNcy5uPZ3zcgmpp2USbhetALk
nEk5l9m/qxlJvc4b34d0RkGhO6HoAcBgKTKjU3zhbtlSyJk642ymTrf1CmtaC8KZ9p7wUCYmRf8w
ku94bdZGthRV4+0SHIFY5+I4X6LyoMNPAsM6aYJzUJo0LRvAfpbi+GDlT32b3M3LHsrEwFtqCZ4F
4cS8b0BlkMPM3V0rQQtQWalx3+QkO5Sl4S4n2PtHq+9qWheSLD63sVZjq9JXXWth25mPMawak13m
wvXb0yjH5hyjmNgChLDgqsRtdo7iqb0qoNddj25IS5ycY6Be5hSt4pREj7F33H0WDNk6jqeGhrgv
N0xYpAwlxcTOmtt5VI7GPNNbo7/qBrb6C3eosOGMYI12oNX0tY5NclnalX3gIL/DgngudcRWJryw
G+iC17k/ZKt4kO0i8BriGgBgMD8APm/0MlsyYIq1lwuFrhYtO31rXFumWvKwsuuJY8jGtTX3KgMw
vMRVghDJcjFwG8GQ7wa4sjZK0rnsnE73lU1CWD+GT8RbGo9YUpw9bpTuORcFySJ1JVc6+A//WKqR
3I20oE0vl7PmRaew4pvTfa7MJGnXEX5+7Q9WC0yIiwLo1LRpnTomvi8v6mmp24VFaKFFdZ7tG5sG
zCPeUQbgTNe9V5nDQqHP6beZUbMcuTbxLVmOpyQSlns7ZHlz1pjCSJuKsLxgWp5qs1s0QWQf3ASS
cAxvKFlryTRXczqZUVlsreSojRFgnpWWDSByttChJoVoKE4jTn+LpPAo7S/4RbUr2aYN+ZRfuX7e
OOoZJql9VhPRUAmhXkWkkcWiCLSL+5PPxm+bV4XnYpNzp67rN9KnPD9tralUDdlyQGecx17HbHCv
sSQR/UA2SEoQhPE1FgKo/SUlguqZrQ83fZSDgttAkSVPAry7+FDMIRP9UCHLHS/ZE8YlhyKZIymi
SzqF1iJwW0dzaEV4ya8wLlkWkLuGm4QysAeSvyLPMKgAI5DZfM5TGJJLZhJyMeKkDJ/8r2kZ8WiI
ZVYSojF1vdNt0ku2RluFBTSxJs+vaFiEu2KO4Ygml0SOfg7nUJecDnOO7Egu6R32HORRzZEe6Rzu
Uc0xH84c+NF0RH84lxQQPoB+M+n1rIAgJGSY40Lwv5V3Tq1ytrxzmohbzcki4DtJGaEBTTF1jh4J
5xASr3TpnKCAxqsRNOjghUblc6HP4SXNJceEgwKZJniXUMXodXNGJZ3fVXP4iVtZi1B09q2Mu+AB
MC0RKZe0lGoOTvnPgvj/k5g8EytYHf73BfH4uf+vq8+q/jx+vxx++7Fvy6Fr/iZ1Vi+JnwMz7GVl
+yZ5cFEw8E+wCaLBRcXAmven7IFsjNlz4dFwxY9Mr+iv5dD0foM9gHSAP6E7iJXr3+iaEUO/XQ5R
VoAHxw8sPQ8ZBQqgt8uhgdMqM1tb7SSlTooAyiQ1iEJFch36nX096Krq7gO79q8KPQrbfRflzSks
Iaxtk1iQzqmI28sWYUKMPOsP7IeWbZlR0hnkYG5FJ9nV+pZsZHMRSOLWp0Hrj0EiQnMlYNQ+DEZu
f0Tp9JIKNJb8qocOSdJ9w8pzAoH/UJRBjEcVDTS7zdQnw1e4FFaRjN6A57Jn2qgnzrVTgJ0tG/2j
TMjzWlBTNc553idXteqadZF51JpLfpCVTltbtjscM0q48xsnzv5kaOus1uQX4GGEDUNK44TQkaC4
DyBGEm5FtN6L2YlmPfW1XE5WHYM050YlUwXm2Q0/8fxhLGg1P92LjlShRE3eFqmLJH0va/dTEltL
7PT8YG2DXlkZxPzgLs9kJj90MYTKZZ56+kdst9ONU3ak+Bpy2mX6MO2oCqp9p7VcXXiUv/NYGzd1
1MhlHxVmS8KRVPbCigi+XvQ1mm4Ve8h+jTLQntvWtO/JdsXy4LSmOCivlvq2t0X6NCapC0wugI2u
6BlQjxh0fltKEuetR0HpyxT2tBXMyr8iAyV81dCHHUsm+u3l89Xzp2Jkz4mx/HVvpNQwFnlGoqXr
uDnxmwpKQtuOHbTQckIyy02uoc+D5evamVMcGSj1BNm4i7aBD35wDJ/zlp+KZNo52K7MTWhTsdlS
hkJhGfuTRiOimDNCin2noLIumrhDHRYFxsdSw0q1EeXo6VuGChJ6GuUfpVcmV1AH6xVXB4pd1zb4
ABQW90U2pU9KM9P7kG3Ax6oM6wNsU/kQT523CU1DOVhWKzCXdvv/2DuvJbutLNv+yv0BKGA2NoCI
jvsAc1zmSZ9Mki8IOsF7v7++B0iqqqiOVnW960UVUuVJewCsPdecYyY3cSfSt3yDR1FSi32DSx/r
isxZpAEyhI/W8EPmQIEiW5lDfWQGFT6dmePiS293EOWt+qDqZTu6YvA4JZnW74u0FnA8fQWt1aC8
meHSzLMCxLM+pndF2fC5UNDoK6eAfDEDGGX8hWnibZw8GpNieKJuYbvCkiwCC9dcSAdqfK1kla3B
DC3rCO7H4ICXWu8g8BXHyqVPFxZj6pXhOmaVe+ShSpi1Ee/JWE+38FPfiABtebAPLcAjJqWpaC7K
Kwseti+DIeUhg7GPEcEEuqkX9SWJSZ/52eT296RpmgfKPqrHQbPkYdm26sHOhHGZ8PuwfeqSqIIq
c1KOHCOOzeqSiq5gYjEXK1hK23pdmf19ShDcdedQcKFCK/fFUHBhmAC5AwqyikM9zmsEKx0srh7n
KpiWQTvCCRmuk+Xl9/TxFTd0fNkPI3DXiO3vyAc6A2tWdpD0brqahyvS67IpBGPjvJ+xHF1jw0i+
bH2ef6vH5gyNmNN26xVhLS25QCxpqOncckvWgc5rPqmOEthQy3smTzAN3XPnQZpH+jTSaEpnK4NJ
U6vXla5Ser46Nov4oi9Kb5t3mrS3o9k5uhlZm4ZgxOqPabHeFBEqqhIEvQM1RM+ptmE5c6Mw/Klc
9HCWcrtZYsJh6aqGN4+f3zoTHFvzc1s1zhBKlfQXROcUy7+k9KxYMB/7FWZOfv4O0K9KnYYjc932
AYf+9EU6iU5PYNnTVNtX+c2M1LcFc088XYfrkqGItTR9evN6TJFvgmWrPjVIzVGfbeYZqdy5a7ZJ
eymKkpv/ZKbAyZc1t/gS5cjW1VX9Q+8WxcWp0Z2ahZs5IVXuSoOc4g/f7yzwa2J0sKq4lA1XqGko
g6l3v4pafGvPq+IeRaAcFUjTua3OZkOEG1kDsGUj6yPjb3+mTM0UXA6L+WTY+xca034NaxOUCqXO
hQLwvMyo1Yvm1Xc87Tc2SgXkm6ZRYzRMtbr21Iz83TPKOz8bt3+jH5jCln/pEL3vvyW/ukN/vuTn
qMSR/DeBa8DAd/fDCvpP5cAUv9nArVzO40Ar+Kh/zkryN5OqJV5HaP3nGPWHdGD85nkoDQ5dCjSQ
4SD7j2Yl81ffDjEWGhEl3ihbRzeGcvCnWakYJlUsk5dh98I34wWWoa8dF3Eh7724FeJRyA59ngwH
VeRxjAXU9pc5k0ERz/Rk3HUMfZT44WfzhzErRusp/RGohJCuFZQREAVioVEXJ5on9OVhbyj4Wukt
72LfGerMDXojRTs3J6NJUuz1ZuHOx8YT3F3TLud0XBu/W0mdEkjYwd+aibS4cly7OLiaWHomXPMj
sRybLdIxwfQaWl6p3xdF1sxBbdFj5LN9qIiOly0zhbKE9uro2meX8G1Y7SEgnpHOnUznjM5jld9i
icvOzmxPHxfWTZHQWw93SS3Tp95xixS1cd0eiAbFXtiaS0VxSMtPjCaqULsH+h1DT08JA3Nvp6Q6
CbiU5edsmcfXAV94fmebqwaWpHXus14nNLRlK5XsJftEmolSgC64mLwZw+qYbc+OPY51yF9iex9v
nPY0Uj4oJGucPMOMi0GXgoYvArAC8zmTcXqjlnV9z2PVsI9SrPo5qa05ghaHx14HA2scnFGmie9w
5H7b+hXYe9LlQ0DXXHXRhlpvfPwY7RRUsXLv3WJxYJGUgrdErjKTZfEKsQDKxDD0hEec7cM4bR0p
l553VmAWlCOEXplyANYn3BS7e4qaufR3py9FhEOpONE4BT8/sWRo74+sqUmdx06JFUdGWiQ054zN
I2pUf6FTBLm+6oxHzfaWqJ4reYmFs2lg/m35ddfWw5WL5s7hNsv98If5Jdl2J0xXa+2t+O6P0X+Y
ZTD9L1hnPJDnrhvxixC0F80p51pBl3VzVjUaBv4JjFd7k1EmkUSqQdzyhK4Nlnu14bpYawyokqwc
+O09TkPC30oZs/Nc0fG+hM7ea/Cu7NkX0tOJaQkAJP6l/ruXyVrJPobSTAYKWZu4Z3/cJunXqnPg
S2HxKRy/dLdKu53xxAxEbNbmjoqE7HbebVYyrpdP5g8D1u7Fgi1bbef1u1FraMyamvlS6ulpy0uz
OYHYKg0W3NtoQOLdvV96XzmHOsmyB5I1gD2gxjMANLBQubJj12Fb1ILgDQlvk+Vp2SvMt4qO4C40
NUEICOHECtu5mg1I2btcnX+XruV3GbuH8O5cV1Utd+WuePeFM4VpQoka7zihMUbuCjmSRXan4WkD
rPZdR8cPjBJe7fK6uQvtI9oCcSh9eFLrmLPRm7QvoJxR7YfvCr6LHmXfjVRJqMPYsRY9JNPWvF9x
Cgnf3VcDSoEgOVLc1NdH/uO+7dPqcTxxJ9qeCQOuzfmnRYVxVR5LPWVf7lBLeqbXp/990cSrvfts
qPIeWN3BempPS5EaDFDxhi2q1QxE0gF5JM7NR1EvXI+xwE5BARJ3M3vSa7/YOhCcq+Vecs3d6Hpf
tHW9heuDCcYaanSetqcC1I2HqDQSlngZf6uG1aLKQ1MJ61FD5SFrCDoklF5u3jAXeJHlskWJtKzF
hi0gAb20SmT490qTvzN1VvnnvnPyT8zZ2ivmjfnDoNMuQJ2AEFxrYp2Z7RTgT0Nq47lPEhFA2M6H
SIKp6W/4AEGjlAZv00e0bjfsa66q0osYNBtNGN+V3ep+vpViDlcON4E5SDRdW/bw4uq5nU8aPSdN
FO8MbohYNsu9K0UbNE24WDBeDHas78ivvwnewkRzh31TTaeEeZK4rh4pNjHCZIy3cDRT0pEexDJO
VAiqpNPiJCB4tD7VKMp3Ja0muOhg1BhXQGvNVY1K5ke3a6z33bi+T9Z1xuYgM2WElFeVbjDP+jj4
0wzN7QrXYPdsGsNThbzc47FZ1uTRWOe4N6kVKje1nSrLGaHfY42Jk/jSDdw17gSmsh+u3r/3Mf9u
nrKM3fT91/LT9duafWn+JD/tL/tjptItEjRCsmMnKb8n6/85U+mEa2yw1CC3yWX86zbGcngRWtHO
CIP88Yv+hDRFMTIkyj3AYu5Jmf//X7+A9oY//fsvkffdVv7LNoYbLDl0kjw2MTL7z6GGjreSWqir
ue3NKds+iUYQiq0FO45IT7klkYdciI5upww/XaWdGzNt7Z5nk1OfGkjrR0nlxNfeSiYKrPXWDljf
z+pmraXzjVycE9LIJnvVnWqCnAW2h6JcNvEMUEq5U+LPk2m2eLCcmnJqaIzI54g6Kk+9e+zwo/M4
N9PeMtJKWga3Z6vuQfBK5hP9Q2ktey8UoUp28X3a6DWUV1dbgtV1CHXOlY2dA6egXazprcRN0rrP
qemoZqE6Bi45ubpKjATAc2wOw8sArM+I3BwznP6Wdc6oJiwNs8s9ZdCrWr/JQFRNEWcwDA1Df3C6
dnuw8QSwIIIKxEvlpqmPba072Q/a6d8X4L+9AOUeg/iLC7Dpx/T//c+FqGl9f+E/F6I2FxerRs6t
8JB3Ts8fobd9ISpgnusmLIZf0RZ78g0PNf834yAaLWvUP4417Eo5WnB5EqKA0A714k+X3F9dgjDA
frkGdwyDoLqVnD/ltS6Bkz8lTThwtTA7HfNWcQJiq5RRajaS7Td1v9qGKxUMHoZGODT+zGDR+exv
1QfNLCXJ98w4DXOr3cKmYdTqtApnddeQc1bDtUnqU9pb04VuFicUpSdvmqnWnrt6AI5QJ4SrM9fw
W1HJ55kF0WvuUvXnTw3uLqPtGr8a8i6QAxwePh+FbGRPat+bY+uYdxSa832vfmon7GBTvN3MwShL
TLdd/Lio7p6BFw+bofuiao1TNyDfuZLsv1PKCzxdyMVU1aRJ93WyjYVCPgSPau7zoCfscI158kfL
CB9n1rngUES6ctAi9rzGYdOVOlIZzRiemEeIPvWbBy8toicRHY7hvVz7+77YRKQlxYgheLQOpVPh
ELVxa1mV5OtXBibarRP0ELneaRum7MlJ0gYfuKFObWEi7nJY8WnImE/JmN/3m6fjqi9URLM6shAH
Yp/TFv1H3OJDOsA4aVbTitW1HC5F5lxTwwPnYVVPnl4t0Rg7R6+aTq3Ys/aliZULnAKqYqKHZqwf
tSwno5tu7+xxRgca9x+iLWhJmjACltuUBL2tSaLF0+eKAiwmdEgODPs3LYJQgMMpapRz0DIES1t1
NSVSUvMzmOx+Z8uTF3uEF4jVu4WJdUXF2rvNyhrf0iebXpSWkq1pXQ+mSDwS/UzrJprbi4Nseh4M
dw4dZ+kOhNzsgzloVJSucHGpGJO+7SZHhixBEmKv+TPyj+3aihtMaeetjqvAtK0unIZ+4VyWHFML
t4tHgWVYsvwr8u6FXux37qpuc3Nx/GSW4qDVmR4ZukqPTlt9gmf8Me9GcdyPIcECgyEizq1dOvoA
BJ0fIZtZO9zdoIjjvlx4S7h98ug1OTH4vWjFxB0fYLYKZpejhBioSjNG+9yZMPg3oYyg6IebVSs+
q02s1IO4bZTjNTvZdYLlUdWACag+CzJsNKGTtOKUKjFFAj9noJf8t8Lo32vDCOTDWeNQ1sMMbHDr
joTlRdSAZT1IFhiH2Mpfe4A1V0rvqoPlfk68Qb+sCSY3u5XaC22M1RAwrYrQKbPsqZoLciAMrmxW
0+3YZl7/otcr1T6OVzwBKRbhMKgrIn15cPNiiZDu5UEVCHx4L5yoXo3EH01Nf+BwqGCBFVVEZiIN
aA00w3S0OFA5uTwbZh8HWeLOJ9NMzqM9mzeDpk+hxlP+dSLofZjc2ApNAaJOJt4S2kvV+WzeiWzZ
uf66xUL3R82gKWjuOOqkrRPgU8JRqIr6udCs7YGqZv1ijMNik3SRiAeLVqSRbN0FHbySwVTCtbK2
oTjwrU63DrAUPlC7rZusPDZUoGmi+JwhRgR57ZbnuXPISyHXhI7i99mqwcbEVuZ+Zum/r3HqhuvS
2Jd2VozJcnzW3ew81bO8uByEfXwmTzROdtGicwRIOcX5aillKMQ6AgHxvkxjiZsb150xPZSkhlBj
M4PaK+1bJdR2KHt104/Obbbw8YNTHxdqehmX6voAlLXHhjq04RaDDcCY7vqGyD51TUJiwlXPnH3B
uu5eyrJgQGHrTeGn7m7Ypxsz7OuOt1Qi++tmOoepMj95NAD5boaSOlNY9hxTnBJUjheBFvV1LrXj
KrpvMyEQKga3+M7ucyAOpWFcYrcsDhyu56jYowLbWIAh8yr3lFr6fVOaH6UcbnMKvc6Dvb5zlwEL
WibHoNwseZ70rH7xvPmthOMWtq3zTabLAr8CtAuVbi+mMd04YuzvWtckMoxeZnNOvpYOTSh6/1Cm
cU0kKHWDuOt+p3pLhxuDNmKridMu5MMwtrc86paxvN1K6Jtixc5rIw6dSug6g5V+9DbXe9nEdmrK
2rjhyDQdAAp3h9EtOdG5fMVaqRdAZ9kDbXG3ucFDaNXiFdEdhkNhJOWhn2wbOcZ+biFNhAQ9sput
G85Jj1Vhni2Nbf9kYp3n8QI6T34oi/X9Ek/Tydmcr81kzn6alCkgjXE5AnPXDkkd24FD3vIeKOqD
njhY6zBh8Y0v1xabRTDaLGUAKlN73EDdyw5rl7HCBHdzNlLtbfLa3O+09auVtfA0ymk6u5Qrcq/J
KJqKY3ni/ptdUrg8x0TjLre4Ghyc3q18l23VMVOWTS3VYh1MClIDXJTGMXHyN8RNG6CMS3x9uBmK
rvdbLfnd0loH7HcZHzSaD33RSuNgNzgTDVHpF7fFP0n9W+0r7qoHAM9NuEBFturPpcTu8yoy+pyZ
nF2t8zD3LFqG/rSOHVXD78aYYmkuxQ4jDqZW3n2Vex/bvbegqyKH7hcZaCV7sE6dSecgO4+WveKr
NS3Im4W/bSQ1kojKHO7elCX/8MPUuzfGEmyo8Mn8cM3Qi7F7aPIfjpr6p8GG/cnut/k+M/49Xv+7
8Vp8N+f97+P1fZr9erL98YKfY7Wr/0akn7Z6Hig2SjpT8B9jtSt+c8n6G+DfwMwa3w+9/3RW0Mhu
Ap/dy384cYK6/DlW46xAvNYNxlcT8wUi5X8yVhu/Rm5BW7DIwL9hO+RcDVIRfwpU481O0Ext+zyv
VA1QZq6KpxRGzcWm7CKwNptFHi6GAxOUOpDHiC8ULpOLQ456tWu3/UBb9PCmW/XwlqycFv/loPJv
ERTfvzuT08XePMRpBQjFr7YPj6VtbCyeOOe0A36yU7HuQdL6trZXrAAdsMSj1+pMEy28eP+vvzaw
319OHMDZsMKQFt1PRcQQxffOi3/xYEJkLFtJBeEZ4eg9RckWm1x6Wq6Fx24vlK3t3AJbq2kh3KRz
swovezXyPvu4qlp9daahm8OWjMolKYGMUjBYHkfaxIuo7xr5SPy13YJ1cuwzhvXx1mit9sCsLHzV
T8R91or7NLnl6j41N70NHGOXat2u2/BuOE44TaoieDmlWudbo2SmzqX5AagQQKOB5lzCaAiUA87Q
HlfgExvb+tBsosYMOFoui4zO89IAB10eWJnQ3zRQRBGp1JdpVbsTVFHFjOm6re96pPxIS7VlZqdp
zadNq+Kg0JTFAoFdAanCZe58IEtpAIuAPK25bu/r3K1sXxs849Zecoa+fhvf2Odgbsl0tsX4x1Lq
pPkDyBP78O2wpNS5rh4GCE2Yy+CDeeieUIzzR2KeqIk53rUPZYPJvEFM7EM3Xb1omaCqH2ZrdTcc
i458WiFZsZrvOlmieaTji8E6IqpHZ5nOIAXKhLUrnsY1mxjzDGsZYjhfhn6goS7Gu4fHkHHClq2B
/SZR1g2INHTgJMngdxcprtC8V0imLfnSE3OgqRG4ZLGw2PZ7J9/cKLVl/VDU/XoYEnZUpB7hTYh+
5KlNoopizTwnpTuy+99KUzsq002+dqk5Hwo9O9CxOJOLhn4G3bZ6UuY2YxdqpvyicjcPXXt0iPKN
7UlVuoq8sh1JMfUNE6U5JlQo5vgfAx75K4M8p9cjjhqDOld3vbBBid9ZuTmd3CXlIVQ6dvpNEIcj
zg3iDFSDU33DeFU0vqk6Itt2RhEiZLMu8xGqbMuXTk+PCtfec5pouXVH3n6ysTRCx16ejR5DR0t6
tWZBF8Mno/N4jaHvue1YfK3zNM5cf+zzo6k3y9eCnZJBlVTKtsZvUY/0K3bXPvsEMq5sT149C/Oe
bVR8UZOyzqVu5fN7uWbkvjbbbD4pzRqnIAav0XNVdNr4BXJKXoa9xxIhkJhFsoha2FqLWIRs13mj
URV1yhmNaJohgzzjq902mnw7JDEtrkmLNHVParaH2N5+FN6CygZZDaMQPhqCYfQw6ifMTymPgrG+
7dMla8OO2fgTMQXrbPRbyVt9JQq0FUPxBChjvxmyYAL2m9X3uJqdO3Mi/hmQxfieouFn21L8Y7RU
GkvU4VtjFp7F8DZmMhd+n8189xx81IlUAm7NZmk/ECVtPiyz6Q2+Z6PQh+nChcxGblrpMNHX6bOe
M0leCZ/Y+p0XL3sUlzblT/1QcvxjFYD7Yb+VowLwe6KV1YxoPtstVbR+362Zqd6VA5GvJigW2seG
I+nDmBgeTwJj+2QTENHbiztnOv9TJGy0eR9tFCxwSjLUMr+vk7XMBkxtdv1p2saKt06vhhvI+vKu
Gwy+Y0CRjXZYphGugdBoiO5cs7zfahJJxOuJUvqDka+PE16pe9E0XFgZY/o9mbKuCuoE225Iimk+
A88aTR9qWlrdVhqcMW6JVGb7ZtWKc21wGL8TXb/mrIbteArroXc+ajPWJp9fTuEFJYtrAyqk3HTC
pJvbo8Y4y4fG0Jq7VG5wwfBNNX7Miv9MbgUb+DI0nwdjfMVyJ8/EP3N7ty4tj5MsrTLUChFjwwdo
ANGOGM/smw3Kj7Dz+GBgQrqm1hx3/Ga2+jZlnn8xi2mVjIKT/cWeawm10jLSQ7MUUW42mgpKw15v
RQl4OU7n9JbG5J58a8fJjlrp1obR2LO4os38TJGDcnDnxrhceM4ofmSPdk+vA+pgdJVDLSGbXRe5
ikQ1pxynpvNisTbufrOEHcB9HOBxYovDGnPDHyprePt7cPy/GE0oHdu9sv/74Pjyjb4Cuoe+/ete
5Oer/pgejd9opduJN2iffLKfgqyn/0ZWADUUDBknZP75D5+JJX8DEQb6V/zw3ZJD+cfkKH4juLI7
UGiwdPcAy38yOQrnf4xHcKdIp4CxYTtD7PVPHCIqnSwtXez6TKkYl/cR/kCSzxH94Qumx0pHNDUo
DFtuRxO0YDV01CsPK9TAJHZOXSUyCozjgWA0j7y7oRPyZS10Go0yvQ6TRII4XXo2nIlc35MjgN2+
UY30yUtq42y2OoRUz16CLk1E5MTO16lux/NsDcmRZ1cSIqF2gRGD91AMKceNZmI6hi3R+MpbhwMt
6xV+XRdzX87KWbSd+6nuh+o84dg66Jk8TANDlj7OejDnWXJv9LF7qreMsz0XMxbHQYykTk3ZvE+N
qTuaPFku4CQhcELqlJ9ZwbcpnLC27NhuJsm1YQB6LfLRvSV/rz9NS28SsWd1MxneVc9RAN0KTmGZ
DqnvWQW0V2eawyIj9wklqD/2JCROSybQ4qztsWkb59wzyxykRkJFsf65p6/pktRFSKiveADtScVH
jNnW2BY3YgJt/KnoeOQwq0dLJ/RAV0Lcevk6nKdBaadYU8ZFQIi6lEPdRoXZ4SpgyRzuIddrJ1Mn
jTqqbrnZLtOLkbUiQql3bpO4so8ctSuUb8vmsw7qsZ3N4epkGvXJk/ki12qlb3mSe4caZhinGB5V
gdFx2WR5kFOzhlq7bk8iy53PE6R8Uqgf9Sob0Net/DTN6Nds++J3s5s1B4IJ8it2jmK7TpuZXxMb
J1CJyE4hFVpZ5FYoIFnquqdB9v2hkyZsXd0wI5dDxp7qKYm89N5nt6+X3xPgQQe1i4ZBF1d1xHWD
P2pbBoSXvKXTy8hfMW5snzSmRDbjytavuHvnG3fPVza4nuCUeGkbtUBJfc7wsHZV4V5iXdb3ljE3
13IxXtNVa0cqW0R3cqemeFwBSFww8s73ZtV7N6LLmN+h1bPBzqjadU6TxprxAHsEXolHoKYI1ASN
ii34Ia9NFuJq3Y3HogU4YTCY+F1jVqdtcvOgVp6dQGvFuhAQnKxCayEoFuZd4oSDwUN5NVUFzcM+
eTYOrxTux7WX5qem7Jz4FpDBmt60Rvkms96hVMk+MkAa2nnIJhGbxxJRFGPL7C2190VRtZxFSbwp
Qizr8DBMplt98WraU29FTeTeHadXu10tTJZT2k8Rkt6LiIc88vrJiJKy9i5L45hMmvFAupJmv/ap
XTXKP2nUmRP2AISMXs2SYP4a2ph5xxS/q9M4FwDI7qBh9sLVTRpI8nuvZvzbscxr2Ucgk3X8mwho
gY7Wc9dtdOC8kf8hSBAN9mY81kS84q953A0gcZTnc4cjqSI0FrpT88w71y58l13E4u9kkyJY55I8
qz5SRuNo8UaxeT0z8NlNuWg+fGmK4mZaHKDi0J4NewPu9LtqD9kXnOF5p4A8ThC5Rp1ivg6sAUcS
8XUT1lgczXjFluJsjM8h6QaPJJWBLS+q7Z1ppcpkt1ztFAILL1wVFEMJXeB7mJx7H19xLHDfQJgd
UPFgnOYWyBevbu4ddzMbGWyEiqzxho2yrWMpndH1nNVJWFzX8h6u6XqwBUwjXS9ngqo2v+NAGvH2
Ui6ueUOebuhJbPWdHqjKW45sfuW19kR3hpjBdb/acWgXpRgDc6K0YaLi6Ag41z02aV881GZ5qxKs
lBQe2c3tmu4AaeRSRp29YraEaL/bTTKWHVM94XzhDLs3ThxtraZajQMM969EZlGfACk6sDTWn50S
H7M0adkJrMXWqB+v6ztGqebJnR15N8pu/sDgZW6+adGNSNaamqTeCItVJMexH9VAcHpixUG9z/al
27rPPKP6O0mj42Fxdv8OIy7wBL3TnxNlxIdVz91XVo7Do8BDwsOBgHuZOMN9M7oawa1Nv8y1Hn9R
REkfttgIB0cmZ26d8aniU70vHNrkIPK6H2YD7qs/Unhzyu1uvXGUo67CNl2C+WsRtsuWf0wJ7lzs
rmGETdbDqNUQo0ZdUY5oEWb389kSUb7F6gEvUR4RaDkO5E5eldOMZ4qQpqPR1+z9WOxj8DMQpdWA
YWshQHjvCI9ajx6azU1mcYv38I+GLYtEf+HrP8O+sn0TNBpoqTh9wDSEoq3SIhK5lxwJgbiHlig0
AbFFpNwalXhvWV3Ps9D22k94AMYrGUTj2zyZzYFeYoo5oYwTkuisN7rkWxz1TRK2ALEPkAvaqK/H
8q7Ql+7dxHV4pQivf8B/4d26DsxjlWK3INIByNFK57sCpjJpk1KeSjV/7FyR3W4iTd/iZtLv4tjw
+CSDZBIgMsHmgy1eU1mgeVZsZUHGlf9A3ex6JLTUf3KdmiWlLFgQqvGxR9+HeF+58gwNy8OqmKob
g0zp54UzvN+ulc6KoNHPWMzfYlyjgUGKneGBtSETvRWRaEGd1w3t/VrHerSkTXdda29jQKeqbn/6
gwMHOx4KI+WwtHKMwIwBvhC/IV1bAhqFRycrAKdVEvFkyR4o2gyyfW8LKb4iEQUHo5BGsvvkqRi3
XC5qAkNgMDL7B6toFSm8B0fPuRP0HHGQ/2e5pc4zXAU34ZGXVFmSvgxya7PHv+f7/9t8D77xr+f7
9dPw62z//RV/GC6s34jYcA8yoJb+dC/9w3DBFG+ZVLXv2Ssib4zWP5Vh5ntBuREuCEDDusCC/o/5
3rR/c3daMcBG/adN4z8wXOBz3dXVf3E9GRiuhInvwtxhCBZf61f1FeuhNkP1188LUtbbrAnH5zH9
xV3N8k4ZWhelGv6AtWqKJ2dxr8PQotPMeffcNtgn9H64TLiY/b2R5CqaSTtvFFnHx5nW5AfGDu3T
5OwlDrLRu5NwY9ZFTGjJ8FA79mZxs80KRgMNNJRzVkbvmnckcvTmdSgRbnLyK6qxiFHRIXR12x4A
bKDjSFxZcXnzWAkIFcTZDkolugNsCYJM90oH+kibolNXpXFhsSlhB5qxN0ZOqovhkMK+aEHRc6Gx
F60LalYYlza4fxnQKOPiNJv5TmzJwOCkGqPB3i3i1T1yhW72Gfa4DS2/2DInf2FE0DA2Gk4xd2Ha
2M2nvI7drzu3wwnJX60DKRXsWLMEtbE/1lBd8zYc+RaGY7E25g30V7Vvuz0emVT3cQ/HxjgcIINx
yFINaiNsxvxUJeD+1jqjnwGa7wj7fnVZ3Lr2h22mFsW1kvSUDdlzgrbGH2vKr51ZNye8BO/yJsOj
Mi65b1Qe/pTlR81vkr5la8ZIsOGfd9z12oj+Jl2m6W1IqppV9PBgVSuO83r22BQm8su4xovfT8sH
hY08YEMcFKt1hl4EjgurDKjT/OK64jNgHLz1cTE9Y2vDQEen1JEZ/p1m1Y1vO/D6Byd1Dq5ZHzl7
Ps0qeydLE5RHNt6ooWEWK5I7xjonqKbxQ1MNcJia+lTAEAsxcIerqsBCb628aUn1H2C3PaQJ0bXC
LN61APCo8ILgVFTzN0g6khyaih8Wr5E489HQvAndfcBJUsB7PIpZGP4Kk94kVBXOMwgQmGcI4wuC
DAS3/uqOixk5mAXPTpNltGko25+0hBPnnmrIWJAeK7zfn920Wy9rv21R29kaxIVNkI5MviGUNve2
Nj7bY7Y+Y/8ujzAGuO1nbXYC8Sh96jKkj1jJlEPC7zBiUDxzX0gPfW96hwS0G24YzTvOcoFvU1Tn
MR2bMObe4RfJlNHrsGafGw69wWzXVZQkPSZdvRoYAy26EGr6QmygZL6tzzTN8rTyXXN9MWCZ+CDt
3mllfMbdQZHL0GKAH7U3e4t13yrW/JJ2NnJmSyPqHsv9OCkHFsCIEYNZnSdZh9tl2nTaKudiupFy
5IpnUdvRoay035tR4l+YIcvYOCxcHek1n9UWbNWqAfPXpyfwZIvzXMJ1e8B4VtU+hWnZvk2XB6sh
3h5z5B8I7U85zzSe8KNuqOQIbsa81BOFXsFmjXw13liF8uNl/EI/ogW/Zp4fqOQygnnmbZF4M656
+k62r13LTTVKHLFdUCfrEzvtbfGOI28tuks2qa9Bx3e771ZovzS6Dv5/QtbtINdpSn8nN0+YElJv
h9qvd+1yR93d8GFgsp6hOQiCZ8Zc6Tdp7VXHJSO2kHaaedRN/OZdgWV9y+URyhB3iZUYJV3wpDQt
YiG0IsCAbDsrij1VHmlzy3zTVe9Xdo7vnKxd78pco2qjeDNVpvs1IEKsV+Nl1Dpxl1NkGhKky0kb
Zl/jwe3DzGyzd2CSUQfZX2VXE/qD4Vfo7KHC7fXQVfFrVxLYgdVjebetKJuL4Y0HyM/zLdC+9klY
nvZciMEhvWBnwEao/uFkQJp6SlIu42U1zShu6vWwlZt+lWRc8HWNA3bwcSROkDYRn4ddlKZviBpc
tf/N3pksx41k2/ZXnr050uDoMXiTCETLYBek2GgCYyOiBxyOHl9/F5iZtyRllaryjWsmk4wKAgG4
Hz9n77Vpnjq3OHLNbQiUeaPVObImBAR5TCM/mZr9IND1E7YyL3vJDHI0dMpbepjPZVfZe6sv/Ddl
NLcuRRApqxkjKtNrn5wpLZg14Vw0zP6AJh96ZidMJipCth8hQvpNqrXaxcSMZuvRhglKHdajrEYa
15EXbUNQriu8wFcJPsXrWdP7S1h5mIumDsFuORqrsUl5taBcbVrLQLnlWyMFGvQkSnOYuULtJi1S
rMHtpd+xas1k7K4IyeVJbIlnRedvI8fCwhSJ4dx5iHEyr8o2lUVHg2vz9/UIvmuq/YPS+5D415Em
luMXb5OsIAEzByEikxhQyvKayJcqD1dopZt7P0lRv3nZRCRdTmByWx98DTCw0uTHWLtfisStNrM/
dFu9kWiNJh/unQXaJC5HBB1dMR7hSL4v1sS8DbsLQbYTEiC7pqPgltckIegnhnzVptQnwnuTVj/M
AOH3Gnz1VS0ZQfYEd6+9iPYangnyP4EM053PWO9q5+s868iBqPI5vrRfDeitQKtgl4oJuExo0qbH
dS5OPAPNDnNRvB6y7INOu78d5fw1kosjd/ZZy7CPhJDKRGgw/WTpz/zoFRXlgOqMs0QIz24d96K5
GiyvZ3NH1YfJgTa//SH9+pvVJvk2tykY+tF6LJj+EF7T1A+5x381KwuZSDe2H6qzjHXapFmAjx+g
TDPEN6SfpLc+uLGD7hnzqc9aboObfe2KUA9YTBENIut49MCzrq3WvEsSfLl9BGgjHT3WdSfJX5lD
GsxKQX4SQO9sIV5O6xIt+bZJ5+JkCAM95DRb696cXps4nFY9wIXVAEJrNcRZhsSv9h4a3ZhvMghx
3FAaPw6Kqm7ECJtJfv2+zdJnXvusvWyH0ruvXZufNXU4Ikt+LoCxtZb7Eb6nfLix2zB9Ru12RyzG
sK7y6MoyqmZvdl6ElCZOJXIUmF9AEWPri29nKMhxizBR8DbWHDoGJyo34pvuhwkMGKPpxOmZYEeV
8W6Ta20HE98zxAVRXQN4xcA0j+7eHW3v65A1+jMDrLdUhu31rJtauun7uN+nsjWv7cLpN2JOx3JR
kgIqQv+59umB0Ui0bZ4IvTjXnm+fh0lv9DWrpkaJYUhjbSNk/GiU6XGCbtKI7xReRQWQWTk7KYXN
K1MyLdyrxp+7dYcAIcDVcifhlK7dVj+RsJc+NWifX8uoPuZDDGA7rdCX1ZH5jgjIviuhu70JSHOo
IDGDZist6caDHGiXQGiPU0I67Wl803MvD2TVNXfzoFATsHhe9rGW7/zSuZmd8iJknuUGPdvBuBfa
nPI4O737HkZusY6Nxr32MfA/Isu1LkWX2IEqSIa38futZSVnJp+1W2yq1qzOyrQUaFluxdWYGR4+
6bCyoRgAVQtmYKSQV8dmui49ZIORUOk2dId2u7SoNpLfi/6Io+1S2ifFrkZj+chqlj2yxXVPOVb0
O/rX4V5P3eSg2wMVb1g7x7rs6QknWkMU9OQM+UNkoA296LWJvt4cq6OPCLtaxTrTLQm05kgPrgeC
OQoC3a1SBk4f4UHXG3Xb4hN71L25e7fl0O+9pvIvqjRtr60oVl8q0yYD3m0qOOlm7QRZsRCQqa7m
B1+1RZVyfGiG+wigFmAK2yJKbvaliQI5l1O/SVLehwumIrBYvTCHFBR6s/MUZVoyB0Cy2Vm9zvJ5
ERWyRfz1qB6szHLoDGXxc+8OaIUrt7vL53KixwP99xIqVfJM+7vcMh0gv6yYx/zQdaUeMK+PvJVl
EdXETG0oHvVwDG9pyiAVK1heVeHfofpAy1fW3WtZlFWgxW66ddo5ulAlJWle9guyqeiLexEPMSpk
19gNXpGdiKWvt1NBL7SK6nwttTmHN6KkvR1EOdzmlq3g0c3Qp9IeOFOfCsAJ5QynwEjLfeeO0Y0h
zXA6e26qqusxioH6+Kh3aifDNeoYFAuFjP1pGRv+7jyh3EwWI0rm1oN1V/1hUsGsR6+u2ad+TN4U
9hcsLfloQUVucHrkswTVbTYx6+jo5USNN465b4lSfySJrugCHDXS3auMd/GV3Jsw0GmZRaek75Ma
CRzcvA3yiAGLZdcDBQeQxOpDRN+pbzW575CWnMe65SyABmA323h/+3ZC9TwoeVA8k0HXmslJprAv
QgiCHwXmuTe9hLvBgB1JBlBbed9kfpg8C2Hhj2Xyf4n7DFhLM8924OAr/QYVJNo7Ha5iJNGkZ9S0
xR/mdNA3icPqvPEbZKQN3cgXwjYA+dLyXeWcj8lS13cV/+1xNur2VspEPsWjVZyHQdjHWSbD2sCx
GtixQHEi4gJIaNbgtNORGen1Mn3PEPwo/JtXllXTxud3/NJQRW7acYTuUop0E7HXUZzXE4Rq1W66
3D1osuyDioP7GUiXv1UkXLzYuAH30Lbliny1epUvUnY3qeJdEpl9oCqSZcykcPh6m3h4zX2t3wEs
uDah9b/jEb8GHYtWuQW/KA1j2tciR9IN3/uUcaQd4UVZw4bnpt5Kwho2NXlZIFCIXCZuI4k3Q1jE
iFXYxkMk5F+Bx0my2dxiryWIprWBnaQcHDTkCMsa3FHahDZhYaSGFl0s39WuW3OeznKIkX9C+hiz
rmRiXZqKClzLQdnG8TcpHesyDJOEhbaOAJOj38kaFv5OwgoB/7xG1ERkGKQ7Np1huqUT71/1Y8TE
vUycfeYkBBriH13pTVUdE13ceB5z/KZpRvI4ZfSCjjkNygqdMIVd7V1lGCTX9AazjchDAgVy33z+
7HQjKgKSWyRx8azJ5rk24WbFNMQte8TlUcn+XR/ZWD1yjQ9TgdREcPBcmqhttxrLKAcMbtJ9cCMk
ZnP+Apop3vR8WyujHJ+kxyEiIlNxrtHV5E9NCtaPMY9ebcg+RL4zmubGAQqwyhOfrMkETHrWjGT4
RdD5qZmhVyzxbvkGJ9u6i7CBnypmJjwtjbsTeuauDUVvFYRmdkP/QdeDzho7b9Mjs7tqWuptwORG
UC/tn9Fr5MGvQW0j/5j3Uerp34aSI1oK8maPbQx+iVYbt2mLRjWT6q2Nx/boFqg/dJRmRxSPQRxP
8uBJp2YDBm6K7qlnNhhH2yipXzmvUYpNZYKiYU6LQ9nJnlTsvpkee9S3KECGSxMu7QOl1H2i1fXa
RXd+ETsmg+FxpnCsYtR1c426ptNUUPbdV1/Ul4MgMSNOjYdSY8lDW2htpUOmxGCb3iNm3AJwvcKj
r3s9Y43Qvp+rzEadnRkXRM6coHw+t9JtMMTEd8oBZsBKCk2G6qiMJAqpynimWZ8fzL603hsbDLIe
KezWWvEwIgb9kLIA0xeVHtZZuh4U36MENjQ7xRn0ED7cKkpF0Eov/NrrMN9XY98rGhTTcK5x3lSM
O8OQtlM7DFu7AZpK8V8IzjijvctgzJxLFqx2BRCV+U/ahzj+PRW3Gm9CsXH0DAsS8LZhTtDKTVEY
8FVJ9zJLbXmNGJvCWmRgeIw5w8PjGHNebnovF82m02N5ZeC6PPAH/gmU7IcRGWcrrVg8vCQ+osbM
jpPN5oq47i3MJKPxTMuizQiRfuW6oN/tfDzOiZvxqosHxZaE2qWVeIWWXqAsierxF9yrcPrlnaDK
W8AHhk0lHDUGS4Izqn7YY2vfu339Fc/AEXYE/fhE6ocs0i5Dv6HWye16k9buUYq+3Q5m5m7czMmP
0qb9BwqnWZPNh62EU9w6tOqTivpb2MvvTJ154sPJ3vhjeVtbsgxozLiH0sqMlau18Y6zCw3EudCu
gWQ+ghhoLuBQ4x1QTrKOcpNQR11Gm6QqxH5MOZwpu2sO+Dp1OhdtRSPffpdD6N92AGP2aTgk67ia
vmaRoHPWTuaWkSfZgq35SmqXuBs8OwuccRrUOu2q4ZvduP0da5+xIr0O/Zted0dFIqsHCgK9g2Zd
5gpJemAC2tooPcv2vlNewh2HQDCbVhcYyeB3GzcShbtK9Tg7LmG2wp+rbZZM8oU89eoZ/525JPLO
8xv4TwbyENS0lwqGw7Wr59o+ZcNTILfdce9lqQIFyREJ1UlKpFgSHZUG6sMkYuOVOotXK8KjhHPL
u64GM8TgHXdvWuJ8REpMcuXjE8Wp5Pm38wia007coVzLRB+Yu9vdjWHE1nylRq+Sq8Etqh1d0AKF
RMs8ZZ59aFoVws/AyZIxkEaCWi+ZJ7nFQBBzXgi1K4Ecrl/bbAZ7wt/vp8j+QoVg39XkBiOCJX+H
92DaOKoBZuR7D8MSSIKO1biL9Fyum9i89kQTvhQjcQ9pEXprwDBICnIO6drFgG/ePDGAI7uj7eML
aoh23GJQqdZQoJ3uaJWsPyunBb60i8JhXJpEIIcHemHUNIUjViWHG8q7ocIW7DqVelDSqi/q2vMw
WIBBRqKm0+ObZBquJ9aFZ+DHvnk1JLZ+D0FDOIFXd/NjlzHl4TUOaRrRoGaIV+KKNDuJW4inh/w6
ObS7oS6T0yylVAEbFsZ61UVUTNPQgr9qC1hP7VIJsco8F5njfrVU7PFqd2m7lx7AFtwZNUWrZ3kI
WrW8XyOiHu/sThIXXeqZdNB06B7fhOY/5EYTvduEcyC6jWDZB/TUpvMETBkYGC/aZq5Hplxuw8F7
NNiiKUELGfSm/BgorzeMCG7hT6Hiw+J1lJnTBrbssH4kYX07Rr3xmC5cWPSJLNizssVNU1eQPfK6
986NrdhPWcuqm3zW+kfNSrqjCX6mWxVM1y7VpLWPGUC2K4yH4K4k7EEOr415i7LAPfvM+AuG1qF/
oWkx2Tlkjx/bxuvvDMOkGToaHW9pVbKsElDklQY1YxwHYCbQcLiDxY7VMc1tVqbyo/SKDv/CfPGV
mV+kwpjsbesMNt90kYJYUFEajFlzM0cN80FGdAYAmmq812c3OqZoIKDuxdNHDuzgORQNhdrsMD6k
06GuYt9PIoJOkvqxc+xqO2jsulFlsZnxSAUcdpKNHjXpTmoDTB5aoxcqHN1DP+jtBkNtdpKiLBsq
e6GfKmzfX9Aqt8gxR2jkaL6ttaNwoZpJq93KrJZXNnIi0jhEtGn6We6GRrfWpsx4SjQ1tJdeXphP
dG81NrFB3uvUdycFDp9oZqp/2pkuXRotPk9x2q89P8KsxCxjHcmmuOxa/03rBcoQUYR7J7bbQJtm
cen3vBqol+NNUhO+Egvvphyd8TBMdn90NHeGYEdGrIXcmYfGx4SHD/7YINe+RByanTzHf4UaRzB1
OOnb1JteoqkAebGENoVeSltRhAW9MjU9AJcMtwSBxRtpMMDWeNB3cY/ntgfDe8iaip5NlZWTQaON
3HtzFAHCIECodkUtq8/qOclJpeWoMO9h8TjMZEXT3XhuRR9Y+DkJxrbR5+cRXjs0GTab1CaTh35W
n5004rYGm/ENPVZIxFMVb0XmkX1VzVd2NvP3enjbmON0PbQlfeA+e/Ab48mMWKwRTGwSHM8BnZIX
v0Qy4pNiEAxDHAWNlusBKd/V1hCZtR+sYgdg5Dx7SHIhGdiYEXVSC6L52owT1BJp/SgbEr2dqEMV
ZuwprNpdj+79qzYyBjFM7cnUEc3rMxUydP5kJ5HirkaveylIGrkduvoWvWk+rfTKY2snVUAFca5d
I0qc1qFuxIcaVMjJ6rV3S3O7y0/ejWL9XyWMwWj0+NYTGvmFhzeeeinHg8rr/8pS/yP+GTKWhRj2
r2WpX9qX+Iep9e8/8MfUWnziOHQQZ2TQ2sYnc+PPqbUAE+Dohg/n5xN/xmj6Tz+T8Rsoc8xKi4j1
TyOTu6ADdHOBm9sug27778hRP41K3w2rdY8ECnPJG/2cVDsm1/g9MJ3Us4Q6Cr2/z1hxppExyGna
4k5Ah1VYBBSNI5ERxLDIC8YyzbuYJmJtEN7dfCYxqCVgArU8YV1dRxxXIkiLmSb7hlW2QflHnABa
9Ix9Wu846xSFQ84EbOxpLDm6+L3nW1+olPyCzkSB0tqJMMVwmsxD7dovmFEcgVjTaUSvJyrvw5Tu
lHT7wbHB+hwit4NtcwjdUUuPvuvBsiUHQgcAUiKP20grhh8YpQO+Wu6lRUVCmM1a52PZ5iUzwqgw
kKpEmG/bsyos0qKgflyFRRHTxmMhWw+lE96XBUzFGd7SnouqgnzutNchLpJ7eB4UCKCIUqSJEJlG
upSkZkTbuAq7lzCR32pD0N5MKE3XDmLVtV/1U46LeZxdozymEQ5LHMdw5xDLD4Pe1xcwRIpSLHbk
8SqOsl47YDmmN5xB057utEl0M63yKEuXQYu0DXdnQE0j0CbUq7beCz0KxaKeYX6ejWcn1xN1KYEl
oNllxzWMoj/8V8fyH+lY4ASi/PjXC8LDN1VUZfvDmvD7z/yxJrjiN9Thpu+w6n+aFf/hcYQrDT/N
1aGm/p6KgIj8zzXBZk3gi0Ic8b/69j+WBsv4DbgisGc2H8Ts+AD/ztLwE7yH9QjRmO/yGyKiX0Qz
P64MnoDsl1SevfcINVkVceytMJOZ/8YuuKjdv1t/LM8RJtfIwmf6rEH6T2r4sMNOZKI73XcpWUmr
XvfpaIEy+1pCg70pHBcnE546FQD1lM/ffR//xCa5fF9/+XBcih56IsSU3OwfLzF28nw0MxAdkeWT
2ENTdqDRL/hcVLNnKs7qJWJpgi1YMnBF95h8GzUo8xx7HDMgyZVENMKRdi3n/LVZa/WxyxAMNl66
HHpybN3tpOSmoUa4RBgfngsnH4L/j4sAPOMLG9o3D9JPd1BXljQBSzP1nFlFRgtjW6EV1oET4fSl
NrF5hiIjTEkrABnDtCTlEoMocvdo4SyShXzjlKQEVrRt6QyR6YjBcd72aPwP0BfJPewHcV8kXbud
QJEhICpIuvr1NbCb/eV7oNOJpRY5C53yn9CbjWV23eQOPhwokoiUjhYRatu0c8m++PUnLdvZz48b
e7CJ3Asu1V/MF7QGmmXS6e97M9L3E+b9Xet49VG1Zn2r23A5fv15P71En4+3jw3WQl+yTKiXJ/A7
L6whGqK/mBbu+yhRt6woqGg7HHm//pR/cv+wk1gAiDxsLWzmP36Kr1guEFR7e2UMCbkm6Yc0/WSf
Nd79rz9oUdD9fP9sg0AGKN+sC39ZFNII4d3AM7g3IPgeZrchu8DnmZmmJWKyALlHUx7Ac1W12Rkl
lXeSOYpRKxXhGc38fFHYdn2rJgf/nNNDA5Mi0elYQcneR4t/Gi7DtEt4Nr/0EaartTnrFtLrdICl
ZUV8CAgY4Fqekewbw2keB2dO9r++SNNb7tcPTwkKNUE2t2u4HHJ8m4rs+29t8e8RlqjG/ZCayDyi
CqlJFDYHetfZtsoaukjEfAFY1hYRN3bVyU33ebHAJBBJbOnZgrDIEsQubWkGtVPqjwJa65XtT9ZX
dyiKR+b5GyUG4074RY32dMgZWnAauzf0zN/G+B+hz8TjF9Jk8btEybTLoq0gDeIry1m2d1rbvo46
w97T4qYAQ+1GcRJyAEb1vQesNq0rOyk2FEBi15iVd6+IqDykGo3EUtRxSxBL+BYLG7YKFO6DJVFs
yVwMRAvPrkV6NjHZfejYG9kbnGUtOKhO5zCWb0VU7TNVZQ8tINW8RnpAp0+7Rss8vU/T1DCPiFuG
Mq25s0OLo3zqxMZ6pscRcOS0bm1AIfcE8RSPIJGyDyniCumh7uN18lVMMNlQLXVjGY9PLq7swC0M
tbd9Pz+kUzqe5tp3rp0884LWSxaAXJEM1/Tw61f6+kRv1c0G+mhK+G72TWOMeIkQUguQJuLFdtWR
ApTf2hE1Rh3/MPZaeVWFMlwZY0kvJ1K0izXIK7SdTsv9DCqCzdZ4wjTwsrirRWE+k8U3rKwxhiib
FcUJyub0RcsznJUCf/GV6DTExNOS6qGzv9D7Gswdvkbv0EG1fFGh09yk3Cd0LFSi69ptzPvM2pax
5Ino82zV1ab5UtWKzmJsaIHJFLBYLUe9L3SmOo7R48BXg0uTEUu0H6ZuG8fmrREW3Ya1rT+0OaqG
SRtbb6Vi4x0lM0GRjpC3k8ovk9AGIz702C6iHOgsk60VUm8Ydzq9IgNSqB5ZjGX8MbpDbHcZRs7X
eJz0fdy2+jkU87RJlfPIOAcdU1nSvm3StZY6/kNrh97WVAoBytgNoPUzf1X187j+DD3u0loj9gSd
p0sbgyUKuqooSvCSaTVeaF7k75i3lOsJAxbzn3jilxnDLdAPax1nS0SA0mvIN2xGbsA2BNAn8pyS
xMsEeWLkGDvVNNoFSZDVqdWQsSskBC8pbRZssY2LR33CxbLSjVRezwwLWaYaQWDSJKwD6p18L8xE
37sVr4ujoVonRqemkd9twPPHqENiWD5tHK4xNZRvqreipxSKz7vjNtOT2avhSNBnfyBmFowaJKeT
0jVsulhM1nao94cOIeq1NjHC6/IJtQTkH7cRhzLx3bkORO0Um0KPClAz8/jF6vVyi0syJoM3khu0
ZNY6nRBZ+mZHxqRTl6eEURiNQxqPkMrKU1p2YHg4lNWfk4TAqbpppzlYq+pGz7Zh2k8ffauG6goK
Yk5aHkXB3E/IFSukbpLY8iCJ2DkIylwcHJ3cMCIyNlyxOroO+NFBQXA1Yn26IImgeUQDZV0bvKhX
U0InPchCUMro7ar+GySHAfCxTh8Hz/5bzNiclIPEffj0gJd4Fu81nfqCaWoMmnqgOukp+SCQ6hz+
yB0KQpIL61UnoGKMupOd88iqn9LUzIJMn4cg+UxVtuW0yzNhHgaSBmiV+90DKXz5oaaV+D5rsQ7x
x2LtUVxkLSm/nLzCGI8Sek+Etbwy4zk8ug0RrdNgumIN3C9DpbK4O1TPlQOdu17YaoHdmcambmfw
13hZrmdXMkBjFs7PGH6OYZ15AiwdkhGHrPP1Xd+3XJKG62DVErcE9Jr50IZoL/tasDAwgCZ9W7bG
jB7Eyde+24VHahUb1rDjo+3M1bF3eF6FSeuSGrh/SHrFul4Z9RHuLDYSahuDkWNR78JSsy+Y7Gvn
iQ+IA9DHlBekz/Nrk1z/dQhthlIAJtqz7pLPiFO5O8OnrpdUE/GE2BmsD6wnBkLVrkkNGoLUi+aF
Peq7tmZREKozSTioGUYgxiUD0XDWfZ5iuTbDeFOV+BlpdKGwbhNCEwd7gyL7RoUl0G5mkf1OyX6K
d9x+8v6U5dXxSTVFDQd5YsyGlA8KRlsoPVAmqLCTjyREsrJODRppz7DiK0SdYzH/98D6H3WwsBsv
ruZ/fWDdvwwvSfL9efWPH/mzh2VD3lko/C6GYZvagEPpnz0sR//NsDiskjFEvo6+4Hr+OK8axm9Y
rziXYsCx6Il5/v+2sgRpR7pvM1ZHhSP4l7+FurR/rE2XE+SSH2DTp6PPZvHS/Fi16Q5x5CnRIHc4
KiQ60rmALdkLfs/1TJwZqtxI3cZJrt6kSxJ8HGfa2fBrjP2WBns8Tzx7DekPIQv7wxDwDq9bX0PA
h88QjrTO/+NokUHHvq+SGyJCJMo1SfZ1FY/ZtrMQ8EqR+ifIeOQv+yVrFbkbu8qYsvOcUuD6uN9w
S2rdt6XXxsZrsYxqI0sN4WI0beKmHTBqy+nF5e1HJBxz29a8SBTLisyhrZvrZG1OmnwllCN9gac/
3eBjFgFB69Mz2AjYuTJCjGBOc/utV5FAOUiWe2To4jaKnVtBvj3zl7wxvnS4uLJ/cxb9PM78o3D+
/Aocx2O45usc1IXHY/B94VxgjU61sHHuZmX6BxuNOwOBcemqV4hY8H0jPFolRuHfIPQxTuWAaGol
HQ9LSJLp/W6O02njunZ1QFvYgxe3YxAgVvUOHld7LGu7obuojYj40vSys1sRI2Rr84c8Z66P2E3i
Pzera89TX9rctPfo4U5uNBi4zw2E4v57Wjv163cvyc3vV/c95XixDn13WuCiLd1dHmDOlbrFLvDT
AVzCHcU3i4DBqorwWSzfflRV4glu1HijAd05kCSsDthzW+COdBNJAiCftQEqcjl2o/4qM8FtwJY/
XkdMzI8Dkr27cOJPNW6nb7RXxUWkGcN13DniZGI6vLG98AEVirHz0e48ZCX7qEPE7z4pBybpmtJ2
Wb8IM2HcohGk6AV2pPcX+my+l053wkUvCGMO7T0UD7o7FpIigPjZZrTZ98l5iLd28pxLPz2ibx7e
6BEz4GjRJkgFJd6dcrVXLVnohDr1a/kZ1ASanJcyu3J7kvvyJuP8aS7CgFQxZlJOE5CVbV94Fmds
WsJjFyRJUyMNTP0dAyAD2ixdCbckoZzesFNzdErSyyI269MEpo6Ss5TfPIgmalVSdeK+sEmTp5Eq
qJ2bZu+PMrnIqVIvQwCaN6RN9pcE+XJxhtmh36jjOWW2FJPsMVuRcdaSdrxuWsENNWjZJqTa7Ad7
eTdxSN0W/dA8WnFTv/pRFp0sS/kAFMfx6tfPzk9rlo3jzAAGoZvQwGkO0CD48YUxIiIAot7Vzgir
5tvWJ1ULcxj5XeOwZI9xQKB/z7MDrugNhfy8btoG/pVFAuZ7Stv9SmKeP9atXj+6yC4CJFs6eBj5
hCs1C+rOKb4UNf9L1kODWVyw5S7nuz9VYUjBBv4IW3c0bqaiMs6jrpCgwafw8Ulq06UFf2jNcjVt
e8y2y4JKPpeyJUAgTC3GhmQLjq4ps60rcnfm28/HVqbYmNBtT5eqtgV4rirEiOTpT55WNI9+KppH
RG71Fd4qvA/oJXFfm2aZvDIG39WVQhPc4TFnst91zs6Csu1uMhAx155eV9Pm17f/s7H0j/Vquf0k
83n4BR3HoGfq/nTQH2rRkKiowrOhpKMFLbMYJKy1dpfO5G8pgU1+7dSNdp9OCUMDe5S+vBwVh9Od
R3DxtDJ5B7uVkZOj5mW9fMl6h8w0vx5ktGbOHD4ra+JidBKrqU07bfv3LwBuHr8WTTPTNRbg3fcL
bglviKlr5J5zh9CjMRXk0MgoAt9AivxiVcLbv/jmbWPpuJQxAUyOV8oXIqntCzE44QfvnsnCPFUv
5uiKkzOM2TE2ZEf6O3Kp+9zF20LqR5R7/67z+1PXarn55PZA8sOW6RvWz7/7UCAnna3BPlcQNTFT
N034wdMMMEQ1Kn8QczJfgtkYr3O3L3ftZ4ydUZYOurekP36m/g2+oQ65PahD5dbafYvbesfZpE3W
qu7K69lrkhM29fFmKHy8iW0zNB892wRfUWK9NiF4M3DPyNUymqc3HfzkkmrYVWvkrzNqBWSfLfa2
RyMW6V7zNO/YJDU+HZqZW6BP0VYS8fKsHKzjaujDQzLFajOXbumtW8MYv4moYb1CsYqXvJGG2Mym
9BE0Za+iUHtEMmWNL0zKQ2714XPp8qpTExAbv7x6oa9F7yrU4n7jZPxlV2YcYUZlnJGITF1QpGaP
pL+O33VJFAiqpPCZJ6//ZuXFsoIstyZ1wyO2IYyk+swDYBWsfJKMmtWEreReZ1ofrazaScgmTN/M
qqgOYDHGQ4ZAZ62U0eNvyY1TPA4NhLV8vMJRyV7y64eYIvGHHZTXEIIMNYPgnPNZDv5UNrBWFx0W
+RqEokCZTOxwPK4+12bk8/VuCgFvuXHIBcQzGkdKMfniGO18O6PqyzZR0cANqF2G5Wl+BG/YkCVU
6Em2Rs6cFIzoy22LNpjXVbj66zTo+ReW//bVGKz+W5e4lhb4jl1A+oi9Ktnhu8gviZsh+dXVJ54D
qzTzFcSqEOOLIGYFgX4BEy7SRhSl0iWBuPjCmE6QkBY3Uw6vjC567Wi3Ji/WEDSd3r3XSBFueb5i
lMN1tR/F3Ows3to9foGl5Fy+V4kn6JFMkL2tZf0UjEYCr86cHoVEUEcXz8SqPsVYEFNeCD+yeFhT
o6E/RzLwG0McGj19nx1Jqga85uewfB1zrndzbcTVJf0Ui9zgLosf2AeSh0ZLF3uSHGAJVxh1H5En
+eSvZ7UT7Ylox7tXmKwGqyaWBET6rjhr/bAUOGqsjro3slU1hRMoNBggfWIiLFuwATqXm7HkkfvG
jWoG/EF40Dpegyk2SBj0nMayGKKK8j6K2uYQ6rgFVrNIzdfYDBNiQoUjswutbZfyx59uozZBljxH
tf5a0DXgRI23P5hY2RdN7ixOkU0S6MSDAA9ioBuqWVNcrW1hmk+imsnVmkg7vk1LH42XcNPxrKgt
9yAisHYBup4/DCfzDqRWaZu8Q74FSD7k+K6redhYPWmdXuMk0D1UiPhTET66SmqqzNUYqaDF0qOt
sGGBIjbn/AOY+bmt6jxZ25StNDMzoAn5kBVXLvq7G6NwcVkZuc+d8af59vNF+i9r9n6S3/7f/315
L2h7J3DHk7f2+2MqIIdldPevT7bnuHr/9n8OTf5Svv+TH/zHPFYYOjpcYF/LOfW7NBVGtSgRLJYo
F0vFosb443TLyJWfYBALPWzJX0GN8adQwxK/wS3QP+G1f0+kYep/HUh4nqmjX6KC9peN/sdtvlZR
h/XFr/YaSXH49+Lqzs+MFooQsB1IGvbTUPT9Za5JNLCdfMojWzvoA/zEqsuzdQGOBLejVZDXW5Sw
x/UH2pIRR6+8TrcV0T4BogbzoISL8W7S3G1KAYo2z72SJC3SHRc3OGzVi28Wl3iVLk1t2IUt4NtW
2T6qCZileU/IERmTHyx2yRUscZiariTwoazqlf4/3J1bb9vIloX/SjDvEni/DHAOMJJsK3bsuH18
3D55EdSKTFKkSImkeNGvn69EOi3RipPuCgbEsPshiJ2Sqli1a1/WWnsAHqsyUQMFvn+TuMq9pWZI
saflXPQ0InmEUrVRi6blwUsWQRpc0zXrwk6cO1uvoP7acLa8+MUNY1DoxcMMIBhNcXeXhhYiZ7W/
N6BOoZy9AT46GNFFbl5voHQn2/3CxI5EhbpIbOt5W2eXsD2jcUpc8TuNX6dBCq+wVGhOnmSzPfwL
507N9WfkWua2QlcKxSsfcIsxnup9viZAMcLoZbWhvJvRuOFSj+pkoq9pu7Dz0GEoyuLR08sHB5zd
GNK1BwDLXdA5zb1Cw2TqefUNwl70WIswEIOS8AekD3qHwbXm77RxFVaPll8/lBvj2dfDa4Qh5+l2
RW9OE6UenTDaMrILgwmBlIQNXt8bNBO7hLN9uXVBVw6IGOkgMEP5hksi1tA70hIWSvNT1NBAdkKi
VUADhi4EWJIYNzmkvQtvINbSX893SJ6NuO8QUqI9BUWfDAgNvzBAD4BE+n2ulVeUxW5UhxBuUCg3
GzsZjBEkfdHplXNhqsFtGFY36DKBGUhoYQGNYosYeP20n+UzwkcrQq9dH0y4iZEvD9Bmhfq7/5Sa
q+uk3j+lBqJtvlk9rhVzUtUxBBc/zSezJJjHReleRFq1cJL9TaF5wXjlQ2wPt/ZzQADtbPXPbhmQ
xi1p4KHl0725S2EBF4/7rTkNgg29LlJ96qEuPhoo1Orhs+SQtPY3VlJDtSl5n2hK64CI2Amo21Af
09b6aJMpT7GnLlyd4tAav3+Ue9G1aheP23T3aFTRy1pZ0dzNSvIJ7N9HfUZCIgzyzSXd59yLvTVA
L1INaE4s1l2NrTvkP5/J2MNYM0z6LRv2ZS7+HfMc+RV6NaVuPQd2Wk+tiu04wJ0HE7z5spoN3LG9
8utJOpgVv+kW2y6qPJDNW8ME+Q89Z2vXxfU2MYuPXMqOKG0NPod+HV0gg77+TBvA+lLxo+KaXpIg
5geRvsjV7EtdpNYn1Qk3HrsmCWhZkob+ZjWhKqlP7HBfzmc2QRlwKQ2d4ZWxjUk2zJ4QHLBgotHw
OBit0R6u/NmdEYdfUh2MQVhFF5Vv1fC2g8kGBMTFlnKZShHKQrIzqFLv2kkAElj29i4a+PdxAoWa
nnNPyUD1xhnBAFR3c17FdbqIY8KrmMaJFxEpAQfCP2Eo8PW1YMIRtMzu1Zxcshez/SGALlAX2Yyy
7ZpGMUgQWpWmwsFHLYBvMRvt9mzD7Uyl74tmOJ9J6+yuKo1NV4f2sz2w7nbatvw4K9KXQZneGFZ4
fXTpnMkUvQEfOC6RDpLYHH2wezR3PwnWgpVl7JBRSODei2TYbpuL9oZ3gbkl06VaP3CrO+GV4fBp
Lhca9QCFtKzVBQUY5S62ajppeRx1qr6whCLdxyPEoL8/r9PEKwkvBwwh0TMfBowRNvDpvEoIDfqK
BsbIP4RzFHTDkTDHqGhRvkebNvnIn5QfRL5kjY+Sbu1ngoGy0F+HnG931tLTY9d3MrQd69z04VgX
jwlsyTFigdNyYEZjMd8ooqFGhnV7f7q6CKqPsgbNfAkIFCRGQWG+SfiFXrlHRyaeEtzpVI3WDvpl
FMAwFzf00wunilstyqxCnrosiusVxCtUlpHuSP164dMJ0wMIsfNoaYzQ7tR114CFdimszfKmpIMy
/if9HpB3QJ5wdYsu3+XaLB6qtfekmP56YlXG3c6JBuMqSdwr00THxkNFAEoB5uH9mZ7ZQoCzFI3m
VsDJtC4uR4MMR2LIoNGTll0aiXKvuPv79Z6o+Aefc25F6U0lXCs4MrSZP91BbqnShBZ9sakH4/Fj
VlX3tRqgKQgqfhSj2DaBjX+bg2//LSrqe1jm699oohEgt+69bAvssnBVSLYje6dV5ErRJ0em4XHg
Wnd6Wlz5Dube3ARrerz61tW20qpnz9TqK8LhzUUV1MHNTkmzhzisnqqUa3+nBcY1/avWtNvIkxsj
Dl7QDKMLSRjxFmHVXAE5RQxj/+R4u8t9nnF5b/SpX5tT30fCwVvvRSfR6oZmLBFcuP09OoX6CNFh
9RIwwZfUpH2QreJjvb+QZywMORW0p1TFIRt0ALYcwY32gNW3Buot032pHtyJCstmbjRrNCj16fuf
hYf95hSYCvcUwaXtmqKZ2nHqKdUQbAK0H0/NsHgwsuAaQasfGMzDSeqcNJv2BQagMIBF2gG9fDSf
wKePeKQodAOEzHCZBdDO6Iy+EJaeriU1vPvZdagZU7jyd5DD/As6lF8Pqtnv2Wr1h0NfPnIvBUoi
0UqfFuTfR76LddrU61vawr/srVJH+o5evJEO5WBl6iWkoX32iYgc6t7m307OX8NnBiBTE5lGkDhG
4IZQl6PR1KWWAg3QwQlc7Sp0ShUteDFjtuA2CG8h61yHplcT7lKoqOEbV6a6GccxPYoKJX9IYmgZ
8A6a7uSL6r+9ZXLmhhFKat2XwrtwDSCNtihGaKcvJdY2eZXU63iqokY7KkApj4N8hwc/CJkz0ucj
eF0rmn45d2vT2oxnGbkgJGw+02j2yaHF78XAimlLPKMWnFugnXe+8lyuNvqEyiCt5wvrbrazaaw0
M+HQaKuJmWKJNvSAnyDk/6Ro5QL26yiwg39VOt6hu2XC6aC6Cn3lqcYRG21m/uZKj0o6UJQPnmmJ
3gDsT4OM4yizCsSqBsZqsp5F7hXsxSd3kxZNS5bvLtKZQ8KdIR6S7kRvnTVCtNGO8rJAFtiJJ7g4
8BJLvo6h7EazjfeDN6KqneSWuC0cbmHMGplOUIed23Fr6LWOrmwMOC+LL1SLxnXObHU946ZyEZYd
Qx5CFq0mQCo0zNRqhQfoRbdWiAO4S2YWWCh3M0YdfUv36j3aPBE1jbh2/qB2/2lQOJ8jl/ZePnwp
eNDQafRNtkB27aGK6hvSDVzGbDNPD+foOeGlopOEkPIt6dHJCr20Me7qRYGg/WXOKz2El/SgphpE
IQhAVnhtDeDurNCVuNzMdvkoAhTysXLA+4sgaBZX9PfJwwT5qPIxyAkkHUAGYzJOtAHel48pBM5R
bbhgVwrk21FKGgTXuo63ptIbOYjR2hF/GKz5m1khNuRmV1yqRppdiGOUVSaSAOWjRVPcUUSqhfO0
GQA7w1tSZqvbagsQzN7w2+nAfN7CxB3H+Wz7yTWrRZrnk3LHAtPe5zbQiVncClfciIznlV88lDA+
xjrE7ILWnoOCZhFrYCepxwHO8+iaoPhqjWzlKKBEQ8Jt/2RB00Jg/ouflfF1qJp3RVZMAC7UpHrp
5LQHS1KC2qLCZd5FufGspbDZ3je51pnjja9DllSh+m68QUvTRGu1JZO+nmZ2vaAf3EOmcO8VhFmI
utA3Gf/rEGonuate5qB3QWNy5mMf8G5JVnS74p9t14hH5TFywqE7cYpUtydR7m3HgEhj+Lu7egpp
eUCAFtKOzUNMCpCft9iCYr3dpAh17z3uRVSlXNqoRXj5tn6nDbAxq7x+KnTcLSVFYsVSgt248uD9
Rw6etUdgyH3oI/AzBkYOoHK1e8wLLCgdFB9SekNCpyLruts9GCYwpySyqgu6DgCfLEGN+uUj4iqQ
99B5AfNUL6xsv7lMN/mDTXRAj0jrruASIcjcPeqQU4Q3n6NY0Nyv/28ybO1EJvN8TneWIK9/2y3T
+mGZ7RCBeFW1FD+9T4I4f0Rp6u/80vsDffgpNAo5No1q20nO7vClDt/4vTGiOd9595WEIMk3jDh4
D6Dvhwe3MaK1aPvjAQzCISQGrkEqDIfn8IFHi/S9ZXh/hs16vv87JzNY0Pk0F+8Bpcb4JAFp4DX9
zBp0RvhzDXQXOVSQyhiE08m7tJhVqbDhuDdzb1b7/37y303bkhnlrvyZ2XeGOJo9iCRaKIA3Or8D
XA0eDcwIaruCNKcoGFQ+sEeLcI5X+FfPAXuALlzwVzQ2unjwaE7OgUo/DNvRNM1ik/Rs/jpJctld
AJGKPIDhqDATxMO2Op4/R0Gn0gaXCflT8WAn+rUKaP1IL4IxFPwSmpoYzSQ578eLgGM6pExikrew
Xhepb4ugOSQG+FKNK//tnvoLV4Ku0KyFXeAINMHx9F1RwYEWohEZHZ7G8PbIEuDVkeSSm709RHva
gkgF/k48nYOgqu7QAosJc7AJgJoP7NEiqOBBZPeAYQx1qmQ23JbmVXfdAgjXFvpPBMgYyp6dAZjd
spsAFigHHRRsuwk6J8GxhiAWsYfkapunb4ugA2ZqTLSEIXCGrMGBIN9MsmMOaTAK89QmAdDeGc2y
9+goAOsS+Fo5g2AMDY1pqkZj88XmOraKCNQPSRWyCgKq26+jQGq/8VakNgGXvWly0M/bQ8UcUmNz
dAFl79nsKRRJvnwACCbNc01qM2dnb2MoDl3QQCf0bPY4hSp5Mrm9r8MuADEBPKOZfmfvYwHAdLDx
uRUPT+98YzAf0gESUSClAEvT2wCJG//YANgmrjMVSV0ljhJP77aCplLPkNwKBpopnALVtY2zW0Go
s+AaQ57Xe+cWkqSWPgmCZ4OZQ2mh8/ZZF5DDKFC0b793s9cQNmhss8QtgJEnEUJD6ubld71ilywR
dyCkdrp6H56+mUMsmLQroDlDwLXscb1jAhxyJPQLMwi+vh2Oft2FmopuiqQJ0IU2CpYQ0YdvL/nY
EDpYAKhjeAqtq9C720CgK5rzKXEUNOwcfZEM93ymxEF3xhByL2iiHJ7e+UVALR3pveAOiZDp59qm
AkTcfbIXrCFpFJS64Cwent6ZRVZBOkIylCGVdbJvZrsMnTCZEyFwraAxXo9M38wiEZIl6yCJGoIO
+0TEw687/ngv4CBhFciuv6bV+mcXYCD+gkoK7Fx6JoNxPrcKrmi6piBdp7Q/790qaMhdyToK7AWS
Y1g/6JyHp5M+AwVuKVRb0KXu21HgIGiyR0F3cAQMcuQ2ED7xdKbvOuTVqClRbmqu0P6tguDiSjoK
hjmkJkM0cDTLY4NguUMoAirg0DbP3r/LgStedhV0fGLNBpci5MSOp++Y3I1sENzpZhP0bvpkOzRZ
D4EUsmKbGv91kgbkTCwKzpBA9Gb6PYyX8fElzwCWQAeh7IAbbiwBAx5vAlFWRRhQ+AbNKvTwOiCm
kV8FYI2IXXTcQ9sa2ig24ja0FqB3TjIpL7d5JX8/VOAIONyEyKaer6JgCLgmcaKFKy2e/u0BervI
7gHhJJMdd03YhIencxJsSknElOhnNIvg9s4caqRSZe2BYXEnuggMArU4PF3PwBgCwkcaqDW8Paqi
iEyydCKdKorOlW++JojYVcfmkK2Bxg3izVAA++YYUvC2pNOnFBKoGQuEydlDAL6CmrsAV/QVZcPb
0aUBFqBITAswGVbv8HQ8I1Wl+7RJqxtbCMHwNP54j84CqyDEa6SqKoY+tByiYfe1qNR1kETRiXrD
QQJIrEJje3q1CpbgKsitgk2eTKgVczk0z1uLgIOMPXy9F3pnFzBo0gEjiXVka+xvJ6JjF20ySABx
EFdp7Ub/XATEU2RDJVwEA4QhF2QbNndOBPl1G4EL5CV7uxdIfDc+rIS7KKqpFn6xQF+Jp7MKtj1E
nw1mEmvxaj17VmUwMGuydoGaM/udrGkbHXdCB3L4IJIpObeF3R6ZRbpAtDiAv78JdBNoEW4A+nvN
Juh4y0CPYC0AUXuFJvXuckDZ8I2UxF+G45I7ITxUBLrg8HSPAtAkzgEShW3KuXc5BIyV0OiRviLZ
5yCw2qpq53JojoJIVbVJht65SzpShtKOAvEhLgK76rXWdOooUGQhy0Zd1v3rxdefMB7fOB9jdC2/
HtgewTI7Rwr53i+8gnHf/rxlOHz8+o//gqD5rdPE4ReFYEvz2X+SQf55guI/YPCPfviKyT/+5+0E
33702S/1+pfTYJnOURauD9Ot2695N1/DGPmfaP7HfD0/pmBwXXE+//wmb3Rmvp2CHwychZ1xRSpa
etw02Cfx6cAHrLj8wOE8zubZ61cUr7EhZMiOPJ5HiI+kcXDyrRt0s/TYSZSk86/J8bducILyI8fx
cpEHi11+MvgBhic7+GQZoa2bLo9HbsBd0iO3ckgfkpcPdJffrf84XfYGPST7Kahxp8HXk/fZQlJk
R75aJql3+pVbnIPsyN9XM/5+d5+fOuofv879kw3YYtZlv/BHRH/iJDg9kU2dX3ro+CsaOafvr8FR
SI+clJ1hD8Vo2WFv3tqmpsApPTAD7BZhfXwSydqJepns0J8SOgm8WWZEC37B9XI7D+IT6yGaPP2C
73w7T+s3omjKoXQiuxy38yybL/xdtszzkz3dVuqlxw8WfuDNT+mUTd1DfmjuAnpSnuzsNo8uP3aW
BfxP5/rXLXfwoBqI268YPaGFamdoUQCQHppeZh0b0kJzZUe+W/6RzjveU5u2lh+6mJ/eW20mWH7g
8sN0vt5kfnB6rbc51l8x/vUyzZYnlgrAk6ho/YrBb5dVsDi5xlq+ya8Y/D9JGr5+zcPuboBa0kOj
Vu5/GM/ThJvy9HA22cxf8wGTedg9+zCSiARlh//sB6cr3mQfpYcNIzyS06imxU1LD50uvS5j/ZAl
kx34fkl3ZNqVzDthgtakImWH/5Hgp6QL+K9k952N2BJXZL9/8wFvN2JbzZQd/pHVX2bZ8sSlaBOA
8mNXp1El2vaC3Cw77vf660q+yne6dMqOHBDZdLZ3m16UXYvf59w7sZefHs02ayc9+DLLPzyd+/IN
LVN6/CBbJHQ5OvHc2lyb9Nh1gkaw97rbxN3TCo28P/K5TNM3mYi3+adXAZBz/+w0uSZ+YxEt5+k/
/xcAAP//</cx:binary>
              </cx:geoCache>
            </cx:geography>
          </cx:layoutPr>
          <cx:valueColors>
            <cx:minColor>
              <a:schemeClr val="accent4">
                <a:lumMod val="20000"/>
                <a:lumOff val="80000"/>
              </a:schemeClr>
            </cx:minColor>
            <cx:midColor>
              <a:srgbClr val="92063F"/>
            </cx:midColor>
            <cx:maxColor>
              <a:srgbClr val="325566"/>
            </cx:maxColor>
          </cx:valueColors>
          <cx:valueColorPositions count="3"/>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customer!A1"/><Relationship Id="rId3" Type="http://schemas.openxmlformats.org/officeDocument/2006/relationships/hyperlink" Target="#dashSales!A1"/><Relationship Id="rId7" Type="http://schemas.openxmlformats.org/officeDocument/2006/relationships/chart" Target="../charts/chart3.xml"/><Relationship Id="rId2" Type="http://schemas.openxmlformats.org/officeDocument/2006/relationships/hyperlink" Target="#dashproduct!A1"/><Relationship Id="rId1" Type="http://schemas.openxmlformats.org/officeDocument/2006/relationships/hyperlink" Target="#dashorder!A1"/><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dashMap!A1"/></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hyperlink" Target="#dashSales!A1"/><Relationship Id="rId2" Type="http://schemas.openxmlformats.org/officeDocument/2006/relationships/hyperlink" Target="#dashproduct!A1"/><Relationship Id="rId1" Type="http://schemas.openxmlformats.org/officeDocument/2006/relationships/hyperlink" Target="#dashorder!A1"/><Relationship Id="rId6" Type="http://schemas.openxmlformats.org/officeDocument/2006/relationships/hyperlink" Target="#dashcustomer!A1"/><Relationship Id="rId5" Type="http://schemas.openxmlformats.org/officeDocument/2006/relationships/hyperlink" Target="#dashMap!A1"/><Relationship Id="rId4" Type="http://schemas.microsoft.com/office/2014/relationships/chartEx" Target="../charts/chartEx2.xml"/></Relationships>
</file>

<file path=xl/drawings/_rels/drawing6.xml.rels><?xml version="1.0" encoding="UTF-8" standalone="yes"?>
<Relationships xmlns="http://schemas.openxmlformats.org/package/2006/relationships"><Relationship Id="rId3" Type="http://schemas.openxmlformats.org/officeDocument/2006/relationships/hyperlink" Target="#dashSales!A1"/><Relationship Id="rId7" Type="http://schemas.openxmlformats.org/officeDocument/2006/relationships/hyperlink" Target="#dashcustomer!A1"/><Relationship Id="rId2" Type="http://schemas.openxmlformats.org/officeDocument/2006/relationships/image" Target="../media/image1.emf"/><Relationship Id="rId1" Type="http://schemas.openxmlformats.org/officeDocument/2006/relationships/chart" Target="../charts/chart11.xml"/><Relationship Id="rId6" Type="http://schemas.openxmlformats.org/officeDocument/2006/relationships/hyperlink" Target="#dashMap!A1"/><Relationship Id="rId5" Type="http://schemas.openxmlformats.org/officeDocument/2006/relationships/hyperlink" Target="#dashorder!A1"/><Relationship Id="rId4" Type="http://schemas.openxmlformats.org/officeDocument/2006/relationships/hyperlink" Target="#dashproduct!A1"/></Relationships>
</file>

<file path=xl/drawings/_rels/drawing7.xml.rels><?xml version="1.0" encoding="UTF-8" standalone="yes"?>
<Relationships xmlns="http://schemas.openxmlformats.org/package/2006/relationships"><Relationship Id="rId8" Type="http://schemas.openxmlformats.org/officeDocument/2006/relationships/hyperlink" Target="#dashcustomer!A1"/><Relationship Id="rId3" Type="http://schemas.openxmlformats.org/officeDocument/2006/relationships/hyperlink" Target="#dashproduct!A1"/><Relationship Id="rId7" Type="http://schemas.openxmlformats.org/officeDocument/2006/relationships/hyperlink" Target="#dashMap!A1"/><Relationship Id="rId2" Type="http://schemas.openxmlformats.org/officeDocument/2006/relationships/hyperlink" Target="#dashorder!A1"/><Relationship Id="rId1" Type="http://schemas.openxmlformats.org/officeDocument/2006/relationships/hyperlink" Target="#dashSales!A1"/><Relationship Id="rId6" Type="http://schemas.openxmlformats.org/officeDocument/2006/relationships/chart" Target="../charts/chart13.xml"/><Relationship Id="rId5" Type="http://schemas.openxmlformats.org/officeDocument/2006/relationships/image" Target="../media/image2.emf"/><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3" Type="http://schemas.openxmlformats.org/officeDocument/2006/relationships/hyperlink" Target="#dashproduct!A1"/><Relationship Id="rId2" Type="http://schemas.openxmlformats.org/officeDocument/2006/relationships/hyperlink" Target="#dashorder!A1"/><Relationship Id="rId1" Type="http://schemas.openxmlformats.org/officeDocument/2006/relationships/chart" Target="../charts/chart14.xml"/><Relationship Id="rId6" Type="http://schemas.openxmlformats.org/officeDocument/2006/relationships/hyperlink" Target="#dashcustomer!A1"/><Relationship Id="rId5" Type="http://schemas.openxmlformats.org/officeDocument/2006/relationships/hyperlink" Target="#dashMap!A1"/><Relationship Id="rId4" Type="http://schemas.openxmlformats.org/officeDocument/2006/relationships/hyperlink" Target="#dashSales!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298374</xdr:colOff>
      <xdr:row>35</xdr:row>
      <xdr:rowOff>168313</xdr:rowOff>
    </xdr:to>
    <xdr:sp macro="" textlink="">
      <xdr:nvSpPr>
        <xdr:cNvPr id="2" name="Rectangle 1">
          <a:extLst>
            <a:ext uri="{FF2B5EF4-FFF2-40B4-BE49-F238E27FC236}">
              <a16:creationId xmlns:a16="http://schemas.microsoft.com/office/drawing/2014/main" id="{ABC3C63D-1A72-47EF-A27A-6E02A7C53E4B}"/>
            </a:ext>
          </a:extLst>
        </xdr:cNvPr>
        <xdr:cNvSpPr/>
      </xdr:nvSpPr>
      <xdr:spPr>
        <a:xfrm>
          <a:off x="0" y="0"/>
          <a:ext cx="2127174" cy="6727863"/>
        </a:xfrm>
        <a:prstGeom prst="rect">
          <a:avLst/>
        </a:prstGeom>
        <a:solidFill>
          <a:schemeClr val="tx1">
            <a:lumMod val="85000"/>
            <a:lumOff val="15000"/>
            <a:alpha val="92941"/>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457146</xdr:colOff>
      <xdr:row>1</xdr:row>
      <xdr:rowOff>160189</xdr:rowOff>
    </xdr:from>
    <xdr:to>
      <xdr:col>19</xdr:col>
      <xdr:colOff>194257</xdr:colOff>
      <xdr:row>28</xdr:row>
      <xdr:rowOff>40426</xdr:rowOff>
    </xdr:to>
    <xdr:grpSp>
      <xdr:nvGrpSpPr>
        <xdr:cNvPr id="3" name="Group 2">
          <a:extLst>
            <a:ext uri="{FF2B5EF4-FFF2-40B4-BE49-F238E27FC236}">
              <a16:creationId xmlns:a16="http://schemas.microsoft.com/office/drawing/2014/main" id="{80E67255-95F0-4471-805F-32EBC546C64C}"/>
            </a:ext>
          </a:extLst>
        </xdr:cNvPr>
        <xdr:cNvGrpSpPr/>
      </xdr:nvGrpSpPr>
      <xdr:grpSpPr>
        <a:xfrm>
          <a:off x="457146" y="344005"/>
          <a:ext cx="11325861" cy="4960237"/>
          <a:chOff x="1308253" y="986314"/>
          <a:chExt cx="9922220" cy="4177843"/>
        </a:xfrm>
      </xdr:grpSpPr>
      <xdr:sp macro="" textlink="">
        <xdr:nvSpPr>
          <xdr:cNvPr id="4" name="Rectangle 3">
            <a:extLst>
              <a:ext uri="{FF2B5EF4-FFF2-40B4-BE49-F238E27FC236}">
                <a16:creationId xmlns:a16="http://schemas.microsoft.com/office/drawing/2014/main" id="{2AAEC4EF-681F-5275-8E57-718EE2D90841}"/>
              </a:ext>
            </a:extLst>
          </xdr:cNvPr>
          <xdr:cNvSpPr/>
        </xdr:nvSpPr>
        <xdr:spPr>
          <a:xfrm>
            <a:off x="2730653" y="993965"/>
            <a:ext cx="8362720" cy="4169579"/>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A3A5A3C8-DB1F-A188-1515-948FE811A89F}"/>
              </a:ext>
            </a:extLst>
          </xdr:cNvPr>
          <xdr:cNvSpPr/>
        </xdr:nvSpPr>
        <xdr:spPr>
          <a:xfrm>
            <a:off x="1308253" y="994578"/>
            <a:ext cx="1453615" cy="4169579"/>
          </a:xfrm>
          <a:prstGeom prst="rect">
            <a:avLst/>
          </a:prstGeom>
          <a:solidFill>
            <a:srgbClr val="64163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ABF20D01-7C11-A180-B15A-D5AA24AB6615}"/>
              </a:ext>
            </a:extLst>
          </xdr:cNvPr>
          <xdr:cNvSpPr/>
        </xdr:nvSpPr>
        <xdr:spPr>
          <a:xfrm>
            <a:off x="11078072" y="986314"/>
            <a:ext cx="152401" cy="4169579"/>
          </a:xfrm>
          <a:prstGeom prst="roundRect">
            <a:avLst/>
          </a:prstGeom>
          <a:solidFill>
            <a:srgbClr val="64163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439128</xdr:colOff>
      <xdr:row>0</xdr:row>
      <xdr:rowOff>27633</xdr:rowOff>
    </xdr:from>
    <xdr:to>
      <xdr:col>16</xdr:col>
      <xdr:colOff>555625</xdr:colOff>
      <xdr:row>1</xdr:row>
      <xdr:rowOff>141526</xdr:rowOff>
    </xdr:to>
    <xdr:sp macro="" textlink="">
      <xdr:nvSpPr>
        <xdr:cNvPr id="7" name="Rectangle 6">
          <a:extLst>
            <a:ext uri="{FF2B5EF4-FFF2-40B4-BE49-F238E27FC236}">
              <a16:creationId xmlns:a16="http://schemas.microsoft.com/office/drawing/2014/main" id="{45CF70F6-D8C0-4809-9E58-2A0DB8CE667D}"/>
            </a:ext>
          </a:extLst>
        </xdr:cNvPr>
        <xdr:cNvSpPr/>
      </xdr:nvSpPr>
      <xdr:spPr>
        <a:xfrm>
          <a:off x="2267928" y="27633"/>
          <a:ext cx="8041297" cy="298043"/>
        </a:xfrm>
        <a:prstGeom prst="rect">
          <a:avLst/>
        </a:prstGeom>
        <a:no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2">
                  <a:lumMod val="25000"/>
                </a:schemeClr>
              </a:solidFill>
            </a:rPr>
            <a:t>Ecommerce Dashboard </a:t>
          </a:r>
          <a:r>
            <a:rPr lang="en-US" sz="2400" b="1">
              <a:solidFill>
                <a:srgbClr val="BC0851"/>
              </a:solidFill>
            </a:rPr>
            <a:t>United State </a:t>
          </a:r>
          <a:r>
            <a:rPr lang="en-US" sz="2400" b="1">
              <a:solidFill>
                <a:schemeClr val="bg2">
                  <a:lumMod val="25000"/>
                </a:schemeClr>
              </a:solidFill>
            </a:rPr>
            <a:t>2015</a:t>
          </a:r>
        </a:p>
      </xdr:txBody>
    </xdr:sp>
    <xdr:clientData/>
  </xdr:twoCellAnchor>
  <xdr:twoCellAnchor>
    <xdr:from>
      <xdr:col>1</xdr:col>
      <xdr:colOff>125212</xdr:colOff>
      <xdr:row>2</xdr:row>
      <xdr:rowOff>53662</xdr:rowOff>
    </xdr:from>
    <xdr:to>
      <xdr:col>3</xdr:col>
      <xdr:colOff>71442</xdr:colOff>
      <xdr:row>3</xdr:row>
      <xdr:rowOff>168636</xdr:rowOff>
    </xdr:to>
    <xdr:sp macro="" textlink="">
      <xdr:nvSpPr>
        <xdr:cNvPr id="8" name="TextBox 7">
          <a:extLst>
            <a:ext uri="{FF2B5EF4-FFF2-40B4-BE49-F238E27FC236}">
              <a16:creationId xmlns:a16="http://schemas.microsoft.com/office/drawing/2014/main" id="{10F84B11-D8D7-4B63-802C-93334173A021}"/>
            </a:ext>
          </a:extLst>
        </xdr:cNvPr>
        <xdr:cNvSpPr txBox="1"/>
      </xdr:nvSpPr>
      <xdr:spPr>
        <a:xfrm>
          <a:off x="733381" y="536620"/>
          <a:ext cx="1162568" cy="302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85000"/>
                </a:schemeClr>
              </a:solidFill>
            </a:rPr>
            <a:t>Overview</a:t>
          </a:r>
        </a:p>
      </xdr:txBody>
    </xdr:sp>
    <xdr:clientData/>
  </xdr:twoCellAnchor>
  <xdr:twoCellAnchor>
    <xdr:from>
      <xdr:col>15</xdr:col>
      <xdr:colOff>599226</xdr:colOff>
      <xdr:row>3</xdr:row>
      <xdr:rowOff>98380</xdr:rowOff>
    </xdr:from>
    <xdr:to>
      <xdr:col>18</xdr:col>
      <xdr:colOff>552115</xdr:colOff>
      <xdr:row>10</xdr:row>
      <xdr:rowOff>76384</xdr:rowOff>
    </xdr:to>
    <xdr:sp macro="" textlink="">
      <xdr:nvSpPr>
        <xdr:cNvPr id="9" name="Rectangle: Rounded Corners 8">
          <a:extLst>
            <a:ext uri="{FF2B5EF4-FFF2-40B4-BE49-F238E27FC236}">
              <a16:creationId xmlns:a16="http://schemas.microsoft.com/office/drawing/2014/main" id="{28C257BE-2E54-4A9A-8B34-3C8CCB7DAA50}"/>
            </a:ext>
          </a:extLst>
        </xdr:cNvPr>
        <xdr:cNvSpPr/>
      </xdr:nvSpPr>
      <xdr:spPr>
        <a:xfrm>
          <a:off x="9721761" y="769155"/>
          <a:ext cx="1777396" cy="1292722"/>
        </a:xfrm>
        <a:prstGeom prst="roundRect">
          <a:avLst/>
        </a:prstGeom>
        <a:solidFill>
          <a:schemeClr val="bg1">
            <a:lumMod val="95000"/>
          </a:schemeClr>
        </a:solidFill>
        <a:ln>
          <a:no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1" i="0" u="none" strike="noStrike">
              <a:solidFill>
                <a:sysClr val="windowText" lastClr="000000"/>
              </a:solidFill>
              <a:effectLst/>
              <a:latin typeface="+mn-lt"/>
              <a:ea typeface="+mn-ea"/>
              <a:cs typeface="+mn-cs"/>
            </a:rPr>
            <a:t>1512</a:t>
          </a:r>
          <a:r>
            <a:rPr lang="en-US" sz="2800"/>
            <a:t> </a:t>
          </a:r>
          <a:endParaRPr lang="en-US" sz="2500" b="1">
            <a:solidFill>
              <a:schemeClr val="tx1"/>
            </a:solidFill>
            <a:latin typeface="+mn-lt"/>
            <a:ea typeface="+mn-ea"/>
            <a:cs typeface="+mn-cs"/>
          </a:endParaRPr>
        </a:p>
      </xdr:txBody>
    </xdr:sp>
    <xdr:clientData/>
  </xdr:twoCellAnchor>
  <xdr:twoCellAnchor>
    <xdr:from>
      <xdr:col>3</xdr:col>
      <xdr:colOff>457374</xdr:colOff>
      <xdr:row>14</xdr:row>
      <xdr:rowOff>53663</xdr:rowOff>
    </xdr:from>
    <xdr:to>
      <xdr:col>12</xdr:col>
      <xdr:colOff>330916</xdr:colOff>
      <xdr:row>27</xdr:row>
      <xdr:rowOff>152990</xdr:rowOff>
    </xdr:to>
    <xdr:sp macro="" textlink="">
      <xdr:nvSpPr>
        <xdr:cNvPr id="10" name="Rectangle: Rounded Corners 9">
          <a:extLst>
            <a:ext uri="{FF2B5EF4-FFF2-40B4-BE49-F238E27FC236}">
              <a16:creationId xmlns:a16="http://schemas.microsoft.com/office/drawing/2014/main" id="{BD0E90DE-3ECC-46AE-85E6-F547DE918606}"/>
            </a:ext>
          </a:extLst>
        </xdr:cNvPr>
        <xdr:cNvSpPr/>
      </xdr:nvSpPr>
      <xdr:spPr>
        <a:xfrm>
          <a:off x="2281881" y="2790424"/>
          <a:ext cx="5347063" cy="2540946"/>
        </a:xfrm>
        <a:prstGeom prst="roundRect">
          <a:avLst/>
        </a:prstGeom>
        <a:solidFill>
          <a:schemeClr val="bg1">
            <a:lumMod val="95000"/>
          </a:schemeClr>
        </a:solidFill>
        <a:ln>
          <a:no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tx1"/>
              </a:solidFill>
            </a:rPr>
            <a:t>  </a:t>
          </a:r>
        </a:p>
      </xdr:txBody>
    </xdr:sp>
    <xdr:clientData/>
  </xdr:twoCellAnchor>
  <xdr:twoCellAnchor>
    <xdr:from>
      <xdr:col>12</xdr:col>
      <xdr:colOff>456127</xdr:colOff>
      <xdr:row>12</xdr:row>
      <xdr:rowOff>178873</xdr:rowOff>
    </xdr:from>
    <xdr:to>
      <xdr:col>18</xdr:col>
      <xdr:colOff>491903</xdr:colOff>
      <xdr:row>27</xdr:row>
      <xdr:rowOff>169930</xdr:rowOff>
    </xdr:to>
    <xdr:sp macro="" textlink="">
      <xdr:nvSpPr>
        <xdr:cNvPr id="11" name="Rectangle: Rounded Corners 10">
          <a:extLst>
            <a:ext uri="{FF2B5EF4-FFF2-40B4-BE49-F238E27FC236}">
              <a16:creationId xmlns:a16="http://schemas.microsoft.com/office/drawing/2014/main" id="{2BBAD122-FBD8-4769-BD35-F9F967356B66}"/>
            </a:ext>
          </a:extLst>
        </xdr:cNvPr>
        <xdr:cNvSpPr/>
      </xdr:nvSpPr>
      <xdr:spPr>
        <a:xfrm>
          <a:off x="7754155" y="2540000"/>
          <a:ext cx="3684790" cy="2808310"/>
        </a:xfrm>
        <a:prstGeom prst="roundRect">
          <a:avLst/>
        </a:prstGeom>
        <a:solidFill>
          <a:schemeClr val="bg1">
            <a:lumMod val="95000"/>
          </a:schemeClr>
        </a:solidFill>
        <a:ln>
          <a:no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400" b="1">
            <a:solidFill>
              <a:schemeClr val="tx1"/>
            </a:solidFill>
            <a:latin typeface="+mn-lt"/>
            <a:ea typeface="+mn-ea"/>
            <a:cs typeface="+mn-cs"/>
          </a:endParaRPr>
        </a:p>
      </xdr:txBody>
    </xdr:sp>
    <xdr:clientData/>
  </xdr:twoCellAnchor>
  <xdr:twoCellAnchor>
    <xdr:from>
      <xdr:col>12</xdr:col>
      <xdr:colOff>536621</xdr:colOff>
      <xdr:row>12</xdr:row>
      <xdr:rowOff>8943</xdr:rowOff>
    </xdr:from>
    <xdr:to>
      <xdr:col>18</xdr:col>
      <xdr:colOff>438241</xdr:colOff>
      <xdr:row>13</xdr:row>
      <xdr:rowOff>89436</xdr:rowOff>
    </xdr:to>
    <xdr:sp macro="" textlink="">
      <xdr:nvSpPr>
        <xdr:cNvPr id="12" name="Rectangle: Rounded Corners 11">
          <a:extLst>
            <a:ext uri="{FF2B5EF4-FFF2-40B4-BE49-F238E27FC236}">
              <a16:creationId xmlns:a16="http://schemas.microsoft.com/office/drawing/2014/main" id="{6C9F6AF7-7771-488E-8837-D9E0D6EBB3DE}"/>
            </a:ext>
          </a:extLst>
        </xdr:cNvPr>
        <xdr:cNvSpPr/>
      </xdr:nvSpPr>
      <xdr:spPr>
        <a:xfrm>
          <a:off x="7834649" y="2370070"/>
          <a:ext cx="3550634" cy="268310"/>
        </a:xfrm>
        <a:prstGeom prst="roundRect">
          <a:avLst/>
        </a:prstGeom>
        <a:solidFill>
          <a:srgbClr val="177BA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Customer</a:t>
          </a:r>
          <a:r>
            <a:rPr lang="en-US" sz="1600" baseline="0">
              <a:solidFill>
                <a:schemeClr val="lt1"/>
              </a:solidFill>
              <a:latin typeface="+mn-lt"/>
              <a:ea typeface="+mn-ea"/>
              <a:cs typeface="+mn-cs"/>
            </a:rPr>
            <a:t> segemnt</a:t>
          </a:r>
          <a:r>
            <a:rPr lang="en-US" sz="1600">
              <a:solidFill>
                <a:schemeClr val="lt1"/>
              </a:solidFill>
              <a:latin typeface="+mn-lt"/>
              <a:ea typeface="+mn-ea"/>
              <a:cs typeface="+mn-cs"/>
            </a:rPr>
            <a:t> </a:t>
          </a:r>
        </a:p>
      </xdr:txBody>
    </xdr:sp>
    <xdr:clientData/>
  </xdr:twoCellAnchor>
  <xdr:twoCellAnchor>
    <xdr:from>
      <xdr:col>3</xdr:col>
      <xdr:colOff>456127</xdr:colOff>
      <xdr:row>13</xdr:row>
      <xdr:rowOff>35775</xdr:rowOff>
    </xdr:from>
    <xdr:to>
      <xdr:col>12</xdr:col>
      <xdr:colOff>295141</xdr:colOff>
      <xdr:row>14</xdr:row>
      <xdr:rowOff>152042</xdr:rowOff>
    </xdr:to>
    <xdr:sp macro="" textlink="">
      <xdr:nvSpPr>
        <xdr:cNvPr id="13" name="Rectangle: Rounded Corners 12">
          <a:extLst>
            <a:ext uri="{FF2B5EF4-FFF2-40B4-BE49-F238E27FC236}">
              <a16:creationId xmlns:a16="http://schemas.microsoft.com/office/drawing/2014/main" id="{5D00DE30-1C8E-45DC-9C26-E613112EEFD8}"/>
            </a:ext>
          </a:extLst>
        </xdr:cNvPr>
        <xdr:cNvSpPr/>
      </xdr:nvSpPr>
      <xdr:spPr>
        <a:xfrm>
          <a:off x="2280634" y="2584719"/>
          <a:ext cx="5312535" cy="304084"/>
        </a:xfrm>
        <a:prstGeom prst="roundRect">
          <a:avLst/>
        </a:prstGeom>
        <a:solidFill>
          <a:srgbClr val="177BA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No.</a:t>
          </a:r>
          <a:r>
            <a:rPr lang="en-US" sz="1600" baseline="0">
              <a:solidFill>
                <a:schemeClr val="lt1"/>
              </a:solidFill>
              <a:latin typeface="+mn-lt"/>
              <a:ea typeface="+mn-ea"/>
              <a:cs typeface="+mn-cs"/>
            </a:rPr>
            <a:t> Of Customer by Time</a:t>
          </a:r>
          <a:endParaRPr lang="en-US" sz="1600">
            <a:solidFill>
              <a:schemeClr val="lt1"/>
            </a:solidFill>
            <a:latin typeface="+mn-lt"/>
            <a:ea typeface="+mn-ea"/>
            <a:cs typeface="+mn-cs"/>
          </a:endParaRPr>
        </a:p>
      </xdr:txBody>
    </xdr:sp>
    <xdr:clientData/>
  </xdr:twoCellAnchor>
  <xdr:twoCellAnchor>
    <xdr:from>
      <xdr:col>16</xdr:col>
      <xdr:colOff>17887</xdr:colOff>
      <xdr:row>2</xdr:row>
      <xdr:rowOff>56883</xdr:rowOff>
    </xdr:from>
    <xdr:to>
      <xdr:col>18</xdr:col>
      <xdr:colOff>518373</xdr:colOff>
      <xdr:row>3</xdr:row>
      <xdr:rowOff>178874</xdr:rowOff>
    </xdr:to>
    <xdr:sp macro="" textlink="">
      <xdr:nvSpPr>
        <xdr:cNvPr id="14" name="Rectangle: Rounded Corners 13">
          <a:extLst>
            <a:ext uri="{FF2B5EF4-FFF2-40B4-BE49-F238E27FC236}">
              <a16:creationId xmlns:a16="http://schemas.microsoft.com/office/drawing/2014/main" id="{A299AC99-13BE-4525-8D3E-FB9DD4513F21}"/>
            </a:ext>
          </a:extLst>
        </xdr:cNvPr>
        <xdr:cNvSpPr/>
      </xdr:nvSpPr>
      <xdr:spPr>
        <a:xfrm>
          <a:off x="9748591" y="539841"/>
          <a:ext cx="1716824" cy="309808"/>
        </a:xfrm>
        <a:prstGeom prst="roundRect">
          <a:avLst/>
        </a:prstGeom>
        <a:solidFill>
          <a:srgbClr val="177BA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Total Customer </a:t>
          </a:r>
        </a:p>
      </xdr:txBody>
    </xdr:sp>
    <xdr:clientData/>
  </xdr:twoCellAnchor>
  <xdr:twoCellAnchor>
    <xdr:from>
      <xdr:col>1</xdr:col>
      <xdr:colOff>48624</xdr:colOff>
      <xdr:row>18</xdr:row>
      <xdr:rowOff>96338</xdr:rowOff>
    </xdr:from>
    <xdr:to>
      <xdr:col>3</xdr:col>
      <xdr:colOff>112446</xdr:colOff>
      <xdr:row>22</xdr:row>
      <xdr:rowOff>149742</xdr:rowOff>
    </xdr:to>
    <xdr:sp macro="" textlink="">
      <xdr:nvSpPr>
        <xdr:cNvPr id="15" name="Oval 14">
          <a:hlinkClick xmlns:r="http://schemas.openxmlformats.org/officeDocument/2006/relationships" r:id="rId1"/>
          <a:extLst>
            <a:ext uri="{FF2B5EF4-FFF2-40B4-BE49-F238E27FC236}">
              <a16:creationId xmlns:a16="http://schemas.microsoft.com/office/drawing/2014/main" id="{1BAF5333-3F60-4914-A689-E23C6A7D2D66}"/>
            </a:ext>
          </a:extLst>
        </xdr:cNvPr>
        <xdr:cNvSpPr/>
      </xdr:nvSpPr>
      <xdr:spPr>
        <a:xfrm>
          <a:off x="656793" y="3584366"/>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Orders</a:t>
          </a:r>
        </a:p>
      </xdr:txBody>
    </xdr:sp>
    <xdr:clientData/>
  </xdr:twoCellAnchor>
  <xdr:twoCellAnchor>
    <xdr:from>
      <xdr:col>1</xdr:col>
      <xdr:colOff>74501</xdr:colOff>
      <xdr:row>13</xdr:row>
      <xdr:rowOff>106778</xdr:rowOff>
    </xdr:from>
    <xdr:to>
      <xdr:col>3</xdr:col>
      <xdr:colOff>138323</xdr:colOff>
      <xdr:row>17</xdr:row>
      <xdr:rowOff>160183</xdr:rowOff>
    </xdr:to>
    <xdr:sp macro="" textlink="">
      <xdr:nvSpPr>
        <xdr:cNvPr id="16" name="Oval 15">
          <a:hlinkClick xmlns:r="http://schemas.openxmlformats.org/officeDocument/2006/relationships" r:id="rId2"/>
          <a:extLst>
            <a:ext uri="{FF2B5EF4-FFF2-40B4-BE49-F238E27FC236}">
              <a16:creationId xmlns:a16="http://schemas.microsoft.com/office/drawing/2014/main" id="{AC558D7F-581B-4F0C-B595-7A9162ACAB7B}"/>
            </a:ext>
          </a:extLst>
        </xdr:cNvPr>
        <xdr:cNvSpPr/>
      </xdr:nvSpPr>
      <xdr:spPr>
        <a:xfrm>
          <a:off x="682670" y="2655722"/>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Product</a:t>
          </a:r>
        </a:p>
      </xdr:txBody>
    </xdr:sp>
    <xdr:clientData/>
  </xdr:twoCellAnchor>
  <xdr:twoCellAnchor>
    <xdr:from>
      <xdr:col>1</xdr:col>
      <xdr:colOff>97236</xdr:colOff>
      <xdr:row>3</xdr:row>
      <xdr:rowOff>182645</xdr:rowOff>
    </xdr:from>
    <xdr:to>
      <xdr:col>3</xdr:col>
      <xdr:colOff>161058</xdr:colOff>
      <xdr:row>8</xdr:row>
      <xdr:rowOff>48233</xdr:rowOff>
    </xdr:to>
    <xdr:sp macro="" textlink="">
      <xdr:nvSpPr>
        <xdr:cNvPr id="17" name="Oval 16">
          <a:hlinkClick xmlns:r="http://schemas.openxmlformats.org/officeDocument/2006/relationships" r:id="rId3"/>
          <a:extLst>
            <a:ext uri="{FF2B5EF4-FFF2-40B4-BE49-F238E27FC236}">
              <a16:creationId xmlns:a16="http://schemas.microsoft.com/office/drawing/2014/main" id="{36DF8D49-4BCB-421D-9E34-FD5E41A9106B}"/>
            </a:ext>
          </a:extLst>
        </xdr:cNvPr>
        <xdr:cNvSpPr/>
      </xdr:nvSpPr>
      <xdr:spPr>
        <a:xfrm>
          <a:off x="705405" y="853420"/>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Sales</a:t>
          </a:r>
          <a:endParaRPr lang="en-US" sz="1100">
            <a:solidFill>
              <a:schemeClr val="lt1"/>
            </a:solidFill>
            <a:latin typeface="+mn-lt"/>
            <a:ea typeface="+mn-ea"/>
            <a:cs typeface="+mn-cs"/>
          </a:endParaRPr>
        </a:p>
      </xdr:txBody>
    </xdr:sp>
    <xdr:clientData/>
  </xdr:twoCellAnchor>
  <xdr:twoCellAnchor>
    <xdr:from>
      <xdr:col>1</xdr:col>
      <xdr:colOff>82227</xdr:colOff>
      <xdr:row>8</xdr:row>
      <xdr:rowOff>107124</xdr:rowOff>
    </xdr:from>
    <xdr:to>
      <xdr:col>3</xdr:col>
      <xdr:colOff>146049</xdr:colOff>
      <xdr:row>12</xdr:row>
      <xdr:rowOff>154178</xdr:rowOff>
    </xdr:to>
    <xdr:sp macro="" textlink="">
      <xdr:nvSpPr>
        <xdr:cNvPr id="20" name="Oval 19">
          <a:hlinkClick xmlns:r="http://schemas.openxmlformats.org/officeDocument/2006/relationships" r:id="rId4"/>
          <a:extLst>
            <a:ext uri="{FF2B5EF4-FFF2-40B4-BE49-F238E27FC236}">
              <a16:creationId xmlns:a16="http://schemas.microsoft.com/office/drawing/2014/main" id="{4D274647-5FDB-44BE-9066-C1000C6C0B3E}"/>
            </a:ext>
          </a:extLst>
        </xdr:cNvPr>
        <xdr:cNvSpPr/>
      </xdr:nvSpPr>
      <xdr:spPr>
        <a:xfrm>
          <a:off x="690396" y="1716983"/>
          <a:ext cx="1280160" cy="798322"/>
        </a:xfrm>
        <a:prstGeom prst="ellipse">
          <a:avLst/>
        </a:prstGeom>
        <a:solidFill>
          <a:srgbClr val="325566"/>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0">
              <a:solidFill>
                <a:schemeClr val="lt1"/>
              </a:solidFill>
              <a:latin typeface="+mn-lt"/>
              <a:ea typeface="+mn-ea"/>
              <a:cs typeface="+mn-cs"/>
            </a:rPr>
            <a:t>Map</a:t>
          </a:r>
        </a:p>
      </xdr:txBody>
    </xdr:sp>
    <xdr:clientData/>
  </xdr:twoCellAnchor>
  <xdr:twoCellAnchor>
    <xdr:from>
      <xdr:col>4</xdr:col>
      <xdr:colOff>241479</xdr:colOff>
      <xdr:row>14</xdr:row>
      <xdr:rowOff>71549</xdr:rowOff>
    </xdr:from>
    <xdr:to>
      <xdr:col>12</xdr:col>
      <xdr:colOff>232536</xdr:colOff>
      <xdr:row>26</xdr:row>
      <xdr:rowOff>169930</xdr:rowOff>
    </xdr:to>
    <xdr:graphicFrame macro="">
      <xdr:nvGraphicFramePr>
        <xdr:cNvPr id="21" name="Chart 20">
          <a:extLst>
            <a:ext uri="{FF2B5EF4-FFF2-40B4-BE49-F238E27FC236}">
              <a16:creationId xmlns:a16="http://schemas.microsoft.com/office/drawing/2014/main" id="{DCA269FC-B4AB-44A2-BFD4-621FE4096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456127</xdr:colOff>
      <xdr:row>12</xdr:row>
      <xdr:rowOff>178873</xdr:rowOff>
    </xdr:from>
    <xdr:to>
      <xdr:col>18</xdr:col>
      <xdr:colOff>439313</xdr:colOff>
      <xdr:row>27</xdr:row>
      <xdr:rowOff>104820</xdr:rowOff>
    </xdr:to>
    <xdr:graphicFrame macro="">
      <xdr:nvGraphicFramePr>
        <xdr:cNvPr id="23" name="Chart 22">
          <a:extLst>
            <a:ext uri="{FF2B5EF4-FFF2-40B4-BE49-F238E27FC236}">
              <a16:creationId xmlns:a16="http://schemas.microsoft.com/office/drawing/2014/main" id="{6AACD01D-3FD2-447E-AB9B-1BFA5D641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402465</xdr:colOff>
      <xdr:row>2</xdr:row>
      <xdr:rowOff>35774</xdr:rowOff>
    </xdr:from>
    <xdr:to>
      <xdr:col>12</xdr:col>
      <xdr:colOff>277253</xdr:colOff>
      <xdr:row>12</xdr:row>
      <xdr:rowOff>116267</xdr:rowOff>
    </xdr:to>
    <xdr:sp macro="" textlink="">
      <xdr:nvSpPr>
        <xdr:cNvPr id="25" name="Rectangle: Rounded Corners 24">
          <a:extLst>
            <a:ext uri="{FF2B5EF4-FFF2-40B4-BE49-F238E27FC236}">
              <a16:creationId xmlns:a16="http://schemas.microsoft.com/office/drawing/2014/main" id="{F271AB92-3910-49B0-A067-A3BFF1AC9277}"/>
            </a:ext>
          </a:extLst>
        </xdr:cNvPr>
        <xdr:cNvSpPr/>
      </xdr:nvSpPr>
      <xdr:spPr>
        <a:xfrm>
          <a:off x="2226972" y="518732"/>
          <a:ext cx="5348309" cy="1958662"/>
        </a:xfrm>
        <a:prstGeom prst="roundRect">
          <a:avLst/>
        </a:prstGeom>
        <a:solidFill>
          <a:schemeClr val="bg1">
            <a:lumMod val="95000"/>
          </a:schemeClr>
        </a:solidFill>
        <a:ln>
          <a:no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a:t> </a:t>
          </a:r>
          <a:endParaRPr lang="en-US" sz="2500" b="1">
            <a:solidFill>
              <a:schemeClr val="tx1"/>
            </a:solidFill>
            <a:latin typeface="+mn-lt"/>
            <a:ea typeface="+mn-ea"/>
            <a:cs typeface="+mn-cs"/>
          </a:endParaRPr>
        </a:p>
      </xdr:txBody>
    </xdr:sp>
    <xdr:clientData/>
  </xdr:twoCellAnchor>
  <xdr:twoCellAnchor>
    <xdr:from>
      <xdr:col>3</xdr:col>
      <xdr:colOff>438239</xdr:colOff>
      <xdr:row>2</xdr:row>
      <xdr:rowOff>143097</xdr:rowOff>
    </xdr:from>
    <xdr:to>
      <xdr:col>12</xdr:col>
      <xdr:colOff>160985</xdr:colOff>
      <xdr:row>12</xdr:row>
      <xdr:rowOff>26831</xdr:rowOff>
    </xdr:to>
    <xdr:graphicFrame macro="">
      <xdr:nvGraphicFramePr>
        <xdr:cNvPr id="27" name="Chart 26">
          <a:extLst>
            <a:ext uri="{FF2B5EF4-FFF2-40B4-BE49-F238E27FC236}">
              <a16:creationId xmlns:a16="http://schemas.microsoft.com/office/drawing/2014/main" id="{B84D83A8-EFA2-4835-BB79-CEBF7FF06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402465</xdr:colOff>
      <xdr:row>1</xdr:row>
      <xdr:rowOff>250422</xdr:rowOff>
    </xdr:from>
    <xdr:to>
      <xdr:col>12</xdr:col>
      <xdr:colOff>205704</xdr:colOff>
      <xdr:row>3</xdr:row>
      <xdr:rowOff>26831</xdr:rowOff>
    </xdr:to>
    <xdr:sp macro="" textlink="">
      <xdr:nvSpPr>
        <xdr:cNvPr id="28" name="Rectangle: Rounded Corners 27">
          <a:extLst>
            <a:ext uri="{FF2B5EF4-FFF2-40B4-BE49-F238E27FC236}">
              <a16:creationId xmlns:a16="http://schemas.microsoft.com/office/drawing/2014/main" id="{EB42707B-7856-42C3-9B7D-78946FA47CB0}"/>
            </a:ext>
          </a:extLst>
        </xdr:cNvPr>
        <xdr:cNvSpPr/>
      </xdr:nvSpPr>
      <xdr:spPr>
        <a:xfrm>
          <a:off x="2226972" y="438239"/>
          <a:ext cx="5276760" cy="259367"/>
        </a:xfrm>
        <a:prstGeom prst="roundRect">
          <a:avLst/>
        </a:prstGeom>
        <a:solidFill>
          <a:srgbClr val="177BA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Top</a:t>
          </a:r>
          <a:r>
            <a:rPr lang="en-US" sz="1600" baseline="0"/>
            <a:t> Customer</a:t>
          </a:r>
          <a:r>
            <a:rPr lang="en-US" sz="1600"/>
            <a:t> </a:t>
          </a:r>
        </a:p>
      </xdr:txBody>
    </xdr:sp>
    <xdr:clientData/>
  </xdr:twoCellAnchor>
  <xdr:twoCellAnchor>
    <xdr:from>
      <xdr:col>12</xdr:col>
      <xdr:colOff>492260</xdr:colOff>
      <xdr:row>2</xdr:row>
      <xdr:rowOff>35774</xdr:rowOff>
    </xdr:from>
    <xdr:to>
      <xdr:col>15</xdr:col>
      <xdr:colOff>420352</xdr:colOff>
      <xdr:row>10</xdr:row>
      <xdr:rowOff>103573</xdr:rowOff>
    </xdr:to>
    <xdr:sp macro="" textlink="">
      <xdr:nvSpPr>
        <xdr:cNvPr id="32" name="Rectangle: Rounded Corners 31">
          <a:extLst>
            <a:ext uri="{FF2B5EF4-FFF2-40B4-BE49-F238E27FC236}">
              <a16:creationId xmlns:a16="http://schemas.microsoft.com/office/drawing/2014/main" id="{59784B59-8F4B-4F4E-A0C7-6E5AB1804531}"/>
            </a:ext>
          </a:extLst>
        </xdr:cNvPr>
        <xdr:cNvSpPr/>
      </xdr:nvSpPr>
      <xdr:spPr>
        <a:xfrm>
          <a:off x="7790288" y="518732"/>
          <a:ext cx="1752599" cy="1570334"/>
        </a:xfrm>
        <a:prstGeom prst="roundRect">
          <a:avLst/>
        </a:prstGeom>
        <a:solidFill>
          <a:schemeClr val="bg1">
            <a:lumMod val="95000"/>
          </a:schemeClr>
        </a:solidFill>
        <a:ln>
          <a:no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500" b="1">
            <a:solidFill>
              <a:schemeClr val="tx1"/>
            </a:solidFill>
            <a:latin typeface="+mn-lt"/>
            <a:ea typeface="+mn-ea"/>
            <a:cs typeface="+mn-cs"/>
          </a:endParaRPr>
        </a:p>
      </xdr:txBody>
    </xdr:sp>
    <xdr:clientData/>
  </xdr:twoCellAnchor>
  <xdr:twoCellAnchor editAs="oneCell">
    <xdr:from>
      <xdr:col>12</xdr:col>
      <xdr:colOff>545922</xdr:colOff>
      <xdr:row>2</xdr:row>
      <xdr:rowOff>125212</xdr:rowOff>
    </xdr:from>
    <xdr:to>
      <xdr:col>15</xdr:col>
      <xdr:colOff>339859</xdr:colOff>
      <xdr:row>10</xdr:row>
      <xdr:rowOff>1</xdr:rowOff>
    </xdr:to>
    <mc:AlternateContent xmlns:mc="http://schemas.openxmlformats.org/markup-compatibility/2006" xmlns:a14="http://schemas.microsoft.com/office/drawing/2010/main">
      <mc:Choice Requires="a14">
        <xdr:graphicFrame macro="">
          <xdr:nvGraphicFramePr>
            <xdr:cNvPr id="33" name="Order Date (Month) 2">
              <a:extLst>
                <a:ext uri="{FF2B5EF4-FFF2-40B4-BE49-F238E27FC236}">
                  <a16:creationId xmlns:a16="http://schemas.microsoft.com/office/drawing/2014/main" id="{EA23F235-BD6A-45E3-BAC5-AA1D29E2C28D}"/>
                </a:ext>
              </a:extLst>
            </xdr:cNvPr>
            <xdr:cNvGraphicFramePr/>
          </xdr:nvGraphicFramePr>
          <xdr:xfrm>
            <a:off x="0" y="0"/>
            <a:ext cx="0" cy="0"/>
          </xdr:xfrm>
          <a:graphic>
            <a:graphicData uri="http://schemas.microsoft.com/office/drawing/2010/slicer">
              <sle:slicer xmlns:sle="http://schemas.microsoft.com/office/drawing/2010/slicer" name="Order Date (Month) 2"/>
            </a:graphicData>
          </a:graphic>
        </xdr:graphicFrame>
      </mc:Choice>
      <mc:Fallback xmlns="">
        <xdr:sp macro="" textlink="">
          <xdr:nvSpPr>
            <xdr:cNvPr id="0" name=""/>
            <xdr:cNvSpPr>
              <a:spLocks noTextEdit="1"/>
            </xdr:cNvSpPr>
          </xdr:nvSpPr>
          <xdr:spPr>
            <a:xfrm>
              <a:off x="7838180" y="609997"/>
              <a:ext cx="1617002" cy="1349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90455</xdr:colOff>
      <xdr:row>23</xdr:row>
      <xdr:rowOff>97584</xdr:rowOff>
    </xdr:from>
    <xdr:to>
      <xdr:col>3</xdr:col>
      <xdr:colOff>154277</xdr:colOff>
      <xdr:row>27</xdr:row>
      <xdr:rowOff>150989</xdr:rowOff>
    </xdr:to>
    <xdr:sp macro="" textlink="">
      <xdr:nvSpPr>
        <xdr:cNvPr id="35" name="Oval 34">
          <a:hlinkClick xmlns:r="http://schemas.openxmlformats.org/officeDocument/2006/relationships" r:id="rId8"/>
          <a:extLst>
            <a:ext uri="{FF2B5EF4-FFF2-40B4-BE49-F238E27FC236}">
              <a16:creationId xmlns:a16="http://schemas.microsoft.com/office/drawing/2014/main" id="{CF50AF9B-6A89-43E8-A137-560562B1D274}"/>
            </a:ext>
          </a:extLst>
        </xdr:cNvPr>
        <xdr:cNvSpPr/>
      </xdr:nvSpPr>
      <xdr:spPr>
        <a:xfrm>
          <a:off x="698624" y="4524697"/>
          <a:ext cx="1280160" cy="804672"/>
        </a:xfrm>
        <a:prstGeom prst="ellipse">
          <a:avLst/>
        </a:prstGeom>
        <a:solidFill>
          <a:schemeClr val="bg2">
            <a:lumMod val="75000"/>
          </a:schemeClr>
        </a:solidFill>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a:solidFill>
                <a:schemeClr val="lt1"/>
              </a:solidFill>
              <a:latin typeface="+mn-lt"/>
              <a:ea typeface="+mn-ea"/>
              <a:cs typeface="+mn-cs"/>
            </a:rPr>
            <a:t>Customer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241300</xdr:colOff>
      <xdr:row>2</xdr:row>
      <xdr:rowOff>34925</xdr:rowOff>
    </xdr:from>
    <xdr:to>
      <xdr:col>10</xdr:col>
      <xdr:colOff>546100</xdr:colOff>
      <xdr:row>17</xdr:row>
      <xdr:rowOff>15875</xdr:rowOff>
    </xdr:to>
    <xdr:graphicFrame macro="">
      <xdr:nvGraphicFramePr>
        <xdr:cNvPr id="2" name="Chart 1">
          <a:extLst>
            <a:ext uri="{FF2B5EF4-FFF2-40B4-BE49-F238E27FC236}">
              <a16:creationId xmlns:a16="http://schemas.microsoft.com/office/drawing/2014/main" id="{FCBF0AD4-5D8E-EC3E-E75D-77FFCC9D8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50800</xdr:colOff>
      <xdr:row>17</xdr:row>
      <xdr:rowOff>9525</xdr:rowOff>
    </xdr:from>
    <xdr:to>
      <xdr:col>12</xdr:col>
      <xdr:colOff>25400</xdr:colOff>
      <xdr:row>31</xdr:row>
      <xdr:rowOff>174625</xdr:rowOff>
    </xdr:to>
    <xdr:graphicFrame macro="">
      <xdr:nvGraphicFramePr>
        <xdr:cNvPr id="4" name="Chart 3">
          <a:extLst>
            <a:ext uri="{FF2B5EF4-FFF2-40B4-BE49-F238E27FC236}">
              <a16:creationId xmlns:a16="http://schemas.microsoft.com/office/drawing/2014/main" id="{9A29F621-E390-ACFF-C148-6C3DE779F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349250</xdr:colOff>
      <xdr:row>1</xdr:row>
      <xdr:rowOff>165100</xdr:rowOff>
    </xdr:from>
    <xdr:to>
      <xdr:col>14</xdr:col>
      <xdr:colOff>349250</xdr:colOff>
      <xdr:row>16</xdr:row>
      <xdr:rowOff>22222</xdr:rowOff>
    </xdr:to>
    <mc:AlternateContent xmlns:mc="http://schemas.openxmlformats.org/markup-compatibility/2006" xmlns:a14="http://schemas.microsoft.com/office/drawing/2010/main">
      <mc:Choice Requires="a14">
        <xdr:graphicFrame macro="">
          <xdr:nvGraphicFramePr>
            <xdr:cNvPr id="5" name="Order Date (Month)">
              <a:extLst>
                <a:ext uri="{FF2B5EF4-FFF2-40B4-BE49-F238E27FC236}">
                  <a16:creationId xmlns:a16="http://schemas.microsoft.com/office/drawing/2014/main" id="{123A5F86-96E3-01BA-1624-E15B3F06386D}"/>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mlns="">
        <xdr:sp macro="" textlink="">
          <xdr:nvSpPr>
            <xdr:cNvPr id="0" name=""/>
            <xdr:cNvSpPr>
              <a:spLocks noTextEdit="1"/>
            </xdr:cNvSpPr>
          </xdr:nvSpPr>
          <xdr:spPr>
            <a:xfrm>
              <a:off x="8451850" y="3492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38</xdr:row>
      <xdr:rowOff>53975</xdr:rowOff>
    </xdr:from>
    <xdr:to>
      <xdr:col>10</xdr:col>
      <xdr:colOff>495300</xdr:colOff>
      <xdr:row>53</xdr:row>
      <xdr:rowOff>34925</xdr:rowOff>
    </xdr:to>
    <xdr:graphicFrame macro="">
      <xdr:nvGraphicFramePr>
        <xdr:cNvPr id="6" name="Chart 5">
          <a:extLst>
            <a:ext uri="{FF2B5EF4-FFF2-40B4-BE49-F238E27FC236}">
              <a16:creationId xmlns:a16="http://schemas.microsoft.com/office/drawing/2014/main" id="{7A4A7C9A-63B0-4E1B-59AF-3CEF104C5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25400</xdr:colOff>
      <xdr:row>1</xdr:row>
      <xdr:rowOff>139700</xdr:rowOff>
    </xdr:from>
    <xdr:to>
      <xdr:col>4</xdr:col>
      <xdr:colOff>4133850</xdr:colOff>
      <xdr:row>3</xdr:row>
      <xdr:rowOff>12700</xdr:rowOff>
    </xdr:to>
    <xdr:sp macro="" textlink="">
      <xdr:nvSpPr>
        <xdr:cNvPr id="2" name="Rectangle: Rounded Corners 1">
          <a:extLst>
            <a:ext uri="{FF2B5EF4-FFF2-40B4-BE49-F238E27FC236}">
              <a16:creationId xmlns:a16="http://schemas.microsoft.com/office/drawing/2014/main" id="{BDF385BC-83E4-75AA-1FB4-49977642CFCF}"/>
            </a:ext>
          </a:extLst>
        </xdr:cNvPr>
        <xdr:cNvSpPr/>
      </xdr:nvSpPr>
      <xdr:spPr>
        <a:xfrm>
          <a:off x="7918450" y="323850"/>
          <a:ext cx="4108450" cy="241300"/>
        </a:xfrm>
        <a:prstGeom prst="roundRect">
          <a:avLst/>
        </a:prstGeom>
        <a:solidFill>
          <a:srgbClr val="177BA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Product Name</a:t>
          </a:r>
          <a:r>
            <a:rPr lang="en-US" sz="1200" b="1" baseline="0"/>
            <a:t> </a:t>
          </a:r>
          <a:endParaRPr lang="en-US" sz="1100" b="1"/>
        </a:p>
      </xdr:txBody>
    </xdr:sp>
    <xdr:clientData/>
  </xdr:twoCellAnchor>
  <xdr:twoCellAnchor>
    <xdr:from>
      <xdr:col>5</xdr:col>
      <xdr:colOff>44450</xdr:colOff>
      <xdr:row>1</xdr:row>
      <xdr:rowOff>146050</xdr:rowOff>
    </xdr:from>
    <xdr:to>
      <xdr:col>5</xdr:col>
      <xdr:colOff>1111250</xdr:colOff>
      <xdr:row>2</xdr:row>
      <xdr:rowOff>171450</xdr:rowOff>
    </xdr:to>
    <xdr:sp macro="" textlink="">
      <xdr:nvSpPr>
        <xdr:cNvPr id="3" name="Rectangle: Rounded Corners 2">
          <a:extLst>
            <a:ext uri="{FF2B5EF4-FFF2-40B4-BE49-F238E27FC236}">
              <a16:creationId xmlns:a16="http://schemas.microsoft.com/office/drawing/2014/main" id="{AABC63E2-45B5-4524-8C6F-39FF891BD168}"/>
            </a:ext>
          </a:extLst>
        </xdr:cNvPr>
        <xdr:cNvSpPr/>
      </xdr:nvSpPr>
      <xdr:spPr>
        <a:xfrm>
          <a:off x="12115800" y="330200"/>
          <a:ext cx="1066800" cy="209550"/>
        </a:xfrm>
        <a:prstGeom prst="roundRect">
          <a:avLst/>
        </a:prstGeom>
        <a:solidFill>
          <a:srgbClr val="177BA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200" b="1">
              <a:solidFill>
                <a:schemeClr val="lt1"/>
              </a:solidFill>
              <a:latin typeface="+mn-lt"/>
              <a:ea typeface="+mn-ea"/>
              <a:cs typeface="+mn-cs"/>
            </a:rPr>
            <a:t>Profit</a:t>
          </a:r>
          <a:endParaRPr lang="en-US" sz="1050" b="1">
            <a:solidFill>
              <a:schemeClr val="lt1"/>
            </a:solidFill>
            <a:latin typeface="+mn-lt"/>
            <a:ea typeface="+mn-ea"/>
            <a:cs typeface="+mn-cs"/>
          </a:endParaRPr>
        </a:p>
      </xdr:txBody>
    </xdr:sp>
    <xdr:clientData/>
  </xdr:twoCellAnchor>
  <xdr:twoCellAnchor>
    <xdr:from>
      <xdr:col>1</xdr:col>
      <xdr:colOff>2247900</xdr:colOff>
      <xdr:row>29</xdr:row>
      <xdr:rowOff>60325</xdr:rowOff>
    </xdr:from>
    <xdr:to>
      <xdr:col>3</xdr:col>
      <xdr:colOff>1587500</xdr:colOff>
      <xdr:row>39</xdr:row>
      <xdr:rowOff>31750</xdr:rowOff>
    </xdr:to>
    <xdr:graphicFrame macro="">
      <xdr:nvGraphicFramePr>
        <xdr:cNvPr id="5" name="Chart 4">
          <a:extLst>
            <a:ext uri="{FF2B5EF4-FFF2-40B4-BE49-F238E27FC236}">
              <a16:creationId xmlns:a16="http://schemas.microsoft.com/office/drawing/2014/main" id="{438E7A5E-6938-597D-66D9-3D5ABBF24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42</xdr:row>
      <xdr:rowOff>73025</xdr:rowOff>
    </xdr:from>
    <xdr:to>
      <xdr:col>4</xdr:col>
      <xdr:colOff>1739900</xdr:colOff>
      <xdr:row>54</xdr:row>
      <xdr:rowOff>165100</xdr:rowOff>
    </xdr:to>
    <xdr:graphicFrame macro="">
      <xdr:nvGraphicFramePr>
        <xdr:cNvPr id="7" name="Chart 6">
          <a:extLst>
            <a:ext uri="{FF2B5EF4-FFF2-40B4-BE49-F238E27FC236}">
              <a16:creationId xmlns:a16="http://schemas.microsoft.com/office/drawing/2014/main" id="{6C1DFD1C-1262-C71D-5884-06BCC3621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349250</xdr:colOff>
      <xdr:row>15</xdr:row>
      <xdr:rowOff>38100</xdr:rowOff>
    </xdr:from>
    <xdr:to>
      <xdr:col>7</xdr:col>
      <xdr:colOff>673100</xdr:colOff>
      <xdr:row>25</xdr:row>
      <xdr:rowOff>158750</xdr:rowOff>
    </xdr:to>
    <xdr:graphicFrame macro="">
      <xdr:nvGraphicFramePr>
        <xdr:cNvPr id="2" name="Chart 1">
          <a:extLst>
            <a:ext uri="{FF2B5EF4-FFF2-40B4-BE49-F238E27FC236}">
              <a16:creationId xmlns:a16="http://schemas.microsoft.com/office/drawing/2014/main" id="{1F08233B-E554-375C-1A93-D8BEC660B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146050</xdr:colOff>
      <xdr:row>31</xdr:row>
      <xdr:rowOff>171450</xdr:rowOff>
    </xdr:from>
    <xdr:to>
      <xdr:col>11</xdr:col>
      <xdr:colOff>146050</xdr:colOff>
      <xdr:row>46</xdr:row>
      <xdr:rowOff>28572</xdr:rowOff>
    </xdr:to>
    <mc:AlternateContent xmlns:mc="http://schemas.openxmlformats.org/markup-compatibility/2006" xmlns:a14="http://schemas.microsoft.com/office/drawing/2010/main">
      <mc:Choice Requires="a14">
        <xdr:graphicFrame macro="">
          <xdr:nvGraphicFramePr>
            <xdr:cNvPr id="7" name="Order Priority">
              <a:extLst>
                <a:ext uri="{FF2B5EF4-FFF2-40B4-BE49-F238E27FC236}">
                  <a16:creationId xmlns:a16="http://schemas.microsoft.com/office/drawing/2014/main" id="{B4B1098B-C87C-F46E-2BA7-23A508D81B4A}"/>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6515100" y="5880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358775</xdr:colOff>
      <xdr:row>34</xdr:row>
      <xdr:rowOff>22225</xdr:rowOff>
    </xdr:from>
    <xdr:to>
      <xdr:col>7</xdr:col>
      <xdr:colOff>231775</xdr:colOff>
      <xdr:row>49</xdr:row>
      <xdr:rowOff>3175</xdr:rowOff>
    </xdr:to>
    <xdr:graphicFrame macro="">
      <xdr:nvGraphicFramePr>
        <xdr:cNvPr id="3" name="Chart 2">
          <a:extLst>
            <a:ext uri="{FF2B5EF4-FFF2-40B4-BE49-F238E27FC236}">
              <a16:creationId xmlns:a16="http://schemas.microsoft.com/office/drawing/2014/main" id="{6E3A17CE-FEE0-10FA-BBC2-2DE68A669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619125</xdr:colOff>
      <xdr:row>42</xdr:row>
      <xdr:rowOff>142875</xdr:rowOff>
    </xdr:from>
    <xdr:to>
      <xdr:col>13</xdr:col>
      <xdr:colOff>1082675</xdr:colOff>
      <xdr:row>57</xdr:row>
      <xdr:rowOff>123825</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37A74F9C-9F97-3EA5-8328-8AD8AB2B5C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883275" y="78771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298374</xdr:colOff>
      <xdr:row>35</xdr:row>
      <xdr:rowOff>168313</xdr:rowOff>
    </xdr:to>
    <xdr:sp macro="" textlink="">
      <xdr:nvSpPr>
        <xdr:cNvPr id="2" name="Rectangle 1">
          <a:extLst>
            <a:ext uri="{FF2B5EF4-FFF2-40B4-BE49-F238E27FC236}">
              <a16:creationId xmlns:a16="http://schemas.microsoft.com/office/drawing/2014/main" id="{245413A3-1B39-4FC9-95F9-D684AE7D8AF6}"/>
            </a:ext>
          </a:extLst>
        </xdr:cNvPr>
        <xdr:cNvSpPr/>
      </xdr:nvSpPr>
      <xdr:spPr>
        <a:xfrm>
          <a:off x="0" y="19050"/>
          <a:ext cx="2127174" cy="7077113"/>
        </a:xfrm>
        <a:prstGeom prst="rect">
          <a:avLst/>
        </a:prstGeom>
        <a:solidFill>
          <a:schemeClr val="tx1">
            <a:lumMod val="85000"/>
            <a:lumOff val="15000"/>
            <a:alpha val="92941"/>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466089</xdr:colOff>
      <xdr:row>1</xdr:row>
      <xdr:rowOff>195963</xdr:rowOff>
    </xdr:from>
    <xdr:to>
      <xdr:col>19</xdr:col>
      <xdr:colOff>203200</xdr:colOff>
      <xdr:row>28</xdr:row>
      <xdr:rowOff>76200</xdr:rowOff>
    </xdr:to>
    <xdr:grpSp>
      <xdr:nvGrpSpPr>
        <xdr:cNvPr id="3" name="Group 2">
          <a:extLst>
            <a:ext uri="{FF2B5EF4-FFF2-40B4-BE49-F238E27FC236}">
              <a16:creationId xmlns:a16="http://schemas.microsoft.com/office/drawing/2014/main" id="{182081FE-8B4B-4ED1-BE4A-834D1156EE64}"/>
            </a:ext>
          </a:extLst>
        </xdr:cNvPr>
        <xdr:cNvGrpSpPr/>
      </xdr:nvGrpSpPr>
      <xdr:grpSpPr>
        <a:xfrm>
          <a:off x="466089" y="381817"/>
          <a:ext cx="11360709" cy="5014444"/>
          <a:chOff x="1308253" y="986314"/>
          <a:chExt cx="9922220" cy="4177843"/>
        </a:xfrm>
      </xdr:grpSpPr>
      <xdr:sp macro="" textlink="">
        <xdr:nvSpPr>
          <xdr:cNvPr id="4" name="Rectangle 3">
            <a:extLst>
              <a:ext uri="{FF2B5EF4-FFF2-40B4-BE49-F238E27FC236}">
                <a16:creationId xmlns:a16="http://schemas.microsoft.com/office/drawing/2014/main" id="{2470AF54-6810-AAD1-D868-FBAE0C5C69DE}"/>
              </a:ext>
            </a:extLst>
          </xdr:cNvPr>
          <xdr:cNvSpPr/>
        </xdr:nvSpPr>
        <xdr:spPr>
          <a:xfrm>
            <a:off x="2730653" y="993965"/>
            <a:ext cx="8362720" cy="4169579"/>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EEA3FF9A-3BDC-FC69-73F7-0BDC21D97DE4}"/>
              </a:ext>
            </a:extLst>
          </xdr:cNvPr>
          <xdr:cNvSpPr/>
        </xdr:nvSpPr>
        <xdr:spPr>
          <a:xfrm>
            <a:off x="1308253" y="994578"/>
            <a:ext cx="1453615" cy="4169579"/>
          </a:xfrm>
          <a:prstGeom prst="rect">
            <a:avLst/>
          </a:prstGeom>
          <a:solidFill>
            <a:srgbClr val="64163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D282EB60-1918-3BAA-D788-EEA4D08F069F}"/>
              </a:ext>
            </a:extLst>
          </xdr:cNvPr>
          <xdr:cNvSpPr/>
        </xdr:nvSpPr>
        <xdr:spPr>
          <a:xfrm>
            <a:off x="11078072" y="986314"/>
            <a:ext cx="152401" cy="4169579"/>
          </a:xfrm>
          <a:prstGeom prst="roundRect">
            <a:avLst/>
          </a:prstGeom>
          <a:solidFill>
            <a:srgbClr val="64163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439128</xdr:colOff>
      <xdr:row>0</xdr:row>
      <xdr:rowOff>27633</xdr:rowOff>
    </xdr:from>
    <xdr:to>
      <xdr:col>16</xdr:col>
      <xdr:colOff>555625</xdr:colOff>
      <xdr:row>1</xdr:row>
      <xdr:rowOff>141526</xdr:rowOff>
    </xdr:to>
    <xdr:sp macro="" textlink="">
      <xdr:nvSpPr>
        <xdr:cNvPr id="8" name="Rectangle 7">
          <a:extLst>
            <a:ext uri="{FF2B5EF4-FFF2-40B4-BE49-F238E27FC236}">
              <a16:creationId xmlns:a16="http://schemas.microsoft.com/office/drawing/2014/main" id="{E80F1905-B988-40C9-A4EA-9A78B396B43C}"/>
            </a:ext>
          </a:extLst>
        </xdr:cNvPr>
        <xdr:cNvSpPr/>
      </xdr:nvSpPr>
      <xdr:spPr>
        <a:xfrm>
          <a:off x="2267928" y="395933"/>
          <a:ext cx="8041297" cy="298043"/>
        </a:xfrm>
        <a:prstGeom prst="rect">
          <a:avLst/>
        </a:prstGeom>
        <a:no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2">
                  <a:lumMod val="25000"/>
                </a:schemeClr>
              </a:solidFill>
            </a:rPr>
            <a:t>Ecommerce Dashboard </a:t>
          </a:r>
          <a:r>
            <a:rPr lang="en-US" sz="2400" b="1">
              <a:solidFill>
                <a:srgbClr val="BC0851"/>
              </a:solidFill>
            </a:rPr>
            <a:t>United State </a:t>
          </a:r>
          <a:r>
            <a:rPr lang="en-US" sz="2400" b="1">
              <a:solidFill>
                <a:schemeClr val="bg2">
                  <a:lumMod val="25000"/>
                </a:schemeClr>
              </a:solidFill>
            </a:rPr>
            <a:t>2015</a:t>
          </a:r>
        </a:p>
      </xdr:txBody>
    </xdr:sp>
    <xdr:clientData/>
  </xdr:twoCellAnchor>
  <xdr:twoCellAnchor>
    <xdr:from>
      <xdr:col>1</xdr:col>
      <xdr:colOff>53813</xdr:colOff>
      <xdr:row>2</xdr:row>
      <xdr:rowOff>87009</xdr:rowOff>
    </xdr:from>
    <xdr:to>
      <xdr:col>3</xdr:col>
      <xdr:colOff>64317</xdr:colOff>
      <xdr:row>3</xdr:row>
      <xdr:rowOff>172203</xdr:rowOff>
    </xdr:to>
    <xdr:sp macro="" textlink="">
      <xdr:nvSpPr>
        <xdr:cNvPr id="9" name="TextBox 8">
          <a:extLst>
            <a:ext uri="{FF2B5EF4-FFF2-40B4-BE49-F238E27FC236}">
              <a16:creationId xmlns:a16="http://schemas.microsoft.com/office/drawing/2014/main" id="{F8EE70AF-37BF-42AF-96C6-43ECE4051BE4}"/>
            </a:ext>
          </a:extLst>
        </xdr:cNvPr>
        <xdr:cNvSpPr txBox="1"/>
      </xdr:nvSpPr>
      <xdr:spPr>
        <a:xfrm>
          <a:off x="667288" y="571331"/>
          <a:ext cx="1237453" cy="26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85000"/>
                </a:schemeClr>
              </a:solidFill>
            </a:rPr>
            <a:t>Overview</a:t>
          </a:r>
          <a:endParaRPr lang="en-US" sz="1600" b="1">
            <a:solidFill>
              <a:schemeClr val="bg1">
                <a:lumMod val="85000"/>
              </a:schemeClr>
            </a:solidFill>
          </a:endParaRPr>
        </a:p>
      </xdr:txBody>
    </xdr:sp>
    <xdr:clientData/>
  </xdr:twoCellAnchor>
  <xdr:twoCellAnchor>
    <xdr:from>
      <xdr:col>4</xdr:col>
      <xdr:colOff>124551</xdr:colOff>
      <xdr:row>4</xdr:row>
      <xdr:rowOff>174844</xdr:rowOff>
    </xdr:from>
    <xdr:to>
      <xdr:col>7</xdr:col>
      <xdr:colOff>453735</xdr:colOff>
      <xdr:row>11</xdr:row>
      <xdr:rowOff>4834</xdr:rowOff>
    </xdr:to>
    <xdr:sp macro="" textlink="">
      <xdr:nvSpPr>
        <xdr:cNvPr id="10" name="Rectangle: Rounded Corners 9">
          <a:extLst>
            <a:ext uri="{FF2B5EF4-FFF2-40B4-BE49-F238E27FC236}">
              <a16:creationId xmlns:a16="http://schemas.microsoft.com/office/drawing/2014/main" id="{97784E7E-B1D8-4943-AC2D-87B042D4CC2B}"/>
            </a:ext>
          </a:extLst>
        </xdr:cNvPr>
        <xdr:cNvSpPr/>
      </xdr:nvSpPr>
      <xdr:spPr>
        <a:xfrm>
          <a:off x="2562951" y="1402511"/>
          <a:ext cx="2157984" cy="1133856"/>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500" b="1" i="0" u="none" strike="noStrike">
              <a:solidFill>
                <a:schemeClr val="tx1"/>
              </a:solidFill>
              <a:effectLst/>
              <a:latin typeface="+mn-lt"/>
              <a:ea typeface="+mn-ea"/>
              <a:cs typeface="+mn-cs"/>
            </a:rPr>
            <a:t>1.64 Million</a:t>
          </a:r>
          <a:r>
            <a:rPr lang="en-US" sz="2500" b="1">
              <a:solidFill>
                <a:schemeClr val="tx1"/>
              </a:solidFill>
            </a:rPr>
            <a:t> </a:t>
          </a:r>
          <a:endParaRPr lang="en-US" sz="2500" b="1">
            <a:solidFill>
              <a:schemeClr val="tx1"/>
            </a:solidFill>
            <a:latin typeface="+mn-lt"/>
            <a:ea typeface="+mn-ea"/>
            <a:cs typeface="+mn-cs"/>
          </a:endParaRPr>
        </a:p>
      </xdr:txBody>
    </xdr:sp>
    <xdr:clientData/>
  </xdr:twoCellAnchor>
  <xdr:twoCellAnchor>
    <xdr:from>
      <xdr:col>4</xdr:col>
      <xdr:colOff>90684</xdr:colOff>
      <xdr:row>21</xdr:row>
      <xdr:rowOff>154620</xdr:rowOff>
    </xdr:from>
    <xdr:to>
      <xdr:col>7</xdr:col>
      <xdr:colOff>419868</xdr:colOff>
      <xdr:row>27</xdr:row>
      <xdr:rowOff>170876</xdr:rowOff>
    </xdr:to>
    <xdr:sp macro="" textlink="">
      <xdr:nvSpPr>
        <xdr:cNvPr id="11" name="Rectangle: Rounded Corners 10">
          <a:extLst>
            <a:ext uri="{FF2B5EF4-FFF2-40B4-BE49-F238E27FC236}">
              <a16:creationId xmlns:a16="http://schemas.microsoft.com/office/drawing/2014/main" id="{17B80C03-4145-49EF-8DFE-F89EC98988F2}"/>
            </a:ext>
          </a:extLst>
        </xdr:cNvPr>
        <xdr:cNvSpPr/>
      </xdr:nvSpPr>
      <xdr:spPr>
        <a:xfrm>
          <a:off x="2529084" y="4548820"/>
          <a:ext cx="2157984" cy="1133856"/>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b="1" i="0" u="none" strike="noStrike">
              <a:solidFill>
                <a:schemeClr val="tx1"/>
              </a:solidFill>
              <a:effectLst/>
              <a:latin typeface="+mn-lt"/>
              <a:ea typeface="+mn-ea"/>
              <a:cs typeface="+mn-cs"/>
            </a:rPr>
            <a:t>1512</a:t>
          </a:r>
          <a:r>
            <a:rPr lang="en-US" sz="2000" b="1">
              <a:solidFill>
                <a:schemeClr val="tx1"/>
              </a:solidFill>
            </a:rPr>
            <a:t>  </a:t>
          </a:r>
        </a:p>
      </xdr:txBody>
    </xdr:sp>
    <xdr:clientData/>
  </xdr:twoCellAnchor>
  <xdr:twoCellAnchor>
    <xdr:from>
      <xdr:col>4</xdr:col>
      <xdr:colOff>98540</xdr:colOff>
      <xdr:row>13</xdr:row>
      <xdr:rowOff>118509</xdr:rowOff>
    </xdr:from>
    <xdr:to>
      <xdr:col>7</xdr:col>
      <xdr:colOff>423235</xdr:colOff>
      <xdr:row>19</xdr:row>
      <xdr:rowOff>130419</xdr:rowOff>
    </xdr:to>
    <xdr:sp macro="" textlink="">
      <xdr:nvSpPr>
        <xdr:cNvPr id="12" name="Rectangle: Rounded Corners 11">
          <a:extLst>
            <a:ext uri="{FF2B5EF4-FFF2-40B4-BE49-F238E27FC236}">
              <a16:creationId xmlns:a16="http://schemas.microsoft.com/office/drawing/2014/main" id="{F23DB270-A465-430D-81FB-C129DABA8EC7}"/>
            </a:ext>
          </a:extLst>
        </xdr:cNvPr>
        <xdr:cNvSpPr/>
      </xdr:nvSpPr>
      <xdr:spPr>
        <a:xfrm>
          <a:off x="2536940" y="3022576"/>
          <a:ext cx="2153495" cy="112951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400" b="1" i="0" u="none" strike="noStrike">
              <a:solidFill>
                <a:schemeClr val="tx1"/>
              </a:solidFill>
              <a:effectLst/>
              <a:latin typeface="+mn-lt"/>
              <a:ea typeface="+mn-ea"/>
              <a:cs typeface="+mn-cs"/>
            </a:rPr>
            <a:t>206.37 Thousand</a:t>
          </a:r>
          <a:r>
            <a:rPr lang="en-US" sz="2400" b="1">
              <a:solidFill>
                <a:schemeClr val="tx1"/>
              </a:solidFill>
            </a:rPr>
            <a:t> </a:t>
          </a:r>
          <a:endParaRPr lang="en-US" sz="2400" b="1">
            <a:solidFill>
              <a:schemeClr val="tx1"/>
            </a:solidFill>
            <a:latin typeface="+mn-lt"/>
            <a:ea typeface="+mn-ea"/>
            <a:cs typeface="+mn-cs"/>
          </a:endParaRPr>
        </a:p>
      </xdr:txBody>
    </xdr:sp>
    <xdr:clientData/>
  </xdr:twoCellAnchor>
  <xdr:twoCellAnchor>
    <xdr:from>
      <xdr:col>4</xdr:col>
      <xdr:colOff>79117</xdr:colOff>
      <xdr:row>20</xdr:row>
      <xdr:rowOff>152399</xdr:rowOff>
    </xdr:from>
    <xdr:to>
      <xdr:col>7</xdr:col>
      <xdr:colOff>481453</xdr:colOff>
      <xdr:row>22</xdr:row>
      <xdr:rowOff>118193</xdr:rowOff>
    </xdr:to>
    <xdr:sp macro="" textlink="">
      <xdr:nvSpPr>
        <xdr:cNvPr id="13" name="Rectangle: Rounded Corners 12">
          <a:extLst>
            <a:ext uri="{FF2B5EF4-FFF2-40B4-BE49-F238E27FC236}">
              <a16:creationId xmlns:a16="http://schemas.microsoft.com/office/drawing/2014/main" id="{D67C4130-2567-4ED7-B825-4CAF21AD7520}"/>
            </a:ext>
          </a:extLst>
        </xdr:cNvPr>
        <xdr:cNvSpPr/>
      </xdr:nvSpPr>
      <xdr:spPr>
        <a:xfrm>
          <a:off x="2517517" y="4360332"/>
          <a:ext cx="2231136" cy="338328"/>
        </a:xfrm>
        <a:prstGeom prst="roundRect">
          <a:avLst/>
        </a:prstGeom>
        <a:solidFill>
          <a:srgbClr val="177BA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Total Orders </a:t>
          </a:r>
        </a:p>
      </xdr:txBody>
    </xdr:sp>
    <xdr:clientData/>
  </xdr:twoCellAnchor>
  <xdr:twoCellAnchor>
    <xdr:from>
      <xdr:col>4</xdr:col>
      <xdr:colOff>89357</xdr:colOff>
      <xdr:row>12</xdr:row>
      <xdr:rowOff>32842</xdr:rowOff>
    </xdr:from>
    <xdr:to>
      <xdr:col>7</xdr:col>
      <xdr:colOff>491693</xdr:colOff>
      <xdr:row>13</xdr:row>
      <xdr:rowOff>184903</xdr:rowOff>
    </xdr:to>
    <xdr:sp macro="" textlink="">
      <xdr:nvSpPr>
        <xdr:cNvPr id="14" name="Rectangle: Rounded Corners 13">
          <a:extLst>
            <a:ext uri="{FF2B5EF4-FFF2-40B4-BE49-F238E27FC236}">
              <a16:creationId xmlns:a16="http://schemas.microsoft.com/office/drawing/2014/main" id="{AE397D90-D670-4773-B9F2-DFF93A642FED}"/>
            </a:ext>
          </a:extLst>
        </xdr:cNvPr>
        <xdr:cNvSpPr/>
      </xdr:nvSpPr>
      <xdr:spPr>
        <a:xfrm>
          <a:off x="2527757" y="2750642"/>
          <a:ext cx="2231136" cy="338328"/>
        </a:xfrm>
        <a:prstGeom prst="roundRect">
          <a:avLst/>
        </a:prstGeom>
        <a:solidFill>
          <a:srgbClr val="177BA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Total Profit</a:t>
          </a:r>
        </a:p>
      </xdr:txBody>
    </xdr:sp>
    <xdr:clientData/>
  </xdr:twoCellAnchor>
  <xdr:twoCellAnchor>
    <xdr:from>
      <xdr:col>4</xdr:col>
      <xdr:colOff>124857</xdr:colOff>
      <xdr:row>3</xdr:row>
      <xdr:rowOff>101601</xdr:rowOff>
    </xdr:from>
    <xdr:to>
      <xdr:col>7</xdr:col>
      <xdr:colOff>482599</xdr:colOff>
      <xdr:row>5</xdr:row>
      <xdr:rowOff>67734</xdr:rowOff>
    </xdr:to>
    <xdr:sp macro="" textlink="">
      <xdr:nvSpPr>
        <xdr:cNvPr id="15" name="Rectangle: Rounded Corners 14">
          <a:extLst>
            <a:ext uri="{FF2B5EF4-FFF2-40B4-BE49-F238E27FC236}">
              <a16:creationId xmlns:a16="http://schemas.microsoft.com/office/drawing/2014/main" id="{18D1D98C-F0F8-4A40-BBE3-17D41850C117}"/>
            </a:ext>
          </a:extLst>
        </xdr:cNvPr>
        <xdr:cNvSpPr/>
      </xdr:nvSpPr>
      <xdr:spPr>
        <a:xfrm>
          <a:off x="2563257" y="1143001"/>
          <a:ext cx="2186542" cy="338666"/>
        </a:xfrm>
        <a:prstGeom prst="roundRect">
          <a:avLst/>
        </a:prstGeom>
        <a:solidFill>
          <a:srgbClr val="177BA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Total Sales </a:t>
          </a:r>
        </a:p>
      </xdr:txBody>
    </xdr:sp>
    <xdr:clientData/>
  </xdr:twoCellAnchor>
  <xdr:twoCellAnchor>
    <xdr:from>
      <xdr:col>1</xdr:col>
      <xdr:colOff>41196</xdr:colOff>
      <xdr:row>19</xdr:row>
      <xdr:rowOff>15693</xdr:rowOff>
    </xdr:from>
    <xdr:to>
      <xdr:col>3</xdr:col>
      <xdr:colOff>94407</xdr:colOff>
      <xdr:row>23</xdr:row>
      <xdr:rowOff>88501</xdr:rowOff>
    </xdr:to>
    <xdr:sp macro="" textlink="">
      <xdr:nvSpPr>
        <xdr:cNvPr id="19" name="Oval 18">
          <a:hlinkClick xmlns:r="http://schemas.openxmlformats.org/officeDocument/2006/relationships" r:id="rId1"/>
          <a:extLst>
            <a:ext uri="{FF2B5EF4-FFF2-40B4-BE49-F238E27FC236}">
              <a16:creationId xmlns:a16="http://schemas.microsoft.com/office/drawing/2014/main" id="{88F3A7AA-5EA2-4893-969A-5671D1E56A8C}"/>
            </a:ext>
          </a:extLst>
        </xdr:cNvPr>
        <xdr:cNvSpPr/>
      </xdr:nvSpPr>
      <xdr:spPr>
        <a:xfrm>
          <a:off x="654671" y="3610439"/>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Orders</a:t>
          </a:r>
        </a:p>
      </xdr:txBody>
    </xdr:sp>
    <xdr:clientData/>
  </xdr:twoCellAnchor>
  <xdr:twoCellAnchor>
    <xdr:from>
      <xdr:col>1</xdr:col>
      <xdr:colOff>15080</xdr:colOff>
      <xdr:row>14</xdr:row>
      <xdr:rowOff>49631</xdr:rowOff>
    </xdr:from>
    <xdr:to>
      <xdr:col>3</xdr:col>
      <xdr:colOff>68291</xdr:colOff>
      <xdr:row>18</xdr:row>
      <xdr:rowOff>122438</xdr:rowOff>
    </xdr:to>
    <xdr:sp macro="" textlink="">
      <xdr:nvSpPr>
        <xdr:cNvPr id="20" name="Oval 19">
          <a:hlinkClick xmlns:r="http://schemas.openxmlformats.org/officeDocument/2006/relationships" r:id="rId2"/>
          <a:extLst>
            <a:ext uri="{FF2B5EF4-FFF2-40B4-BE49-F238E27FC236}">
              <a16:creationId xmlns:a16="http://schemas.microsoft.com/office/drawing/2014/main" id="{EB44E514-F26E-46C8-A0BD-DEE5A85BB5D9}"/>
            </a:ext>
          </a:extLst>
        </xdr:cNvPr>
        <xdr:cNvSpPr/>
      </xdr:nvSpPr>
      <xdr:spPr>
        <a:xfrm>
          <a:off x="628555" y="2729546"/>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Product</a:t>
          </a:r>
        </a:p>
      </xdr:txBody>
    </xdr:sp>
    <xdr:clientData/>
  </xdr:twoCellAnchor>
  <xdr:twoCellAnchor>
    <xdr:from>
      <xdr:col>1</xdr:col>
      <xdr:colOff>28870</xdr:colOff>
      <xdr:row>4</xdr:row>
      <xdr:rowOff>66075</xdr:rowOff>
    </xdr:from>
    <xdr:to>
      <xdr:col>3</xdr:col>
      <xdr:colOff>82081</xdr:colOff>
      <xdr:row>8</xdr:row>
      <xdr:rowOff>138882</xdr:rowOff>
    </xdr:to>
    <xdr:sp macro="" textlink="">
      <xdr:nvSpPr>
        <xdr:cNvPr id="21" name="Oval 20">
          <a:hlinkClick xmlns:r="http://schemas.openxmlformats.org/officeDocument/2006/relationships" r:id="rId3"/>
          <a:extLst>
            <a:ext uri="{FF2B5EF4-FFF2-40B4-BE49-F238E27FC236}">
              <a16:creationId xmlns:a16="http://schemas.microsoft.com/office/drawing/2014/main" id="{66B17BB2-2477-4680-B9A4-C76754803A0A}"/>
            </a:ext>
          </a:extLst>
        </xdr:cNvPr>
        <xdr:cNvSpPr/>
      </xdr:nvSpPr>
      <xdr:spPr>
        <a:xfrm>
          <a:off x="642345" y="916329"/>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Sales</a:t>
          </a:r>
          <a:endParaRPr lang="en-US" sz="1100">
            <a:solidFill>
              <a:schemeClr val="lt1"/>
            </a:solidFill>
            <a:latin typeface="+mn-lt"/>
            <a:ea typeface="+mn-ea"/>
            <a:cs typeface="+mn-cs"/>
          </a:endParaRPr>
        </a:p>
      </xdr:txBody>
    </xdr:sp>
    <xdr:clientData/>
  </xdr:twoCellAnchor>
  <xdr:twoCellAnchor>
    <xdr:from>
      <xdr:col>8</xdr:col>
      <xdr:colOff>389467</xdr:colOff>
      <xdr:row>2</xdr:row>
      <xdr:rowOff>127000</xdr:rowOff>
    </xdr:from>
    <xdr:to>
      <xdr:col>18</xdr:col>
      <xdr:colOff>296333</xdr:colOff>
      <xdr:row>26</xdr:row>
      <xdr:rowOff>50800</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FC3D1A47-D197-493C-939C-F086B0608F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266267" y="609600"/>
              <a:ext cx="6002866" cy="4343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107924</xdr:colOff>
      <xdr:row>3</xdr:row>
      <xdr:rowOff>0</xdr:rowOff>
    </xdr:from>
    <xdr:to>
      <xdr:col>12</xdr:col>
      <xdr:colOff>465668</xdr:colOff>
      <xdr:row>4</xdr:row>
      <xdr:rowOff>59266</xdr:rowOff>
    </xdr:to>
    <xdr:sp macro="" textlink="">
      <xdr:nvSpPr>
        <xdr:cNvPr id="24" name="Rectangle: Rounded Corners 23">
          <a:extLst>
            <a:ext uri="{FF2B5EF4-FFF2-40B4-BE49-F238E27FC236}">
              <a16:creationId xmlns:a16="http://schemas.microsoft.com/office/drawing/2014/main" id="{9BA39496-ECB2-4AD1-8AB9-8D3B35FC0D29}"/>
            </a:ext>
          </a:extLst>
        </xdr:cNvPr>
        <xdr:cNvSpPr/>
      </xdr:nvSpPr>
      <xdr:spPr>
        <a:xfrm>
          <a:off x="6813524" y="1041400"/>
          <a:ext cx="967344" cy="245533"/>
        </a:xfrm>
        <a:prstGeom prst="roundRect">
          <a:avLst/>
        </a:prstGeom>
        <a:solidFill>
          <a:schemeClr val="accent1">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Revenue</a:t>
          </a:r>
        </a:p>
      </xdr:txBody>
    </xdr:sp>
    <xdr:clientData/>
  </xdr:twoCellAnchor>
  <xdr:twoCellAnchor>
    <xdr:from>
      <xdr:col>1</xdr:col>
      <xdr:colOff>6736</xdr:colOff>
      <xdr:row>9</xdr:row>
      <xdr:rowOff>37394</xdr:rowOff>
    </xdr:from>
    <xdr:to>
      <xdr:col>3</xdr:col>
      <xdr:colOff>59947</xdr:colOff>
      <xdr:row>13</xdr:row>
      <xdr:rowOff>110202</xdr:rowOff>
    </xdr:to>
    <xdr:sp macro="" textlink="">
      <xdr:nvSpPr>
        <xdr:cNvPr id="7" name="Oval 6">
          <a:hlinkClick xmlns:r="http://schemas.openxmlformats.org/officeDocument/2006/relationships" r:id="rId5"/>
          <a:extLst>
            <a:ext uri="{FF2B5EF4-FFF2-40B4-BE49-F238E27FC236}">
              <a16:creationId xmlns:a16="http://schemas.microsoft.com/office/drawing/2014/main" id="{3C42CF6D-5ADB-4491-AD6A-59D1B1E07FFB}"/>
            </a:ext>
          </a:extLst>
        </xdr:cNvPr>
        <xdr:cNvSpPr/>
      </xdr:nvSpPr>
      <xdr:spPr>
        <a:xfrm>
          <a:off x="620211" y="1802479"/>
          <a:ext cx="1280160" cy="804672"/>
        </a:xfrm>
        <a:prstGeom prst="ellipse">
          <a:avLst/>
        </a:prstGeom>
        <a:solidFill>
          <a:schemeClr val="bg2">
            <a:lumMod val="75000"/>
          </a:schemeClr>
        </a:solidFill>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0">
              <a:solidFill>
                <a:schemeClr val="lt1"/>
              </a:solidFill>
              <a:latin typeface="+mn-lt"/>
              <a:ea typeface="+mn-ea"/>
              <a:cs typeface="+mn-cs"/>
            </a:rPr>
            <a:t>Map</a:t>
          </a:r>
        </a:p>
      </xdr:txBody>
    </xdr:sp>
    <xdr:clientData/>
  </xdr:twoCellAnchor>
  <xdr:twoCellAnchor>
    <xdr:from>
      <xdr:col>1</xdr:col>
      <xdr:colOff>35580</xdr:colOff>
      <xdr:row>23</xdr:row>
      <xdr:rowOff>131387</xdr:rowOff>
    </xdr:from>
    <xdr:to>
      <xdr:col>3</xdr:col>
      <xdr:colOff>88791</xdr:colOff>
      <xdr:row>28</xdr:row>
      <xdr:rowOff>21228</xdr:rowOff>
    </xdr:to>
    <xdr:sp macro="" textlink="">
      <xdr:nvSpPr>
        <xdr:cNvPr id="17" name="Oval 16">
          <a:hlinkClick xmlns:r="http://schemas.openxmlformats.org/officeDocument/2006/relationships" r:id="rId6"/>
          <a:extLst>
            <a:ext uri="{FF2B5EF4-FFF2-40B4-BE49-F238E27FC236}">
              <a16:creationId xmlns:a16="http://schemas.microsoft.com/office/drawing/2014/main" id="{EE17B816-83A6-4526-8BF4-3D69281DCD76}"/>
            </a:ext>
          </a:extLst>
        </xdr:cNvPr>
        <xdr:cNvSpPr/>
      </xdr:nvSpPr>
      <xdr:spPr>
        <a:xfrm>
          <a:off x="649055" y="4457997"/>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Customer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298374</xdr:colOff>
      <xdr:row>34</xdr:row>
      <xdr:rowOff>168313</xdr:rowOff>
    </xdr:to>
    <xdr:sp macro="" textlink="">
      <xdr:nvSpPr>
        <xdr:cNvPr id="2" name="Rectangle 1">
          <a:extLst>
            <a:ext uri="{FF2B5EF4-FFF2-40B4-BE49-F238E27FC236}">
              <a16:creationId xmlns:a16="http://schemas.microsoft.com/office/drawing/2014/main" id="{D5991D0A-0DB6-4972-BC32-3D74CCF5E950}"/>
            </a:ext>
          </a:extLst>
        </xdr:cNvPr>
        <xdr:cNvSpPr/>
      </xdr:nvSpPr>
      <xdr:spPr>
        <a:xfrm>
          <a:off x="12701" y="19050"/>
          <a:ext cx="2724073" cy="7077113"/>
        </a:xfrm>
        <a:prstGeom prst="rect">
          <a:avLst/>
        </a:prstGeom>
        <a:solidFill>
          <a:schemeClr val="tx1">
            <a:lumMod val="85000"/>
            <a:lumOff val="15000"/>
            <a:alpha val="92941"/>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589403</xdr:colOff>
      <xdr:row>1</xdr:row>
      <xdr:rowOff>118533</xdr:rowOff>
    </xdr:from>
    <xdr:to>
      <xdr:col>18</xdr:col>
      <xdr:colOff>105833</xdr:colOff>
      <xdr:row>27</xdr:row>
      <xdr:rowOff>148166</xdr:rowOff>
    </xdr:to>
    <xdr:grpSp>
      <xdr:nvGrpSpPr>
        <xdr:cNvPr id="3" name="Group 2">
          <a:extLst>
            <a:ext uri="{FF2B5EF4-FFF2-40B4-BE49-F238E27FC236}">
              <a16:creationId xmlns:a16="http://schemas.microsoft.com/office/drawing/2014/main" id="{D99471E7-4691-4BED-9EEF-D239539CD5F6}"/>
            </a:ext>
          </a:extLst>
        </xdr:cNvPr>
        <xdr:cNvGrpSpPr/>
      </xdr:nvGrpSpPr>
      <xdr:grpSpPr>
        <a:xfrm>
          <a:off x="589403" y="420158"/>
          <a:ext cx="10517805" cy="4776258"/>
          <a:chOff x="1308253" y="986314"/>
          <a:chExt cx="9922220" cy="4177843"/>
        </a:xfrm>
        <a:effectLst>
          <a:glow rad="101600">
            <a:schemeClr val="bg1">
              <a:lumMod val="95000"/>
              <a:alpha val="60000"/>
            </a:schemeClr>
          </a:glow>
        </a:effectLst>
      </xdr:grpSpPr>
      <xdr:sp macro="" textlink="">
        <xdr:nvSpPr>
          <xdr:cNvPr id="4" name="Rectangle 3">
            <a:extLst>
              <a:ext uri="{FF2B5EF4-FFF2-40B4-BE49-F238E27FC236}">
                <a16:creationId xmlns:a16="http://schemas.microsoft.com/office/drawing/2014/main" id="{0FC50A7D-9CBB-97D1-AD47-FC0BC5568018}"/>
              </a:ext>
            </a:extLst>
          </xdr:cNvPr>
          <xdr:cNvSpPr/>
        </xdr:nvSpPr>
        <xdr:spPr>
          <a:xfrm>
            <a:off x="2730653" y="993965"/>
            <a:ext cx="8362720" cy="4169579"/>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39654E65-06E1-8365-4835-D807FA2021B1}"/>
              </a:ext>
            </a:extLst>
          </xdr:cNvPr>
          <xdr:cNvSpPr/>
        </xdr:nvSpPr>
        <xdr:spPr>
          <a:xfrm>
            <a:off x="1308253" y="994578"/>
            <a:ext cx="1453615" cy="4169579"/>
          </a:xfrm>
          <a:prstGeom prst="rect">
            <a:avLst/>
          </a:prstGeom>
          <a:solidFill>
            <a:srgbClr val="64163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0CCFF043-32C1-9ACC-865C-3ADD200BE98E}"/>
              </a:ext>
            </a:extLst>
          </xdr:cNvPr>
          <xdr:cNvSpPr/>
        </xdr:nvSpPr>
        <xdr:spPr>
          <a:xfrm>
            <a:off x="11078072" y="986314"/>
            <a:ext cx="152401" cy="4169579"/>
          </a:xfrm>
          <a:prstGeom prst="roundRect">
            <a:avLst/>
          </a:prstGeom>
          <a:solidFill>
            <a:srgbClr val="64163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375696</xdr:colOff>
      <xdr:row>2</xdr:row>
      <xdr:rowOff>59266</xdr:rowOff>
    </xdr:from>
    <xdr:to>
      <xdr:col>9</xdr:col>
      <xdr:colOff>518583</xdr:colOff>
      <xdr:row>8</xdr:row>
      <xdr:rowOff>105833</xdr:rowOff>
    </xdr:to>
    <xdr:sp macro="" textlink="">
      <xdr:nvSpPr>
        <xdr:cNvPr id="7" name="Rectangle: Rounded Corners 6">
          <a:extLst>
            <a:ext uri="{FF2B5EF4-FFF2-40B4-BE49-F238E27FC236}">
              <a16:creationId xmlns:a16="http://schemas.microsoft.com/office/drawing/2014/main" id="{9394F638-FD2D-45C6-B52F-4906C5B921C1}"/>
            </a:ext>
          </a:extLst>
        </xdr:cNvPr>
        <xdr:cNvSpPr/>
      </xdr:nvSpPr>
      <xdr:spPr>
        <a:xfrm>
          <a:off x="2217196" y="535516"/>
          <a:ext cx="3825887" cy="1126067"/>
        </a:xfrm>
        <a:prstGeom prst="roundRect">
          <a:avLst/>
        </a:prstGeom>
        <a:solidFill>
          <a:schemeClr val="bg1">
            <a:lumMod val="95000"/>
          </a:schemeClr>
        </a:solidFill>
        <a:ln>
          <a:noFill/>
        </a:ln>
        <a:effectLst>
          <a:glow rad="101600">
            <a:schemeClr val="bg1">
              <a:lumMod val="85000"/>
              <a:alpha val="6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497577</xdr:colOff>
      <xdr:row>0</xdr:row>
      <xdr:rowOff>106360</xdr:rowOff>
    </xdr:from>
    <xdr:to>
      <xdr:col>16</xdr:col>
      <xdr:colOff>566738</xdr:colOff>
      <xdr:row>1</xdr:row>
      <xdr:rowOff>30162</xdr:rowOff>
    </xdr:to>
    <xdr:sp macro="" textlink="">
      <xdr:nvSpPr>
        <xdr:cNvPr id="8" name="Rectangle 7">
          <a:extLst>
            <a:ext uri="{FF2B5EF4-FFF2-40B4-BE49-F238E27FC236}">
              <a16:creationId xmlns:a16="http://schemas.microsoft.com/office/drawing/2014/main" id="{3AFA2E1A-61F6-432E-9E25-56F41616352B}"/>
            </a:ext>
          </a:extLst>
        </xdr:cNvPr>
        <xdr:cNvSpPr/>
      </xdr:nvSpPr>
      <xdr:spPr>
        <a:xfrm>
          <a:off x="2331140" y="106360"/>
          <a:ext cx="8014598" cy="225427"/>
        </a:xfrm>
        <a:prstGeom prst="rect">
          <a:avLst/>
        </a:prstGeom>
        <a:no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2">
                  <a:lumMod val="25000"/>
                </a:schemeClr>
              </a:solidFill>
            </a:rPr>
            <a:t>Ecommerce Dashboard </a:t>
          </a:r>
          <a:r>
            <a:rPr lang="en-US" sz="2400" b="1">
              <a:solidFill>
                <a:srgbClr val="BC0851"/>
              </a:solidFill>
            </a:rPr>
            <a:t>United State </a:t>
          </a:r>
          <a:r>
            <a:rPr lang="en-US" sz="2400" b="1">
              <a:solidFill>
                <a:schemeClr val="bg2">
                  <a:lumMod val="25000"/>
                </a:schemeClr>
              </a:solidFill>
            </a:rPr>
            <a:t>2015</a:t>
          </a:r>
        </a:p>
      </xdr:txBody>
    </xdr:sp>
    <xdr:clientData/>
  </xdr:twoCellAnchor>
  <xdr:twoCellAnchor>
    <xdr:from>
      <xdr:col>1</xdr:col>
      <xdr:colOff>84667</xdr:colOff>
      <xdr:row>2</xdr:row>
      <xdr:rowOff>130061</xdr:rowOff>
    </xdr:from>
    <xdr:to>
      <xdr:col>3</xdr:col>
      <xdr:colOff>53554</xdr:colOff>
      <xdr:row>4</xdr:row>
      <xdr:rowOff>21167</xdr:rowOff>
    </xdr:to>
    <xdr:sp macro="" textlink="">
      <xdr:nvSpPr>
        <xdr:cNvPr id="12" name="TextBox 11">
          <a:extLst>
            <a:ext uri="{FF2B5EF4-FFF2-40B4-BE49-F238E27FC236}">
              <a16:creationId xmlns:a16="http://schemas.microsoft.com/office/drawing/2014/main" id="{4F69F26C-67F6-43A8-96FE-1015233837F9}"/>
            </a:ext>
          </a:extLst>
        </xdr:cNvPr>
        <xdr:cNvSpPr txBox="1"/>
      </xdr:nvSpPr>
      <xdr:spPr>
        <a:xfrm>
          <a:off x="698500" y="606311"/>
          <a:ext cx="1196554" cy="250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85000"/>
                </a:schemeClr>
              </a:solidFill>
            </a:rPr>
            <a:t>Overview</a:t>
          </a:r>
          <a:endParaRPr lang="en-US" sz="1600" b="1">
            <a:solidFill>
              <a:schemeClr val="bg1">
                <a:lumMod val="85000"/>
              </a:schemeClr>
            </a:solidFill>
          </a:endParaRPr>
        </a:p>
      </xdr:txBody>
    </xdr:sp>
    <xdr:clientData/>
  </xdr:twoCellAnchor>
  <xdr:twoCellAnchor>
    <xdr:from>
      <xdr:col>3</xdr:col>
      <xdr:colOff>474339</xdr:colOff>
      <xdr:row>3</xdr:row>
      <xdr:rowOff>68855</xdr:rowOff>
    </xdr:from>
    <xdr:to>
      <xdr:col>6</xdr:col>
      <xdr:colOff>177801</xdr:colOff>
      <xdr:row>8</xdr:row>
      <xdr:rowOff>16933</xdr:rowOff>
    </xdr:to>
    <xdr:sp macro="" textlink="">
      <xdr:nvSpPr>
        <xdr:cNvPr id="13" name="Rectangle: Rounded Corners 12">
          <a:extLst>
            <a:ext uri="{FF2B5EF4-FFF2-40B4-BE49-F238E27FC236}">
              <a16:creationId xmlns:a16="http://schemas.microsoft.com/office/drawing/2014/main" id="{C30F0F4D-08DD-462C-A51D-80095CD9A0A4}"/>
            </a:ext>
          </a:extLst>
        </xdr:cNvPr>
        <xdr:cNvSpPr/>
      </xdr:nvSpPr>
      <xdr:spPr>
        <a:xfrm>
          <a:off x="2912739" y="1296522"/>
          <a:ext cx="1532262" cy="879411"/>
        </a:xfrm>
        <a:prstGeom prst="roundRect">
          <a:avLst/>
        </a:prstGeom>
        <a:solidFill>
          <a:schemeClr val="bg1">
            <a:lumMod val="9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1" i="0" u="none" strike="noStrike">
              <a:solidFill>
                <a:sysClr val="windowText" lastClr="000000"/>
              </a:solidFill>
              <a:effectLst/>
              <a:latin typeface="+mn-lt"/>
              <a:ea typeface="+mn-ea"/>
              <a:cs typeface="+mn-cs"/>
            </a:rPr>
            <a:t>$ 13.04 </a:t>
          </a:r>
          <a:r>
            <a:rPr lang="en-US" sz="2800"/>
            <a:t> </a:t>
          </a:r>
          <a:r>
            <a:rPr lang="en-US" sz="2500" b="1">
              <a:solidFill>
                <a:schemeClr val="tx1"/>
              </a:solidFill>
            </a:rPr>
            <a:t> </a:t>
          </a:r>
          <a:endParaRPr lang="en-US" sz="2500" b="1">
            <a:solidFill>
              <a:schemeClr val="tx1"/>
            </a:solidFill>
            <a:latin typeface="+mn-lt"/>
            <a:ea typeface="+mn-ea"/>
            <a:cs typeface="+mn-cs"/>
          </a:endParaRPr>
        </a:p>
      </xdr:txBody>
    </xdr:sp>
    <xdr:clientData/>
  </xdr:twoCellAnchor>
  <xdr:twoCellAnchor>
    <xdr:from>
      <xdr:col>6</xdr:col>
      <xdr:colOff>599094</xdr:colOff>
      <xdr:row>3</xdr:row>
      <xdr:rowOff>56307</xdr:rowOff>
    </xdr:from>
    <xdr:to>
      <xdr:col>9</xdr:col>
      <xdr:colOff>306486</xdr:colOff>
      <xdr:row>8</xdr:row>
      <xdr:rowOff>2798</xdr:rowOff>
    </xdr:to>
    <xdr:sp macro="" textlink="">
      <xdr:nvSpPr>
        <xdr:cNvPr id="14" name="Rectangle: Rounded Corners 13">
          <a:extLst>
            <a:ext uri="{FF2B5EF4-FFF2-40B4-BE49-F238E27FC236}">
              <a16:creationId xmlns:a16="http://schemas.microsoft.com/office/drawing/2014/main" id="{6C9A457E-06E9-4345-B624-B72A157B30DA}"/>
            </a:ext>
          </a:extLst>
        </xdr:cNvPr>
        <xdr:cNvSpPr/>
      </xdr:nvSpPr>
      <xdr:spPr>
        <a:xfrm>
          <a:off x="4866294" y="1283974"/>
          <a:ext cx="1536192" cy="877824"/>
        </a:xfrm>
        <a:prstGeom prst="roundRect">
          <a:avLst/>
        </a:prstGeom>
        <a:solidFill>
          <a:schemeClr val="bg1">
            <a:lumMod val="9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2800" b="1" i="0" u="none" strike="noStrike">
              <a:solidFill>
                <a:sysClr val="windowText" lastClr="000000"/>
              </a:solidFill>
              <a:effectLst/>
              <a:latin typeface="+mn-lt"/>
              <a:ea typeface="+mn-ea"/>
              <a:cs typeface="+mn-cs"/>
            </a:rPr>
            <a:t>2 Days</a:t>
          </a:r>
          <a:r>
            <a:rPr lang="en-US" sz="6000" b="1">
              <a:solidFill>
                <a:sysClr val="windowText" lastClr="000000"/>
              </a:solidFill>
            </a:rPr>
            <a:t> </a:t>
          </a:r>
          <a:r>
            <a:rPr lang="en-US" sz="5400" b="1">
              <a:solidFill>
                <a:sysClr val="windowText" lastClr="000000"/>
              </a:solidFill>
            </a:rPr>
            <a:t> </a:t>
          </a:r>
          <a:endParaRPr lang="en-US" sz="5400" b="1">
            <a:solidFill>
              <a:sysClr val="windowText" lastClr="000000"/>
            </a:solidFill>
            <a:latin typeface="+mn-lt"/>
            <a:ea typeface="+mn-ea"/>
            <a:cs typeface="+mn-cs"/>
          </a:endParaRPr>
        </a:p>
      </xdr:txBody>
    </xdr:sp>
    <xdr:clientData/>
  </xdr:twoCellAnchor>
  <xdr:twoCellAnchor>
    <xdr:from>
      <xdr:col>3</xdr:col>
      <xdr:colOff>420783</xdr:colOff>
      <xdr:row>2</xdr:row>
      <xdr:rowOff>101600</xdr:rowOff>
    </xdr:from>
    <xdr:to>
      <xdr:col>6</xdr:col>
      <xdr:colOff>330201</xdr:colOff>
      <xdr:row>4</xdr:row>
      <xdr:rowOff>1</xdr:rowOff>
    </xdr:to>
    <xdr:sp macro="" textlink="">
      <xdr:nvSpPr>
        <xdr:cNvPr id="15" name="Rectangle: Rounded Corners 14">
          <a:extLst>
            <a:ext uri="{FF2B5EF4-FFF2-40B4-BE49-F238E27FC236}">
              <a16:creationId xmlns:a16="http://schemas.microsoft.com/office/drawing/2014/main" id="{8B9CBD91-16DE-794A-5E44-B1EE5E1B7E69}"/>
            </a:ext>
          </a:extLst>
        </xdr:cNvPr>
        <xdr:cNvSpPr/>
      </xdr:nvSpPr>
      <xdr:spPr>
        <a:xfrm>
          <a:off x="2859183" y="1143000"/>
          <a:ext cx="1738218" cy="27093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Avg Shipping cost</a:t>
          </a:r>
        </a:p>
      </xdr:txBody>
    </xdr:sp>
    <xdr:clientData/>
  </xdr:twoCellAnchor>
  <xdr:twoCellAnchor>
    <xdr:from>
      <xdr:col>6</xdr:col>
      <xdr:colOff>511469</xdr:colOff>
      <xdr:row>2</xdr:row>
      <xdr:rowOff>114762</xdr:rowOff>
    </xdr:from>
    <xdr:to>
      <xdr:col>9</xdr:col>
      <xdr:colOff>420029</xdr:colOff>
      <xdr:row>4</xdr:row>
      <xdr:rowOff>16549</xdr:rowOff>
    </xdr:to>
    <xdr:sp macro="" textlink="">
      <xdr:nvSpPr>
        <xdr:cNvPr id="16" name="Rectangle: Rounded Corners 15">
          <a:extLst>
            <a:ext uri="{FF2B5EF4-FFF2-40B4-BE49-F238E27FC236}">
              <a16:creationId xmlns:a16="http://schemas.microsoft.com/office/drawing/2014/main" id="{1E57D37B-8D92-44B2-99D8-AF8442FD6C44}"/>
            </a:ext>
          </a:extLst>
        </xdr:cNvPr>
        <xdr:cNvSpPr/>
      </xdr:nvSpPr>
      <xdr:spPr>
        <a:xfrm>
          <a:off x="4778669" y="1156162"/>
          <a:ext cx="1737360" cy="2743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Avg shipping time</a:t>
          </a:r>
        </a:p>
      </xdr:txBody>
    </xdr:sp>
    <xdr:clientData/>
  </xdr:twoCellAnchor>
  <xdr:twoCellAnchor>
    <xdr:from>
      <xdr:col>3</xdr:col>
      <xdr:colOff>357187</xdr:colOff>
      <xdr:row>9</xdr:row>
      <xdr:rowOff>146050</xdr:rowOff>
    </xdr:from>
    <xdr:to>
      <xdr:col>12</xdr:col>
      <xdr:colOff>211667</xdr:colOff>
      <xdr:row>26</xdr:row>
      <xdr:rowOff>67733</xdr:rowOff>
    </xdr:to>
    <xdr:sp macro="" textlink="">
      <xdr:nvSpPr>
        <xdr:cNvPr id="17" name="Rectangle: Rounded Corners 16">
          <a:extLst>
            <a:ext uri="{FF2B5EF4-FFF2-40B4-BE49-F238E27FC236}">
              <a16:creationId xmlns:a16="http://schemas.microsoft.com/office/drawing/2014/main" id="{59F3EC12-5C3D-493C-9E03-E2BEF2FDE347}"/>
            </a:ext>
          </a:extLst>
        </xdr:cNvPr>
        <xdr:cNvSpPr/>
      </xdr:nvSpPr>
      <xdr:spPr>
        <a:xfrm>
          <a:off x="2198687" y="1881717"/>
          <a:ext cx="5378980" cy="2980266"/>
        </a:xfrm>
        <a:prstGeom prst="roundRect">
          <a:avLst/>
        </a:prstGeom>
        <a:solidFill>
          <a:schemeClr val="bg1">
            <a:lumMod val="95000"/>
          </a:schemeClr>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500" b="1">
            <a:solidFill>
              <a:schemeClr val="tx1"/>
            </a:solidFill>
            <a:latin typeface="+mn-lt"/>
            <a:ea typeface="+mn-ea"/>
            <a:cs typeface="+mn-cs"/>
          </a:endParaRPr>
        </a:p>
      </xdr:txBody>
    </xdr:sp>
    <xdr:clientData/>
  </xdr:twoCellAnchor>
  <xdr:twoCellAnchor>
    <xdr:from>
      <xdr:col>3</xdr:col>
      <xdr:colOff>466327</xdr:colOff>
      <xdr:row>11</xdr:row>
      <xdr:rowOff>33867</xdr:rowOff>
    </xdr:from>
    <xdr:to>
      <xdr:col>11</xdr:col>
      <xdr:colOff>465667</xdr:colOff>
      <xdr:row>24</xdr:row>
      <xdr:rowOff>178594</xdr:rowOff>
    </xdr:to>
    <xdr:graphicFrame macro="">
      <xdr:nvGraphicFramePr>
        <xdr:cNvPr id="18" name="Chart 17">
          <a:extLst>
            <a:ext uri="{FF2B5EF4-FFF2-40B4-BE49-F238E27FC236}">
              <a16:creationId xmlns:a16="http://schemas.microsoft.com/office/drawing/2014/main" id="{1EAF5381-952B-4EE9-99FD-E0563EBB3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381000</xdr:colOff>
      <xdr:row>9</xdr:row>
      <xdr:rowOff>59266</xdr:rowOff>
    </xdr:from>
    <xdr:to>
      <xdr:col>12</xdr:col>
      <xdr:colOff>203200</xdr:colOff>
      <xdr:row>10</xdr:row>
      <xdr:rowOff>93134</xdr:rowOff>
    </xdr:to>
    <xdr:sp macro="" textlink="">
      <xdr:nvSpPr>
        <xdr:cNvPr id="20" name="Rectangle: Rounded Corners 19">
          <a:extLst>
            <a:ext uri="{FF2B5EF4-FFF2-40B4-BE49-F238E27FC236}">
              <a16:creationId xmlns:a16="http://schemas.microsoft.com/office/drawing/2014/main" id="{5D6F29B8-458C-4CD3-9341-0C068CA02C04}"/>
            </a:ext>
          </a:extLst>
        </xdr:cNvPr>
        <xdr:cNvSpPr/>
      </xdr:nvSpPr>
      <xdr:spPr>
        <a:xfrm>
          <a:off x="2819400" y="2404533"/>
          <a:ext cx="5308600" cy="22013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t>NO. Of Orders By Time</a:t>
          </a:r>
          <a:endParaRPr lang="en-US" sz="1600"/>
        </a:p>
      </xdr:txBody>
    </xdr:sp>
    <xdr:clientData/>
  </xdr:twoCellAnchor>
  <xdr:twoCellAnchor>
    <xdr:from>
      <xdr:col>12</xdr:col>
      <xdr:colOff>304799</xdr:colOff>
      <xdr:row>2</xdr:row>
      <xdr:rowOff>16933</xdr:rowOff>
    </xdr:from>
    <xdr:to>
      <xdr:col>17</xdr:col>
      <xdr:colOff>432341</xdr:colOff>
      <xdr:row>26</xdr:row>
      <xdr:rowOff>74308</xdr:rowOff>
    </xdr:to>
    <xdr:sp macro="" textlink="">
      <xdr:nvSpPr>
        <xdr:cNvPr id="21" name="Rectangle 20">
          <a:extLst>
            <a:ext uri="{FF2B5EF4-FFF2-40B4-BE49-F238E27FC236}">
              <a16:creationId xmlns:a16="http://schemas.microsoft.com/office/drawing/2014/main" id="{1C436C3F-2CDD-4B39-9A73-D876EAF57E99}"/>
            </a:ext>
          </a:extLst>
        </xdr:cNvPr>
        <xdr:cNvSpPr/>
      </xdr:nvSpPr>
      <xdr:spPr>
        <a:xfrm>
          <a:off x="7600544" y="496561"/>
          <a:ext cx="3167435" cy="4434821"/>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364065</xdr:colOff>
      <xdr:row>4</xdr:row>
      <xdr:rowOff>50694</xdr:rowOff>
    </xdr:from>
    <xdr:to>
      <xdr:col>17</xdr:col>
      <xdr:colOff>364067</xdr:colOff>
      <xdr:row>26</xdr:row>
      <xdr:rowOff>13510</xdr:rowOff>
    </xdr:to>
    <xdr:pic>
      <xdr:nvPicPr>
        <xdr:cNvPr id="23" name="Picture 22">
          <a:extLst>
            <a:ext uri="{FF2B5EF4-FFF2-40B4-BE49-F238E27FC236}">
              <a16:creationId xmlns:a16="http://schemas.microsoft.com/office/drawing/2014/main" id="{0D6E9CF0-823F-C85A-F5C1-F6C1BC7322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59810" y="895109"/>
          <a:ext cx="3039895" cy="397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338667</xdr:colOff>
      <xdr:row>2</xdr:row>
      <xdr:rowOff>59267</xdr:rowOff>
    </xdr:from>
    <xdr:to>
      <xdr:col>14</xdr:col>
      <xdr:colOff>550334</xdr:colOff>
      <xdr:row>3</xdr:row>
      <xdr:rowOff>135466</xdr:rowOff>
    </xdr:to>
    <xdr:sp macro="" textlink="">
      <xdr:nvSpPr>
        <xdr:cNvPr id="24" name="Rectangle: Rounded Corners 23">
          <a:extLst>
            <a:ext uri="{FF2B5EF4-FFF2-40B4-BE49-F238E27FC236}">
              <a16:creationId xmlns:a16="http://schemas.microsoft.com/office/drawing/2014/main" id="{E74526F1-B7BC-45E9-972F-67981CA36673}"/>
            </a:ext>
          </a:extLst>
        </xdr:cNvPr>
        <xdr:cNvSpPr/>
      </xdr:nvSpPr>
      <xdr:spPr>
        <a:xfrm>
          <a:off x="8263467" y="1100667"/>
          <a:ext cx="1430867" cy="2624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States</a:t>
          </a:r>
        </a:p>
      </xdr:txBody>
    </xdr:sp>
    <xdr:clientData/>
  </xdr:twoCellAnchor>
  <xdr:twoCellAnchor>
    <xdr:from>
      <xdr:col>15</xdr:col>
      <xdr:colOff>33867</xdr:colOff>
      <xdr:row>2</xdr:row>
      <xdr:rowOff>84667</xdr:rowOff>
    </xdr:from>
    <xdr:to>
      <xdr:col>17</xdr:col>
      <xdr:colOff>313266</xdr:colOff>
      <xdr:row>3</xdr:row>
      <xdr:rowOff>135467</xdr:rowOff>
    </xdr:to>
    <xdr:sp macro="" textlink="">
      <xdr:nvSpPr>
        <xdr:cNvPr id="25" name="Rectangle: Rounded Corners 24">
          <a:extLst>
            <a:ext uri="{FF2B5EF4-FFF2-40B4-BE49-F238E27FC236}">
              <a16:creationId xmlns:a16="http://schemas.microsoft.com/office/drawing/2014/main" id="{4B0E76F5-B6FD-479F-9705-6C2B07BA90AC}"/>
            </a:ext>
          </a:extLst>
        </xdr:cNvPr>
        <xdr:cNvSpPr/>
      </xdr:nvSpPr>
      <xdr:spPr>
        <a:xfrm>
          <a:off x="9787467" y="1126067"/>
          <a:ext cx="1498599" cy="2370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t>No. Of Order</a:t>
          </a:r>
          <a:endParaRPr lang="en-US" sz="1600"/>
        </a:p>
      </xdr:txBody>
    </xdr:sp>
    <xdr:clientData/>
  </xdr:twoCellAnchor>
  <xdr:twoCellAnchor>
    <xdr:from>
      <xdr:col>1</xdr:col>
      <xdr:colOff>100452</xdr:colOff>
      <xdr:row>4</xdr:row>
      <xdr:rowOff>42334</xdr:rowOff>
    </xdr:from>
    <xdr:to>
      <xdr:col>3</xdr:col>
      <xdr:colOff>152945</xdr:colOff>
      <xdr:row>8</xdr:row>
      <xdr:rowOff>127339</xdr:rowOff>
    </xdr:to>
    <xdr:sp macro="" textlink="">
      <xdr:nvSpPr>
        <xdr:cNvPr id="28" name="Oval 27">
          <a:hlinkClick xmlns:r="http://schemas.openxmlformats.org/officeDocument/2006/relationships" r:id="rId3"/>
          <a:extLst>
            <a:ext uri="{FF2B5EF4-FFF2-40B4-BE49-F238E27FC236}">
              <a16:creationId xmlns:a16="http://schemas.microsoft.com/office/drawing/2014/main" id="{4BCC30F4-4822-43EB-ADE2-64CA4F124D8E}"/>
            </a:ext>
          </a:extLst>
        </xdr:cNvPr>
        <xdr:cNvSpPr/>
      </xdr:nvSpPr>
      <xdr:spPr>
        <a:xfrm>
          <a:off x="714285" y="878417"/>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Sales</a:t>
          </a:r>
          <a:endParaRPr lang="en-US" sz="1100">
            <a:solidFill>
              <a:schemeClr val="lt1"/>
            </a:solidFill>
            <a:latin typeface="+mn-lt"/>
            <a:ea typeface="+mn-ea"/>
            <a:cs typeface="+mn-cs"/>
          </a:endParaRPr>
        </a:p>
      </xdr:txBody>
    </xdr:sp>
    <xdr:clientData/>
  </xdr:twoCellAnchor>
  <xdr:twoCellAnchor>
    <xdr:from>
      <xdr:col>1</xdr:col>
      <xdr:colOff>104686</xdr:colOff>
      <xdr:row>13</xdr:row>
      <xdr:rowOff>131234</xdr:rowOff>
    </xdr:from>
    <xdr:to>
      <xdr:col>3</xdr:col>
      <xdr:colOff>157179</xdr:colOff>
      <xdr:row>18</xdr:row>
      <xdr:rowOff>36322</xdr:rowOff>
    </xdr:to>
    <xdr:sp macro="" textlink="">
      <xdr:nvSpPr>
        <xdr:cNvPr id="29" name="Oval 28">
          <a:hlinkClick xmlns:r="http://schemas.openxmlformats.org/officeDocument/2006/relationships" r:id="rId4"/>
          <a:extLst>
            <a:ext uri="{FF2B5EF4-FFF2-40B4-BE49-F238E27FC236}">
              <a16:creationId xmlns:a16="http://schemas.microsoft.com/office/drawing/2014/main" id="{43B82263-DA95-486D-8B81-E05DC1FEF5B9}"/>
            </a:ext>
          </a:extLst>
        </xdr:cNvPr>
        <xdr:cNvSpPr/>
      </xdr:nvSpPr>
      <xdr:spPr>
        <a:xfrm>
          <a:off x="718519" y="2586567"/>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Product</a:t>
          </a:r>
        </a:p>
      </xdr:txBody>
    </xdr:sp>
    <xdr:clientData/>
  </xdr:twoCellAnchor>
  <xdr:twoCellAnchor>
    <xdr:from>
      <xdr:col>1</xdr:col>
      <xdr:colOff>104686</xdr:colOff>
      <xdr:row>18</xdr:row>
      <xdr:rowOff>88900</xdr:rowOff>
    </xdr:from>
    <xdr:to>
      <xdr:col>3</xdr:col>
      <xdr:colOff>157179</xdr:colOff>
      <xdr:row>22</xdr:row>
      <xdr:rowOff>173906</xdr:rowOff>
    </xdr:to>
    <xdr:sp macro="" textlink="">
      <xdr:nvSpPr>
        <xdr:cNvPr id="30" name="Oval 29">
          <a:hlinkClick xmlns:r="http://schemas.openxmlformats.org/officeDocument/2006/relationships" r:id="rId5"/>
          <a:extLst>
            <a:ext uri="{FF2B5EF4-FFF2-40B4-BE49-F238E27FC236}">
              <a16:creationId xmlns:a16="http://schemas.microsoft.com/office/drawing/2014/main" id="{73F90CDA-3ECA-4E5D-8010-EE3F1BF4B6E9}"/>
            </a:ext>
          </a:extLst>
        </xdr:cNvPr>
        <xdr:cNvSpPr/>
      </xdr:nvSpPr>
      <xdr:spPr>
        <a:xfrm>
          <a:off x="718519" y="3443817"/>
          <a:ext cx="1280160" cy="804672"/>
        </a:xfrm>
        <a:prstGeom prst="ellipse">
          <a:avLst/>
        </a:prstGeom>
        <a:solidFill>
          <a:schemeClr val="bg2">
            <a:lumMod val="75000"/>
          </a:schemeClr>
        </a:solidFill>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Orders</a:t>
          </a:r>
        </a:p>
      </xdr:txBody>
    </xdr:sp>
    <xdr:clientData/>
  </xdr:twoCellAnchor>
  <xdr:twoCellAnchor>
    <xdr:from>
      <xdr:col>1</xdr:col>
      <xdr:colOff>91984</xdr:colOff>
      <xdr:row>8</xdr:row>
      <xdr:rowOff>156633</xdr:rowOff>
    </xdr:from>
    <xdr:to>
      <xdr:col>3</xdr:col>
      <xdr:colOff>144477</xdr:colOff>
      <xdr:row>13</xdr:row>
      <xdr:rowOff>61722</xdr:rowOff>
    </xdr:to>
    <xdr:sp macro="" textlink="">
      <xdr:nvSpPr>
        <xdr:cNvPr id="31" name="Oval 30">
          <a:hlinkClick xmlns:r="http://schemas.openxmlformats.org/officeDocument/2006/relationships" r:id="rId6"/>
          <a:extLst>
            <a:ext uri="{FF2B5EF4-FFF2-40B4-BE49-F238E27FC236}">
              <a16:creationId xmlns:a16="http://schemas.microsoft.com/office/drawing/2014/main" id="{F9EFF28B-5129-4B0A-8462-B102448B5068}"/>
            </a:ext>
          </a:extLst>
        </xdr:cNvPr>
        <xdr:cNvSpPr/>
      </xdr:nvSpPr>
      <xdr:spPr>
        <a:xfrm>
          <a:off x="705817" y="1712383"/>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0">
              <a:solidFill>
                <a:schemeClr val="lt1"/>
              </a:solidFill>
              <a:latin typeface="+mn-lt"/>
              <a:ea typeface="+mn-ea"/>
              <a:cs typeface="+mn-cs"/>
            </a:rPr>
            <a:t>Map</a:t>
          </a:r>
        </a:p>
      </xdr:txBody>
    </xdr:sp>
    <xdr:clientData/>
  </xdr:twoCellAnchor>
  <xdr:twoCellAnchor>
    <xdr:from>
      <xdr:col>10</xdr:col>
      <xdr:colOff>21647</xdr:colOff>
      <xdr:row>2</xdr:row>
      <xdr:rowOff>7217</xdr:rowOff>
    </xdr:from>
    <xdr:to>
      <xdr:col>12</xdr:col>
      <xdr:colOff>179917</xdr:colOff>
      <xdr:row>8</xdr:row>
      <xdr:rowOff>148167</xdr:rowOff>
    </xdr:to>
    <xdr:sp macro="" textlink="">
      <xdr:nvSpPr>
        <xdr:cNvPr id="9" name="Rectangle 8">
          <a:extLst>
            <a:ext uri="{FF2B5EF4-FFF2-40B4-BE49-F238E27FC236}">
              <a16:creationId xmlns:a16="http://schemas.microsoft.com/office/drawing/2014/main" id="{063B12A5-CCB0-48EE-B2B3-9F67CBC85698}"/>
            </a:ext>
          </a:extLst>
        </xdr:cNvPr>
        <xdr:cNvSpPr/>
      </xdr:nvSpPr>
      <xdr:spPr>
        <a:xfrm>
          <a:off x="6159980" y="483467"/>
          <a:ext cx="1385937" cy="1220450"/>
        </a:xfrm>
        <a:prstGeom prst="rect">
          <a:avLst/>
        </a:prstGeom>
        <a:solidFill>
          <a:schemeClr val="bg1">
            <a:lumMod val="95000"/>
          </a:schemeClr>
        </a:solidFill>
        <a:ln>
          <a:noFill/>
        </a:ln>
        <a:effectLst>
          <a:glow rad="101600">
            <a:schemeClr val="bg1">
              <a:lumMod val="85000"/>
              <a:alpha val="6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42334</xdr:colOff>
      <xdr:row>2</xdr:row>
      <xdr:rowOff>79375</xdr:rowOff>
    </xdr:from>
    <xdr:to>
      <xdr:col>12</xdr:col>
      <xdr:colOff>173182</xdr:colOff>
      <xdr:row>8</xdr:row>
      <xdr:rowOff>133542</xdr:rowOff>
    </xdr:to>
    <mc:AlternateContent xmlns:mc="http://schemas.openxmlformats.org/markup-compatibility/2006" xmlns:a14="http://schemas.microsoft.com/office/drawing/2010/main">
      <mc:Choice Requires="a14">
        <xdr:graphicFrame macro="">
          <xdr:nvGraphicFramePr>
            <xdr:cNvPr id="10" name="Order Priority 2">
              <a:extLst>
                <a:ext uri="{FF2B5EF4-FFF2-40B4-BE49-F238E27FC236}">
                  <a16:creationId xmlns:a16="http://schemas.microsoft.com/office/drawing/2014/main" id="{A27E6936-56A4-43E1-A170-C379BC637A0E}"/>
                </a:ext>
              </a:extLst>
            </xdr:cNvPr>
            <xdr:cNvGraphicFramePr/>
          </xdr:nvGraphicFramePr>
          <xdr:xfrm>
            <a:off x="0" y="0"/>
            <a:ext cx="0" cy="0"/>
          </xdr:xfrm>
          <a:graphic>
            <a:graphicData uri="http://schemas.microsoft.com/office/drawing/2010/slicer">
              <sle:slicer xmlns:sle="http://schemas.microsoft.com/office/drawing/2010/slicer" name="Order Priority 2"/>
            </a:graphicData>
          </a:graphic>
        </xdr:graphicFrame>
      </mc:Choice>
      <mc:Fallback xmlns="">
        <xdr:sp macro="" textlink="">
          <xdr:nvSpPr>
            <xdr:cNvPr id="0" name=""/>
            <xdr:cNvSpPr>
              <a:spLocks noTextEdit="1"/>
            </xdr:cNvSpPr>
          </xdr:nvSpPr>
          <xdr:spPr>
            <a:xfrm>
              <a:off x="6119216" y="564160"/>
              <a:ext cx="1346224" cy="1160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102570</xdr:colOff>
      <xdr:row>23</xdr:row>
      <xdr:rowOff>55032</xdr:rowOff>
    </xdr:from>
    <xdr:to>
      <xdr:col>3</xdr:col>
      <xdr:colOff>155063</xdr:colOff>
      <xdr:row>27</xdr:row>
      <xdr:rowOff>140037</xdr:rowOff>
    </xdr:to>
    <xdr:sp macro="" textlink="">
      <xdr:nvSpPr>
        <xdr:cNvPr id="34" name="Oval 33">
          <a:hlinkClick xmlns:r="http://schemas.openxmlformats.org/officeDocument/2006/relationships" r:id="rId7"/>
          <a:extLst>
            <a:ext uri="{FF2B5EF4-FFF2-40B4-BE49-F238E27FC236}">
              <a16:creationId xmlns:a16="http://schemas.microsoft.com/office/drawing/2014/main" id="{7DC4C4B2-E0A8-46C6-932E-7448FFD9C91A}"/>
            </a:ext>
          </a:extLst>
        </xdr:cNvPr>
        <xdr:cNvSpPr/>
      </xdr:nvSpPr>
      <xdr:spPr>
        <a:xfrm>
          <a:off x="716403" y="4309532"/>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a:solidFill>
                <a:schemeClr val="lt1"/>
              </a:solidFill>
              <a:latin typeface="+mn-lt"/>
              <a:ea typeface="+mn-ea"/>
              <a:cs typeface="+mn-cs"/>
            </a:rPr>
            <a:t>Customer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6755</xdr:rowOff>
    </xdr:from>
    <xdr:to>
      <xdr:col>3</xdr:col>
      <xdr:colOff>298374</xdr:colOff>
      <xdr:row>35</xdr:row>
      <xdr:rowOff>168313</xdr:rowOff>
    </xdr:to>
    <xdr:sp macro="" textlink="">
      <xdr:nvSpPr>
        <xdr:cNvPr id="2" name="Rectangle 1">
          <a:extLst>
            <a:ext uri="{FF2B5EF4-FFF2-40B4-BE49-F238E27FC236}">
              <a16:creationId xmlns:a16="http://schemas.microsoft.com/office/drawing/2014/main" id="{48EC6E44-9866-4FE8-A8F7-4306489B6903}"/>
            </a:ext>
          </a:extLst>
        </xdr:cNvPr>
        <xdr:cNvSpPr/>
      </xdr:nvSpPr>
      <xdr:spPr>
        <a:xfrm>
          <a:off x="0" y="6755"/>
          <a:ext cx="2122310" cy="6660175"/>
        </a:xfrm>
        <a:prstGeom prst="rect">
          <a:avLst/>
        </a:prstGeom>
        <a:solidFill>
          <a:schemeClr val="tx1">
            <a:lumMod val="85000"/>
            <a:lumOff val="15000"/>
            <a:alpha val="92941"/>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602100</xdr:colOff>
      <xdr:row>1</xdr:row>
      <xdr:rowOff>266990</xdr:rowOff>
    </xdr:from>
    <xdr:to>
      <xdr:col>18</xdr:col>
      <xdr:colOff>43088</xdr:colOff>
      <xdr:row>28</xdr:row>
      <xdr:rowOff>1</xdr:rowOff>
    </xdr:to>
    <xdr:grpSp>
      <xdr:nvGrpSpPr>
        <xdr:cNvPr id="3" name="Group 2">
          <a:extLst>
            <a:ext uri="{FF2B5EF4-FFF2-40B4-BE49-F238E27FC236}">
              <a16:creationId xmlns:a16="http://schemas.microsoft.com/office/drawing/2014/main" id="{5774EB32-86A4-45CE-97E9-6F2CF911298D}"/>
            </a:ext>
          </a:extLst>
        </xdr:cNvPr>
        <xdr:cNvGrpSpPr/>
      </xdr:nvGrpSpPr>
      <xdr:grpSpPr>
        <a:xfrm>
          <a:off x="602100" y="447299"/>
          <a:ext cx="10447655" cy="4718937"/>
          <a:chOff x="1308253" y="986314"/>
          <a:chExt cx="9922220" cy="4177843"/>
        </a:xfrm>
      </xdr:grpSpPr>
      <xdr:sp macro="" textlink="">
        <xdr:nvSpPr>
          <xdr:cNvPr id="4" name="Rectangle 3">
            <a:extLst>
              <a:ext uri="{FF2B5EF4-FFF2-40B4-BE49-F238E27FC236}">
                <a16:creationId xmlns:a16="http://schemas.microsoft.com/office/drawing/2014/main" id="{97C539B1-AC34-BC5E-4AD3-4C225FF6B580}"/>
              </a:ext>
            </a:extLst>
          </xdr:cNvPr>
          <xdr:cNvSpPr/>
        </xdr:nvSpPr>
        <xdr:spPr>
          <a:xfrm>
            <a:off x="2730653" y="993965"/>
            <a:ext cx="8362720" cy="4169579"/>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B9DAD872-319B-CBED-8524-DE55A2769478}"/>
              </a:ext>
            </a:extLst>
          </xdr:cNvPr>
          <xdr:cNvSpPr/>
        </xdr:nvSpPr>
        <xdr:spPr>
          <a:xfrm>
            <a:off x="1308253" y="994578"/>
            <a:ext cx="1453615" cy="4169579"/>
          </a:xfrm>
          <a:prstGeom prst="rect">
            <a:avLst/>
          </a:prstGeom>
          <a:solidFill>
            <a:srgbClr val="64163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DD47AE5A-CD70-7ED0-C481-86FF4A2A2A80}"/>
              </a:ext>
            </a:extLst>
          </xdr:cNvPr>
          <xdr:cNvSpPr/>
        </xdr:nvSpPr>
        <xdr:spPr>
          <a:xfrm>
            <a:off x="11078072" y="986314"/>
            <a:ext cx="152401" cy="4169579"/>
          </a:xfrm>
          <a:prstGeom prst="roundRect">
            <a:avLst/>
          </a:prstGeom>
          <a:solidFill>
            <a:srgbClr val="64163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520241</xdr:colOff>
      <xdr:row>2</xdr:row>
      <xdr:rowOff>57727</xdr:rowOff>
    </xdr:from>
    <xdr:to>
      <xdr:col>17</xdr:col>
      <xdr:colOff>353579</xdr:colOff>
      <xdr:row>6</xdr:row>
      <xdr:rowOff>137711</xdr:rowOff>
    </xdr:to>
    <xdr:sp macro="" textlink="">
      <xdr:nvSpPr>
        <xdr:cNvPr id="7" name="Rectangle: Rounded Corners 6">
          <a:extLst>
            <a:ext uri="{FF2B5EF4-FFF2-40B4-BE49-F238E27FC236}">
              <a16:creationId xmlns:a16="http://schemas.microsoft.com/office/drawing/2014/main" id="{DE924067-7CEF-49EA-A7A1-E160CA54CD24}"/>
            </a:ext>
          </a:extLst>
        </xdr:cNvPr>
        <xdr:cNvSpPr/>
      </xdr:nvSpPr>
      <xdr:spPr>
        <a:xfrm>
          <a:off x="2944786" y="916420"/>
          <a:ext cx="8319248" cy="830439"/>
        </a:xfrm>
        <a:prstGeom prst="roundRect">
          <a:avLst/>
        </a:prstGeom>
        <a:solidFill>
          <a:schemeClr val="bg1">
            <a:lumMod val="95000"/>
          </a:schemeClr>
        </a:solidFill>
        <a:ln>
          <a:no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489638</xdr:colOff>
      <xdr:row>0</xdr:row>
      <xdr:rowOff>94576</xdr:rowOff>
    </xdr:from>
    <xdr:to>
      <xdr:col>17</xdr:col>
      <xdr:colOff>97692</xdr:colOff>
      <xdr:row>1</xdr:row>
      <xdr:rowOff>188977</xdr:rowOff>
    </xdr:to>
    <xdr:sp macro="" textlink="">
      <xdr:nvSpPr>
        <xdr:cNvPr id="8" name="Rectangle 7">
          <a:extLst>
            <a:ext uri="{FF2B5EF4-FFF2-40B4-BE49-F238E27FC236}">
              <a16:creationId xmlns:a16="http://schemas.microsoft.com/office/drawing/2014/main" id="{3D259FDD-8D0D-4612-9888-6571C0940CAA}"/>
            </a:ext>
          </a:extLst>
        </xdr:cNvPr>
        <xdr:cNvSpPr/>
      </xdr:nvSpPr>
      <xdr:spPr>
        <a:xfrm>
          <a:off x="2313574" y="94576"/>
          <a:ext cx="8119756" cy="276795"/>
        </a:xfrm>
        <a:prstGeom prst="rect">
          <a:avLst/>
        </a:prstGeom>
        <a:no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2">
                  <a:lumMod val="25000"/>
                </a:schemeClr>
              </a:solidFill>
            </a:rPr>
            <a:t>Ecommerce Dashboard </a:t>
          </a:r>
          <a:r>
            <a:rPr lang="en-US" sz="2400" b="1">
              <a:solidFill>
                <a:srgbClr val="BC0851"/>
              </a:solidFill>
            </a:rPr>
            <a:t>United State </a:t>
          </a:r>
          <a:r>
            <a:rPr lang="en-US" sz="2400" b="1">
              <a:solidFill>
                <a:schemeClr val="bg2">
                  <a:lumMod val="25000"/>
                </a:schemeClr>
              </a:solidFill>
            </a:rPr>
            <a:t>2015</a:t>
          </a:r>
        </a:p>
      </xdr:txBody>
    </xdr:sp>
    <xdr:clientData/>
  </xdr:twoCellAnchor>
  <xdr:twoCellAnchor>
    <xdr:from>
      <xdr:col>1</xdr:col>
      <xdr:colOff>129123</xdr:colOff>
      <xdr:row>4</xdr:row>
      <xdr:rowOff>176126</xdr:rowOff>
    </xdr:from>
    <xdr:to>
      <xdr:col>3</xdr:col>
      <xdr:colOff>198814</xdr:colOff>
      <xdr:row>9</xdr:row>
      <xdr:rowOff>38220</xdr:rowOff>
    </xdr:to>
    <xdr:sp macro="" textlink="">
      <xdr:nvSpPr>
        <xdr:cNvPr id="9" name="Oval 8">
          <a:hlinkClick xmlns:r="http://schemas.openxmlformats.org/officeDocument/2006/relationships" r:id="rId1"/>
          <a:extLst>
            <a:ext uri="{FF2B5EF4-FFF2-40B4-BE49-F238E27FC236}">
              <a16:creationId xmlns:a16="http://schemas.microsoft.com/office/drawing/2014/main" id="{FBDAD45C-1925-43FF-832B-9AE61EF1E538}"/>
            </a:ext>
          </a:extLst>
        </xdr:cNvPr>
        <xdr:cNvSpPr/>
      </xdr:nvSpPr>
      <xdr:spPr>
        <a:xfrm>
          <a:off x="734357" y="1039329"/>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Sales</a:t>
          </a:r>
          <a:endParaRPr lang="en-US" sz="1100">
            <a:solidFill>
              <a:schemeClr val="lt1"/>
            </a:solidFill>
            <a:latin typeface="+mn-lt"/>
            <a:ea typeface="+mn-ea"/>
            <a:cs typeface="+mn-cs"/>
          </a:endParaRPr>
        </a:p>
      </xdr:txBody>
    </xdr:sp>
    <xdr:clientData/>
  </xdr:twoCellAnchor>
  <xdr:twoCellAnchor>
    <xdr:from>
      <xdr:col>1</xdr:col>
      <xdr:colOff>100981</xdr:colOff>
      <xdr:row>18</xdr:row>
      <xdr:rowOff>149215</xdr:rowOff>
    </xdr:from>
    <xdr:to>
      <xdr:col>3</xdr:col>
      <xdr:colOff>170672</xdr:colOff>
      <xdr:row>23</xdr:row>
      <xdr:rowOff>11309</xdr:rowOff>
    </xdr:to>
    <xdr:sp macro="" textlink="">
      <xdr:nvSpPr>
        <xdr:cNvPr id="10" name="Oval 9">
          <a:hlinkClick xmlns:r="http://schemas.openxmlformats.org/officeDocument/2006/relationships" r:id="rId2"/>
          <a:extLst>
            <a:ext uri="{FF2B5EF4-FFF2-40B4-BE49-F238E27FC236}">
              <a16:creationId xmlns:a16="http://schemas.microsoft.com/office/drawing/2014/main" id="{FEF63F75-ED28-4F02-B5B6-EE7361CC10DE}"/>
            </a:ext>
          </a:extLst>
        </xdr:cNvPr>
        <xdr:cNvSpPr/>
      </xdr:nvSpPr>
      <xdr:spPr>
        <a:xfrm>
          <a:off x="706215" y="3651637"/>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Orders</a:t>
          </a:r>
        </a:p>
      </xdr:txBody>
    </xdr:sp>
    <xdr:clientData/>
  </xdr:twoCellAnchor>
  <xdr:twoCellAnchor>
    <xdr:from>
      <xdr:col>1</xdr:col>
      <xdr:colOff>121730</xdr:colOff>
      <xdr:row>14</xdr:row>
      <xdr:rowOff>43260</xdr:rowOff>
    </xdr:from>
    <xdr:to>
      <xdr:col>3</xdr:col>
      <xdr:colOff>191421</xdr:colOff>
      <xdr:row>18</xdr:row>
      <xdr:rowOff>93869</xdr:rowOff>
    </xdr:to>
    <xdr:sp macro="" textlink="">
      <xdr:nvSpPr>
        <xdr:cNvPr id="11" name="Oval 10">
          <a:hlinkClick xmlns:r="http://schemas.openxmlformats.org/officeDocument/2006/relationships" r:id="rId3"/>
          <a:extLst>
            <a:ext uri="{FF2B5EF4-FFF2-40B4-BE49-F238E27FC236}">
              <a16:creationId xmlns:a16="http://schemas.microsoft.com/office/drawing/2014/main" id="{9130B58D-8C19-4078-BB2F-EDE34AD638E6}"/>
            </a:ext>
          </a:extLst>
        </xdr:cNvPr>
        <xdr:cNvSpPr/>
      </xdr:nvSpPr>
      <xdr:spPr>
        <a:xfrm>
          <a:off x="726964" y="2791619"/>
          <a:ext cx="1280160" cy="804672"/>
        </a:xfrm>
        <a:prstGeom prst="ellipse">
          <a:avLst/>
        </a:prstGeom>
        <a:solidFill>
          <a:schemeClr val="bg2">
            <a:lumMod val="75000"/>
          </a:schemeClr>
        </a:solidFill>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Product</a:t>
          </a:r>
        </a:p>
      </xdr:txBody>
    </xdr:sp>
    <xdr:clientData/>
  </xdr:twoCellAnchor>
  <xdr:twoCellAnchor>
    <xdr:from>
      <xdr:col>1</xdr:col>
      <xdr:colOff>168672</xdr:colOff>
      <xdr:row>2</xdr:row>
      <xdr:rowOff>138907</xdr:rowOff>
    </xdr:from>
    <xdr:to>
      <xdr:col>3</xdr:col>
      <xdr:colOff>53554</xdr:colOff>
      <xdr:row>4</xdr:row>
      <xdr:rowOff>27496</xdr:rowOff>
    </xdr:to>
    <xdr:sp macro="" textlink="">
      <xdr:nvSpPr>
        <xdr:cNvPr id="12" name="TextBox 11">
          <a:extLst>
            <a:ext uri="{FF2B5EF4-FFF2-40B4-BE49-F238E27FC236}">
              <a16:creationId xmlns:a16="http://schemas.microsoft.com/office/drawing/2014/main" id="{2908CECA-1B59-46BC-B2B2-66D1A83DF2BC}"/>
            </a:ext>
          </a:extLst>
        </xdr:cNvPr>
        <xdr:cNvSpPr txBox="1"/>
      </xdr:nvSpPr>
      <xdr:spPr>
        <a:xfrm>
          <a:off x="773906" y="625079"/>
          <a:ext cx="1095351" cy="265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85000"/>
                </a:schemeClr>
              </a:solidFill>
            </a:rPr>
            <a:t>Overview</a:t>
          </a:r>
        </a:p>
      </xdr:txBody>
    </xdr:sp>
    <xdr:clientData/>
  </xdr:twoCellAnchor>
  <xdr:twoCellAnchor>
    <xdr:from>
      <xdr:col>9</xdr:col>
      <xdr:colOff>217714</xdr:colOff>
      <xdr:row>7</xdr:row>
      <xdr:rowOff>45357</xdr:rowOff>
    </xdr:from>
    <xdr:to>
      <xdr:col>17</xdr:col>
      <xdr:colOff>413655</xdr:colOff>
      <xdr:row>27</xdr:row>
      <xdr:rowOff>127000</xdr:rowOff>
    </xdr:to>
    <xdr:sp macro="" textlink="">
      <xdr:nvSpPr>
        <xdr:cNvPr id="13" name="Rectangle 12">
          <a:extLst>
            <a:ext uri="{FF2B5EF4-FFF2-40B4-BE49-F238E27FC236}">
              <a16:creationId xmlns:a16="http://schemas.microsoft.com/office/drawing/2014/main" id="{E83B99EE-3DF1-4BC9-8426-181B41AC85D5}"/>
            </a:ext>
          </a:extLst>
        </xdr:cNvPr>
        <xdr:cNvSpPr/>
      </xdr:nvSpPr>
      <xdr:spPr>
        <a:xfrm>
          <a:off x="6295571" y="1796143"/>
          <a:ext cx="5058227" cy="3710214"/>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500" b="1">
            <a:solidFill>
              <a:schemeClr val="tx1"/>
            </a:solidFill>
            <a:latin typeface="+mn-lt"/>
            <a:ea typeface="+mn-ea"/>
            <a:cs typeface="+mn-cs"/>
          </a:endParaRPr>
        </a:p>
      </xdr:txBody>
    </xdr:sp>
    <xdr:clientData/>
  </xdr:twoCellAnchor>
  <xdr:twoCellAnchor>
    <xdr:from>
      <xdr:col>3</xdr:col>
      <xdr:colOff>405481</xdr:colOff>
      <xdr:row>7</xdr:row>
      <xdr:rowOff>53556</xdr:rowOff>
    </xdr:from>
    <xdr:to>
      <xdr:col>9</xdr:col>
      <xdr:colOff>151533</xdr:colOff>
      <xdr:row>16</xdr:row>
      <xdr:rowOff>91808</xdr:rowOff>
    </xdr:to>
    <xdr:sp macro="" textlink="">
      <xdr:nvSpPr>
        <xdr:cNvPr id="22" name="Rectangle 21">
          <a:extLst>
            <a:ext uri="{FF2B5EF4-FFF2-40B4-BE49-F238E27FC236}">
              <a16:creationId xmlns:a16="http://schemas.microsoft.com/office/drawing/2014/main" id="{66B6CADF-59B0-AA56-2767-D7F75A1C08C3}"/>
            </a:ext>
          </a:extLst>
        </xdr:cNvPr>
        <xdr:cNvSpPr/>
      </xdr:nvSpPr>
      <xdr:spPr>
        <a:xfrm>
          <a:off x="2830026" y="1850317"/>
          <a:ext cx="3382871" cy="172677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451386</xdr:colOff>
      <xdr:row>7</xdr:row>
      <xdr:rowOff>53554</xdr:rowOff>
    </xdr:from>
    <xdr:to>
      <xdr:col>8</xdr:col>
      <xdr:colOff>596747</xdr:colOff>
      <xdr:row>16</xdr:row>
      <xdr:rowOff>99457</xdr:rowOff>
    </xdr:to>
    <xdr:graphicFrame macro="">
      <xdr:nvGraphicFramePr>
        <xdr:cNvPr id="23" name="Chart 22">
          <a:extLst>
            <a:ext uri="{FF2B5EF4-FFF2-40B4-BE49-F238E27FC236}">
              <a16:creationId xmlns:a16="http://schemas.microsoft.com/office/drawing/2014/main" id="{B9CF03B8-ECF8-4C1C-8920-624D85C6C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191265</xdr:colOff>
      <xdr:row>7</xdr:row>
      <xdr:rowOff>19844</xdr:rowOff>
    </xdr:from>
    <xdr:to>
      <xdr:col>8</xdr:col>
      <xdr:colOff>267891</xdr:colOff>
      <xdr:row>8</xdr:row>
      <xdr:rowOff>53554</xdr:rowOff>
    </xdr:to>
    <xdr:sp macro="" textlink="">
      <xdr:nvSpPr>
        <xdr:cNvPr id="24" name="Rectangle: Rounded Corners 23">
          <a:extLst>
            <a:ext uri="{FF2B5EF4-FFF2-40B4-BE49-F238E27FC236}">
              <a16:creationId xmlns:a16="http://schemas.microsoft.com/office/drawing/2014/main" id="{06DA2708-A758-72F1-6A5F-4DBA87660D61}"/>
            </a:ext>
          </a:extLst>
        </xdr:cNvPr>
        <xdr:cNvSpPr/>
      </xdr:nvSpPr>
      <xdr:spPr>
        <a:xfrm>
          <a:off x="2612203" y="1448594"/>
          <a:ext cx="2497563" cy="222226"/>
        </a:xfrm>
        <a:prstGeom prst="roundRect">
          <a:avLst/>
        </a:prstGeom>
        <a:solidFill>
          <a:srgbClr val="177BA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Best Selling Product</a:t>
          </a:r>
        </a:p>
      </xdr:txBody>
    </xdr:sp>
    <xdr:clientData/>
  </xdr:twoCellAnchor>
  <xdr:twoCellAnchor editAs="oneCell">
    <xdr:from>
      <xdr:col>9</xdr:col>
      <xdr:colOff>285453</xdr:colOff>
      <xdr:row>7</xdr:row>
      <xdr:rowOff>49188</xdr:rowOff>
    </xdr:from>
    <xdr:to>
      <xdr:col>17</xdr:col>
      <xdr:colOff>326571</xdr:colOff>
      <xdr:row>27</xdr:row>
      <xdr:rowOff>54427</xdr:rowOff>
    </xdr:to>
    <xdr:pic>
      <xdr:nvPicPr>
        <xdr:cNvPr id="26" name="Picture 25">
          <a:extLst>
            <a:ext uri="{FF2B5EF4-FFF2-40B4-BE49-F238E27FC236}">
              <a16:creationId xmlns:a16="http://schemas.microsoft.com/office/drawing/2014/main" id="{1F2DEC3E-8BD1-F1FC-9E51-ECD4900159A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363310" y="1799974"/>
          <a:ext cx="4903404" cy="36338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79310</xdr:colOff>
      <xdr:row>2</xdr:row>
      <xdr:rowOff>149693</xdr:rowOff>
    </xdr:from>
    <xdr:to>
      <xdr:col>9</xdr:col>
      <xdr:colOff>325023</xdr:colOff>
      <xdr:row>6</xdr:row>
      <xdr:rowOff>99181</xdr:rowOff>
    </xdr:to>
    <mc:AlternateContent xmlns:mc="http://schemas.openxmlformats.org/markup-compatibility/2006" xmlns:a14="http://schemas.microsoft.com/office/drawing/2010/main">
      <mc:Choice Requires="a14">
        <xdr:graphicFrame macro="">
          <xdr:nvGraphicFramePr>
            <xdr:cNvPr id="16" name="Product Category">
              <a:extLst>
                <a:ext uri="{FF2B5EF4-FFF2-40B4-BE49-F238E27FC236}">
                  <a16:creationId xmlns:a16="http://schemas.microsoft.com/office/drawing/2014/main" id="{BBB90335-A284-E220-EA35-6178646D651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2511225" y="629321"/>
              <a:ext cx="3285607" cy="679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447640</xdr:colOff>
      <xdr:row>2</xdr:row>
      <xdr:rowOff>110381</xdr:rowOff>
    </xdr:from>
    <xdr:to>
      <xdr:col>17</xdr:col>
      <xdr:colOff>259513</xdr:colOff>
      <xdr:row>6</xdr:row>
      <xdr:rowOff>81288</xdr:rowOff>
    </xdr:to>
    <mc:AlternateContent xmlns:mc="http://schemas.openxmlformats.org/markup-compatibility/2006" xmlns:a14="http://schemas.microsoft.com/office/drawing/2010/main">
      <mc:Choice Requires="a14">
        <xdr:graphicFrame macro="">
          <xdr:nvGraphicFramePr>
            <xdr:cNvPr id="17" name="Product Sub-Category">
              <a:extLst>
                <a:ext uri="{FF2B5EF4-FFF2-40B4-BE49-F238E27FC236}">
                  <a16:creationId xmlns:a16="http://schemas.microsoft.com/office/drawing/2014/main" id="{9A11B5AD-51E8-5A55-8261-419AE22141F8}"/>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mlns="">
        <xdr:sp macro="" textlink="">
          <xdr:nvSpPr>
            <xdr:cNvPr id="0" name=""/>
            <xdr:cNvSpPr>
              <a:spLocks noTextEdit="1"/>
            </xdr:cNvSpPr>
          </xdr:nvSpPr>
          <xdr:spPr>
            <a:xfrm>
              <a:off x="5916834" y="595166"/>
              <a:ext cx="4673378" cy="708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432955</xdr:colOff>
      <xdr:row>16</xdr:row>
      <xdr:rowOff>158751</xdr:rowOff>
    </xdr:from>
    <xdr:to>
      <xdr:col>9</xdr:col>
      <xdr:colOff>151534</xdr:colOff>
      <xdr:row>27</xdr:row>
      <xdr:rowOff>108239</xdr:rowOff>
    </xdr:to>
    <xdr:sp macro="" textlink="">
      <xdr:nvSpPr>
        <xdr:cNvPr id="15" name="Rectangle 14">
          <a:extLst>
            <a:ext uri="{FF2B5EF4-FFF2-40B4-BE49-F238E27FC236}">
              <a16:creationId xmlns:a16="http://schemas.microsoft.com/office/drawing/2014/main" id="{31C95D5F-3C85-4E04-4C09-9175EE907F59}"/>
            </a:ext>
          </a:extLst>
        </xdr:cNvPr>
        <xdr:cNvSpPr/>
      </xdr:nvSpPr>
      <xdr:spPr>
        <a:xfrm>
          <a:off x="2857500" y="3644035"/>
          <a:ext cx="3355398" cy="2013238"/>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64943</xdr:colOff>
      <xdr:row>18</xdr:row>
      <xdr:rowOff>50512</xdr:rowOff>
    </xdr:from>
    <xdr:to>
      <xdr:col>8</xdr:col>
      <xdr:colOff>505114</xdr:colOff>
      <xdr:row>27</xdr:row>
      <xdr:rowOff>79375</xdr:rowOff>
    </xdr:to>
    <xdr:graphicFrame macro="">
      <xdr:nvGraphicFramePr>
        <xdr:cNvPr id="18" name="Chart 17">
          <a:extLst>
            <a:ext uri="{FF2B5EF4-FFF2-40B4-BE49-F238E27FC236}">
              <a16:creationId xmlns:a16="http://schemas.microsoft.com/office/drawing/2014/main" id="{2944640E-D56D-4649-B56E-FA85C0DE0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115455</xdr:colOff>
      <xdr:row>16</xdr:row>
      <xdr:rowOff>137103</xdr:rowOff>
    </xdr:from>
    <xdr:to>
      <xdr:col>8</xdr:col>
      <xdr:colOff>199611</xdr:colOff>
      <xdr:row>18</xdr:row>
      <xdr:rowOff>22343</xdr:rowOff>
    </xdr:to>
    <xdr:sp macro="" textlink="">
      <xdr:nvSpPr>
        <xdr:cNvPr id="19" name="Rectangle: Rounded Corners 18">
          <a:extLst>
            <a:ext uri="{FF2B5EF4-FFF2-40B4-BE49-F238E27FC236}">
              <a16:creationId xmlns:a16="http://schemas.microsoft.com/office/drawing/2014/main" id="{676721EB-ED8D-4372-B0E6-C44300CD6C22}"/>
            </a:ext>
          </a:extLst>
        </xdr:cNvPr>
        <xdr:cNvSpPr/>
      </xdr:nvSpPr>
      <xdr:spPr>
        <a:xfrm>
          <a:off x="3146137" y="3622387"/>
          <a:ext cx="2508701" cy="260467"/>
        </a:xfrm>
        <a:prstGeom prst="roundRect">
          <a:avLst/>
        </a:prstGeom>
        <a:solidFill>
          <a:srgbClr val="177BA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Product Container </a:t>
          </a:r>
        </a:p>
      </xdr:txBody>
    </xdr:sp>
    <xdr:clientData/>
  </xdr:twoCellAnchor>
  <xdr:twoCellAnchor>
    <xdr:from>
      <xdr:col>1</xdr:col>
      <xdr:colOff>129920</xdr:colOff>
      <xdr:row>9</xdr:row>
      <xdr:rowOff>122234</xdr:rowOff>
    </xdr:from>
    <xdr:to>
      <xdr:col>3</xdr:col>
      <xdr:colOff>199611</xdr:colOff>
      <xdr:row>13</xdr:row>
      <xdr:rowOff>172843</xdr:rowOff>
    </xdr:to>
    <xdr:sp macro="" textlink="">
      <xdr:nvSpPr>
        <xdr:cNvPr id="21" name="Oval 20">
          <a:hlinkClick xmlns:r="http://schemas.openxmlformats.org/officeDocument/2006/relationships" r:id="rId7"/>
          <a:extLst>
            <a:ext uri="{FF2B5EF4-FFF2-40B4-BE49-F238E27FC236}">
              <a16:creationId xmlns:a16="http://schemas.microsoft.com/office/drawing/2014/main" id="{D930F422-662A-42E7-A725-D03FDD021D17}"/>
            </a:ext>
          </a:extLst>
        </xdr:cNvPr>
        <xdr:cNvSpPr/>
      </xdr:nvSpPr>
      <xdr:spPr>
        <a:xfrm>
          <a:off x="735154" y="1928015"/>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0">
              <a:solidFill>
                <a:schemeClr val="lt1"/>
              </a:solidFill>
              <a:latin typeface="+mn-lt"/>
              <a:ea typeface="+mn-ea"/>
              <a:cs typeface="+mn-cs"/>
            </a:rPr>
            <a:t>Map</a:t>
          </a:r>
        </a:p>
      </xdr:txBody>
    </xdr:sp>
    <xdr:clientData/>
  </xdr:twoCellAnchor>
  <xdr:twoCellAnchor>
    <xdr:from>
      <xdr:col>1</xdr:col>
      <xdr:colOff>99219</xdr:colOff>
      <xdr:row>23</xdr:row>
      <xdr:rowOff>99219</xdr:rowOff>
    </xdr:from>
    <xdr:to>
      <xdr:col>3</xdr:col>
      <xdr:colOff>168910</xdr:colOff>
      <xdr:row>27</xdr:row>
      <xdr:rowOff>149828</xdr:rowOff>
    </xdr:to>
    <xdr:sp macro="" textlink="">
      <xdr:nvSpPr>
        <xdr:cNvPr id="20" name="Oval 19">
          <a:hlinkClick xmlns:r="http://schemas.openxmlformats.org/officeDocument/2006/relationships" r:id="rId8"/>
          <a:extLst>
            <a:ext uri="{FF2B5EF4-FFF2-40B4-BE49-F238E27FC236}">
              <a16:creationId xmlns:a16="http://schemas.microsoft.com/office/drawing/2014/main" id="{938A07BF-D49C-4C5A-AD25-A3A31C7414EC}"/>
            </a:ext>
          </a:extLst>
        </xdr:cNvPr>
        <xdr:cNvSpPr/>
      </xdr:nvSpPr>
      <xdr:spPr>
        <a:xfrm>
          <a:off x="704453" y="4544219"/>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a:solidFill>
                <a:schemeClr val="lt1"/>
              </a:solidFill>
              <a:latin typeface="+mn-lt"/>
              <a:ea typeface="+mn-ea"/>
              <a:cs typeface="+mn-cs"/>
            </a:rPr>
            <a:t>Customer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298374</xdr:colOff>
      <xdr:row>35</xdr:row>
      <xdr:rowOff>168313</xdr:rowOff>
    </xdr:to>
    <xdr:sp macro="" textlink="">
      <xdr:nvSpPr>
        <xdr:cNvPr id="2" name="Rectangle 1">
          <a:extLst>
            <a:ext uri="{FF2B5EF4-FFF2-40B4-BE49-F238E27FC236}">
              <a16:creationId xmlns:a16="http://schemas.microsoft.com/office/drawing/2014/main" id="{E5EAC971-8CBD-43BB-1763-FED3C0F958E0}"/>
            </a:ext>
          </a:extLst>
        </xdr:cNvPr>
        <xdr:cNvSpPr/>
      </xdr:nvSpPr>
      <xdr:spPr>
        <a:xfrm>
          <a:off x="12701" y="19050"/>
          <a:ext cx="2733866" cy="6942998"/>
        </a:xfrm>
        <a:prstGeom prst="rect">
          <a:avLst/>
        </a:prstGeom>
        <a:solidFill>
          <a:schemeClr val="tx1">
            <a:lumMod val="85000"/>
            <a:lumOff val="15000"/>
            <a:alpha val="92941"/>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457622</xdr:colOff>
      <xdr:row>1</xdr:row>
      <xdr:rowOff>144825</xdr:rowOff>
    </xdr:from>
    <xdr:to>
      <xdr:col>19</xdr:col>
      <xdr:colOff>218495</xdr:colOff>
      <xdr:row>28</xdr:row>
      <xdr:rowOff>27312</xdr:rowOff>
    </xdr:to>
    <xdr:grpSp>
      <xdr:nvGrpSpPr>
        <xdr:cNvPr id="7" name="Group 6">
          <a:extLst>
            <a:ext uri="{FF2B5EF4-FFF2-40B4-BE49-F238E27FC236}">
              <a16:creationId xmlns:a16="http://schemas.microsoft.com/office/drawing/2014/main" id="{E551B621-7187-54C6-241B-81958E3DF8FB}"/>
            </a:ext>
          </a:extLst>
        </xdr:cNvPr>
        <xdr:cNvGrpSpPr/>
      </xdr:nvGrpSpPr>
      <xdr:grpSpPr>
        <a:xfrm>
          <a:off x="457622" y="332069"/>
          <a:ext cx="11361835" cy="5052038"/>
          <a:chOff x="1308253" y="986314"/>
          <a:chExt cx="9922220" cy="4177843"/>
        </a:xfrm>
      </xdr:grpSpPr>
      <xdr:sp macro="" textlink="">
        <xdr:nvSpPr>
          <xdr:cNvPr id="4" name="Rectangle 3">
            <a:extLst>
              <a:ext uri="{FF2B5EF4-FFF2-40B4-BE49-F238E27FC236}">
                <a16:creationId xmlns:a16="http://schemas.microsoft.com/office/drawing/2014/main" id="{CAAE42A6-A897-49AC-BE1C-85D6C5820345}"/>
              </a:ext>
            </a:extLst>
          </xdr:cNvPr>
          <xdr:cNvSpPr/>
        </xdr:nvSpPr>
        <xdr:spPr>
          <a:xfrm>
            <a:off x="2730653" y="993965"/>
            <a:ext cx="8362720" cy="4169579"/>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Rectangle 2">
            <a:extLst>
              <a:ext uri="{FF2B5EF4-FFF2-40B4-BE49-F238E27FC236}">
                <a16:creationId xmlns:a16="http://schemas.microsoft.com/office/drawing/2014/main" id="{E5E4E8A7-7C79-F40A-A3A9-7544C9473BE0}"/>
              </a:ext>
            </a:extLst>
          </xdr:cNvPr>
          <xdr:cNvSpPr/>
        </xdr:nvSpPr>
        <xdr:spPr>
          <a:xfrm>
            <a:off x="1308253" y="994578"/>
            <a:ext cx="1453615" cy="4169579"/>
          </a:xfrm>
          <a:prstGeom prst="rect">
            <a:avLst/>
          </a:prstGeom>
          <a:solidFill>
            <a:srgbClr val="64163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Rounded Corners 4">
            <a:extLst>
              <a:ext uri="{FF2B5EF4-FFF2-40B4-BE49-F238E27FC236}">
                <a16:creationId xmlns:a16="http://schemas.microsoft.com/office/drawing/2014/main" id="{CC551D70-78C5-4B51-A9F5-A81C25CA0B6E}"/>
              </a:ext>
            </a:extLst>
          </xdr:cNvPr>
          <xdr:cNvSpPr/>
        </xdr:nvSpPr>
        <xdr:spPr>
          <a:xfrm>
            <a:off x="11078072" y="986314"/>
            <a:ext cx="152401" cy="4169579"/>
          </a:xfrm>
          <a:prstGeom prst="roundRect">
            <a:avLst/>
          </a:prstGeom>
          <a:solidFill>
            <a:srgbClr val="64163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195871</xdr:colOff>
      <xdr:row>1</xdr:row>
      <xdr:rowOff>228600</xdr:rowOff>
    </xdr:from>
    <xdr:to>
      <xdr:col>18</xdr:col>
      <xdr:colOff>220133</xdr:colOff>
      <xdr:row>6</xdr:row>
      <xdr:rowOff>143933</xdr:rowOff>
    </xdr:to>
    <xdr:sp macro="" textlink="">
      <xdr:nvSpPr>
        <xdr:cNvPr id="8" name="Rectangle: Rounded Corners 7">
          <a:extLst>
            <a:ext uri="{FF2B5EF4-FFF2-40B4-BE49-F238E27FC236}">
              <a16:creationId xmlns:a16="http://schemas.microsoft.com/office/drawing/2014/main" id="{1AF5380D-3A5B-1865-174B-848BFE40B349}"/>
            </a:ext>
          </a:extLst>
        </xdr:cNvPr>
        <xdr:cNvSpPr/>
      </xdr:nvSpPr>
      <xdr:spPr>
        <a:xfrm>
          <a:off x="2634271" y="414867"/>
          <a:ext cx="8558662" cy="956733"/>
        </a:xfrm>
        <a:prstGeom prst="roundRect">
          <a:avLst/>
        </a:prstGeom>
        <a:solidFill>
          <a:schemeClr val="bg1">
            <a:lumMod val="95000"/>
          </a:schemeClr>
        </a:solidFill>
        <a:ln>
          <a:no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439128</xdr:colOff>
      <xdr:row>0</xdr:row>
      <xdr:rowOff>27633</xdr:rowOff>
    </xdr:from>
    <xdr:to>
      <xdr:col>16</xdr:col>
      <xdr:colOff>555625</xdr:colOff>
      <xdr:row>1</xdr:row>
      <xdr:rowOff>141526</xdr:rowOff>
    </xdr:to>
    <xdr:sp macro="" textlink="">
      <xdr:nvSpPr>
        <xdr:cNvPr id="10" name="Rectangle 9">
          <a:extLst>
            <a:ext uri="{FF2B5EF4-FFF2-40B4-BE49-F238E27FC236}">
              <a16:creationId xmlns:a16="http://schemas.microsoft.com/office/drawing/2014/main" id="{09CC8905-9A8D-97CB-27DC-29E7BC2DEE12}"/>
            </a:ext>
          </a:extLst>
        </xdr:cNvPr>
        <xdr:cNvSpPr/>
      </xdr:nvSpPr>
      <xdr:spPr>
        <a:xfrm>
          <a:off x="2282676" y="396343"/>
          <a:ext cx="8105207" cy="298248"/>
        </a:xfrm>
        <a:prstGeom prst="rect">
          <a:avLst/>
        </a:prstGeom>
        <a:no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2">
                  <a:lumMod val="25000"/>
                </a:schemeClr>
              </a:solidFill>
            </a:rPr>
            <a:t>Ecommerce Dashboard </a:t>
          </a:r>
          <a:r>
            <a:rPr lang="en-US" sz="2400" b="1">
              <a:solidFill>
                <a:srgbClr val="BC0851"/>
              </a:solidFill>
            </a:rPr>
            <a:t>United State </a:t>
          </a:r>
          <a:r>
            <a:rPr lang="en-US" sz="2400" b="1">
              <a:solidFill>
                <a:schemeClr val="bg2">
                  <a:lumMod val="25000"/>
                </a:schemeClr>
              </a:solidFill>
            </a:rPr>
            <a:t>2015</a:t>
          </a:r>
        </a:p>
      </xdr:txBody>
    </xdr:sp>
    <xdr:clientData/>
  </xdr:twoCellAnchor>
  <xdr:twoCellAnchor>
    <xdr:from>
      <xdr:col>1</xdr:col>
      <xdr:colOff>77983</xdr:colOff>
      <xdr:row>1</xdr:row>
      <xdr:rowOff>241464</xdr:rowOff>
    </xdr:from>
    <xdr:to>
      <xdr:col>3</xdr:col>
      <xdr:colOff>53554</xdr:colOff>
      <xdr:row>3</xdr:row>
      <xdr:rowOff>44562</xdr:rowOff>
    </xdr:to>
    <xdr:sp macro="" textlink="">
      <xdr:nvSpPr>
        <xdr:cNvPr id="14" name="TextBox 13">
          <a:extLst>
            <a:ext uri="{FF2B5EF4-FFF2-40B4-BE49-F238E27FC236}">
              <a16:creationId xmlns:a16="http://schemas.microsoft.com/office/drawing/2014/main" id="{2F33E8D2-CFA2-0CDE-3106-10C59A8310D1}"/>
            </a:ext>
          </a:extLst>
        </xdr:cNvPr>
        <xdr:cNvSpPr txBox="1"/>
      </xdr:nvSpPr>
      <xdr:spPr>
        <a:xfrm>
          <a:off x="690702" y="430850"/>
          <a:ext cx="1201010" cy="29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85000"/>
                </a:schemeClr>
              </a:solidFill>
            </a:rPr>
            <a:t>Overview</a:t>
          </a:r>
        </a:p>
      </xdr:txBody>
    </xdr:sp>
    <xdr:clientData/>
  </xdr:twoCellAnchor>
  <xdr:twoCellAnchor>
    <xdr:from>
      <xdr:col>4</xdr:col>
      <xdr:colOff>22953</xdr:colOff>
      <xdr:row>7</xdr:row>
      <xdr:rowOff>107108</xdr:rowOff>
    </xdr:from>
    <xdr:to>
      <xdr:col>7</xdr:col>
      <xdr:colOff>339652</xdr:colOff>
      <xdr:row>13</xdr:row>
      <xdr:rowOff>81221</xdr:rowOff>
    </xdr:to>
    <xdr:sp macro="" textlink="">
      <xdr:nvSpPr>
        <xdr:cNvPr id="15" name="Rectangle: Rounded Corners 14">
          <a:extLst>
            <a:ext uri="{FF2B5EF4-FFF2-40B4-BE49-F238E27FC236}">
              <a16:creationId xmlns:a16="http://schemas.microsoft.com/office/drawing/2014/main" id="{369989EA-5F8F-21E8-1C56-DB22727BED17}"/>
            </a:ext>
          </a:extLst>
        </xdr:cNvPr>
        <xdr:cNvSpPr/>
      </xdr:nvSpPr>
      <xdr:spPr>
        <a:xfrm>
          <a:off x="2474348" y="1879201"/>
          <a:ext cx="2155246" cy="1081671"/>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500" b="1" i="0" u="none" strike="noStrike">
              <a:solidFill>
                <a:schemeClr val="tx1"/>
              </a:solidFill>
              <a:effectLst/>
              <a:latin typeface="+mn-lt"/>
              <a:ea typeface="+mn-ea"/>
              <a:cs typeface="+mn-cs"/>
            </a:rPr>
            <a:t>1.64 Million</a:t>
          </a:r>
          <a:r>
            <a:rPr lang="en-US" sz="2500" b="1">
              <a:solidFill>
                <a:schemeClr val="tx1"/>
              </a:solidFill>
            </a:rPr>
            <a:t> </a:t>
          </a:r>
          <a:endParaRPr lang="en-US" sz="2500" b="1">
            <a:solidFill>
              <a:schemeClr val="tx1"/>
            </a:solidFill>
            <a:latin typeface="+mn-lt"/>
            <a:ea typeface="+mn-ea"/>
            <a:cs typeface="+mn-cs"/>
          </a:endParaRPr>
        </a:p>
      </xdr:txBody>
    </xdr:sp>
    <xdr:clientData/>
  </xdr:twoCellAnchor>
  <xdr:twoCellAnchor>
    <xdr:from>
      <xdr:col>4</xdr:col>
      <xdr:colOff>22952</xdr:colOff>
      <xdr:row>22</xdr:row>
      <xdr:rowOff>2220</xdr:rowOff>
    </xdr:from>
    <xdr:to>
      <xdr:col>7</xdr:col>
      <xdr:colOff>321733</xdr:colOff>
      <xdr:row>28</xdr:row>
      <xdr:rowOff>0</xdr:rowOff>
    </xdr:to>
    <xdr:sp macro="" textlink="">
      <xdr:nvSpPr>
        <xdr:cNvPr id="16" name="Rectangle: Rounded Corners 15">
          <a:extLst>
            <a:ext uri="{FF2B5EF4-FFF2-40B4-BE49-F238E27FC236}">
              <a16:creationId xmlns:a16="http://schemas.microsoft.com/office/drawing/2014/main" id="{923DEA4A-026F-49C8-B078-161FB80746DD}"/>
            </a:ext>
          </a:extLst>
        </xdr:cNvPr>
        <xdr:cNvSpPr/>
      </xdr:nvSpPr>
      <xdr:spPr>
        <a:xfrm>
          <a:off x="2461352" y="4582687"/>
          <a:ext cx="2127581" cy="111538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b="1" i="0" u="none" strike="noStrike">
              <a:solidFill>
                <a:schemeClr val="tx1"/>
              </a:solidFill>
              <a:effectLst/>
              <a:latin typeface="+mn-lt"/>
              <a:ea typeface="+mn-ea"/>
              <a:cs typeface="+mn-cs"/>
            </a:rPr>
            <a:t>1512</a:t>
          </a:r>
          <a:r>
            <a:rPr lang="en-US" sz="2000" b="1">
              <a:solidFill>
                <a:schemeClr val="tx1"/>
              </a:solidFill>
            </a:rPr>
            <a:t>  </a:t>
          </a:r>
        </a:p>
      </xdr:txBody>
    </xdr:sp>
    <xdr:clientData/>
  </xdr:twoCellAnchor>
  <xdr:twoCellAnchor>
    <xdr:from>
      <xdr:col>4</xdr:col>
      <xdr:colOff>22340</xdr:colOff>
      <xdr:row>15</xdr:row>
      <xdr:rowOff>16911</xdr:rowOff>
    </xdr:from>
    <xdr:to>
      <xdr:col>7</xdr:col>
      <xdr:colOff>347035</xdr:colOff>
      <xdr:row>21</xdr:row>
      <xdr:rowOff>28821</xdr:rowOff>
    </xdr:to>
    <xdr:sp macro="" textlink="">
      <xdr:nvSpPr>
        <xdr:cNvPr id="17" name="Rectangle: Rounded Corners 16">
          <a:extLst>
            <a:ext uri="{FF2B5EF4-FFF2-40B4-BE49-F238E27FC236}">
              <a16:creationId xmlns:a16="http://schemas.microsoft.com/office/drawing/2014/main" id="{9CF11438-AF3D-49D1-8348-F00421B5A2B7}"/>
            </a:ext>
          </a:extLst>
        </xdr:cNvPr>
        <xdr:cNvSpPr/>
      </xdr:nvSpPr>
      <xdr:spPr>
        <a:xfrm>
          <a:off x="2480405" y="3263605"/>
          <a:ext cx="2168243" cy="1118039"/>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400" b="1" i="0" u="none" strike="noStrike">
              <a:solidFill>
                <a:schemeClr val="tx1"/>
              </a:solidFill>
              <a:effectLst/>
              <a:latin typeface="+mn-lt"/>
              <a:ea typeface="+mn-ea"/>
              <a:cs typeface="+mn-cs"/>
            </a:rPr>
            <a:t>206.37 Thousand</a:t>
          </a:r>
          <a:r>
            <a:rPr lang="en-US" sz="2400" b="1">
              <a:solidFill>
                <a:schemeClr val="tx1"/>
              </a:solidFill>
            </a:rPr>
            <a:t> </a:t>
          </a:r>
          <a:endParaRPr lang="en-US" sz="2400" b="1">
            <a:solidFill>
              <a:schemeClr val="tx1"/>
            </a:solidFill>
            <a:latin typeface="+mn-lt"/>
            <a:ea typeface="+mn-ea"/>
            <a:cs typeface="+mn-cs"/>
          </a:endParaRPr>
        </a:p>
      </xdr:txBody>
    </xdr:sp>
    <xdr:clientData/>
  </xdr:twoCellAnchor>
  <xdr:twoCellAnchor>
    <xdr:from>
      <xdr:col>4</xdr:col>
      <xdr:colOff>104518</xdr:colOff>
      <xdr:row>21</xdr:row>
      <xdr:rowOff>122779</xdr:rowOff>
    </xdr:from>
    <xdr:to>
      <xdr:col>7</xdr:col>
      <xdr:colOff>249879</xdr:colOff>
      <xdr:row>23</xdr:row>
      <xdr:rowOff>53182</xdr:rowOff>
    </xdr:to>
    <xdr:sp macro="" textlink="">
      <xdr:nvSpPr>
        <xdr:cNvPr id="20" name="Rectangle: Rounded Corners 19">
          <a:extLst>
            <a:ext uri="{FF2B5EF4-FFF2-40B4-BE49-F238E27FC236}">
              <a16:creationId xmlns:a16="http://schemas.microsoft.com/office/drawing/2014/main" id="{E7041F25-26A1-42AF-8E5D-1558B66D21A8}"/>
            </a:ext>
          </a:extLst>
        </xdr:cNvPr>
        <xdr:cNvSpPr/>
      </xdr:nvSpPr>
      <xdr:spPr>
        <a:xfrm>
          <a:off x="2562583" y="4475602"/>
          <a:ext cx="1988909" cy="299112"/>
        </a:xfrm>
        <a:prstGeom prst="roundRect">
          <a:avLst/>
        </a:prstGeom>
        <a:solidFill>
          <a:srgbClr val="177BA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Total Orders </a:t>
          </a:r>
        </a:p>
      </xdr:txBody>
    </xdr:sp>
    <xdr:clientData/>
  </xdr:twoCellAnchor>
  <xdr:twoCellAnchor>
    <xdr:from>
      <xdr:col>4</xdr:col>
      <xdr:colOff>114758</xdr:colOff>
      <xdr:row>14</xdr:row>
      <xdr:rowOff>58241</xdr:rowOff>
    </xdr:from>
    <xdr:to>
      <xdr:col>7</xdr:col>
      <xdr:colOff>275422</xdr:colOff>
      <xdr:row>15</xdr:row>
      <xdr:rowOff>150790</xdr:rowOff>
    </xdr:to>
    <xdr:sp macro="" textlink="">
      <xdr:nvSpPr>
        <xdr:cNvPr id="21" name="Rectangle: Rounded Corners 20">
          <a:extLst>
            <a:ext uri="{FF2B5EF4-FFF2-40B4-BE49-F238E27FC236}">
              <a16:creationId xmlns:a16="http://schemas.microsoft.com/office/drawing/2014/main" id="{C51EEC73-19A0-4471-91F6-5452EF2321FD}"/>
            </a:ext>
          </a:extLst>
        </xdr:cNvPr>
        <xdr:cNvSpPr/>
      </xdr:nvSpPr>
      <xdr:spPr>
        <a:xfrm>
          <a:off x="2572823" y="3120580"/>
          <a:ext cx="2004212" cy="276904"/>
        </a:xfrm>
        <a:prstGeom prst="roundRect">
          <a:avLst/>
        </a:prstGeom>
        <a:solidFill>
          <a:srgbClr val="177BA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Total Profit</a:t>
          </a:r>
        </a:p>
      </xdr:txBody>
    </xdr:sp>
    <xdr:clientData/>
  </xdr:twoCellAnchor>
  <xdr:twoCellAnchor>
    <xdr:from>
      <xdr:col>4</xdr:col>
      <xdr:colOff>99457</xdr:colOff>
      <xdr:row>7</xdr:row>
      <xdr:rowOff>15300</xdr:rowOff>
    </xdr:from>
    <xdr:to>
      <xdr:col>7</xdr:col>
      <xdr:colOff>306024</xdr:colOff>
      <xdr:row>8</xdr:row>
      <xdr:rowOff>91807</xdr:rowOff>
    </xdr:to>
    <xdr:sp macro="" textlink="">
      <xdr:nvSpPr>
        <xdr:cNvPr id="22" name="Rectangle: Rounded Corners 21">
          <a:extLst>
            <a:ext uri="{FF2B5EF4-FFF2-40B4-BE49-F238E27FC236}">
              <a16:creationId xmlns:a16="http://schemas.microsoft.com/office/drawing/2014/main" id="{B5BA75A2-5985-4748-A32F-1752B56F8ABA}"/>
            </a:ext>
          </a:extLst>
        </xdr:cNvPr>
        <xdr:cNvSpPr/>
      </xdr:nvSpPr>
      <xdr:spPr>
        <a:xfrm>
          <a:off x="2547650" y="1782589"/>
          <a:ext cx="2042711" cy="260122"/>
        </a:xfrm>
        <a:prstGeom prst="roundRect">
          <a:avLst/>
        </a:prstGeom>
        <a:solidFill>
          <a:srgbClr val="177BA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Total Sales </a:t>
          </a:r>
        </a:p>
      </xdr:txBody>
    </xdr:sp>
    <xdr:clientData/>
  </xdr:twoCellAnchor>
  <xdr:twoCellAnchor>
    <xdr:from>
      <xdr:col>7</xdr:col>
      <xdr:colOff>465667</xdr:colOff>
      <xdr:row>8</xdr:row>
      <xdr:rowOff>130307</xdr:rowOff>
    </xdr:from>
    <xdr:to>
      <xdr:col>18</xdr:col>
      <xdr:colOff>431800</xdr:colOff>
      <xdr:row>27</xdr:row>
      <xdr:rowOff>143933</xdr:rowOff>
    </xdr:to>
    <xdr:sp macro="" textlink="">
      <xdr:nvSpPr>
        <xdr:cNvPr id="23" name="Rectangle 22">
          <a:extLst>
            <a:ext uri="{FF2B5EF4-FFF2-40B4-BE49-F238E27FC236}">
              <a16:creationId xmlns:a16="http://schemas.microsoft.com/office/drawing/2014/main" id="{EB615F8D-6616-4D58-AD52-46275C25698C}"/>
            </a:ext>
          </a:extLst>
        </xdr:cNvPr>
        <xdr:cNvSpPr/>
      </xdr:nvSpPr>
      <xdr:spPr>
        <a:xfrm>
          <a:off x="4732867" y="2103040"/>
          <a:ext cx="6671733" cy="3552693"/>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378773</xdr:colOff>
      <xdr:row>7</xdr:row>
      <xdr:rowOff>55702</xdr:rowOff>
    </xdr:from>
    <xdr:to>
      <xdr:col>18</xdr:col>
      <xdr:colOff>523597</xdr:colOff>
      <xdr:row>8</xdr:row>
      <xdr:rowOff>167105</xdr:rowOff>
    </xdr:to>
    <xdr:sp macro="" textlink="">
      <xdr:nvSpPr>
        <xdr:cNvPr id="26" name="Rectangle: Rounded Corners 25">
          <a:extLst>
            <a:ext uri="{FF2B5EF4-FFF2-40B4-BE49-F238E27FC236}">
              <a16:creationId xmlns:a16="http://schemas.microsoft.com/office/drawing/2014/main" id="{363CD6BC-1949-4E8B-AB34-924B459ECEAE}"/>
            </a:ext>
          </a:extLst>
        </xdr:cNvPr>
        <xdr:cNvSpPr/>
      </xdr:nvSpPr>
      <xdr:spPr>
        <a:xfrm>
          <a:off x="4667808" y="1492807"/>
          <a:ext cx="6884736" cy="300789"/>
        </a:xfrm>
        <a:prstGeom prst="roundRect">
          <a:avLst/>
        </a:prstGeom>
        <a:solidFill>
          <a:srgbClr val="177BA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Profit</a:t>
          </a:r>
          <a:r>
            <a:rPr lang="en-US" sz="1800" baseline="0"/>
            <a:t> Trendline</a:t>
          </a:r>
          <a:endParaRPr lang="en-US" sz="1800"/>
        </a:p>
      </xdr:txBody>
    </xdr:sp>
    <xdr:clientData/>
  </xdr:twoCellAnchor>
  <xdr:twoCellAnchor>
    <xdr:from>
      <xdr:col>8</xdr:col>
      <xdr:colOff>45903</xdr:colOff>
      <xdr:row>9</xdr:row>
      <xdr:rowOff>114759</xdr:rowOff>
    </xdr:from>
    <xdr:to>
      <xdr:col>18</xdr:col>
      <xdr:colOff>522339</xdr:colOff>
      <xdr:row>28</xdr:row>
      <xdr:rowOff>10242</xdr:rowOff>
    </xdr:to>
    <xdr:graphicFrame macro="">
      <xdr:nvGraphicFramePr>
        <xdr:cNvPr id="27" name="Chart 26">
          <a:extLst>
            <a:ext uri="{FF2B5EF4-FFF2-40B4-BE49-F238E27FC236}">
              <a16:creationId xmlns:a16="http://schemas.microsoft.com/office/drawing/2014/main" id="{CB8395D7-3BF3-4466-9A5E-7875A6598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56957</xdr:colOff>
      <xdr:row>18</xdr:row>
      <xdr:rowOff>5784</xdr:rowOff>
    </xdr:from>
    <xdr:to>
      <xdr:col>3</xdr:col>
      <xdr:colOff>111678</xdr:colOff>
      <xdr:row>22</xdr:row>
      <xdr:rowOff>52912</xdr:rowOff>
    </xdr:to>
    <xdr:sp macro="" textlink="">
      <xdr:nvSpPr>
        <xdr:cNvPr id="6" name="Oval 5">
          <a:hlinkClick xmlns:r="http://schemas.openxmlformats.org/officeDocument/2006/relationships" r:id="rId2"/>
          <a:extLst>
            <a:ext uri="{FF2B5EF4-FFF2-40B4-BE49-F238E27FC236}">
              <a16:creationId xmlns:a16="http://schemas.microsoft.com/office/drawing/2014/main" id="{606ED2C4-E1FB-43B0-99EA-7E063EEC6CD8}"/>
            </a:ext>
          </a:extLst>
        </xdr:cNvPr>
        <xdr:cNvSpPr/>
      </xdr:nvSpPr>
      <xdr:spPr>
        <a:xfrm>
          <a:off x="669676" y="3526135"/>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Orders</a:t>
          </a:r>
        </a:p>
      </xdr:txBody>
    </xdr:sp>
    <xdr:clientData/>
  </xdr:twoCellAnchor>
  <xdr:twoCellAnchor>
    <xdr:from>
      <xdr:col>1</xdr:col>
      <xdr:colOff>76568</xdr:colOff>
      <xdr:row>13</xdr:row>
      <xdr:rowOff>25809</xdr:rowOff>
    </xdr:from>
    <xdr:to>
      <xdr:col>3</xdr:col>
      <xdr:colOff>131289</xdr:colOff>
      <xdr:row>17</xdr:row>
      <xdr:rowOff>72937</xdr:rowOff>
    </xdr:to>
    <xdr:sp macro="" textlink="">
      <xdr:nvSpPr>
        <xdr:cNvPr id="9" name="Oval 8">
          <a:hlinkClick xmlns:r="http://schemas.openxmlformats.org/officeDocument/2006/relationships" r:id="rId3"/>
          <a:extLst>
            <a:ext uri="{FF2B5EF4-FFF2-40B4-BE49-F238E27FC236}">
              <a16:creationId xmlns:a16="http://schemas.microsoft.com/office/drawing/2014/main" id="{F51B2782-754C-4C9B-AED4-F3614AF71F80}"/>
            </a:ext>
          </a:extLst>
        </xdr:cNvPr>
        <xdr:cNvSpPr/>
      </xdr:nvSpPr>
      <xdr:spPr>
        <a:xfrm>
          <a:off x="689287" y="2599230"/>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a:solidFill>
                <a:schemeClr val="lt1"/>
              </a:solidFill>
              <a:latin typeface="+mn-lt"/>
              <a:ea typeface="+mn-ea"/>
              <a:cs typeface="+mn-cs"/>
            </a:rPr>
            <a:t>Product</a:t>
          </a:r>
        </a:p>
      </xdr:txBody>
    </xdr:sp>
    <xdr:clientData/>
  </xdr:twoCellAnchor>
  <xdr:twoCellAnchor>
    <xdr:from>
      <xdr:col>1</xdr:col>
      <xdr:colOff>90357</xdr:colOff>
      <xdr:row>3</xdr:row>
      <xdr:rowOff>91266</xdr:rowOff>
    </xdr:from>
    <xdr:to>
      <xdr:col>3</xdr:col>
      <xdr:colOff>145078</xdr:colOff>
      <xdr:row>7</xdr:row>
      <xdr:rowOff>133685</xdr:rowOff>
    </xdr:to>
    <xdr:sp macro="" textlink="">
      <xdr:nvSpPr>
        <xdr:cNvPr id="18" name="Oval 17">
          <a:hlinkClick xmlns:r="http://schemas.openxmlformats.org/officeDocument/2006/relationships" r:id="rId4"/>
          <a:extLst>
            <a:ext uri="{FF2B5EF4-FFF2-40B4-BE49-F238E27FC236}">
              <a16:creationId xmlns:a16="http://schemas.microsoft.com/office/drawing/2014/main" id="{459857E1-3C14-48B2-AE67-FD03426BEB3A}"/>
            </a:ext>
          </a:extLst>
        </xdr:cNvPr>
        <xdr:cNvSpPr/>
      </xdr:nvSpPr>
      <xdr:spPr>
        <a:xfrm>
          <a:off x="703076" y="770827"/>
          <a:ext cx="1280160" cy="799963"/>
        </a:xfrm>
        <a:prstGeom prst="ellipse">
          <a:avLst/>
        </a:prstGeom>
        <a:solidFill>
          <a:schemeClr val="bg2">
            <a:lumMod val="75000"/>
          </a:schemeClr>
        </a:solidFill>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Sales</a:t>
          </a:r>
          <a:endParaRPr lang="en-US" sz="1100">
            <a:solidFill>
              <a:schemeClr val="lt1"/>
            </a:solidFill>
            <a:latin typeface="+mn-lt"/>
            <a:ea typeface="+mn-ea"/>
            <a:cs typeface="+mn-cs"/>
          </a:endParaRPr>
        </a:p>
      </xdr:txBody>
    </xdr:sp>
    <xdr:clientData/>
  </xdr:twoCellAnchor>
  <xdr:twoCellAnchor editAs="oneCell">
    <xdr:from>
      <xdr:col>4</xdr:col>
      <xdr:colOff>494753</xdr:colOff>
      <xdr:row>1</xdr:row>
      <xdr:rowOff>254000</xdr:rowOff>
    </xdr:from>
    <xdr:to>
      <xdr:col>18</xdr:col>
      <xdr:colOff>33867</xdr:colOff>
      <xdr:row>6</xdr:row>
      <xdr:rowOff>92587</xdr:rowOff>
    </xdr:to>
    <mc:AlternateContent xmlns:mc="http://schemas.openxmlformats.org/markup-compatibility/2006" xmlns:a14="http://schemas.microsoft.com/office/drawing/2010/main">
      <mc:Choice Requires="a14">
        <xdr:graphicFrame macro="">
          <xdr:nvGraphicFramePr>
            <xdr:cNvPr id="19" name="State or Province">
              <a:extLst>
                <a:ext uri="{FF2B5EF4-FFF2-40B4-BE49-F238E27FC236}">
                  <a16:creationId xmlns:a16="http://schemas.microsoft.com/office/drawing/2014/main" id="{DCA18CC3-B66B-E5AD-D908-6C51AD352C6F}"/>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2933153" y="523978"/>
              <a:ext cx="8073514" cy="796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82415</xdr:colOff>
      <xdr:row>8</xdr:row>
      <xdr:rowOff>55702</xdr:rowOff>
    </xdr:from>
    <xdr:to>
      <xdr:col>3</xdr:col>
      <xdr:colOff>137136</xdr:colOff>
      <xdr:row>12</xdr:row>
      <xdr:rowOff>102830</xdr:rowOff>
    </xdr:to>
    <xdr:sp macro="" textlink="">
      <xdr:nvSpPr>
        <xdr:cNvPr id="24" name="Oval 23">
          <a:hlinkClick xmlns:r="http://schemas.openxmlformats.org/officeDocument/2006/relationships" r:id="rId5"/>
          <a:extLst>
            <a:ext uri="{FF2B5EF4-FFF2-40B4-BE49-F238E27FC236}">
              <a16:creationId xmlns:a16="http://schemas.microsoft.com/office/drawing/2014/main" id="{E376782A-E204-47F7-9A6E-E2EB4CB2529D}"/>
            </a:ext>
          </a:extLst>
        </xdr:cNvPr>
        <xdr:cNvSpPr/>
      </xdr:nvSpPr>
      <xdr:spPr>
        <a:xfrm>
          <a:off x="695134" y="1682193"/>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0">
              <a:solidFill>
                <a:schemeClr val="lt1"/>
              </a:solidFill>
              <a:latin typeface="+mn-lt"/>
              <a:ea typeface="+mn-ea"/>
              <a:cs typeface="+mn-cs"/>
            </a:rPr>
            <a:t>Map</a:t>
          </a:r>
        </a:p>
      </xdr:txBody>
    </xdr:sp>
    <xdr:clientData/>
  </xdr:twoCellAnchor>
  <xdr:twoCellAnchor>
    <xdr:from>
      <xdr:col>1</xdr:col>
      <xdr:colOff>77982</xdr:colOff>
      <xdr:row>23</xdr:row>
      <xdr:rowOff>55701</xdr:rowOff>
    </xdr:from>
    <xdr:to>
      <xdr:col>3</xdr:col>
      <xdr:colOff>132703</xdr:colOff>
      <xdr:row>27</xdr:row>
      <xdr:rowOff>102829</xdr:rowOff>
    </xdr:to>
    <xdr:sp macro="" textlink="">
      <xdr:nvSpPr>
        <xdr:cNvPr id="11" name="Oval 10">
          <a:hlinkClick xmlns:r="http://schemas.openxmlformats.org/officeDocument/2006/relationships" r:id="rId6"/>
          <a:extLst>
            <a:ext uri="{FF2B5EF4-FFF2-40B4-BE49-F238E27FC236}">
              <a16:creationId xmlns:a16="http://schemas.microsoft.com/office/drawing/2014/main" id="{360B7D06-D728-AF16-F797-0A17ECB566E5}"/>
            </a:ext>
          </a:extLst>
        </xdr:cNvPr>
        <xdr:cNvSpPr/>
      </xdr:nvSpPr>
      <xdr:spPr>
        <a:xfrm>
          <a:off x="690701" y="4522982"/>
          <a:ext cx="1280160" cy="804672"/>
        </a:xfrm>
        <a:prstGeom prst="ellipse">
          <a:avLst/>
        </a:prstGeom>
        <a:solidFill>
          <a:srgbClr val="325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0">
              <a:solidFill>
                <a:schemeClr val="lt1"/>
              </a:solidFill>
              <a:latin typeface="+mn-lt"/>
              <a:ea typeface="+mn-ea"/>
              <a:cs typeface="+mn-cs"/>
            </a:rPr>
            <a:t>Customer</a:t>
          </a:r>
          <a:endParaRPr lang="en-US" sz="1500" b="0">
            <a:solidFill>
              <a:schemeClr val="lt1"/>
            </a:solidFill>
            <a:latin typeface="+mn-lt"/>
            <a:ea typeface="+mn-ea"/>
            <a:cs typeface="+mn-cs"/>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17.88117685185" backgroundQuery="1" createdVersion="8" refreshedVersion="8" minRefreshableVersion="3" recordCount="0" supportSubquery="1" supportAdvancedDrill="1" xr:uid="{9463CAFA-71A4-4513-BC71-99D8220827ED}">
  <cacheSource type="external" connectionId="6"/>
  <cacheFields count="2">
    <cacheField name="[INVOICES].[Product Container].[Product Container]" caption="Product Container" numFmtId="0" hierarchy="16" level="1">
      <sharedItems count="7">
        <s v="Jumbo Box"/>
        <s v="Jumbo Drum"/>
        <s v="Large Box"/>
        <s v="Medium Box"/>
        <s v="Small Box"/>
        <s v="Small Pack"/>
        <s v="Wrap Bag"/>
      </sharedItems>
    </cacheField>
    <cacheField name="[Measures].[Count of Product Container]" caption="Count of Product Container" numFmtId="0" hierarchy="64" level="32767"/>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2" memberValueDatatype="130" unbalanced="0">
      <fieldsUsage count="2">
        <fieldUsage x="-1"/>
        <fieldUsage x="0"/>
      </fieldsUsage>
    </cacheHierarchy>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17.652741087964" backgroundQuery="1" createdVersion="8" refreshedVersion="8" minRefreshableVersion="3" recordCount="0" supportSubquery="1" supportAdvancedDrill="1" xr:uid="{EBD6C3A7-5438-403C-91FB-3B088417E8AC}">
  <cacheSource type="external" connectionId="6"/>
  <cacheFields count="1">
    <cacheField name="[Measures].[Count of Customer ID 3]" caption="Count of Customer ID 3" numFmtId="0" hierarchy="57" level="32767"/>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17.69660520833" backgroundQuery="1" createdVersion="8" refreshedVersion="8" minRefreshableVersion="3" recordCount="0" supportSubquery="1" supportAdvancedDrill="1" xr:uid="{6E851186-84A7-4EBD-BFF4-B6469840F516}">
  <cacheSource type="external" connectionId="6"/>
  <cacheFields count="1">
    <cacheField name="[Measures].[Sum of Profit]" caption="Sum of Profit" numFmtId="0" hierarchy="55" level="32767"/>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17.696608796294" backgroundQuery="1" createdVersion="8" refreshedVersion="8" minRefreshableVersion="3" recordCount="0" supportSubquery="1" supportAdvancedDrill="1" xr:uid="{0CCBCC7F-3D1C-4D54-800F-BA2EFAD612D8}">
  <cacheSource type="external" connectionId="6"/>
  <cacheFields count="1">
    <cacheField name="[Measures].[Count of Invoice ID]" caption="Count of Invoice ID" numFmtId="0" hierarchy="51" level="32767"/>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19.55722534722" backgroundQuery="1" createdVersion="8" refreshedVersion="8" minRefreshableVersion="3" recordCount="0" supportSubquery="1" supportAdvancedDrill="1" xr:uid="{25B57F9D-10BA-46C9-8D89-965E23C1E851}">
  <cacheSource type="external" connectionId="6"/>
  <cacheFields count="1">
    <cacheField name="[Measures].[Count of Customer ID]" caption="Count of Customer ID" numFmtId="0" hierarchy="53" level="32767"/>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19.563981712963" backgroundQuery="1" createdVersion="8" refreshedVersion="8" minRefreshableVersion="3" recordCount="0" supportSubquery="1" supportAdvancedDrill="1" xr:uid="{261920C2-FC95-4C8F-8C7C-5C5842320AF5}">
  <cacheSource type="external" connectionId="6"/>
  <cacheFields count="3">
    <cacheField name="[Measures].[Count of Quantity ordered new]" caption="Count of Quantity ordered new" numFmtId="0" hierarchy="61" level="32767"/>
    <cacheField name="[INVOICES].[Customer Name].[Customer Name]" caption="Customer Name" numFmtId="0" hierarchy="11" level="1">
      <sharedItems count="8">
        <s v="Amy Hamrick Melvin"/>
        <s v="Andrew Gonzalez"/>
        <s v="Andrew Levine"/>
        <s v="Caroline Johnston"/>
        <s v="Glenda Hunter"/>
        <s v="Jenny Gold"/>
        <s v="Louis Parrish"/>
        <s v="Sean N Boyer"/>
      </sharedItems>
    </cacheField>
    <cacheField name="[INVOICES].[Order Date (Month)].[Order Date (Month)]" caption="Order Date (Month)" numFmtId="0" hierarchy="31" level="1">
      <sharedItems containsSemiMixedTypes="0" containsNonDate="0" containsString="0"/>
    </cacheField>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2" memberValueDatatype="130" unbalanced="0">
      <fieldsUsage count="2">
        <fieldUsage x="-1"/>
        <fieldUsage x="1"/>
      </fieldsUsage>
    </cacheHierarchy>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2" memberValueDatatype="130" unbalanced="0">
      <fieldsUsage count="2">
        <fieldUsage x="-1"/>
        <fieldUsage x="2"/>
      </fieldsUsage>
    </cacheHierarchy>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19.565257523151" backgroundQuery="1" createdVersion="8" refreshedVersion="8" minRefreshableVersion="3" recordCount="0" supportSubquery="1" supportAdvancedDrill="1" xr:uid="{6BCEB63C-9475-4C28-9E2E-E4F25F475ABE}">
  <cacheSource type="external" connectionId="6"/>
  <cacheFields count="2">
    <cacheField name="[INVOICES].[Order Date (Month)].[Order Date (Month)]" caption="Order Date (Month)" numFmtId="0" hierarchy="31" level="1">
      <sharedItems count="6">
        <s v="Jan"/>
        <s v="Feb"/>
        <s v="Mar"/>
        <s v="Apr"/>
        <s v="May"/>
        <s v="Jun"/>
      </sharedItems>
    </cacheField>
    <cacheField name="[Measures].[Count of Customer ID]" caption="Count of Customer ID" numFmtId="0" hierarchy="53" level="32767"/>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2" memberValueDatatype="130" unbalanced="0">
      <fieldsUsage count="2">
        <fieldUsage x="-1"/>
        <fieldUsage x="0"/>
      </fieldsUsage>
    </cacheHierarchy>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51.973559837963" backgroundQuery="1" createdVersion="8" refreshedVersion="8" minRefreshableVersion="3" recordCount="0" supportSubquery="1" supportAdvancedDrill="1" xr:uid="{EEF043F3-F145-4B5E-A1B8-CE3C0207963A}">
  <cacheSource type="external" connectionId="6"/>
  <cacheFields count="3">
    <cacheField name="[INVOICES].[Customer Name].[Customer Name]" caption="Customer Name" numFmtId="0" hierarchy="11" level="1">
      <sharedItems count="8">
        <s v="Caroline Johnston"/>
        <s v="Erin Ballard"/>
        <s v="Kristine Connolly"/>
        <s v="Lee Xu"/>
        <s v="Nina Horne Kelly"/>
        <s v="Rosemary O'Brien"/>
        <s v="Toni Swanson"/>
        <s v="Yvonne Mann"/>
      </sharedItems>
    </cacheField>
    <cacheField name="[Measures].[Sum of Sales]" caption="Sum of Sales" numFmtId="0" hierarchy="54" level="32767"/>
    <cacheField name="[INVOICES].[Order Date (Month)].[Order Date (Month)]" caption="Order Date (Month)" numFmtId="0" hierarchy="31" level="1">
      <sharedItems containsSemiMixedTypes="0" containsNonDate="0" containsString="0"/>
    </cacheField>
  </cacheFields>
  <cacheHierarchies count="68">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Customer].[Customer ID]" caption="Customer ID" attribute="1" defaultMemberUniqueName="[Customer].[Customer ID].[All]" allUniqueName="[Customer].[Customer ID].[All]" dimensionUniqueName="[Customer]" displayFolder="" count="2" memberValueDatatype="20" unbalanced="0"/>
    <cacheHierarchy uniqueName="[Customer].[Customer Name]" caption="Customer Name" attribute="1" defaultMemberUniqueName="[Customer].[Customer Name].[All]" allUniqueName="[Customer].[Customer Name].[All]" dimensionUniqueName="[Customer]" displayFolder="" count="2" memberValueDatatype="130" unbalanced="0"/>
    <cacheHierarchy uniqueName="[Customer].[Customer Segment]" caption="Customer Segment" attribute="1" defaultMemberUniqueName="[Customer].[Customer Segment].[All]" allUniqueName="[Customer].[Customer Segment].[All]" dimensionUniqueName="[Customer]" displayFolder="" count="2" memberValueDatatype="130" unbalanced="0"/>
    <cacheHierarchy uniqueName="[INVOICES].[Invoice ID]" caption="Invoice ID" attribute="1" defaultMemberUniqueName="[INVOICES].[Invoice ID].[All]" allUniqueName="[INVOICES].[Invoice ID].[All]" dimensionUniqueName="[INVOICES]" displayFolder="" count="2" memberValueDatatype="20" unbalanced="0"/>
    <cacheHierarchy uniqueName="[INVOICES].[Order Priority]" caption="Order Priority" attribute="1" defaultMemberUniqueName="[INVOICES].[Order Priority].[All]" allUniqueName="[INVOICES].[Order Priority].[All]" dimensionUniqueName="[INVOICES]" displayFolder="" count="2" memberValueDatatype="130" unbalanced="0"/>
    <cacheHierarchy uniqueName="[INVOICES].[Discount]" caption="Discount" attribute="1" defaultMemberUniqueName="[INVOICES].[Discount].[All]" allUniqueName="[INVOICES].[Discount].[All]" dimensionUniqueName="[INVOICES]" displayFolder="" count="2" memberValueDatatype="5" unbalanced="0"/>
    <cacheHierarchy uniqueName="[INVOICES].[Unit Price]" caption="Unit Price" attribute="1" defaultMemberUniqueName="[INVOICES].[Unit Price].[All]" allUniqueName="[INVOICES].[Unit Price].[All]" dimensionUniqueName="[INVOICES]" displayFolder="" count="2" memberValueDatatype="5" unbalanced="0"/>
    <cacheHierarchy uniqueName="[INVOICES].[Shipping Cost]" caption="Shipping Cost" attribute="1" defaultMemberUniqueName="[INVOICES].[Shipping Cost].[All]" allUniqueName="[INVOICES].[Shipping Cost].[All]" dimensionUniqueName="[INVOICES]" displayFolder="" count="2" memberValueDatatype="5" unbalanced="0"/>
    <cacheHierarchy uniqueName="[INVOICES].[Customer ID]" caption="Customer ID" attribute="1" defaultMemberUniqueName="[INVOICES].[Customer ID].[All]" allUniqueName="[INVOICES].[Customer ID].[All]" dimensionUniqueName="[INVOICES]" displayFolder="" count="2" memberValueDatatype="20" unbalanced="0"/>
    <cacheHierarchy uniqueName="[INVOICES].[Customer Name]" caption="Customer Name" attribute="1" defaultMemberUniqueName="[INVOICES].[Customer Name].[All]" allUniqueName="[INVOICES].[Customer Name].[All]" dimensionUniqueName="[INVOICES]" displayFolder="" count="2" memberValueDatatype="130" unbalanced="0">
      <fieldsUsage count="2">
        <fieldUsage x="-1"/>
        <fieldUsage x="0"/>
      </fieldsUsage>
    </cacheHierarchy>
    <cacheHierarchy uniqueName="[INVOICES].[Ship Mode]" caption="Ship Mode" attribute="1" defaultMemberUniqueName="[INVOICES].[Ship Mode].[All]" allUniqueName="[INVOICES].[Ship Mode].[All]" dimensionUniqueName="[INVOICES]" displayFolder="" count="2"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cacheHierarchy uniqueName="[INVOICES].[Product Sub-Category]" caption="Product Sub-Category" attribute="1" defaultMemberUniqueName="[INVOICES].[Product Sub-Category].[All]" allUniqueName="[INVOICES].[Product Sub-Category].[All]" dimensionUniqueName="[INVOICES]" displayFolder="" count="2" memberValueDatatype="130" unbalanced="0"/>
    <cacheHierarchy uniqueName="[INVOICES].[Product Container]" caption="Product Container" attribute="1" defaultMemberUniqueName="[INVOICES].[Product Container].[All]" allUniqueName="[INVOICES].[Product Container].[All]" dimensionUniqueName="[INVOICES]" displayFolder="" count="2" memberValueDatatype="130" unbalanced="0"/>
    <cacheHierarchy uniqueName="[INVOICES].[Product Name]" caption="Product Name" attribute="1" defaultMemberUniqueName="[INVOICES].[Product Name].[All]" allUniqueName="[INVOICES].[Product Name].[All]" dimensionUniqueName="[INVOICES]" displayFolder="" count="2" memberValueDatatype="130" unbalanced="0"/>
    <cacheHierarchy uniqueName="[INVOICES].[Product Base Margin]" caption="Product Base Margin" attribute="1" defaultMemberUniqueName="[INVOICES].[Product Base Margin].[All]" allUniqueName="[INVOICES].[Product Base Margin].[All]" dimensionUniqueName="[INVOICES]" displayFolder="" count="2" memberValueDatatype="5" unbalanced="0"/>
    <cacheHierarchy uniqueName="[INVOICES].[Country]" caption="Country" attribute="1" defaultMemberUniqueName="[INVOICES].[Country].[All]" allUniqueName="[INVOICES].[Country].[All]" dimensionUniqueName="[INVOICES]" displayFolder="" count="2" memberValueDatatype="130" unbalanced="0"/>
    <cacheHierarchy uniqueName="[INVOICES].[Region]" caption="Region" attribute="1" defaultMemberUniqueName="[INVOICES].[Region].[All]" allUniqueName="[INVOICES].[Region].[All]" dimensionUniqueName="[INVOICES]" displayFolder="" count="2" memberValueDatatype="130" unbalanced="0"/>
    <cacheHierarchy uniqueName="[INVOICES].[State or Province]" caption="State or Province" attribute="1" defaultMemberUniqueName="[INVOICES].[State or Province].[All]" allUniqueName="[INVOICES].[State or Province].[All]" dimensionUniqueName="[INVOICES]" displayFolder="" count="2" memberValueDatatype="130" unbalanced="0"/>
    <cacheHierarchy uniqueName="[INVOICES].[City]" caption="City" attribute="1" defaultMemberUniqueName="[INVOICES].[City].[All]" allUniqueName="[INVOICES].[City].[All]" dimensionUniqueName="[INVOICES]" displayFolder="" count="2" memberValueDatatype="130" unbalanced="0"/>
    <cacheHierarchy uniqueName="[INVOICES].[Postal Code]" caption="Postal Code" attribute="1" defaultMemberUniqueName="[INVOICES].[Postal Code].[All]" allUniqueName="[INVOICES].[Postal Code].[All]" dimensionUniqueName="[INVOICES]" displayFolder="" count="2" memberValueDatatype="20" unbalanced="0"/>
    <cacheHierarchy uniqueName="[INVOICES].[Order Date]" caption="Order Date" attribute="1" time="1" defaultMemberUniqueName="[INVOICES].[Order Date].[All]" allUniqueName="[INVOICES].[Order Date].[All]" dimensionUniqueName="[INVOICES]" displayFolder="" count="2" memberValueDatatype="7" unbalanced="0"/>
    <cacheHierarchy uniqueName="[INVOICES].[Ship Date]" caption="Ship Date" attribute="1" time="1" defaultMemberUniqueName="[INVOICES].[Ship Date].[All]" allUniqueName="[INVOICES].[Ship Date].[All]" dimensionUniqueName="[INVOICES]" displayFolder="" count="2" memberValueDatatype="7" unbalanced="0"/>
    <cacheHierarchy uniqueName="[INVOICES].[Profit]" caption="Profit" attribute="1" defaultMemberUniqueName="[INVOICES].[Profit].[All]" allUniqueName="[INVOICES].[Profit].[All]" dimensionUniqueName="[INVOICES]" displayFolder="" count="2" memberValueDatatype="5" unbalanced="0"/>
    <cacheHierarchy uniqueName="[INVOICES].[Quantity ordered new]" caption="Quantity ordered new" attribute="1" defaultMemberUniqueName="[INVOICES].[Quantity ordered new].[All]" allUniqueName="[INVOICES].[Quantity ordered new].[All]" dimensionUniqueName="[INVOICES]" displayFolder="" count="2" memberValueDatatype="20" unbalanced="0"/>
    <cacheHierarchy uniqueName="[INVOICES].[Sales]" caption="Sales" attribute="1" defaultMemberUniqueName="[INVOICES].[Sales].[All]" allUniqueName="[INVOICES].[Sales].[All]" dimensionUniqueName="[INVOICES]" displayFolder="" count="2" memberValueDatatype="5" unbalanced="0"/>
    <cacheHierarchy uniqueName="[INVOICES].[Order ID]" caption="Order ID" attribute="1" defaultMemberUniqueName="[INVOICES].[Order ID].[All]" allUniqueName="[INVOICES].[Order ID].[All]" dimensionUniqueName="[INVOICES]" displayFolder="" count="2" memberValueDatatype="20" unbalanced="0"/>
    <cacheHierarchy uniqueName="[INVOICES].[Shipping time]" caption="Shipping time" attribute="1" defaultMemberUniqueName="[INVOICES].[Shipping time].[All]" allUniqueName="[INVOICES].[Shipping time].[All]" dimensionUniqueName="[INVOICES]" displayFolder="" count="2" memberValueDatatype="20" unbalanced="0"/>
    <cacheHierarchy uniqueName="[INVOICES].[Order Date (Month)]" caption="Order Date (Month)" attribute="1" defaultMemberUniqueName="[INVOICES].[Order Date (Month)].[All]" allUniqueName="[INVOICES].[Order Date (Month)].[All]" dimensionUniqueName="[INVOICES]" displayFolder="" count="2" memberValueDatatype="130" unbalanced="0">
      <fieldsUsage count="2">
        <fieldUsage x="-1"/>
        <fieldUsage x="2"/>
      </fieldsUsage>
    </cacheHierarchy>
    <cacheHierarchy uniqueName="[INVOICES].[Ship Date (Month)]" caption="Ship Date (Month)" attribute="1" defaultMemberUniqueName="[INVOICES].[Ship Date (Month)].[All]" allUniqueName="[INVOICES].[Ship Date (Month)].[All]" dimensionUniqueName="[INVOICES]" displayFolder="" count="2" memberValueDatatype="130" unbalanced="0"/>
    <cacheHierarchy uniqueName="[Product].[Product Category]" caption="Product Category" attribute="1" defaultMemberUniqueName="[Product].[Product Category].[All]" allUniqueName="[Product].[Product Category].[All]" dimensionUniqueName="[Product]" displayFolder="" count="2" memberValueDatatype="130" unbalanced="0"/>
    <cacheHierarchy uniqueName="[Product].[Product Sub-Category]" caption="Product Sub-Category" attribute="1" defaultMemberUniqueName="[Product].[Product Sub-Category].[All]" allUniqueName="[Product].[Product Sub-Category].[All]" dimensionUniqueName="[Product]" displayFolder="" count="2" memberValueDatatype="130" unbalanced="0"/>
    <cacheHierarchy uniqueName="[Product].[Product Container]" caption="Product Container" attribute="1" defaultMemberUniqueName="[Product].[Product Container].[All]" allUniqueName="[Product].[Product Container].[All]" dimensionUniqueName="[Product]" displayFolder="" count="2" memberValueDatatype="130" unbalanced="0"/>
    <cacheHierarchy uniqueName="[Product].[Product Name]" caption="Product Name" attribute="1" defaultMemberUniqueName="[Product].[Product Name].[All]" allUniqueName="[Product].[Product Name].[All]" dimensionUniqueName="[Product]" displayFolder="" count="2" memberValueDatatype="130" unbalanced="0"/>
    <cacheHierarchy uniqueName="[Product].[Product Base Margin]" caption="Product Base Margin" attribute="1" defaultMemberUniqueName="[Product].[Product Base Margin].[All]" allUniqueName="[Product].[Product Base Margin].[All]" dimensionUniqueName="[Product]" displayFolder="" count="2" memberValueDatatype="5"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2"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2"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51.973565046297" backgroundQuery="1" createdVersion="8" refreshedVersion="8" minRefreshableVersion="3" recordCount="0" supportSubquery="1" supportAdvancedDrill="1" xr:uid="{AD98C248-545D-4325-9E8E-1FE09F099212}">
  <cacheSource type="external" connectionId="6"/>
  <cacheFields count="3">
    <cacheField name="[INVOICES].[Customer Segment].[Customer Segment]" caption="Customer Segment" numFmtId="0" hierarchy="13" level="1">
      <sharedItems count="4">
        <s v="Consumer"/>
        <s v="Corporate"/>
        <s v="Home Office"/>
        <s v="Small Business"/>
      </sharedItems>
    </cacheField>
    <cacheField name="[Measures].[Count of Customer Segment]" caption="Count of Customer Segment" numFmtId="0" hierarchy="67" level="32767"/>
    <cacheField name="[INVOICES].[Order Date (Month)].[Order Date (Month)]" caption="Order Date (Month)" numFmtId="0" hierarchy="31" level="1">
      <sharedItems containsSemiMixedTypes="0" containsNonDate="0" containsString="0"/>
    </cacheField>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fieldsUsage count="2">
        <fieldUsage x="-1"/>
        <fieldUsage x="0"/>
      </fieldsUsage>
    </cacheHierarchy>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2" memberValueDatatype="130" unbalanced="0">
      <fieldsUsage count="2">
        <fieldUsage x="-1"/>
        <fieldUsage x="2"/>
      </fieldsUsage>
    </cacheHierarchy>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51.973647685183" backgroundQuery="1" createdVersion="8" refreshedVersion="8" minRefreshableVersion="3" recordCount="0" supportSubquery="1" supportAdvancedDrill="1" xr:uid="{528CE4E4-0D12-4775-B439-94522ECFDD74}">
  <cacheSource type="external" connectionId="6"/>
  <cacheFields count="3">
    <cacheField name="[Measures].[Count of Order ID]" caption="Count of Order ID" numFmtId="0" hierarchy="49" level="32767"/>
    <cacheField name="[INVOICES].[Order Date (Month)].[Order Date (Month)]" caption="Order Date (Month)" numFmtId="0" hierarchy="31" level="1">
      <sharedItems count="6">
        <s v="Jan"/>
        <s v="Feb"/>
        <s v="Mar"/>
        <s v="Apr"/>
        <s v="May"/>
        <s v="Jun"/>
      </sharedItems>
    </cacheField>
    <cacheField name="[INVOICES].[Order Priority].[Order Priority]" caption="Order Priority" numFmtId="0" hierarchy="6" level="1">
      <sharedItems containsSemiMixedTypes="0" containsNonDate="0" containsString="0"/>
    </cacheField>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2" memberValueDatatype="130" unbalanced="0">
      <fieldsUsage count="2">
        <fieldUsage x="-1"/>
        <fieldUsage x="2"/>
      </fieldsUsage>
    </cacheHierarchy>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2" memberValueDatatype="130" unbalanced="0">
      <fieldsUsage count="2">
        <fieldUsage x="-1"/>
        <fieldUsage x="1"/>
      </fieldsUsage>
    </cacheHierarchy>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51.973710648148" backgroundQuery="1" createdVersion="8" refreshedVersion="8" minRefreshableVersion="3" recordCount="0" supportSubquery="1" supportAdvancedDrill="1" xr:uid="{22D77015-422C-41DC-BFC2-C215E5BB021B}">
  <cacheSource type="external" connectionId="6"/>
  <cacheFields count="3">
    <cacheField name="[Measures].[Count of Quantity ordered new]" caption="Count of Quantity ordered new" numFmtId="0" hierarchy="61" level="32767"/>
    <cacheField name="[INVOICES].[Product Name].[Product Name]" caption="Product Name" numFmtId="0" hierarchy="17" level="1">
      <sharedItems count="14">
        <s v="80 Minute Slim Jewel Case CD-R , 10/Pack - Staples"/>
        <s v="Avery 493"/>
        <s v="Avery Printable Repositionable Plastic Tabs"/>
        <s v="Bevis 36 x 72 Conference Tables"/>
        <s v="Xerox 1922"/>
        <s v="Avery 481" u="1"/>
        <s v="Avery 491" u="1"/>
        <s v="Avery 494" u="1"/>
        <s v="Avery 498" u="1"/>
        <s v="Advantus Employee of the Month Certificate Frame, 11 x 13-1/2" u="1"/>
        <s v="Coloredge Poster Frame" u="1"/>
        <s v="Eldon Expressions Punched Metal &amp; Wood Desk Accessories, Pewter &amp; Cherry" u="1"/>
        <s v="Eldon Regeneration Recycled Desk Accessories, Smoke" u="1"/>
        <s v="Executive Impressions 14&quot; Two-Color Numerals Wall Clock" u="1"/>
      </sharedItems>
    </cacheField>
    <cacheField name="[INVOICES].[Product Sub-Category].[Product Sub-Category]" caption="Product Sub-Category" numFmtId="0" hierarchy="15" level="1">
      <sharedItems containsSemiMixedTypes="0" containsNonDate="0" containsString="0"/>
    </cacheField>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cacheHierarchy uniqueName="[INVOICES].[Product Sub-Category]" caption="Product Sub-Category" attribute="1" defaultMemberUniqueName="[INVOICES].[Product Sub-Category].[All]" allUniqueName="[INVOICES].[Product Sub-Category].[All]" dimensionUniqueName="[INVOICES]" displayFolder="" count="2" memberValueDatatype="130" unbalanced="0">
      <fieldsUsage count="2">
        <fieldUsage x="-1"/>
        <fieldUsage x="2"/>
      </fieldsUsage>
    </cacheHierarchy>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2" memberValueDatatype="130" unbalanced="0">
      <fieldsUsage count="2">
        <fieldUsage x="-1"/>
        <fieldUsage x="1"/>
      </fieldsUsage>
    </cacheHierarchy>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17.796615509258" backgroundQuery="1" createdVersion="8" refreshedVersion="8" minRefreshableVersion="3" recordCount="0" supportSubquery="1" supportAdvancedDrill="1" xr:uid="{E40635E6-68CB-41D5-A52C-27A415A2097C}">
  <cacheSource type="external" connectionId="6"/>
  <cacheFields count="2">
    <cacheField name="[INVOICES].[Product Name].[Product Name]" caption="Product Name" numFmtId="0" hierarchy="17" level="1">
      <sharedItems count="15">
        <s v="2160i"/>
        <s v="Atlantic Metals Mobile 5-Shelf Bookcases, Custom Colors"/>
        <s v="Bush® Cubix Conference Tables, Fully Assembled"/>
        <s v="Canon PC1060 Personal Laser Copier"/>
        <s v="Fellowes PB500 Electric Punch Plastic Comb Binding Machine with Manual Bind"/>
        <s v="GBC DocuBind TL300 Electric Binding System"/>
        <s v="Global Troy™ Executive Leather Low-Back Tilter"/>
        <s v="Hewlett Packard LaserJet 3310 Copier"/>
        <s v="Hewlett-Packard Business Color Inkjet 3000 [N, DTN] Series Printers"/>
        <s v="Okidata ML390 Turbo Dot Matrix Printers"/>
        <s v="Okidata ML395C Color Dot Matrix Printer"/>
        <s v="Riverside Palais Royal Lawyers Bookcase, Royale Cherry Finish"/>
        <s v="SAFCO Arco Folding Chair"/>
        <s v="Smead Adjustable Mobile File Trolley with Lockable Top"/>
        <s v="Soundgear Copyboard Conference Phone, Optional Battery"/>
      </sharedItems>
    </cacheField>
    <cacheField name="[Measures].[Sum of Profit]" caption="Sum of Profit" numFmtId="0" hierarchy="55" level="32767"/>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2" memberValueDatatype="130" unbalanced="0">
      <fieldsUsage count="2">
        <fieldUsage x="-1"/>
        <fieldUsage x="0"/>
      </fieldsUsage>
    </cacheHierarchy>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51.973782986111" backgroundQuery="1" createdVersion="8" refreshedVersion="8" minRefreshableVersion="3" recordCount="0" supportSubquery="1" supportAdvancedDrill="1" xr:uid="{CFC46BE9-D284-4E0A-8064-2A8BB4BF536A}">
  <cacheSource type="external" connectionId="6"/>
  <cacheFields count="5">
    <cacheField name="[Measures].[Sum of Profit]" caption="Sum of Profit" numFmtId="0" hierarchy="55" level="32767"/>
    <cacheField name="[INVOICES].[Order Date].[Order Date]" caption="Order Date" numFmtId="0" hierarchy="24"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INVOICES].[Order Date (Month)].[Order Date (Month)]" caption="Order Date (Month)" numFmtId="0" hierarchy="31" level="1">
      <sharedItems count="6">
        <s v="Jan"/>
        <s v="Feb"/>
        <s v="Mar"/>
        <s v="Apr"/>
        <s v="May"/>
        <s v="Jun"/>
      </sharedItems>
    </cacheField>
    <cacheField name="[INVOICES].[Ship Date (Month)].[Ship Date (Month)]" caption="Ship Date (Month)" numFmtId="0" hierarchy="32" level="1">
      <sharedItems containsSemiMixedTypes="0" containsNonDate="0" containsString="0"/>
    </cacheField>
    <cacheField name="[INVOICES].[State or Province].[State or Province]" caption="State or Province" numFmtId="0" hierarchy="21" level="1">
      <sharedItems containsSemiMixedTypes="0" containsNonDate="0" containsString="0"/>
    </cacheField>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2" memberValueDatatype="130" unbalanced="0">
      <fieldsUsage count="2">
        <fieldUsage x="-1"/>
        <fieldUsage x="4"/>
      </fieldsUsage>
    </cacheHierarchy>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2" memberValueDatatype="7" unbalanced="0">
      <fieldsUsage count="2">
        <fieldUsage x="-1"/>
        <fieldUsage x="1"/>
      </fieldsUsage>
    </cacheHierarchy>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2" memberValueDatatype="130" unbalanced="0">
      <fieldsUsage count="2">
        <fieldUsage x="-1"/>
        <fieldUsage x="2"/>
      </fieldsUsage>
    </cacheHierarchy>
    <cacheHierarchy uniqueName="[INVOICES].[Ship Date (Month)]" caption="Ship Date (Month)" attribute="1" defaultMemberUniqueName="[INVOICES].[Ship Date (Month)].[All]" allUniqueName="[INVOICES].[Ship Date (Month)].[All]" dimensionUniqueName="[INVOICES]" displayFolder="" count="2" memberValueDatatype="130" unbalanced="0">
      <fieldsUsage count="2">
        <fieldUsage x="-1"/>
        <fieldUsage x="3"/>
      </fieldsUsage>
    </cacheHierarchy>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17.872482407409" backgroundQuery="1" createdVersion="3" refreshedVersion="8" minRefreshableVersion="3" recordCount="0" supportSubquery="1" supportAdvancedDrill="1" xr:uid="{FA81BAC5-3506-4CB9-B761-8221C6E3494C}">
  <cacheSource type="external" connectionId="6">
    <extLst>
      <ext xmlns:x14="http://schemas.microsoft.com/office/spreadsheetml/2009/9/main" uri="{F057638F-6D5F-4e77-A914-E7F072B9BCA8}">
        <x14:sourceConnection name="ThisWorkbookDataModel"/>
      </ext>
    </extLst>
  </cacheSource>
  <cacheFields count="0"/>
  <cacheHierarchies count="62">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2"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cacheHierarchy uniqueName="[INVOICES].[Product Sub-Category]" caption="Product Sub-Category" attribute="1" defaultMemberUniqueName="[INVOICES].[Product Sub-Category].[All]" allUniqueName="[INVOICES].[Product Sub-Category].[All]" dimensionUniqueName="[INVOICES]" displayFolder="" count="2"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2"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2" memberValueDatatype="130" unbalanced="0"/>
    <cacheHierarchy uniqueName="[INVOICES].[City]" caption="City" attribute="1" defaultMemberUniqueName="[INVOICES].[City].[All]" allUniqueName="[INVOICES].[City].[All]" dimensionUniqueName="[INVOICES]" displayFolder="" count="2"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2" memberValueDatatype="130" unbalanced="0"/>
    <cacheHierarchy uniqueName="[INVOICES].[Ship Date (Month)]" caption="Ship Date (Month)" attribute="1" defaultMemberUniqueName="[INVOICES].[Ship Date (Month)].[All]" allUniqueName="[INVOICES].[Ship Date (Month)].[All]" dimensionUniqueName="[INVOICES]" displayFolder="" count="2"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214237248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17.696603356482" backgroundQuery="1" createdVersion="8" refreshedVersion="8" minRefreshableVersion="3" recordCount="0" supportSubquery="1" supportAdvancedDrill="1" xr:uid="{F4FC8B98-15AC-4441-9E58-779F38639560}">
  <cacheSource type="external" connectionId="6"/>
  <cacheFields count="1">
    <cacheField name="[Measures].[Average of Shipping time]" caption="Average of Shipping time" numFmtId="0" hierarchy="59" level="32767"/>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17.696607060185" backgroundQuery="1" createdVersion="8" refreshedVersion="8" minRefreshableVersion="3" recordCount="0" supportSubquery="1" supportAdvancedDrill="1" xr:uid="{5F4D7359-4117-4D43-87A8-C13EC410583D}">
  <cacheSource type="external" connectionId="6"/>
  <cacheFields count="1">
    <cacheField name="[Measures].[Sum of Sales]" caption="Sum of Sales" numFmtId="0" hierarchy="54" level="32767"/>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17.954480555556" backgroundQuery="1" createdVersion="8" refreshedVersion="8" minRefreshableVersion="3" recordCount="0" supportSubquery="1" supportAdvancedDrill="1" xr:uid="{B25F162C-2EB6-4FD8-B1F5-D13B9B69F8BE}">
  <cacheSource type="external" connectionId="6"/>
  <cacheFields count="1">
    <cacheField name="[Measures].[Average of Shipping time]" caption="Average of Shipping time" numFmtId="0" hierarchy="59" level="32767"/>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17.95403645833" backgroundQuery="1" createdVersion="8" refreshedVersion="8" minRefreshableVersion="3" recordCount="0" supportSubquery="1" supportAdvancedDrill="1" xr:uid="{A99868B5-9002-4BA9-9EBB-6BE98613343F}">
  <cacheSource type="external" connectionId="6"/>
  <cacheFields count="1">
    <cacheField name="[Measures].[Average of Shipping Cost]" caption="Average of Shipping Cost" numFmtId="0" hierarchy="66" level="32767"/>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18.026361111108" backgroundQuery="1" createdVersion="8" refreshedVersion="8" minRefreshableVersion="3" recordCount="0" supportSubquery="1" supportAdvancedDrill="1" xr:uid="{318BE62A-22CF-42A6-8649-8DAC1760DCA4}">
  <cacheSource type="external" connectionId="6"/>
  <cacheFields count="2">
    <cacheField name="[Measures].[Sum of Profit]" caption="Sum of Profit" numFmtId="0" hierarchy="55" level="32767"/>
    <cacheField name="[INVOICES].[State or Province].[State or Province]" caption="State or Province" numFmtId="0" hierarchy="21"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 Data"/>
        <s v="North Carolina"/>
        <s v="North Dakota"/>
        <s v="Ohio"/>
        <s v="Oklahoma"/>
        <s v="Oregon"/>
        <s v="Pennsylvania"/>
        <s v="South Carolina"/>
        <s v="South Dakota"/>
        <s v="Tennessee"/>
        <s v="Texas"/>
        <s v="Utah"/>
        <s v="Vermont"/>
        <s v="Virginia"/>
        <s v="Washington"/>
        <s v="West Virginia"/>
        <s v="Wisconsin"/>
        <s v="Wyoming"/>
      </sharedItems>
    </cacheField>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2" memberValueDatatype="130" unbalanced="0">
      <fieldsUsage count="2">
        <fieldUsage x="-1"/>
        <fieldUsage x="1"/>
      </fieldsUsage>
    </cacheHierarchy>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18.002078240737" backgroundQuery="1" createdVersion="8" refreshedVersion="8" minRefreshableVersion="3" recordCount="0" supportSubquery="1" supportAdvancedDrill="1" xr:uid="{4C1E0374-FBA1-4048-81D6-2D781312047B}">
  <cacheSource type="external" connectionId="6"/>
  <cacheFields count="2">
    <cacheField name="[Measures].[Count of Order ID]" caption="Count of Order ID" numFmtId="0" hierarchy="49" level="32767"/>
    <cacheField name="[INVOICES].[State or Province].[State or Province]" caption="State or Province" numFmtId="0" hierarchy="21" level="1">
      <sharedItems count="18">
        <s v="California"/>
        <s v="Colorado"/>
        <s v="Florida"/>
        <s v="Georgia"/>
        <s v="Illinois"/>
        <s v="Indiana"/>
        <s v="Iowa"/>
        <s v="Michigan"/>
        <s v="minnesota"/>
        <s v="New York"/>
        <s v="North Carolina"/>
        <s v="Ohio"/>
        <s v="Pennsylvania"/>
        <s v="Tennessee"/>
        <s v="Texas"/>
        <s v="Utah"/>
        <s v="Virginia"/>
        <s v="Washington"/>
      </sharedItems>
    </cacheField>
  </cacheFields>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2" memberValueDatatype="130" unbalanced="0">
      <fieldsUsage count="2">
        <fieldUsage x="-1"/>
        <fieldUsage x="1"/>
      </fieldsUsage>
    </cacheHierarchy>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517.969455208331" backgroundQuery="1" createdVersion="8" refreshedVersion="8" minRefreshableVersion="3" recordCount="0" supportSubquery="1" supportAdvancedDrill="1" xr:uid="{5FF0DA3E-C94F-416E-ABF1-7348A2926C71}">
  <cacheSource type="external" connectionId="6"/>
  <cacheFields count="0"/>
  <cacheHierarchies count="68">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 Segment]" caption="Customer Segment" attribute="1" defaultMemberUniqueName="[Customer].[Customer Segment].[All]" allUniqueName="[Customer].[Customer Segment].[All]" dimensionUniqueName="[Customer]" displayFolder="" count="0" memberValueDatatype="130" unbalanced="0"/>
    <cacheHierarchy uniqueName="[INVOICES].[Invoice ID]" caption="Invoice ID" attribute="1" defaultMemberUniqueName="[INVOICES].[Invoice ID].[All]" allUniqueName="[INVOICES].[Invoice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Shipping time]" caption="Shipping time" attribute="1" defaultMemberUniqueName="[INVOICES].[Shipping time].[All]" allUniqueName="[INVOICES].[Shipping time].[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INVOICES].[Ship Date (Month)]" caption="Ship Date (Month)" attribute="1" defaultMemberUniqueName="[INVOICES].[Ship Date (Month)].[All]" allUniqueName="[INVOICES].[Ship Date (Month)].[All]" dimensionUniqueName="[INVOICES]" displayFolder="" count="0" memberValueDatatype="130" unbalanced="0"/>
    <cacheHierarchy uniqueName="[Product].[Product Category]" caption="Product Category" attribute="1" defaultMemberUniqueName="[Product].[Product Category].[All]" allUniqueName="[Product].[Product Category].[All]" dimensionUniqueName="[Product]" displayFolder="" count="0" memberValueDatatype="130" unbalanced="0"/>
    <cacheHierarchy uniqueName="[Product].[Product Sub-Category]" caption="Product Sub-Category" attribute="1" defaultMemberUniqueName="[Product].[Product Sub-Category].[All]" allUniqueName="[Product].[Product Sub-Category].[All]" dimensionUniqueName="[Product]" displayFolder="" count="0" memberValueDatatype="130" unbalanced="0"/>
    <cacheHierarchy uniqueName="[Product].[Product Container]" caption="Product Container" attribute="1" defaultMemberUniqueName="[Product].[Product Container].[All]" allUniqueName="[Product].[Product Container].[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oduct Base Margin]" caption="Product Base Margin" attribute="1" defaultMemberUniqueName="[Product].[Product Base Margin].[All]" allUniqueName="[Product].[Product Base Margin].[All]" dimensionUniqueName="[Product]"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INVOICES].[Ship Date (Month Index)]" caption="Ship Date (Month Index)" attribute="1" defaultMemberUniqueName="[INVOICES].[Ship Date (Month Index)].[All]" allUniqueName="[INVOICES].[Ship Date (Month Index)].[All]" dimensionUniqueName="[INVOICES]" displayFolder="" count="0" memberValueDatatype="20" unbalanced="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Area managers]" caption="__XL_Count Area managers" measure="1" displayFolder="" measureGroup="Area managers"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Order ID]" caption="Sum of Order ID" measure="1" displayFolder="" measureGroup="INVOICES"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INVOICES" count="0" hidden="1">
      <extLst>
        <ext xmlns:x15="http://schemas.microsoft.com/office/spreadsheetml/2010/11/main" uri="{B97F6D7D-B522-45F9-BDA1-12C45D357490}">
          <x15:cacheHierarchy aggregatedColumn="29"/>
        </ext>
      </extLst>
    </cacheHierarchy>
    <cacheHierarchy uniqueName="[Measures].[Sum of Invoice ID]" caption="Sum of Invoice ID" measure="1" displayFolder="" measureGroup="INVOICES" count="0" hidden="1">
      <extLst>
        <ext xmlns:x15="http://schemas.microsoft.com/office/spreadsheetml/2010/11/main" uri="{B97F6D7D-B522-45F9-BDA1-12C45D357490}">
          <x15:cacheHierarchy aggregatedColumn="5"/>
        </ext>
      </extLst>
    </cacheHierarchy>
    <cacheHierarchy uniqueName="[Measures].[Count of Invoice ID]" caption="Count of Invoice ID" measure="1" displayFolder="" measureGroup="INVOICE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INVOICES"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INVOICES" count="0" hidden="1">
      <extLst>
        <ext xmlns:x15="http://schemas.microsoft.com/office/spreadsheetml/2010/11/main" uri="{B97F6D7D-B522-45F9-BDA1-12C45D357490}">
          <x15:cacheHierarchy aggregatedColumn="28"/>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3]" caption="Sum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 ID 3]" caption="Count of Customer ID 3" measure="1" displayFolder="" measureGroup="Customer" count="0" hidden="1">
      <extLst>
        <ext xmlns:x15="http://schemas.microsoft.com/office/spreadsheetml/2010/11/main" uri="{B97F6D7D-B522-45F9-BDA1-12C45D357490}">
          <x15:cacheHierarchy aggregatedColumn="2"/>
        </ext>
      </extLst>
    </cacheHierarchy>
    <cacheHierarchy uniqueName="[Measures].[Sum of Shipping time]" caption="Sum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Average of Shipping time]" caption="Average of Shipping time" measure="1" displayFolder="" measureGroup="INVOICES" count="0" hidden="1">
      <extLst>
        <ext xmlns:x15="http://schemas.microsoft.com/office/spreadsheetml/2010/11/main" uri="{B97F6D7D-B522-45F9-BDA1-12C45D357490}">
          <x15:cacheHierarchy aggregatedColumn="30"/>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Count of Quantity ordered new]" caption="Count of Quantity ordered new" measure="1" displayFolder="" measureGroup="INVOICES" count="0" hidden="1">
      <extLst>
        <ext xmlns:x15="http://schemas.microsoft.com/office/spreadsheetml/2010/11/main" uri="{B97F6D7D-B522-45F9-BDA1-12C45D357490}">
          <x15:cacheHierarchy aggregatedColumn="27"/>
        </ext>
      </extLst>
    </cacheHierarchy>
    <cacheHierarchy uniqueName="[Measures].[Sum of Product Base Margin]" caption="Sum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Average of Product Base Margin]" caption="Average of Product Base Margin" measure="1" displayFolder="" measureGroup="INVOICES" count="0" hidden="1">
      <extLst>
        <ext xmlns:x15="http://schemas.microsoft.com/office/spreadsheetml/2010/11/main" uri="{B97F6D7D-B522-45F9-BDA1-12C45D357490}">
          <x15:cacheHierarchy aggregatedColumn="18"/>
        </ext>
      </extLst>
    </cacheHierarchy>
    <cacheHierarchy uniqueName="[Measures].[Count of Product Container]" caption="Count of Product Container" measure="1" displayFolder="" measureGroup="INVOICE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Average of Shipping Cost]" caption="Average of Shipping Cost" measure="1" displayFolder="" measureGroup="INVOICES"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INVOICES" count="0" hidden="1">
      <extLst>
        <ext xmlns:x15="http://schemas.microsoft.com/office/spreadsheetml/2010/11/main" uri="{B97F6D7D-B522-45F9-BDA1-12C45D357490}">
          <x15:cacheHierarchy aggregatedColumn="13"/>
        </ext>
      </extLst>
    </cacheHierarchy>
  </cacheHierarchies>
  <kpis count="0"/>
  <dimensions count="6">
    <dimension name="Area managers" uniqueName="[Area managers]" caption="Area managers"/>
    <dimension name="Customer" uniqueName="[Customer]" caption="Customer"/>
    <dimension name="INVOICES" uniqueName="[INVOICES]" caption="INVOICES"/>
    <dimension measure="1" name="Measures" uniqueName="[Measures]" caption="Measures"/>
    <dimension name="Product" uniqueName="[Product]" caption="Product"/>
    <dimension name="Returns" uniqueName="[Returns]" caption="Returns"/>
  </dimensions>
  <measureGroups count="5">
    <measureGroup name="Area managers" caption="Area managers"/>
    <measureGroup name="Customer" caption="Customer"/>
    <measureGroup name="INVOICES" caption="INVOICES"/>
    <measureGroup name="Product" caption="Product"/>
    <measureGroup name="Returns" caption="Retur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340BEF-610F-4284-901D-D14811F559B0}"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
    <pivotField dataField="1" subtotalTop="0" showAll="0" defaultSubtotal="0"/>
  </pivotFields>
  <rowItems count="1">
    <i/>
  </rowItems>
  <colItems count="1">
    <i/>
  </colItems>
  <dataFields count="1">
    <dataField name="Count of Customer I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caption="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3B438CF-5F6F-48CE-9E38-D6808B044C18}" name="PivotTable8" cacheId="2" applyNumberFormats="0" applyBorderFormats="0" applyFontFormats="0" applyPatternFormats="0" applyAlignmentFormats="0" applyWidthHeightFormats="1" dataCaption="Values" tag="a0f0424d-1d14-4953-8197-074a441ef8df" updatedVersion="8" minRefreshableVersion="3" useAutoFormatting="1" itemPrintTitles="1" createdVersion="8" indent="0" outline="1" outlineData="1" multipleFieldFilters="0">
  <location ref="B16:B17" firstHeaderRow="1" firstDataRow="1" firstDataCol="0"/>
  <pivotFields count="1">
    <pivotField dataField="1" subtotalTop="0" showAll="0" defaultSubtotal="0"/>
  </pivotFields>
  <rowItems count="1">
    <i/>
  </rowItems>
  <colItems count="1">
    <i/>
  </colItems>
  <dataFields count="1">
    <dataField name="Average of Shipping time" fld="0" subtotal="average"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hipping 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D35303C-53E7-434D-A501-D3E7E6E0C251}"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7:G28" firstHeaderRow="1" firstDataRow="1" firstDataCol="0"/>
  <pivotFields count="1">
    <pivotField dataField="1" subtotalTop="0" showAll="0" defaultSubtotal="0"/>
  </pivotFields>
  <rowItems count="1">
    <i/>
  </rowItems>
  <colItems count="1">
    <i/>
  </colItems>
  <dataFields count="1">
    <dataField name="Average of Shipping time" fld="0" subtotal="average"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hipping 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0FDAE0C-9EF8-454E-8ED5-9B97D1994CAD}"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4:C73" firstHeaderRow="1" firstDataRow="1" firstDataCol="1"/>
  <pivotFields count="2">
    <pivotField dataField="1" subtotalTop="0" showAll="0" defaultSubtotal="0"/>
    <pivotField axis="axisRow" allDrilled="1" subtotalTop="0" showAll="0" measureFilter="1" dataSourceSort="1" defaultSubtotal="0" defaultAttributeDrillState="1">
      <items count="18">
        <item x="0"/>
        <item x="1"/>
        <item x="2"/>
        <item x="3"/>
        <item x="4"/>
        <item x="5"/>
        <item x="6"/>
        <item x="7"/>
        <item x="8"/>
        <item x="9"/>
        <item x="10"/>
        <item x="11"/>
        <item x="12"/>
        <item x="13"/>
        <item x="14"/>
        <item x="15"/>
        <item x="16"/>
        <item x="17"/>
      </items>
    </pivotField>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Order ID" fld="0" subtotal="count" baseField="0" baseItem="0"/>
  </dataFields>
  <formats count="3">
    <format dxfId="9">
      <pivotArea dataOnly="0" labelOnly="1" fieldPosition="0">
        <references count="1">
          <reference field="1" count="0"/>
        </references>
      </pivotArea>
    </format>
    <format dxfId="8">
      <pivotArea collapsedLevelsAreSubtotals="1" fieldPosition="0">
        <references count="1">
          <reference field="1" count="0"/>
        </references>
      </pivotArea>
    </format>
    <format dxfId="7">
      <pivotArea collapsedLevelsAreSubtotals="1" fieldPosition="0">
        <references count="1">
          <reference field="1" count="0"/>
        </references>
      </pivotArea>
    </format>
  </formats>
  <conditionalFormats count="1">
    <conditionalFormat priority="4">
      <pivotAreas count="1">
        <pivotArea type="data" collapsedLevelsAreSubtotals="1" fieldPosition="0">
          <references count="2">
            <reference field="4294967294" count="1" selected="0">
              <x v="0"/>
            </reference>
            <reference field="1" count="18">
              <x v="0"/>
              <x v="1"/>
              <x v="2"/>
              <x v="3"/>
              <x v="4"/>
              <x v="5"/>
              <x v="6"/>
              <x v="7"/>
              <x v="8"/>
              <x v="9"/>
              <x v="10"/>
              <x v="11"/>
              <x v="12"/>
              <x v="13"/>
              <x v="14"/>
              <x v="15"/>
              <x v="16"/>
              <x v="17"/>
            </reference>
          </references>
        </pivotArea>
      </pivotAreas>
    </conditionalFormat>
  </conditional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valueGreaterThanOrEqual" id="2" iMeasureHier="49">
      <autoFilter ref="A1">
        <filterColumn colId="0">
          <customFilters>
            <customFilter operator="greaterThanOrEqual" val="30"/>
          </customFilters>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8DBCA92-7060-4A9D-87C3-A86C98732CE7}" name="PivotTable7" cacheId="9" applyNumberFormats="0" applyBorderFormats="0" applyFontFormats="0" applyPatternFormats="0" applyAlignmentFormats="0" applyWidthHeightFormats="1" dataCaption="Values" tag="a9a73e78-36a4-4225-8c56-6b014d28e86a" updatedVersion="8" minRefreshableVersion="3" useAutoFormatting="1" itemPrintTitles="1" createdVersion="8" indent="0" outline="1" outlineData="1" multipleFieldFilters="0">
  <location ref="C5:C6" firstHeaderRow="1" firstDataRow="1" firstDataCol="0"/>
  <pivotFields count="1">
    <pivotField dataField="1" subtotalTop="0" showAll="0" defaultSubtotal="0"/>
  </pivotFields>
  <rowItems count="1">
    <i/>
  </rowItems>
  <colItems count="1">
    <i/>
  </colItems>
  <dataFields count="1">
    <dataField name="Count of Customer I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D7ACAD7-40FB-4AFC-A3D3-7CFB6173F608}"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3:G24" firstHeaderRow="1" firstDataRow="1" firstDataCol="0"/>
  <pivotFields count="1">
    <pivotField dataField="1" subtotalTop="0" showAll="0" defaultSubtotal="0"/>
  </pivotFields>
  <rowItems count="1">
    <i/>
  </rowItems>
  <colItems count="1">
    <i/>
  </colItems>
  <dataFields count="1">
    <dataField name="Average of Shipping Cost" fld="0" subtotal="average"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hipping Cost"/>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FA82865-EE37-46E5-A86A-777E93EA3BBF}"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30:H37"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Count of Order ID" fld="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06BDC14-2F53-425B-BF97-2AE897C6591C}" name="PivotTable5" cacheId="10" applyNumberFormats="0" applyBorderFormats="0" applyFontFormats="0" applyPatternFormats="0" applyAlignmentFormats="0" applyWidthHeightFormats="1" dataCaption="Values" tag="e102874d-6510-4bef-9b7c-2033832758ba" updatedVersion="8" minRefreshableVersion="3" useAutoFormatting="1" itemPrintTitles="1" createdVersion="8" indent="0" outline="1" outlineData="1" multipleFieldFilters="0">
  <location ref="B12:B13" firstHeaderRow="1" firstDataRow="1" firstDataCol="0"/>
  <pivotFields count="1">
    <pivotField dataField="1" subtotalTop="0" showAll="0" defaultSubtotal="0"/>
  </pivotFields>
  <rowItems count="1">
    <i/>
  </rowItems>
  <colItems count="1">
    <i/>
  </colItems>
  <dataFields count="1">
    <dataField name="Sum of Profit" fld="0"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83F751A-0EAB-4302-8B3C-5152A10DF1DB}" name="PivotTable1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8:I65" firstHeaderRow="1" firstDataRow="1" firstDataCol="0"/>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E796CCD-BF6F-4931-83B4-F0C6922EB896}" name="PivotTable1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8:O98" firstHeaderRow="1" firstDataRow="1" firstDataCol="1"/>
  <pivotFields count="2">
    <pivotField dataField="1" subtotalTop="0" showAll="0" defaultSubtotal="0"/>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Profit" fld="0"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D1C5C25-B859-4748-BF50-303AC8328303}" name="PivotTable9" cacheId="35" applyNumberFormats="0" applyBorderFormats="0" applyFontFormats="0" applyPatternFormats="0" applyAlignmentFormats="0" applyWidthHeightFormats="1" dataCaption="Values" tag="4d6df22f-4b04-452f-982f-6f4aa9f2e431" updatedVersion="8" minRefreshableVersion="3" useAutoFormatting="1" subtotalHiddenItems="1" itemPrintTitles="1" createdVersion="8" indent="0" outline="1" outlineData="1" multipleFieldFilters="0" chartFormat="7">
  <location ref="B19:C26" firstHeaderRow="1" firstDataRow="1" firstDataCol="1"/>
  <pivotFields count="5">
    <pivotField dataField="1" subtotalTop="0" showAll="0" defaultSubtotal="0"/>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7">
    <i>
      <x/>
    </i>
    <i>
      <x v="1"/>
    </i>
    <i>
      <x v="2"/>
    </i>
    <i>
      <x v="3"/>
    </i>
    <i>
      <x v="4"/>
    </i>
    <i>
      <x v="5"/>
    </i>
    <i t="grand">
      <x/>
    </i>
  </rowItems>
  <colItems count="1">
    <i/>
  </colItems>
  <dataFields count="1">
    <dataField name="Sum of Profit" fld="0" baseField="0" baseItem="0"/>
  </dataFields>
  <formats count="6">
    <format dxfId="15">
      <pivotArea collapsedLevelsAreSubtotals="1" fieldPosition="0">
        <references count="1">
          <reference field="2" count="1">
            <x v="0"/>
          </reference>
        </references>
      </pivotArea>
    </format>
    <format dxfId="14">
      <pivotArea collapsedLevelsAreSubtotals="1" fieldPosition="0">
        <references count="1">
          <reference field="2" count="1">
            <x v="1"/>
          </reference>
        </references>
      </pivotArea>
    </format>
    <format dxfId="13">
      <pivotArea collapsedLevelsAreSubtotals="1" fieldPosition="0">
        <references count="1">
          <reference field="2" count="1">
            <x v="2"/>
          </reference>
        </references>
      </pivotArea>
    </format>
    <format dxfId="12">
      <pivotArea collapsedLevelsAreSubtotals="1" fieldPosition="0">
        <references count="1">
          <reference field="2" count="1">
            <x v="3"/>
          </reference>
        </references>
      </pivotArea>
    </format>
    <format dxfId="11">
      <pivotArea collapsedLevelsAreSubtotals="1" fieldPosition="0">
        <references count="1">
          <reference field="2" count="1">
            <x v="4"/>
          </reference>
        </references>
      </pivotArea>
    </format>
    <format dxfId="10">
      <pivotArea collapsedLevelsAreSubtotals="1" fieldPosition="0">
        <references count="1">
          <reference field="2" count="1">
            <x v="5"/>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INVOICES].[Ship Date (Month)].&amp;[Apr]"/>
        <member name="[INVOICES].[Ship 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4E7DDD-585D-49EA-A8A2-16B173C42810}"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40:C47"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Count of Customer ID" fld="1" subtotal="count" baseField="0" baseItem="0"/>
  </dataFields>
  <chartFormats count="2">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B4CA9C8-B313-45DA-AB3A-8C402417D072}" name="PivotTable3" cacheId="3" applyNumberFormats="0" applyBorderFormats="0" applyFontFormats="0" applyPatternFormats="0" applyAlignmentFormats="0" applyWidthHeightFormats="1" dataCaption="Values" tag="87bd283e-d0ff-49e8-8e77-37c5fe1b53f5" updatedVersion="8" minRefreshableVersion="3" useAutoFormatting="1" itemPrintTitles="1" createdVersion="8" indent="0" outline="1" outlineData="1" multipleFieldFilters="0">
  <location ref="B8:B9" firstHeaderRow="1" firstDataRow="1" firstDataCol="0"/>
  <pivotFields count="1">
    <pivotField dataField="1" subtotalTop="0" showAll="0" defaultSubtotal="0"/>
  </pivotFields>
  <rowItems count="1">
    <i/>
  </rowItems>
  <colItems count="1">
    <i/>
  </colItems>
  <dataFields count="1">
    <dataField name="Sum of Sales" fld="0"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10B8D0-C7D4-4A8C-A7F6-C8DF5F288B10}"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1:C3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Customer Segment" fld="1"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 chart="5" format="11">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00E345-A02D-471E-AB81-1292256F5AA2}"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9:C28" firstHeaderRow="1" firstDataRow="1" firstDataCol="1"/>
  <pivotFields count="3">
    <pivotField dataField="1" subtotalTop="0" showAll="0" defaultSubtotal="0"/>
    <pivotField axis="axisRow" allDrilled="1" subtotalTop="0" showAll="0" measureFilter="1"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Quantity ordered new"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S].[Order 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ordered new"/>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1">
      <autoFilter ref="A1">
        <filterColumn colId="0">
          <top10 val="8" filterVal="8"/>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FBEE2B-A258-4FA8-99CE-F27B798A9119}"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7:C16" firstHeaderRow="1" firstDataRow="1" firstDataCol="1"/>
  <pivotFields count="3">
    <pivotField axis="axisRow" allDrilled="1" subtotalTop="0" showAll="0" measureFilter="1"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1"/>
    </i>
    <i>
      <x v="3"/>
    </i>
    <i>
      <x/>
    </i>
    <i>
      <x v="7"/>
    </i>
    <i>
      <x v="5"/>
    </i>
    <i>
      <x v="6"/>
    </i>
    <i>
      <x v="4"/>
    </i>
    <i>
      <x v="2"/>
    </i>
    <i t="grand">
      <x/>
    </i>
  </rowItems>
  <colItems count="1">
    <i/>
  </colItems>
  <dataFields count="1">
    <dataField name="Sum of Sales" fld="1" baseField="0" baseItem="0"/>
  </dataFields>
  <formats count="1">
    <format dxfId="19">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4">
      <autoFilter ref="A1">
        <filterColumn colId="0">
          <top10 val="8" filterVal="8"/>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F22AFF-739F-4669-87BF-5375CE442D89}" name="PivotTable11" cacheId="32" applyNumberFormats="0" applyBorderFormats="0" applyFontFormats="0" applyPatternFormats="0" applyAlignmentFormats="0" applyWidthHeightFormats="1" dataCaption="Values" tag="172ff601-8c32-4882-853c-93010263ee86" updatedVersion="8" minRefreshableVersion="3" useAutoFormatting="1" subtotalHiddenItems="1" itemPrintTitles="1" createdVersion="8" indent="0" outline="1" outlineData="1" multipleFieldFilters="0" chartFormat="11">
  <location ref="B29:C35" firstHeaderRow="1" firstDataRow="1" firstDataCol="1"/>
  <pivotFields count="3">
    <pivotField dataField="1" subtotalTop="0" showAll="0" defaultSubtotal="0"/>
    <pivotField axis="axisRow" allDrilled="1" subtotalTop="0" showAll="0" measureFilter="1" sortType="ascending" defaultSubtotal="0" defaultAttributeDrillState="1">
      <items count="14">
        <item x="0"/>
        <item x="9"/>
        <item x="5"/>
        <item x="6"/>
        <item x="1"/>
        <item x="7"/>
        <item x="8"/>
        <item x="2"/>
        <item x="3"/>
        <item x="10"/>
        <item x="11"/>
        <item x="12"/>
        <item x="13"/>
        <item x="4"/>
      </items>
    </pivotField>
    <pivotField allDrilled="1" subtotalTop="0" showAll="0" dataSourceSort="1" defaultSubtotal="0" defaultAttributeDrillState="1"/>
  </pivotFields>
  <rowFields count="1">
    <field x="1"/>
  </rowFields>
  <rowItems count="6">
    <i>
      <x/>
    </i>
    <i>
      <x v="4"/>
    </i>
    <i>
      <x v="7"/>
    </i>
    <i>
      <x v="8"/>
    </i>
    <i>
      <x v="13"/>
    </i>
    <i t="grand">
      <x/>
    </i>
  </rowItems>
  <colItems count="1">
    <i/>
  </colItems>
  <dataFields count="1">
    <dataField name="Count of Quantity ordered new" fld="0" subtotal="count" baseField="0" baseItem="0"/>
  </dataFields>
  <chartFormats count="17">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 count="1" selected="0">
            <x v="7"/>
          </reference>
        </references>
      </pivotArea>
    </chartFormat>
    <chartFormat chart="8" format="8">
      <pivotArea type="data" outline="0" fieldPosition="0">
        <references count="2">
          <reference field="4294967294" count="1" selected="0">
            <x v="0"/>
          </reference>
          <reference field="1" count="1" selected="0">
            <x v="0"/>
          </reference>
        </references>
      </pivotArea>
    </chartFormat>
    <chartFormat chart="8" format="9">
      <pivotArea type="data" outline="0" fieldPosition="0">
        <references count="2">
          <reference field="4294967294" count="1" selected="0">
            <x v="0"/>
          </reference>
          <reference field="1" count="1" selected="0">
            <x v="4"/>
          </reference>
        </references>
      </pivotArea>
    </chartFormat>
    <chartFormat chart="8" format="10">
      <pivotArea type="data" outline="0" fieldPosition="0">
        <references count="2">
          <reference field="4294967294" count="1" selected="0">
            <x v="0"/>
          </reference>
          <reference field="1" count="1" selected="0">
            <x v="8"/>
          </reference>
        </references>
      </pivotArea>
    </chartFormat>
    <chartFormat chart="8" format="11">
      <pivotArea type="data" outline="0" fieldPosition="0">
        <references count="2">
          <reference field="4294967294" count="1" selected="0">
            <x v="0"/>
          </reference>
          <reference field="1" count="1" selected="0">
            <x v="13"/>
          </reference>
        </references>
      </pivotArea>
    </chartFormat>
    <chartFormat chart="8" format="12">
      <pivotArea type="data" outline="0" fieldPosition="0">
        <references count="2">
          <reference field="4294967294" count="1" selected="0">
            <x v="0"/>
          </reference>
          <reference field="1" count="1" selected="0">
            <x v="1"/>
          </reference>
        </references>
      </pivotArea>
    </chartFormat>
    <chartFormat chart="8" format="13">
      <pivotArea type="data" outline="0" fieldPosition="0">
        <references count="2">
          <reference field="4294967294" count="1" selected="0">
            <x v="0"/>
          </reference>
          <reference field="1" count="1" selected="0">
            <x v="9"/>
          </reference>
        </references>
      </pivotArea>
    </chartFormat>
    <chartFormat chart="8" format="14">
      <pivotArea type="data" outline="0" fieldPosition="0">
        <references count="2">
          <reference field="4294967294" count="1" selected="0">
            <x v="0"/>
          </reference>
          <reference field="1" count="1" selected="0">
            <x v="10"/>
          </reference>
        </references>
      </pivotArea>
    </chartFormat>
    <chartFormat chart="8" format="15">
      <pivotArea type="data" outline="0" fieldPosition="0">
        <references count="2">
          <reference field="4294967294" count="1" selected="0">
            <x v="0"/>
          </reference>
          <reference field="1" count="1" selected="0">
            <x v="11"/>
          </reference>
        </references>
      </pivotArea>
    </chartFormat>
    <chartFormat chart="8" format="16">
      <pivotArea type="data" outline="0" fieldPosition="0">
        <references count="2">
          <reference field="4294967294" count="1" selected="0">
            <x v="0"/>
          </reference>
          <reference field="1" count="1" selected="0">
            <x v="12"/>
          </reference>
        </references>
      </pivotArea>
    </chartFormat>
    <chartFormat chart="8" format="21">
      <pivotArea type="data" outline="0" fieldPosition="0">
        <references count="2">
          <reference field="4294967294" count="1" selected="0">
            <x v="0"/>
          </reference>
          <reference field="1" count="1" selected="0">
            <x v="2"/>
          </reference>
        </references>
      </pivotArea>
    </chartFormat>
    <chartFormat chart="8" format="22">
      <pivotArea type="data" outline="0" fieldPosition="0">
        <references count="2">
          <reference field="4294967294" count="1" selected="0">
            <x v="0"/>
          </reference>
          <reference field="1" count="1" selected="0">
            <x v="3"/>
          </reference>
        </references>
      </pivotArea>
    </chartFormat>
    <chartFormat chart="8" format="23">
      <pivotArea type="data" outline="0" fieldPosition="0">
        <references count="2">
          <reference field="4294967294" count="1" selected="0">
            <x v="0"/>
          </reference>
          <reference field="1" count="1" selected="0">
            <x v="5"/>
          </reference>
        </references>
      </pivotArea>
    </chartFormat>
    <chartFormat chart="8" format="24">
      <pivotArea type="data" outline="0" fieldPosition="0">
        <references count="2">
          <reference field="4294967294" count="1" selected="0">
            <x v="0"/>
          </reference>
          <reference field="1" count="1" selected="0">
            <x v="6"/>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ordered new"/>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1">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008F84-CCAE-4CC4-81B8-8B022765A2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46:C54"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Product Container" fld="1" subtotal="count" baseField="0" baseItem="0"/>
  </dataFields>
  <chartFormats count="17">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 chart="5" format="5">
      <pivotArea type="data" outline="0" fieldPosition="0">
        <references count="2">
          <reference field="4294967294" count="1" selected="0">
            <x v="0"/>
          </reference>
          <reference field="0" count="1" selected="0">
            <x v="4"/>
          </reference>
        </references>
      </pivotArea>
    </chartFormat>
    <chartFormat chart="5" format="6">
      <pivotArea type="data" outline="0" fieldPosition="0">
        <references count="2">
          <reference field="4294967294" count="1" selected="0">
            <x v="0"/>
          </reference>
          <reference field="0" count="1" selected="0">
            <x v="5"/>
          </reference>
        </references>
      </pivotArea>
    </chartFormat>
    <chartFormat chart="5" format="7">
      <pivotArea type="data" outline="0" fieldPosition="0">
        <references count="2">
          <reference field="4294967294" count="1" selected="0">
            <x v="0"/>
          </reference>
          <reference field="0" count="1" selected="0">
            <x v="6"/>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0" count="1" selected="0">
            <x v="0"/>
          </reference>
        </references>
      </pivotArea>
    </chartFormat>
    <chartFormat chart="11" format="18">
      <pivotArea type="data" outline="0" fieldPosition="0">
        <references count="2">
          <reference field="4294967294" count="1" selected="0">
            <x v="0"/>
          </reference>
          <reference field="0" count="1" selected="0">
            <x v="1"/>
          </reference>
        </references>
      </pivotArea>
    </chartFormat>
    <chartFormat chart="11" format="19">
      <pivotArea type="data" outline="0" fieldPosition="0">
        <references count="2">
          <reference field="4294967294" count="1" selected="0">
            <x v="0"/>
          </reference>
          <reference field="0" count="1" selected="0">
            <x v="2"/>
          </reference>
        </references>
      </pivotArea>
    </chartFormat>
    <chartFormat chart="11" format="20">
      <pivotArea type="data" outline="0" fieldPosition="0">
        <references count="2">
          <reference field="4294967294" count="1" selected="0">
            <x v="0"/>
          </reference>
          <reference field="0" count="1" selected="0">
            <x v="3"/>
          </reference>
        </references>
      </pivotArea>
    </chartFormat>
    <chartFormat chart="11" format="21">
      <pivotArea type="data" outline="0" fieldPosition="0">
        <references count="2">
          <reference field="4294967294" count="1" selected="0">
            <x v="0"/>
          </reference>
          <reference field="0" count="1" selected="0">
            <x v="4"/>
          </reference>
        </references>
      </pivotArea>
    </chartFormat>
    <chartFormat chart="11" format="22">
      <pivotArea type="data" outline="0" fieldPosition="0">
        <references count="2">
          <reference field="4294967294" count="1" selected="0">
            <x v="0"/>
          </reference>
          <reference field="0" count="1" selected="0">
            <x v="5"/>
          </reference>
        </references>
      </pivotArea>
    </chartFormat>
    <chartFormat chart="11" format="23">
      <pivotArea type="data" outline="0" fieldPosition="0">
        <references count="2">
          <reference field="4294967294" count="1" selected="0">
            <x v="0"/>
          </reference>
          <reference field="0" count="1" selected="0">
            <x v="6"/>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389139-C8DA-4200-99AC-5FF0F1F2A07A}" name="PivotTable10" cacheId="1" applyNumberFormats="0" applyBorderFormats="0" applyFontFormats="0" applyPatternFormats="0" applyAlignmentFormats="0" applyWidthHeightFormats="1" dataCaption="Values" tag="1f146aba-f54d-4786-8612-9d60b6b80081" updatedVersion="8" minRefreshableVersion="3" useAutoFormatting="1" pageOverThenDown="1" subtotalHiddenItems="1" itemPrintTitles="1" createdVersion="8" indent="0" outline="1" outlineData="1" multipleFieldFilters="0">
  <location ref="B4:C20" firstHeaderRow="1" firstDataRow="1" firstDataCol="1"/>
  <pivotFields count="2">
    <pivotField axis="axisRow"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6">
    <i>
      <x v="4"/>
    </i>
    <i>
      <x v="6"/>
    </i>
    <i>
      <x v="5"/>
    </i>
    <i>
      <x v="13"/>
    </i>
    <i>
      <x v="11"/>
    </i>
    <i>
      <x v="7"/>
    </i>
    <i>
      <x v="1"/>
    </i>
    <i>
      <x v="10"/>
    </i>
    <i>
      <x v="8"/>
    </i>
    <i>
      <x v="9"/>
    </i>
    <i>
      <x v="3"/>
    </i>
    <i>
      <x v="2"/>
    </i>
    <i>
      <x v="14"/>
    </i>
    <i>
      <x v="12"/>
    </i>
    <i>
      <x/>
    </i>
    <i t="grand">
      <x/>
    </i>
  </rowItems>
  <colItems count="1">
    <i/>
  </colItems>
  <dataFields count="1">
    <dataField name="Sum of Profit" fld="1" baseField="0" baseItem="0"/>
  </dataFields>
  <formats count="3">
    <format dxfId="18">
      <pivotArea collapsedLevelsAreSubtotals="1" fieldPosition="0">
        <references count="1">
          <reference field="0" count="0"/>
        </references>
      </pivotArea>
    </format>
    <format dxfId="17">
      <pivotArea collapsedLevelsAreSubtotals="1" fieldPosition="0">
        <references count="1">
          <reference field="0" count="0"/>
        </references>
      </pivotArea>
    </format>
    <format dxfId="16">
      <pivotArea collapsedLevelsAreSubtotals="1" fieldPosition="0">
        <references count="1">
          <reference field="0" count="0"/>
        </references>
      </pivotArea>
    </format>
  </formats>
  <conditionalFormats count="1">
    <conditionalFormat priority="3">
      <pivotAreas count="1">
        <pivotArea type="data" collapsedLevelsAreSubtotals="1" fieldPosition="0">
          <references count="2">
            <reference field="4294967294" count="1" selected="0">
              <x v="0"/>
            </reference>
            <reference field="0" count="15">
              <x v="0"/>
              <x v="1"/>
              <x v="2"/>
              <x v="3"/>
              <x v="4"/>
              <x v="5"/>
              <x v="6"/>
              <x v="7"/>
              <x v="8"/>
              <x v="9"/>
              <x v="10"/>
              <x v="11"/>
              <x v="12"/>
              <x v="13"/>
              <x v="14"/>
            </reference>
          </references>
        </pivotArea>
      </pivotAreas>
    </conditionalFormat>
  </conditional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5">
      <autoFilter ref="A1">
        <filterColumn colId="0">
          <top10 val="15" filterVal="1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24DC07-A8BF-4293-82D3-AFC9FC58DB0C}" name="PivotTable1" cacheId="11" applyNumberFormats="0" applyBorderFormats="0" applyFontFormats="0" applyPatternFormats="0" applyAlignmentFormats="0" applyWidthHeightFormats="1" dataCaption="Values" tag="31ea3f73-713d-466f-a1ae-09e325fcedb3" updatedVersion="8" minRefreshableVersion="3" useAutoFormatting="1" itemPrintTitles="1" createdVersion="8" indent="0" outline="1" outlineData="1" multipleFieldFilters="0">
  <location ref="B2:B3" firstHeaderRow="1" firstDataRow="1" firstDataCol="0"/>
  <pivotFields count="1">
    <pivotField dataField="1" subtotalTop="0" showAll="0" defaultSubtotal="0"/>
  </pivotFields>
  <rowItems count="1">
    <i/>
  </rowItems>
  <colItems count="1">
    <i/>
  </colItems>
  <dataFields count="1">
    <dataField name="Count of Invoice I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caption="Count of Invoic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93145C1-3D6A-42F3-B341-E806AE545BDB}" sourceName="[INVOICES].[Product Category]">
  <pivotTables>
    <pivotTable tabId="13" name="PivotTable11"/>
  </pivotTables>
  <data>
    <olap pivotCacheId="2142372489">
      <levels count="2">
        <level uniqueName="[INVOICES].[Product Category].[(All)]" sourceCaption="(All)" count="0"/>
        <level uniqueName="[INVOICES].[Product Category].[Product Category]" sourceCaption="Product Category" count="3">
          <ranges>
            <range startItem="0">
              <i n="[INVOICES].[Product Category].&amp;[Furniture]" c="Furniture"/>
              <i n="[INVOICES].[Product Category].&amp;[Office Supplies]" c="Office Supplies"/>
              <i n="[INVOICES].[Product Category].&amp;[Technology]" c="Technology"/>
            </range>
          </ranges>
        </level>
      </levels>
      <selections count="1">
        <selection n="[INVOICES].[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56188C0E-E4FC-410C-95D6-5B362E27D42A}" sourceName="[INVOICES].[Product Sub-Category]">
  <pivotTables>
    <pivotTable tabId="13" name="PivotTable11"/>
  </pivotTables>
  <data>
    <olap pivotCacheId="2142372489">
      <levels count="2">
        <level uniqueName="[INVOICES].[Product Sub-Category].[(All)]" sourceCaption="(All)" count="0"/>
        <level uniqueName="[INVOICES].[Product Sub-Category].[Product Sub-Category]" sourceCaption="Product Sub-Category" count="17">
          <ranges>
            <range startItem="0">
              <i n="[INVOICES].[Product Sub-Category].&amp;[Appliances]" c="Appliances"/>
              <i n="[INVOICES].[Product Sub-Category].&amp;[Binders and Binder Accessories]" c="Binders and Binder Accessories"/>
              <i n="[INVOICES].[Product Sub-Category].&amp;[Bookcases]" c="Bookcases"/>
              <i n="[INVOICES].[Product Sub-Category].&amp;[Chairs &amp; Chairmats]" c="Chairs &amp; Chairmats"/>
              <i n="[INVOICES].[Product Sub-Category].&amp;[Computer Peripherals]" c="Computer Peripherals"/>
              <i n="[INVOICES].[Product Sub-Category].&amp;[Copiers and Fax]" c="Copiers and Fax"/>
              <i n="[INVOICES].[Product Sub-Category].&amp;[Envelopes]" c="Envelopes"/>
              <i n="[INVOICES].[Product Sub-Category].&amp;[Labels]" c="Labels"/>
              <i n="[INVOICES].[Product Sub-Category].&amp;[Office Furnishings]" c="Office Furnishings"/>
              <i n="[INVOICES].[Product Sub-Category].&amp;[Office Machines]" c="Office Machines"/>
              <i n="[INVOICES].[Product Sub-Category].&amp;[Paper]" c="Paper"/>
              <i n="[INVOICES].[Product Sub-Category].&amp;[Pens &amp; Art Supplies]" c="Pens &amp; Art Supplies"/>
              <i n="[INVOICES].[Product Sub-Category].&amp;[Rubber Bands]" c="Rubber Bands"/>
              <i n="[INVOICES].[Product Sub-Category].&amp;[Scissors, Rulers and Trimmers]" c="Scissors, Rulers and Trimmers"/>
              <i n="[INVOICES].[Product Sub-Category].&amp;[Storage &amp; Organization]" c="Storage &amp; Organization"/>
              <i n="[INVOICES].[Product Sub-Category].&amp;[Tables]" c="Tables"/>
              <i n="[INVOICES].[Product Sub-Category].&amp;[Telephones and Communication]" c="Telephones and Communication"/>
            </range>
          </ranges>
        </level>
      </levels>
      <selections count="1">
        <selection n="[INVOICES].[Product Sub-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9DAAAF21-8B92-41A0-B810-7222E6CE78CF}" sourceName="[INVOICES].[Order Priority]">
  <pivotTables>
    <pivotTable tabId="12" name="PivotTable6"/>
  </pivotTables>
  <data>
    <olap pivotCacheId="2142372489">
      <levels count="2">
        <level uniqueName="[INVOICES].[Order Priority].[(All)]" sourceCaption="(All)" count="0"/>
        <level uniqueName="[INVOICES].[Order Priority].[Order Priority]" sourceCaption="Order Priority" count="6">
          <ranges>
            <range startItem="0">
              <i n="[INVOICES].[Order Priority].&amp;[Critical]" c="Critical"/>
              <i n="[INVOICES].[Order Priority].&amp;[High]" c="High"/>
              <i n="[INVOICES].[Order Priority].&amp;[Low]" c="Low"/>
              <i n="[INVOICES].[Order Priority].&amp;[Medium]" c="Medium"/>
              <i n="[INVOICES].[Order Priority].&amp;[No Data]" c="No Data"/>
              <i n="[INVOICES].[Order Priority].&amp;[Not Specified]" c="Not Specified"/>
            </range>
          </ranges>
        </level>
      </levels>
      <selections count="1">
        <selection n="[INVOICES].[Order Prior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6EB27EDE-A7F8-4B00-AB93-A6F29D95AA5B}" sourceName="[INVOICES].[State or Province]">
  <pivotTables>
    <pivotTable tabId="12" name="PivotTable9"/>
  </pivotTables>
  <data>
    <olap pivotCacheId="2142372489">
      <levels count="2">
        <level uniqueName="[INVOICES].[State or Province].[(All)]" sourceCaption="(All)" count="0"/>
        <level uniqueName="[INVOICES].[State or Province].[State or Province]" sourceCaption="State or Province" count="49" crossFilter="none">
          <ranges>
            <range startItem="0">
              <i n="[INVOICES].[State or Province].&amp;[Alabama]" c="Alabama"/>
              <i n="[INVOICES].[State or Province].&amp;[Arizona]" c="Arizona"/>
              <i n="[INVOICES].[State or Province].&amp;[Arkansas]" c="Arkansas"/>
              <i n="[INVOICES].[State or Province].&amp;[California]" c="California"/>
              <i n="[INVOICES].[State or Province].&amp;[Colorado]" c="Colorado"/>
              <i n="[INVOICES].[State or Province].&amp;[Connecticut]" c="Connecticut"/>
              <i n="[INVOICES].[State or Province].&amp;[Delaware]" c="Delaware"/>
              <i n="[INVOICES].[State or Province].&amp;[District of Columbia]" c="District of Columbia"/>
              <i n="[INVOICES].[State or Province].&amp;[Florida]" c="Florida"/>
              <i n="[INVOICES].[State or Province].&amp;[Georgia]" c="Georgia"/>
              <i n="[INVOICES].[State or Province].&amp;[Idaho]" c="Idaho"/>
              <i n="[INVOICES].[State or Province].&amp;[Illinois]" c="Illinois"/>
              <i n="[INVOICES].[State or Province].&amp;[Indiana]" c="Indiana"/>
              <i n="[INVOICES].[State or Province].&amp;[Iowa]" c="Iowa"/>
              <i n="[INVOICES].[State or Province].&amp;[Kansas]" c="Kansas"/>
              <i n="[INVOICES].[State or Province].&amp;[Kentucky]" c="Kentucky"/>
              <i n="[INVOICES].[State or Province].&amp;[Louisiana]" c="Louisiana"/>
              <i n="[INVOICES].[State or Province].&amp;[Maine]" c="Maine"/>
              <i n="[INVOICES].[State or Province].&amp;[Maryland]" c="Maryland"/>
              <i n="[INVOICES].[State or Province].&amp;[Massachusetts]" c="Massachusetts"/>
              <i n="[INVOICES].[State or Province].&amp;[Michigan]" c="Michigan"/>
              <i n="[INVOICES].[State or Province].&amp;[minnesota]" c="minnesota"/>
              <i n="[INVOICES].[State or Province].&amp;[Mississippi]" c="Mississippi"/>
              <i n="[INVOICES].[State or Province].&amp;[Missouri]" c="Missouri"/>
              <i n="[INVOICES].[State or Province].&amp;[Montana]" c="Montana"/>
              <i n="[INVOICES].[State or Province].&amp;[Nebraska]" c="Nebraska"/>
              <i n="[INVOICES].[State or Province].&amp;[Nevada]" c="Nevada"/>
              <i n="[INVOICES].[State or Province].&amp;[New Hampshire]" c="New Hampshire"/>
              <i n="[INVOICES].[State or Province].&amp;[New Jersey]" c="New Jersey"/>
              <i n="[INVOICES].[State or Province].&amp;[New Mexico]" c="New Mexico"/>
              <i n="[INVOICES].[State or Province].&amp;[New York]" c="New York"/>
              <i n="[INVOICES].[State or Province].&amp;[No Data]" c="No Data"/>
              <i n="[INVOICES].[State or Province].&amp;[North Carolina]" c="North Carolina"/>
              <i n="[INVOICES].[State or Province].&amp;[North Dakota]" c="North Dakota"/>
              <i n="[INVOICES].[State or Province].&amp;[Ohio]" c="Ohio"/>
              <i n="[INVOICES].[State or Province].&amp;[Oklahoma]" c="Oklahoma"/>
              <i n="[INVOICES].[State or Province].&amp;[Oregon]" c="Oregon"/>
              <i n="[INVOICES].[State or Province].&amp;[Pennsylvania]" c="Pennsylvania"/>
              <i n="[INVOICES].[State or Province].&amp;[South Carolina]" c="South Carolina"/>
              <i n="[INVOICES].[State or Province].&amp;[South Dakota]" c="South Dakota"/>
              <i n="[INVOICES].[State or Province].&amp;[Tennessee]" c="Tennessee"/>
              <i n="[INVOICES].[State or Province].&amp;[Texas]" c="Texas"/>
              <i n="[INVOICES].[State or Province].&amp;[Utah]" c="Utah"/>
              <i n="[INVOICES].[State or Province].&amp;[Vermont]" c="Vermont"/>
              <i n="[INVOICES].[State or Province].&amp;[Virginia]" c="Virginia"/>
              <i n="[INVOICES].[State or Province].&amp;[Washington]" c="Washington"/>
              <i n="[INVOICES].[State or Province].&amp;[West Virginia]" c="West Virginia"/>
              <i n="[INVOICES].[State or Province].&amp;[Wisconsin]" c="Wisconsin"/>
              <i n="[INVOICES].[State or Province].&amp;[Wyoming]" c="Wyoming"/>
            </range>
          </ranges>
        </level>
      </levels>
      <selections count="1">
        <selection n="[INVOICES].[State or Provinc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1301F5F0-20C6-4879-811B-D8AE3791B5BE}" sourceName="[INVOICES].[Order Date (Month)]">
  <pivotTables>
    <pivotTable tabId="15" name="PivotTable2"/>
    <pivotTable tabId="15" name="PivotTable4"/>
  </pivotTables>
  <data>
    <olap pivotCacheId="2142372489">
      <levels count="2">
        <level uniqueName="[INVOICES].[Order Date (Month)].[(All)]" sourceCaption="(All)" count="0"/>
        <level uniqueName="[INVOICES].[Order Date (Month)].[Order Date (Month)]" sourceCaption="Order Date (Month)" count="6">
          <ranges>
            <range startItem="0">
              <i n="[INVOICES].[Order Date (Month)].&amp;[Jan]" c="Jan"/>
              <i n="[INVOICES].[Order Date (Month)].&amp;[Feb]" c="Feb"/>
              <i n="[INVOICES].[Order Date (Month)].&amp;[Mar]" c="Mar"/>
              <i n="[INVOICES].[Order Date (Month)].&amp;[Apr]" c="Apr"/>
              <i n="[INVOICES].[Order Date (Month)].&amp;[May]" c="May"/>
              <i n="[INVOICES].[Order Date (Month)].&amp;[Jun]" c="Jun"/>
            </range>
          </ranges>
        </level>
      </levels>
      <selections count="1">
        <selection n="[INVOICES].[Order 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2" xr10:uid="{E39B11BD-FCEA-4D6F-AEB0-A8D785A05A72}" cache="Slicer_Order_Date__Month" caption="Order Date (Month)" columnCount="2" level="1" style="SlicerStyleOther1 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xr10:uid="{2428FE0D-1F2B-47CE-B1BC-275C45F23DE8}" cache="Slicer_Order_Date__Month" caption="Order Date (Month)" level="1"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885054F7-8DF1-465B-B16A-B867197CF590}" cache="Slicer_Order_Priority" caption="Order Priority" level="1"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2" xr10:uid="{196B3DDB-2C1C-450C-B8F9-40513AE93467}" cache="Slicer_Order_Priority" caption="Order Priority" columnCount="2" level="1" style="SlicerStyleOther1 2"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0165DCFD-AAD0-4A18-8655-BF828FEC018F}" cache="Slicer_Product_Category" caption="Product Category" columnCount="3" level="1" style="SlicerStyleOther1 2" rowHeight="251883"/>
  <slicer name="Product Sub-Category" xr10:uid="{179FE3D6-DB7B-4A0A-9CC5-800DD64DCF85}" cache="Slicer_Product_Sub_Category" caption="Product Sub-Category" startItem="5" columnCount="5" level="1" style="SlicerStyleOther1 2"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or Province" xr10:uid="{8CB4A0A4-1EF8-4ED5-AE8D-143C6562A2FC}" cache="Slicer_State_or_Province" caption="States" columnCount="6" level="1" style="SlicerStyleOther1 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6.xml"/><Relationship Id="rId13" Type="http://schemas.openxmlformats.org/officeDocument/2006/relationships/drawing" Target="../drawings/drawing4.xml"/><Relationship Id="rId3" Type="http://schemas.openxmlformats.org/officeDocument/2006/relationships/pivotTable" Target="../pivotTables/pivotTable11.xml"/><Relationship Id="rId7" Type="http://schemas.openxmlformats.org/officeDocument/2006/relationships/pivotTable" Target="../pivotTables/pivotTable15.xml"/><Relationship Id="rId12" Type="http://schemas.openxmlformats.org/officeDocument/2006/relationships/pivotTable" Target="../pivotTables/pivotTable20.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pivotTable" Target="../pivotTables/pivotTable19.xml"/><Relationship Id="rId5" Type="http://schemas.openxmlformats.org/officeDocument/2006/relationships/pivotTable" Target="../pivotTables/pivotTable13.xml"/><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 Id="rId1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D567-8E15-4E41-A333-DB5EF9B051C4}">
  <sheetPr codeName="Sheet1"/>
  <dimension ref="D1:AC111"/>
  <sheetViews>
    <sheetView showGridLines="0" zoomScale="76" zoomScaleNormal="76" workbookViewId="0"/>
  </sheetViews>
  <sheetFormatPr defaultRowHeight="14.5" x14ac:dyDescent="0.35"/>
  <sheetData>
    <row r="1" spans="4:29" x14ac:dyDescent="0.35">
      <c r="D1" s="1"/>
      <c r="E1" s="1"/>
      <c r="F1" s="1"/>
      <c r="G1" s="1"/>
      <c r="H1" s="1"/>
      <c r="I1" s="1"/>
      <c r="J1" s="1"/>
      <c r="K1" s="1"/>
      <c r="L1" s="1"/>
      <c r="M1" s="1"/>
      <c r="N1" s="1"/>
      <c r="O1" s="1"/>
      <c r="P1" s="1"/>
      <c r="Q1" s="1"/>
      <c r="R1" s="1"/>
      <c r="S1" s="1"/>
      <c r="T1" s="1"/>
      <c r="U1" s="1"/>
      <c r="V1" s="1"/>
      <c r="W1" s="1"/>
      <c r="X1" s="1"/>
      <c r="Y1" s="1"/>
      <c r="Z1" s="1"/>
      <c r="AA1" s="1"/>
      <c r="AB1" s="1"/>
      <c r="AC1" s="1"/>
    </row>
    <row r="2" spans="4:29" ht="23.5" x14ac:dyDescent="0.35">
      <c r="D2" s="1"/>
      <c r="E2" s="1"/>
      <c r="F2" s="1"/>
      <c r="G2" s="1"/>
      <c r="H2" s="1"/>
      <c r="I2" s="4"/>
      <c r="J2" s="3"/>
      <c r="K2" s="2"/>
      <c r="L2" s="2"/>
      <c r="M2" s="2"/>
      <c r="N2" s="4"/>
      <c r="O2" s="4"/>
      <c r="P2" s="4"/>
      <c r="Q2" s="1"/>
      <c r="R2" s="1"/>
      <c r="S2" s="1"/>
      <c r="T2" s="1"/>
      <c r="U2" s="1"/>
      <c r="V2" s="1"/>
      <c r="W2" s="1"/>
      <c r="X2" s="1"/>
      <c r="Y2" s="1"/>
      <c r="Z2" s="1"/>
      <c r="AA2" s="1"/>
      <c r="AB2" s="1"/>
      <c r="AC2" s="1"/>
    </row>
    <row r="3" spans="4:29" x14ac:dyDescent="0.35">
      <c r="D3" s="1"/>
      <c r="E3" s="1"/>
      <c r="F3" s="1"/>
      <c r="G3" s="1"/>
      <c r="H3" s="1"/>
      <c r="I3" s="1"/>
      <c r="J3" s="1"/>
      <c r="K3" s="1"/>
      <c r="L3" s="1"/>
      <c r="M3" s="1"/>
      <c r="N3" s="1"/>
      <c r="O3" s="1"/>
      <c r="P3" s="1"/>
      <c r="Q3" s="1"/>
      <c r="R3" s="1"/>
      <c r="S3" s="1"/>
      <c r="T3" s="1"/>
      <c r="U3" s="1"/>
      <c r="V3" s="1"/>
      <c r="W3" s="1"/>
      <c r="X3" s="1"/>
      <c r="Y3" s="1"/>
      <c r="Z3" s="1"/>
      <c r="AA3" s="1"/>
      <c r="AB3" s="1"/>
      <c r="AC3" s="1"/>
    </row>
    <row r="4" spans="4:29" x14ac:dyDescent="0.35">
      <c r="D4" s="1"/>
      <c r="E4" s="1"/>
      <c r="F4" s="1"/>
      <c r="G4" s="1"/>
      <c r="H4" s="1"/>
      <c r="I4" s="1"/>
      <c r="J4" s="1"/>
      <c r="K4" s="1"/>
      <c r="L4" s="1"/>
      <c r="M4" s="1"/>
      <c r="N4" s="1"/>
      <c r="O4" s="1"/>
      <c r="P4" s="1"/>
      <c r="Q4" s="1"/>
      <c r="R4" s="1"/>
      <c r="S4" s="1"/>
      <c r="T4" s="1"/>
      <c r="U4" s="1"/>
      <c r="V4" s="1"/>
      <c r="W4" s="1"/>
      <c r="X4" s="1"/>
      <c r="Y4" s="1"/>
      <c r="Z4" s="1"/>
      <c r="AA4" s="1"/>
      <c r="AB4" s="1"/>
      <c r="AC4" s="1"/>
    </row>
    <row r="5" spans="4:29" x14ac:dyDescent="0.35">
      <c r="D5" s="1"/>
      <c r="E5" s="1"/>
      <c r="F5" s="1"/>
      <c r="G5" s="1"/>
      <c r="H5" s="1"/>
      <c r="I5" s="1"/>
      <c r="J5" s="1"/>
      <c r="K5" s="1"/>
      <c r="L5" s="1"/>
      <c r="M5" s="1"/>
      <c r="N5" s="1"/>
      <c r="O5" s="1"/>
      <c r="P5" s="1"/>
      <c r="Q5" s="1"/>
      <c r="R5" s="1"/>
      <c r="S5" s="1"/>
      <c r="T5" s="1"/>
      <c r="U5" s="1"/>
      <c r="V5" s="1"/>
      <c r="W5" s="1"/>
      <c r="X5" s="1"/>
      <c r="Y5" s="1"/>
      <c r="Z5" s="1"/>
      <c r="AA5" s="1"/>
      <c r="AB5" s="1"/>
      <c r="AC5" s="1"/>
    </row>
    <row r="6" spans="4:29" x14ac:dyDescent="0.35">
      <c r="D6" s="1"/>
      <c r="E6" s="1"/>
      <c r="F6" s="1"/>
      <c r="G6" s="1"/>
      <c r="H6" s="1"/>
      <c r="I6" s="1"/>
      <c r="J6" s="1"/>
      <c r="K6" s="1"/>
      <c r="L6" s="1"/>
      <c r="M6" s="1"/>
      <c r="N6" s="1"/>
      <c r="O6" s="1"/>
      <c r="P6" s="1"/>
      <c r="Q6" s="1"/>
      <c r="R6" s="1"/>
      <c r="S6" s="1"/>
      <c r="T6" s="1"/>
      <c r="U6" s="1"/>
      <c r="V6" s="1"/>
      <c r="W6" s="1"/>
      <c r="X6" s="1"/>
      <c r="Y6" s="1"/>
      <c r="Z6" s="1"/>
      <c r="AA6" s="1"/>
      <c r="AB6" s="1"/>
      <c r="AC6" s="1"/>
    </row>
    <row r="7" spans="4:29" x14ac:dyDescent="0.35">
      <c r="D7" s="1"/>
      <c r="E7" s="1"/>
      <c r="F7" s="1"/>
      <c r="G7" s="1"/>
      <c r="H7" s="1"/>
      <c r="I7" s="1"/>
      <c r="J7" s="1"/>
      <c r="K7" s="1"/>
      <c r="L7" s="1"/>
      <c r="M7" s="1"/>
      <c r="N7" s="1"/>
      <c r="O7" s="1"/>
      <c r="P7" s="1"/>
      <c r="Q7" s="1"/>
      <c r="R7" s="1"/>
      <c r="S7" s="1"/>
      <c r="T7" s="1"/>
      <c r="U7" s="1"/>
      <c r="V7" s="1"/>
      <c r="W7" s="1"/>
      <c r="X7" s="1"/>
      <c r="Y7" s="1"/>
      <c r="Z7" s="1"/>
      <c r="AA7" s="1"/>
      <c r="AB7" s="1"/>
      <c r="AC7" s="1"/>
    </row>
    <row r="8" spans="4:29" x14ac:dyDescent="0.35">
      <c r="D8" s="1"/>
      <c r="E8" s="1"/>
      <c r="F8" s="1"/>
      <c r="G8" s="1"/>
      <c r="H8" s="1"/>
      <c r="I8" s="1"/>
      <c r="J8" s="1"/>
      <c r="K8" s="1"/>
      <c r="L8" s="1"/>
      <c r="M8" s="1"/>
      <c r="N8" s="1"/>
      <c r="O8" s="1"/>
      <c r="P8" s="1"/>
      <c r="Q8" s="1"/>
      <c r="R8" s="1"/>
      <c r="S8" s="1"/>
      <c r="T8" s="1"/>
      <c r="U8" s="1"/>
      <c r="V8" s="1"/>
      <c r="W8" s="1"/>
      <c r="X8" s="1"/>
      <c r="Y8" s="1"/>
      <c r="Z8" s="1"/>
      <c r="AA8" s="1"/>
      <c r="AB8" s="1"/>
      <c r="AC8" s="1"/>
    </row>
    <row r="9" spans="4:29" x14ac:dyDescent="0.35">
      <c r="D9" s="1"/>
      <c r="E9" s="1"/>
      <c r="F9" s="1"/>
      <c r="G9" s="1"/>
      <c r="H9" s="1"/>
      <c r="I9" s="1"/>
      <c r="J9" s="1"/>
      <c r="K9" s="1"/>
      <c r="L9" s="1"/>
      <c r="M9" s="1"/>
      <c r="N9" s="1"/>
      <c r="O9" s="1"/>
      <c r="P9" s="1"/>
      <c r="Q9" s="1"/>
      <c r="R9" s="1"/>
      <c r="S9" s="1"/>
      <c r="T9" s="1"/>
      <c r="U9" s="1"/>
      <c r="V9" s="1"/>
      <c r="W9" s="1"/>
      <c r="X9" s="1"/>
      <c r="Y9" s="1"/>
      <c r="Z9" s="1"/>
      <c r="AA9" s="1"/>
      <c r="AB9" s="1"/>
      <c r="AC9" s="1"/>
    </row>
    <row r="10" spans="4:29" x14ac:dyDescent="0.35">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4:29" x14ac:dyDescent="0.35">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4:29" x14ac:dyDescent="0.35">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4:29" x14ac:dyDescent="0.35">
      <c r="D13" s="1"/>
      <c r="E13" s="1"/>
      <c r="F13" s="1"/>
      <c r="G13" s="1"/>
      <c r="H13" s="1"/>
      <c r="I13" s="1"/>
      <c r="J13" s="1"/>
      <c r="K13" s="1"/>
      <c r="L13" s="1"/>
      <c r="M13" s="1"/>
      <c r="N13" s="1"/>
      <c r="O13" s="1"/>
      <c r="P13" s="1"/>
      <c r="Q13" s="1"/>
      <c r="R13" s="1"/>
      <c r="S13" s="1"/>
      <c r="T13" s="1"/>
      <c r="U13" s="1"/>
      <c r="V13" s="1"/>
      <c r="W13" s="1"/>
      <c r="X13" s="1"/>
      <c r="Y13" s="1"/>
      <c r="Z13" s="1"/>
      <c r="AA13" s="1"/>
      <c r="AB13" s="1"/>
      <c r="AC13" s="1"/>
    </row>
    <row r="14" spans="4:29" x14ac:dyDescent="0.35">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4:29" x14ac:dyDescent="0.35">
      <c r="D15" s="1"/>
      <c r="E15" s="1"/>
      <c r="F15" s="1"/>
      <c r="G15" s="1"/>
      <c r="H15" s="1"/>
      <c r="I15" s="1"/>
      <c r="J15" s="1"/>
      <c r="K15" s="1"/>
      <c r="L15" s="1"/>
      <c r="M15" s="1"/>
      <c r="N15" s="1"/>
      <c r="O15" s="1"/>
      <c r="P15" s="1"/>
      <c r="Q15" s="1"/>
      <c r="R15" s="1"/>
      <c r="S15" s="1"/>
      <c r="T15" s="1"/>
      <c r="U15" s="1"/>
      <c r="V15" s="1"/>
      <c r="W15" s="1"/>
      <c r="X15" s="1"/>
      <c r="Y15" s="1"/>
      <c r="Z15" s="1"/>
      <c r="AA15" s="1"/>
      <c r="AB15" s="1"/>
      <c r="AC15" s="1"/>
    </row>
    <row r="16" spans="4:29" x14ac:dyDescent="0.35">
      <c r="D16" s="1"/>
      <c r="E16" s="1"/>
      <c r="F16" s="1"/>
      <c r="G16" s="1"/>
      <c r="H16" s="1"/>
      <c r="I16" s="1"/>
      <c r="J16" s="1"/>
      <c r="K16" s="1"/>
      <c r="L16" s="1"/>
      <c r="M16" s="1"/>
      <c r="N16" s="1"/>
      <c r="O16" s="1"/>
      <c r="P16" s="1"/>
      <c r="Q16" s="1"/>
      <c r="R16" s="1"/>
      <c r="S16" s="1"/>
      <c r="T16" s="1"/>
      <c r="U16" s="1"/>
      <c r="V16" s="1"/>
      <c r="W16" s="1"/>
      <c r="X16" s="1"/>
      <c r="Y16" s="1"/>
      <c r="Z16" s="1"/>
      <c r="AA16" s="1"/>
      <c r="AB16" s="1"/>
      <c r="AC16" s="1"/>
    </row>
    <row r="17" spans="4:29" x14ac:dyDescent="0.35">
      <c r="D17" s="1"/>
      <c r="E17" s="1"/>
      <c r="F17" s="1"/>
      <c r="G17" s="1"/>
      <c r="H17" s="1"/>
      <c r="I17" s="1"/>
      <c r="J17" s="1"/>
      <c r="K17" s="1"/>
      <c r="L17" s="1"/>
      <c r="M17" s="1"/>
      <c r="N17" s="1"/>
      <c r="O17" s="1"/>
      <c r="P17" s="1"/>
      <c r="Q17" s="1"/>
      <c r="R17" s="1"/>
      <c r="S17" s="1"/>
      <c r="T17" s="1"/>
      <c r="U17" s="1"/>
      <c r="V17" s="1"/>
      <c r="W17" s="1"/>
      <c r="X17" s="1"/>
      <c r="Y17" s="1"/>
      <c r="Z17" s="1"/>
      <c r="AA17" s="1"/>
      <c r="AB17" s="1"/>
      <c r="AC17" s="1"/>
    </row>
    <row r="18" spans="4:29" x14ac:dyDescent="0.35">
      <c r="D18" s="1"/>
      <c r="E18" s="1"/>
      <c r="F18" s="1"/>
      <c r="G18" s="1"/>
      <c r="H18" s="1"/>
      <c r="I18" s="1"/>
      <c r="J18" s="1"/>
      <c r="K18" s="1"/>
      <c r="L18" s="1"/>
      <c r="M18" s="1"/>
      <c r="N18" s="1"/>
      <c r="O18" s="1"/>
      <c r="P18" s="1"/>
      <c r="Q18" s="1"/>
      <c r="R18" s="1"/>
      <c r="S18" s="1"/>
      <c r="T18" s="1"/>
      <c r="U18" s="1"/>
      <c r="V18" s="1"/>
      <c r="W18" s="1"/>
      <c r="X18" s="1"/>
      <c r="Y18" s="1"/>
      <c r="Z18" s="1"/>
      <c r="AA18" s="1"/>
      <c r="AB18" s="1"/>
      <c r="AC18" s="1"/>
    </row>
    <row r="19" spans="4:29" x14ac:dyDescent="0.35">
      <c r="D19" s="1"/>
      <c r="E19" s="1"/>
      <c r="F19" s="1"/>
      <c r="G19" s="1"/>
      <c r="H19" s="1"/>
      <c r="I19" s="1"/>
      <c r="J19" s="1"/>
      <c r="K19" s="1"/>
      <c r="L19" s="1"/>
      <c r="M19" s="1"/>
      <c r="N19" s="1"/>
      <c r="O19" s="1"/>
      <c r="P19" s="1"/>
      <c r="Q19" s="1"/>
      <c r="R19" s="1"/>
      <c r="S19" s="1"/>
      <c r="T19" s="1"/>
      <c r="U19" s="1"/>
      <c r="V19" s="1"/>
      <c r="W19" s="1"/>
      <c r="X19" s="1"/>
      <c r="Y19" s="1"/>
      <c r="Z19" s="1"/>
      <c r="AA19" s="1"/>
      <c r="AB19" s="1"/>
      <c r="AC19" s="1"/>
    </row>
    <row r="20" spans="4:29" x14ac:dyDescent="0.35">
      <c r="D20" s="1"/>
      <c r="E20" s="1"/>
      <c r="F20" s="1"/>
      <c r="G20" s="1"/>
      <c r="H20" s="1"/>
      <c r="I20" s="1"/>
      <c r="J20" s="1"/>
      <c r="K20" s="1"/>
      <c r="L20" s="1"/>
      <c r="M20" s="1"/>
      <c r="N20" s="1"/>
      <c r="O20" s="1"/>
      <c r="P20" s="1"/>
      <c r="Q20" s="1"/>
      <c r="R20" s="1"/>
      <c r="S20" s="1"/>
      <c r="T20" s="1"/>
      <c r="U20" s="1"/>
      <c r="V20" s="1"/>
      <c r="W20" s="1"/>
      <c r="X20" s="1"/>
      <c r="Y20" s="1"/>
      <c r="Z20" s="1"/>
      <c r="AA20" s="1"/>
      <c r="AB20" s="1"/>
      <c r="AC20" s="1"/>
    </row>
    <row r="21" spans="4:29" x14ac:dyDescent="0.35">
      <c r="D21" s="1"/>
      <c r="E21" s="1"/>
      <c r="F21" s="1"/>
      <c r="G21" s="1"/>
      <c r="H21" s="1"/>
      <c r="I21" s="1"/>
      <c r="J21" s="1"/>
      <c r="K21" s="1"/>
      <c r="L21" s="1"/>
      <c r="M21" s="1"/>
      <c r="N21" s="1"/>
      <c r="O21" s="1"/>
      <c r="P21" s="1"/>
      <c r="Q21" s="1"/>
      <c r="R21" s="1"/>
      <c r="S21" s="1"/>
      <c r="T21" s="1"/>
      <c r="U21" s="1"/>
      <c r="V21" s="1"/>
      <c r="W21" s="1"/>
      <c r="X21" s="1"/>
      <c r="Y21" s="1"/>
      <c r="Z21" s="1"/>
      <c r="AA21" s="1"/>
      <c r="AB21" s="1"/>
      <c r="AC21" s="1"/>
    </row>
    <row r="22" spans="4:29" x14ac:dyDescent="0.35">
      <c r="D22" s="1"/>
      <c r="E22" s="1"/>
      <c r="F22" s="1"/>
      <c r="G22" s="1"/>
      <c r="H22" s="1"/>
      <c r="I22" s="1"/>
      <c r="J22" s="1"/>
      <c r="K22" s="1"/>
      <c r="L22" s="1"/>
      <c r="M22" s="1"/>
      <c r="N22" s="1"/>
      <c r="O22" s="1"/>
      <c r="P22" s="1"/>
      <c r="Q22" s="1"/>
      <c r="R22" s="1"/>
      <c r="S22" s="1"/>
      <c r="T22" s="1"/>
      <c r="U22" s="1"/>
      <c r="V22" s="1"/>
      <c r="W22" s="1"/>
      <c r="X22" s="1"/>
      <c r="Y22" s="1"/>
      <c r="Z22" s="1"/>
      <c r="AA22" s="1"/>
      <c r="AB22" s="1"/>
      <c r="AC22" s="1"/>
    </row>
    <row r="23" spans="4:29" x14ac:dyDescent="0.35">
      <c r="D23" s="1"/>
      <c r="E23" s="1"/>
      <c r="F23" s="1"/>
      <c r="G23" s="1"/>
      <c r="H23" s="1"/>
      <c r="I23" s="1"/>
      <c r="J23" s="1"/>
      <c r="K23" s="1"/>
      <c r="L23" s="1"/>
      <c r="M23" s="1"/>
      <c r="N23" s="1"/>
      <c r="O23" s="1"/>
      <c r="P23" s="1"/>
      <c r="Q23" s="1"/>
      <c r="R23" s="1"/>
      <c r="S23" s="1"/>
      <c r="T23" s="1"/>
      <c r="U23" s="1"/>
      <c r="V23" s="1"/>
      <c r="W23" s="1"/>
      <c r="X23" s="1"/>
      <c r="Y23" s="1"/>
      <c r="Z23" s="1"/>
      <c r="AA23" s="1"/>
      <c r="AB23" s="1"/>
      <c r="AC23" s="1"/>
    </row>
    <row r="24" spans="4:29" x14ac:dyDescent="0.35">
      <c r="D24" s="1"/>
      <c r="E24" s="1"/>
      <c r="F24" s="1"/>
      <c r="G24" s="1"/>
      <c r="H24" s="1"/>
      <c r="I24" s="1"/>
      <c r="J24" s="1"/>
      <c r="K24" s="1"/>
      <c r="L24" s="1"/>
      <c r="M24" s="1"/>
      <c r="N24" s="1"/>
      <c r="O24" s="1"/>
      <c r="P24" s="1"/>
      <c r="Q24" s="1"/>
      <c r="R24" s="1"/>
      <c r="S24" s="1"/>
      <c r="T24" s="1"/>
      <c r="U24" s="1"/>
      <c r="V24" s="1"/>
      <c r="W24" s="1"/>
      <c r="X24" s="1"/>
      <c r="Y24" s="1"/>
      <c r="Z24" s="1"/>
      <c r="AA24" s="1"/>
      <c r="AB24" s="1"/>
      <c r="AC24" s="1"/>
    </row>
    <row r="25" spans="4:29" x14ac:dyDescent="0.35">
      <c r="D25" s="1"/>
      <c r="E25" s="1"/>
      <c r="F25" s="1"/>
      <c r="G25" s="1"/>
      <c r="H25" s="1"/>
      <c r="I25" s="1"/>
      <c r="J25" s="1"/>
      <c r="K25" s="1"/>
      <c r="L25" s="1"/>
      <c r="M25" s="1"/>
      <c r="N25" s="1"/>
      <c r="O25" s="1"/>
      <c r="P25" s="1"/>
      <c r="Q25" s="1"/>
      <c r="R25" s="1"/>
      <c r="S25" s="1"/>
      <c r="T25" s="1"/>
      <c r="U25" s="1"/>
      <c r="V25" s="1"/>
      <c r="W25" s="1"/>
      <c r="X25" s="1"/>
      <c r="Y25" s="1"/>
      <c r="Z25" s="1"/>
      <c r="AA25" s="1"/>
      <c r="AB25" s="1"/>
      <c r="AC25" s="1"/>
    </row>
    <row r="26" spans="4:29" x14ac:dyDescent="0.35">
      <c r="D26" s="1"/>
      <c r="E26" s="1"/>
      <c r="F26" s="1"/>
      <c r="G26" s="1"/>
      <c r="H26" s="1"/>
      <c r="I26" s="1"/>
      <c r="J26" s="1"/>
      <c r="K26" s="1"/>
      <c r="L26" s="1"/>
      <c r="M26" s="1"/>
      <c r="N26" s="1"/>
      <c r="O26" s="1"/>
      <c r="P26" s="1"/>
      <c r="Q26" s="1"/>
      <c r="R26" s="1"/>
      <c r="S26" s="1"/>
      <c r="T26" s="1"/>
      <c r="U26" s="1"/>
      <c r="V26" s="1"/>
      <c r="W26" s="1"/>
      <c r="X26" s="1"/>
      <c r="Y26" s="1"/>
      <c r="Z26" s="1"/>
      <c r="AA26" s="1"/>
      <c r="AB26" s="1"/>
      <c r="AC26" s="1"/>
    </row>
    <row r="27" spans="4:29" x14ac:dyDescent="0.35">
      <c r="D27" s="1"/>
      <c r="E27" s="1"/>
      <c r="F27" s="1"/>
      <c r="G27" s="1"/>
      <c r="H27" s="1"/>
      <c r="I27" s="1"/>
      <c r="J27" s="1"/>
      <c r="K27" s="1"/>
      <c r="L27" s="1"/>
      <c r="M27" s="1"/>
      <c r="N27" s="1"/>
      <c r="O27" s="1"/>
      <c r="P27" s="1"/>
      <c r="Q27" s="1"/>
      <c r="R27" s="1"/>
      <c r="S27" s="1"/>
      <c r="T27" s="1"/>
      <c r="U27" s="1"/>
      <c r="V27" s="1"/>
      <c r="W27" s="1"/>
      <c r="X27" s="1"/>
      <c r="Y27" s="1"/>
      <c r="Z27" s="1"/>
      <c r="AA27" s="1"/>
      <c r="AB27" s="1"/>
      <c r="AC27" s="1"/>
    </row>
    <row r="28" spans="4:29" x14ac:dyDescent="0.35">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4:29" x14ac:dyDescent="0.35">
      <c r="D29" s="1"/>
      <c r="E29" s="1"/>
      <c r="F29" s="1"/>
      <c r="G29" s="1"/>
      <c r="H29" s="1"/>
      <c r="I29" s="1"/>
      <c r="J29" s="1"/>
      <c r="K29" s="1"/>
      <c r="L29" s="1"/>
      <c r="M29" s="1"/>
      <c r="N29" s="1"/>
      <c r="O29" s="1"/>
      <c r="P29" s="1"/>
      <c r="Q29" s="1"/>
      <c r="R29" s="1"/>
      <c r="S29" s="1"/>
      <c r="T29" s="1"/>
      <c r="U29" s="1"/>
      <c r="V29" s="1"/>
      <c r="W29" s="1"/>
      <c r="X29" s="1"/>
      <c r="Y29" s="1"/>
      <c r="Z29" s="1"/>
      <c r="AA29" s="1"/>
      <c r="AB29" s="1"/>
      <c r="AC29" s="1"/>
    </row>
    <row r="30" spans="4:29" x14ac:dyDescent="0.35">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4:29" x14ac:dyDescent="0.35">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4:29" x14ac:dyDescent="0.35">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4:29" x14ac:dyDescent="0.35">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4:29" x14ac:dyDescent="0.35">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4:29" x14ac:dyDescent="0.35">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4:29" x14ac:dyDescent="0.35">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4:29" x14ac:dyDescent="0.35">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4:29" x14ac:dyDescent="0.35">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4:29" x14ac:dyDescent="0.35">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4:29" x14ac:dyDescent="0.35">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4:29" x14ac:dyDescent="0.35">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4:29" x14ac:dyDescent="0.35">
      <c r="D42" s="1"/>
      <c r="E42" s="1"/>
      <c r="F42" s="1"/>
      <c r="G42" s="1"/>
      <c r="H42" s="1"/>
      <c r="I42" s="1"/>
      <c r="J42" s="1"/>
      <c r="K42" s="1"/>
      <c r="L42" s="1"/>
      <c r="M42" s="1"/>
      <c r="N42" s="1"/>
      <c r="O42" s="1"/>
      <c r="P42" s="1"/>
      <c r="Q42" s="1"/>
      <c r="R42" s="1"/>
      <c r="S42" s="1"/>
      <c r="T42" s="1"/>
      <c r="U42" s="1"/>
      <c r="V42" s="1"/>
      <c r="W42" s="1"/>
      <c r="X42" s="1"/>
      <c r="Y42" s="1"/>
      <c r="Z42" s="1"/>
      <c r="AA42" s="1"/>
      <c r="AB42" s="1"/>
      <c r="AC42" s="1"/>
    </row>
    <row r="43" spans="4:29" x14ac:dyDescent="0.35">
      <c r="D43" s="1"/>
      <c r="E43" s="1"/>
      <c r="F43" s="1"/>
      <c r="G43" s="1"/>
      <c r="H43" s="1"/>
      <c r="I43" s="1"/>
      <c r="J43" s="1"/>
      <c r="K43" s="1"/>
      <c r="L43" s="1"/>
      <c r="M43" s="1"/>
      <c r="N43" s="1"/>
      <c r="O43" s="1"/>
      <c r="P43" s="1"/>
      <c r="Q43" s="1"/>
      <c r="R43" s="1"/>
      <c r="S43" s="1"/>
      <c r="T43" s="1"/>
      <c r="U43" s="1"/>
      <c r="V43" s="1"/>
      <c r="W43" s="1"/>
      <c r="X43" s="1"/>
      <c r="Y43" s="1"/>
      <c r="Z43" s="1"/>
      <c r="AA43" s="1"/>
      <c r="AB43" s="1"/>
      <c r="AC43" s="1"/>
    </row>
    <row r="44" spans="4:29" x14ac:dyDescent="0.35">
      <c r="D44" s="1"/>
      <c r="E44" s="1"/>
      <c r="F44" s="1"/>
      <c r="G44" s="1"/>
      <c r="H44" s="1"/>
      <c r="I44" s="1"/>
      <c r="J44" s="1"/>
      <c r="K44" s="1"/>
      <c r="L44" s="1"/>
      <c r="M44" s="1"/>
      <c r="N44" s="1"/>
      <c r="O44" s="1"/>
      <c r="P44" s="1"/>
      <c r="Q44" s="1"/>
      <c r="R44" s="1"/>
      <c r="S44" s="1"/>
      <c r="T44" s="1"/>
      <c r="U44" s="1"/>
      <c r="V44" s="1"/>
      <c r="W44" s="1"/>
      <c r="X44" s="1"/>
      <c r="Y44" s="1"/>
      <c r="Z44" s="1"/>
      <c r="AA44" s="1"/>
      <c r="AB44" s="1"/>
      <c r="AC44" s="1"/>
    </row>
    <row r="45" spans="4:29" x14ac:dyDescent="0.35">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4:29" x14ac:dyDescent="0.35">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4:29" x14ac:dyDescent="0.35">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4:29" x14ac:dyDescent="0.35">
      <c r="D48" s="1"/>
      <c r="E48" s="1"/>
      <c r="F48" s="1"/>
      <c r="G48" s="1"/>
      <c r="H48" s="1"/>
      <c r="I48" s="1"/>
      <c r="J48" s="1"/>
      <c r="K48" s="1"/>
      <c r="L48" s="1"/>
      <c r="M48" s="1"/>
      <c r="N48" s="1"/>
      <c r="O48" s="1"/>
      <c r="P48" s="1"/>
      <c r="Q48" s="1"/>
      <c r="R48" s="1"/>
      <c r="S48" s="1"/>
      <c r="T48" s="1"/>
      <c r="U48" s="1"/>
      <c r="V48" s="1"/>
      <c r="W48" s="1"/>
      <c r="X48" s="1"/>
      <c r="Y48" s="1"/>
      <c r="Z48" s="1"/>
      <c r="AA48" s="1"/>
      <c r="AB48" s="1"/>
      <c r="AC48" s="1"/>
    </row>
    <row r="49" spans="4:29" x14ac:dyDescent="0.35">
      <c r="D49" s="1"/>
      <c r="E49" s="1"/>
      <c r="F49" s="1"/>
      <c r="G49" s="1"/>
      <c r="H49" s="1"/>
      <c r="I49" s="1"/>
      <c r="J49" s="1"/>
      <c r="K49" s="1"/>
      <c r="L49" s="1"/>
      <c r="M49" s="1"/>
      <c r="N49" s="1"/>
      <c r="O49" s="1"/>
      <c r="P49" s="1"/>
      <c r="Q49" s="1"/>
      <c r="R49" s="1"/>
      <c r="S49" s="1"/>
      <c r="T49" s="1"/>
      <c r="U49" s="1"/>
      <c r="V49" s="1"/>
      <c r="W49" s="1"/>
      <c r="X49" s="1"/>
      <c r="Y49" s="1"/>
      <c r="Z49" s="1"/>
      <c r="AA49" s="1"/>
      <c r="AB49" s="1"/>
      <c r="AC49" s="1"/>
    </row>
    <row r="50" spans="4:29" x14ac:dyDescent="0.35">
      <c r="D50" s="1"/>
      <c r="E50" s="1"/>
      <c r="F50" s="1"/>
      <c r="G50" s="1"/>
      <c r="H50" s="1"/>
      <c r="I50" s="1"/>
      <c r="J50" s="1"/>
      <c r="K50" s="1"/>
      <c r="L50" s="1"/>
      <c r="M50" s="1"/>
      <c r="N50" s="1"/>
      <c r="O50" s="1"/>
      <c r="P50" s="1"/>
      <c r="Q50" s="1"/>
      <c r="R50" s="1"/>
      <c r="S50" s="1"/>
      <c r="T50" s="1"/>
      <c r="U50" s="1"/>
      <c r="V50" s="1"/>
      <c r="W50" s="1"/>
      <c r="X50" s="1"/>
      <c r="Y50" s="1"/>
      <c r="Z50" s="1"/>
      <c r="AA50" s="1"/>
      <c r="AB50" s="1"/>
      <c r="AC50" s="1"/>
    </row>
    <row r="51" spans="4:29" x14ac:dyDescent="0.35">
      <c r="D51" s="1"/>
      <c r="E51" s="1"/>
      <c r="F51" s="1"/>
      <c r="G51" s="1"/>
      <c r="H51" s="1"/>
      <c r="I51" s="1"/>
      <c r="J51" s="1"/>
      <c r="K51" s="1"/>
      <c r="L51" s="1"/>
      <c r="M51" s="1"/>
      <c r="N51" s="1"/>
      <c r="O51" s="1"/>
      <c r="P51" s="1"/>
      <c r="Q51" s="1"/>
      <c r="R51" s="1"/>
      <c r="S51" s="1"/>
      <c r="T51" s="1"/>
      <c r="U51" s="1"/>
      <c r="V51" s="1"/>
      <c r="W51" s="1"/>
      <c r="X51" s="1"/>
      <c r="Y51" s="1"/>
      <c r="Z51" s="1"/>
      <c r="AA51" s="1"/>
      <c r="AB51" s="1"/>
      <c r="AC51" s="1"/>
    </row>
    <row r="52" spans="4:29" x14ac:dyDescent="0.35">
      <c r="D52" s="1"/>
      <c r="E52" s="1"/>
      <c r="F52" s="1"/>
      <c r="G52" s="1"/>
      <c r="H52" s="1"/>
      <c r="I52" s="1"/>
      <c r="J52" s="1"/>
      <c r="K52" s="1"/>
      <c r="L52" s="1"/>
      <c r="M52" s="1"/>
      <c r="N52" s="1"/>
      <c r="O52" s="1"/>
      <c r="P52" s="1"/>
      <c r="Q52" s="1"/>
      <c r="R52" s="1"/>
      <c r="S52" s="1"/>
      <c r="T52" s="1"/>
      <c r="U52" s="1"/>
      <c r="V52" s="1"/>
      <c r="W52" s="1"/>
      <c r="X52" s="1"/>
      <c r="Y52" s="1"/>
      <c r="Z52" s="1"/>
      <c r="AA52" s="1"/>
      <c r="AB52" s="1"/>
      <c r="AC52" s="1"/>
    </row>
    <row r="53" spans="4:29" x14ac:dyDescent="0.35">
      <c r="D53" s="1"/>
      <c r="E53" s="1"/>
      <c r="F53" s="1"/>
      <c r="G53" s="1"/>
      <c r="H53" s="1"/>
      <c r="I53" s="1"/>
      <c r="J53" s="1"/>
      <c r="K53" s="1"/>
      <c r="L53" s="1"/>
      <c r="M53" s="1"/>
      <c r="N53" s="1"/>
      <c r="O53" s="1"/>
      <c r="P53" s="1"/>
      <c r="Q53" s="1"/>
      <c r="R53" s="1"/>
      <c r="S53" s="1"/>
      <c r="T53" s="1"/>
      <c r="U53" s="1"/>
      <c r="V53" s="1"/>
      <c r="W53" s="1"/>
      <c r="X53" s="1"/>
      <c r="Y53" s="1"/>
      <c r="Z53" s="1"/>
      <c r="AA53" s="1"/>
      <c r="AB53" s="1"/>
      <c r="AC53" s="1"/>
    </row>
    <row r="54" spans="4:29" x14ac:dyDescent="0.35">
      <c r="D54" s="1"/>
      <c r="E54" s="1"/>
      <c r="F54" s="1"/>
      <c r="G54" s="1"/>
      <c r="H54" s="1"/>
      <c r="I54" s="1"/>
      <c r="J54" s="1"/>
      <c r="K54" s="1"/>
      <c r="L54" s="1"/>
      <c r="M54" s="1"/>
      <c r="N54" s="1"/>
      <c r="O54" s="1"/>
      <c r="P54" s="1"/>
      <c r="Q54" s="1"/>
      <c r="R54" s="1"/>
      <c r="S54" s="1"/>
      <c r="T54" s="1"/>
      <c r="U54" s="1"/>
      <c r="V54" s="1"/>
      <c r="W54" s="1"/>
      <c r="X54" s="1"/>
      <c r="Y54" s="1"/>
      <c r="Z54" s="1"/>
      <c r="AA54" s="1"/>
      <c r="AB54" s="1"/>
      <c r="AC54" s="1"/>
    </row>
    <row r="55" spans="4:29" x14ac:dyDescent="0.35">
      <c r="D55" s="1"/>
      <c r="E55" s="1"/>
      <c r="F55" s="1"/>
      <c r="G55" s="1"/>
      <c r="H55" s="1"/>
      <c r="I55" s="1"/>
      <c r="J55" s="1"/>
      <c r="K55" s="1"/>
      <c r="L55" s="1"/>
      <c r="M55" s="1"/>
      <c r="N55" s="1"/>
      <c r="O55" s="1"/>
      <c r="P55" s="1"/>
      <c r="Q55" s="1"/>
      <c r="R55" s="1"/>
      <c r="S55" s="1"/>
      <c r="T55" s="1"/>
      <c r="U55" s="1"/>
      <c r="V55" s="1"/>
      <c r="W55" s="1"/>
      <c r="X55" s="1"/>
      <c r="Y55" s="1"/>
      <c r="Z55" s="1"/>
      <c r="AA55" s="1"/>
      <c r="AB55" s="1"/>
      <c r="AC55" s="1"/>
    </row>
    <row r="56" spans="4:29" x14ac:dyDescent="0.35">
      <c r="D56" s="1"/>
      <c r="E56" s="1"/>
      <c r="F56" s="1"/>
      <c r="G56" s="1"/>
      <c r="H56" s="1"/>
      <c r="I56" s="1"/>
      <c r="J56" s="1"/>
      <c r="K56" s="1"/>
      <c r="L56" s="1"/>
      <c r="M56" s="1"/>
      <c r="N56" s="1"/>
      <c r="O56" s="1"/>
      <c r="P56" s="1"/>
      <c r="Q56" s="1"/>
      <c r="R56" s="1"/>
      <c r="S56" s="1"/>
      <c r="T56" s="1"/>
      <c r="U56" s="1"/>
      <c r="V56" s="1"/>
      <c r="W56" s="1"/>
      <c r="X56" s="1"/>
      <c r="Y56" s="1"/>
      <c r="Z56" s="1"/>
      <c r="AA56" s="1"/>
      <c r="AB56" s="1"/>
      <c r="AC56" s="1"/>
    </row>
    <row r="57" spans="4:29" x14ac:dyDescent="0.35">
      <c r="D57" s="1"/>
      <c r="E57" s="1"/>
      <c r="F57" s="1"/>
      <c r="G57" s="1"/>
      <c r="H57" s="1"/>
      <c r="I57" s="1"/>
      <c r="J57" s="1"/>
      <c r="K57" s="1"/>
      <c r="L57" s="1"/>
      <c r="M57" s="1"/>
      <c r="N57" s="1"/>
      <c r="O57" s="1"/>
      <c r="P57" s="1"/>
      <c r="Q57" s="1"/>
      <c r="R57" s="1"/>
      <c r="S57" s="1"/>
      <c r="T57" s="1"/>
      <c r="U57" s="1"/>
      <c r="V57" s="1"/>
      <c r="W57" s="1"/>
      <c r="X57" s="1"/>
      <c r="Y57" s="1"/>
      <c r="Z57" s="1"/>
      <c r="AA57" s="1"/>
      <c r="AB57" s="1"/>
      <c r="AC57" s="1"/>
    </row>
    <row r="58" spans="4:29" x14ac:dyDescent="0.35">
      <c r="D58" s="1"/>
      <c r="E58" s="1"/>
      <c r="F58" s="1"/>
      <c r="G58" s="1"/>
      <c r="H58" s="1"/>
      <c r="I58" s="1"/>
      <c r="J58" s="1"/>
      <c r="K58" s="1"/>
      <c r="L58" s="1"/>
      <c r="M58" s="1"/>
      <c r="N58" s="1"/>
      <c r="O58" s="1"/>
      <c r="P58" s="1"/>
      <c r="Q58" s="1"/>
      <c r="R58" s="1"/>
      <c r="S58" s="1"/>
      <c r="T58" s="1"/>
      <c r="U58" s="1"/>
      <c r="V58" s="1"/>
      <c r="W58" s="1"/>
      <c r="X58" s="1"/>
      <c r="Y58" s="1"/>
      <c r="Z58" s="1"/>
      <c r="AA58" s="1"/>
      <c r="AB58" s="1"/>
      <c r="AC58" s="1"/>
    </row>
    <row r="59" spans="4:29" x14ac:dyDescent="0.35">
      <c r="D59" s="1"/>
      <c r="E59" s="1"/>
      <c r="F59" s="1"/>
      <c r="G59" s="1"/>
      <c r="H59" s="1"/>
      <c r="I59" s="1"/>
      <c r="J59" s="1"/>
      <c r="K59" s="1"/>
      <c r="L59" s="1"/>
      <c r="M59" s="1"/>
      <c r="N59" s="1"/>
      <c r="O59" s="1"/>
      <c r="P59" s="1"/>
      <c r="Q59" s="1"/>
      <c r="R59" s="1"/>
      <c r="S59" s="1"/>
      <c r="T59" s="1"/>
      <c r="U59" s="1"/>
      <c r="V59" s="1"/>
      <c r="W59" s="1"/>
      <c r="X59" s="1"/>
      <c r="Y59" s="1"/>
      <c r="Z59" s="1"/>
      <c r="AA59" s="1"/>
      <c r="AB59" s="1"/>
      <c r="AC59" s="1"/>
    </row>
    <row r="60" spans="4:29" x14ac:dyDescent="0.35">
      <c r="D60" s="1"/>
      <c r="E60" s="1"/>
      <c r="F60" s="1"/>
      <c r="G60" s="1"/>
      <c r="H60" s="1"/>
      <c r="I60" s="1"/>
      <c r="J60" s="1"/>
      <c r="K60" s="1"/>
      <c r="L60" s="1"/>
      <c r="M60" s="1"/>
      <c r="N60" s="1"/>
      <c r="O60" s="1"/>
      <c r="P60" s="1"/>
      <c r="Q60" s="1"/>
      <c r="R60" s="1"/>
      <c r="S60" s="1"/>
      <c r="T60" s="1"/>
      <c r="U60" s="1"/>
      <c r="V60" s="1"/>
      <c r="W60" s="1"/>
      <c r="X60" s="1"/>
      <c r="Y60" s="1"/>
      <c r="Z60" s="1"/>
      <c r="AA60" s="1"/>
      <c r="AB60" s="1"/>
      <c r="AC60" s="1"/>
    </row>
    <row r="61" spans="4:29" x14ac:dyDescent="0.35">
      <c r="D61" s="1"/>
      <c r="E61" s="1"/>
      <c r="F61" s="1"/>
      <c r="G61" s="1"/>
      <c r="H61" s="1"/>
      <c r="I61" s="1"/>
      <c r="J61" s="1"/>
      <c r="K61" s="1"/>
      <c r="L61" s="1"/>
      <c r="M61" s="1"/>
      <c r="N61" s="1"/>
      <c r="O61" s="1"/>
      <c r="P61" s="1"/>
      <c r="Q61" s="1"/>
      <c r="R61" s="1"/>
      <c r="S61" s="1"/>
      <c r="T61" s="1"/>
      <c r="U61" s="1"/>
      <c r="V61" s="1"/>
      <c r="W61" s="1"/>
      <c r="X61" s="1"/>
      <c r="Y61" s="1"/>
      <c r="Z61" s="1"/>
      <c r="AA61" s="1"/>
      <c r="AB61" s="1"/>
      <c r="AC61" s="1"/>
    </row>
    <row r="62" spans="4:29" x14ac:dyDescent="0.35">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4:29" x14ac:dyDescent="0.35">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4:29" x14ac:dyDescent="0.35">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4:29" x14ac:dyDescent="0.35">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4:29" x14ac:dyDescent="0.35">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4:29" x14ac:dyDescent="0.35">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4:29" x14ac:dyDescent="0.35">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4:29" x14ac:dyDescent="0.35">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4:29" x14ac:dyDescent="0.35">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4:29" x14ac:dyDescent="0.35">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4:29" x14ac:dyDescent="0.35">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4:29" x14ac:dyDescent="0.35">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4:29" x14ac:dyDescent="0.35">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4:29" x14ac:dyDescent="0.35">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4:29" x14ac:dyDescent="0.35">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4:29" x14ac:dyDescent="0.35">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4:29" x14ac:dyDescent="0.35">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4:29" x14ac:dyDescent="0.35">
      <c r="D79" s="1"/>
      <c r="E79" s="1"/>
      <c r="F79" s="1"/>
      <c r="G79" s="1"/>
      <c r="H79" s="1"/>
      <c r="I79" s="1"/>
      <c r="J79" s="1"/>
      <c r="K79" s="1"/>
      <c r="L79" s="1"/>
      <c r="M79" s="1"/>
      <c r="N79" s="1"/>
      <c r="O79" s="1"/>
      <c r="P79" s="1"/>
      <c r="Q79" s="1"/>
      <c r="R79" s="1"/>
      <c r="S79" s="1"/>
      <c r="T79" s="1"/>
      <c r="U79" s="1"/>
      <c r="V79" s="1"/>
      <c r="W79" s="1"/>
      <c r="X79" s="1"/>
      <c r="Y79" s="1"/>
      <c r="Z79" s="1"/>
      <c r="AA79" s="1"/>
      <c r="AB79" s="1"/>
      <c r="AC79" s="1"/>
    </row>
    <row r="80" spans="4:29" x14ac:dyDescent="0.35">
      <c r="D80" s="1"/>
      <c r="E80" s="1"/>
      <c r="F80" s="1"/>
      <c r="G80" s="1"/>
      <c r="H80" s="1"/>
      <c r="I80" s="1"/>
      <c r="J80" s="1"/>
      <c r="K80" s="1"/>
      <c r="L80" s="1"/>
      <c r="M80" s="1"/>
      <c r="N80" s="1"/>
      <c r="O80" s="1"/>
      <c r="P80" s="1"/>
      <c r="Q80" s="1"/>
      <c r="R80" s="1"/>
      <c r="S80" s="1"/>
      <c r="T80" s="1"/>
      <c r="U80" s="1"/>
      <c r="V80" s="1"/>
      <c r="W80" s="1"/>
      <c r="X80" s="1"/>
      <c r="Y80" s="1"/>
      <c r="Z80" s="1"/>
      <c r="AA80" s="1"/>
      <c r="AB80" s="1"/>
      <c r="AC80" s="1"/>
    </row>
    <row r="81" spans="4:29" x14ac:dyDescent="0.35">
      <c r="D81" s="1"/>
      <c r="E81" s="1"/>
      <c r="F81" s="1"/>
      <c r="G81" s="1"/>
      <c r="H81" s="1"/>
      <c r="I81" s="1"/>
      <c r="J81" s="1"/>
      <c r="K81" s="1"/>
      <c r="L81" s="1"/>
      <c r="M81" s="1"/>
      <c r="N81" s="1"/>
      <c r="O81" s="1"/>
      <c r="P81" s="1"/>
      <c r="Q81" s="1"/>
      <c r="R81" s="1"/>
      <c r="S81" s="1"/>
      <c r="T81" s="1"/>
      <c r="U81" s="1"/>
      <c r="V81" s="1"/>
      <c r="W81" s="1"/>
      <c r="X81" s="1"/>
      <c r="Y81" s="1"/>
      <c r="Z81" s="1"/>
      <c r="AA81" s="1"/>
      <c r="AB81" s="1"/>
      <c r="AC81" s="1"/>
    </row>
    <row r="82" spans="4:29" x14ac:dyDescent="0.35">
      <c r="D82" s="1"/>
      <c r="E82" s="1"/>
      <c r="F82" s="1"/>
      <c r="G82" s="1"/>
      <c r="H82" s="1"/>
      <c r="I82" s="1"/>
      <c r="J82" s="1"/>
      <c r="K82" s="1"/>
      <c r="L82" s="1"/>
      <c r="M82" s="1"/>
      <c r="N82" s="1"/>
      <c r="O82" s="1"/>
      <c r="P82" s="1"/>
      <c r="Q82" s="1"/>
      <c r="R82" s="1"/>
      <c r="S82" s="1"/>
      <c r="T82" s="1"/>
      <c r="U82" s="1"/>
      <c r="V82" s="1"/>
      <c r="W82" s="1"/>
      <c r="X82" s="1"/>
      <c r="Y82" s="1"/>
      <c r="Z82" s="1"/>
      <c r="AA82" s="1"/>
      <c r="AB82" s="1"/>
      <c r="AC82" s="1"/>
    </row>
    <row r="83" spans="4:29" x14ac:dyDescent="0.35">
      <c r="D83" s="1"/>
      <c r="E83" s="1"/>
      <c r="F83" s="1"/>
      <c r="G83" s="1"/>
      <c r="H83" s="1"/>
      <c r="I83" s="1"/>
      <c r="J83" s="1"/>
      <c r="K83" s="1"/>
      <c r="L83" s="1"/>
      <c r="M83" s="1"/>
      <c r="N83" s="1"/>
      <c r="O83" s="1"/>
      <c r="P83" s="1"/>
      <c r="Q83" s="1"/>
      <c r="R83" s="1"/>
      <c r="S83" s="1"/>
      <c r="T83" s="1"/>
      <c r="U83" s="1"/>
      <c r="V83" s="1"/>
      <c r="W83" s="1"/>
      <c r="X83" s="1"/>
      <c r="Y83" s="1"/>
      <c r="Z83" s="1"/>
      <c r="AA83" s="1"/>
      <c r="AB83" s="1"/>
      <c r="AC83" s="1"/>
    </row>
    <row r="84" spans="4:29" x14ac:dyDescent="0.35">
      <c r="D84" s="1"/>
      <c r="E84" s="1"/>
      <c r="F84" s="1"/>
      <c r="G84" s="1"/>
      <c r="H84" s="1"/>
      <c r="I84" s="1"/>
      <c r="J84" s="1"/>
      <c r="K84" s="1"/>
      <c r="L84" s="1"/>
      <c r="M84" s="1"/>
      <c r="N84" s="1"/>
      <c r="O84" s="1"/>
      <c r="P84" s="1"/>
      <c r="Q84" s="1"/>
      <c r="R84" s="1"/>
      <c r="S84" s="1"/>
      <c r="T84" s="1"/>
      <c r="U84" s="1"/>
      <c r="V84" s="1"/>
      <c r="W84" s="1"/>
      <c r="X84" s="1"/>
      <c r="Y84" s="1"/>
      <c r="Z84" s="1"/>
      <c r="AA84" s="1"/>
      <c r="AB84" s="1"/>
      <c r="AC84" s="1"/>
    </row>
    <row r="85" spans="4:29" x14ac:dyDescent="0.35">
      <c r="D85" s="1"/>
      <c r="E85" s="1"/>
      <c r="F85" s="1"/>
      <c r="G85" s="1"/>
      <c r="H85" s="1"/>
      <c r="I85" s="1"/>
      <c r="J85" s="1"/>
      <c r="K85" s="1"/>
      <c r="L85" s="1"/>
      <c r="M85" s="1"/>
      <c r="N85" s="1"/>
      <c r="O85" s="1"/>
      <c r="P85" s="1"/>
      <c r="Q85" s="1"/>
      <c r="R85" s="1"/>
      <c r="S85" s="1"/>
      <c r="T85" s="1"/>
      <c r="U85" s="1"/>
      <c r="V85" s="1"/>
      <c r="W85" s="1"/>
      <c r="X85" s="1"/>
      <c r="Y85" s="1"/>
      <c r="Z85" s="1"/>
      <c r="AA85" s="1"/>
      <c r="AB85" s="1"/>
      <c r="AC85" s="1"/>
    </row>
    <row r="86" spans="4:29" x14ac:dyDescent="0.35">
      <c r="D86" s="1"/>
      <c r="E86" s="1"/>
      <c r="F86" s="1"/>
      <c r="G86" s="1"/>
      <c r="H86" s="1"/>
      <c r="I86" s="1"/>
      <c r="J86" s="1"/>
      <c r="K86" s="1"/>
      <c r="L86" s="1"/>
      <c r="M86" s="1"/>
      <c r="N86" s="1"/>
      <c r="O86" s="1"/>
      <c r="P86" s="1"/>
      <c r="Q86" s="1"/>
      <c r="R86" s="1"/>
      <c r="S86" s="1"/>
      <c r="T86" s="1"/>
      <c r="U86" s="1"/>
      <c r="V86" s="1"/>
      <c r="W86" s="1"/>
      <c r="X86" s="1"/>
      <c r="Y86" s="1"/>
      <c r="Z86" s="1"/>
      <c r="AA86" s="1"/>
      <c r="AB86" s="1"/>
      <c r="AC86" s="1"/>
    </row>
    <row r="87" spans="4:29" x14ac:dyDescent="0.35">
      <c r="D87" s="1"/>
      <c r="E87" s="1"/>
      <c r="F87" s="1"/>
      <c r="G87" s="1"/>
      <c r="H87" s="1"/>
      <c r="I87" s="1"/>
      <c r="J87" s="1"/>
      <c r="K87" s="1"/>
      <c r="L87" s="1"/>
      <c r="M87" s="1"/>
      <c r="N87" s="1"/>
      <c r="O87" s="1"/>
      <c r="P87" s="1"/>
      <c r="Q87" s="1"/>
      <c r="R87" s="1"/>
      <c r="S87" s="1"/>
      <c r="T87" s="1"/>
      <c r="U87" s="1"/>
      <c r="V87" s="1"/>
      <c r="W87" s="1"/>
      <c r="X87" s="1"/>
      <c r="Y87" s="1"/>
      <c r="Z87" s="1"/>
      <c r="AA87" s="1"/>
      <c r="AB87" s="1"/>
      <c r="AC87" s="1"/>
    </row>
    <row r="88" spans="4:29" x14ac:dyDescent="0.35">
      <c r="D88" s="1"/>
      <c r="E88" s="1"/>
      <c r="F88" s="1"/>
      <c r="G88" s="1"/>
      <c r="H88" s="1"/>
      <c r="I88" s="1"/>
      <c r="J88" s="1"/>
      <c r="K88" s="1"/>
      <c r="L88" s="1"/>
      <c r="M88" s="1"/>
      <c r="N88" s="1"/>
      <c r="O88" s="1"/>
      <c r="P88" s="1"/>
      <c r="Q88" s="1"/>
      <c r="R88" s="1"/>
      <c r="S88" s="1"/>
      <c r="T88" s="1"/>
      <c r="U88" s="1"/>
      <c r="V88" s="1"/>
      <c r="W88" s="1"/>
      <c r="X88" s="1"/>
      <c r="Y88" s="1"/>
      <c r="Z88" s="1"/>
      <c r="AA88" s="1"/>
      <c r="AB88" s="1"/>
      <c r="AC88" s="1"/>
    </row>
    <row r="89" spans="4:29" x14ac:dyDescent="0.35">
      <c r="D89" s="1"/>
      <c r="E89" s="1"/>
      <c r="F89" s="1"/>
      <c r="G89" s="1"/>
      <c r="H89" s="1"/>
      <c r="I89" s="1"/>
      <c r="J89" s="1"/>
      <c r="K89" s="1"/>
      <c r="L89" s="1"/>
      <c r="M89" s="1"/>
      <c r="N89" s="1"/>
      <c r="O89" s="1"/>
      <c r="P89" s="1"/>
      <c r="Q89" s="1"/>
      <c r="R89" s="1"/>
      <c r="S89" s="1"/>
      <c r="T89" s="1"/>
      <c r="U89" s="1"/>
      <c r="V89" s="1"/>
      <c r="W89" s="1"/>
      <c r="X89" s="1"/>
      <c r="Y89" s="1"/>
      <c r="Z89" s="1"/>
      <c r="AA89" s="1"/>
      <c r="AB89" s="1"/>
      <c r="AC89" s="1"/>
    </row>
    <row r="90" spans="4:29" x14ac:dyDescent="0.35">
      <c r="D90" s="1"/>
      <c r="E90" s="1"/>
      <c r="F90" s="1"/>
      <c r="G90" s="1"/>
      <c r="H90" s="1"/>
      <c r="I90" s="1"/>
      <c r="J90" s="1"/>
      <c r="K90" s="1"/>
      <c r="L90" s="1"/>
      <c r="M90" s="1"/>
      <c r="N90" s="1"/>
      <c r="O90" s="1"/>
      <c r="P90" s="1"/>
      <c r="Q90" s="1"/>
      <c r="R90" s="1"/>
      <c r="S90" s="1"/>
      <c r="T90" s="1"/>
      <c r="U90" s="1"/>
      <c r="V90" s="1"/>
      <c r="W90" s="1"/>
      <c r="X90" s="1"/>
      <c r="Y90" s="1"/>
      <c r="Z90" s="1"/>
      <c r="AA90" s="1"/>
      <c r="AB90" s="1"/>
      <c r="AC90" s="1"/>
    </row>
    <row r="91" spans="4:29" x14ac:dyDescent="0.35">
      <c r="D91" s="1"/>
      <c r="E91" s="1"/>
      <c r="F91" s="1"/>
      <c r="G91" s="1"/>
      <c r="H91" s="1"/>
      <c r="I91" s="1"/>
      <c r="J91" s="1"/>
      <c r="K91" s="1"/>
      <c r="L91" s="1"/>
      <c r="M91" s="1"/>
      <c r="N91" s="1"/>
      <c r="O91" s="1"/>
      <c r="P91" s="1"/>
      <c r="Q91" s="1"/>
      <c r="R91" s="1"/>
      <c r="S91" s="1"/>
      <c r="T91" s="1"/>
      <c r="U91" s="1"/>
      <c r="V91" s="1"/>
      <c r="W91" s="1"/>
      <c r="X91" s="1"/>
      <c r="Y91" s="1"/>
      <c r="Z91" s="1"/>
      <c r="AA91" s="1"/>
      <c r="AB91" s="1"/>
      <c r="AC91" s="1"/>
    </row>
    <row r="92" spans="4:29" x14ac:dyDescent="0.35">
      <c r="D92" s="1"/>
      <c r="E92" s="1"/>
      <c r="F92" s="1"/>
      <c r="G92" s="1"/>
      <c r="H92" s="1"/>
      <c r="I92" s="1"/>
      <c r="J92" s="1"/>
      <c r="K92" s="1"/>
      <c r="L92" s="1"/>
      <c r="M92" s="1"/>
      <c r="N92" s="1"/>
      <c r="O92" s="1"/>
      <c r="P92" s="1"/>
      <c r="Q92" s="1"/>
      <c r="R92" s="1"/>
      <c r="S92" s="1"/>
      <c r="T92" s="1"/>
      <c r="U92" s="1"/>
      <c r="V92" s="1"/>
      <c r="W92" s="1"/>
      <c r="X92" s="1"/>
      <c r="Y92" s="1"/>
      <c r="Z92" s="1"/>
      <c r="AA92" s="1"/>
      <c r="AB92" s="1"/>
      <c r="AC92" s="1"/>
    </row>
    <row r="93" spans="4:29" x14ac:dyDescent="0.35">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4:29" x14ac:dyDescent="0.35">
      <c r="D94" s="1"/>
      <c r="E94" s="1"/>
      <c r="F94" s="1"/>
      <c r="G94" s="1"/>
      <c r="H94" s="1"/>
      <c r="I94" s="1"/>
      <c r="J94" s="1"/>
      <c r="K94" s="1"/>
      <c r="L94" s="1"/>
      <c r="M94" s="1"/>
      <c r="N94" s="1"/>
      <c r="O94" s="1"/>
      <c r="P94" s="1"/>
      <c r="Q94" s="1"/>
      <c r="R94" s="1"/>
      <c r="S94" s="1"/>
      <c r="T94" s="1"/>
      <c r="U94" s="1"/>
      <c r="V94" s="1"/>
      <c r="W94" s="1"/>
      <c r="X94" s="1"/>
      <c r="Y94" s="1"/>
      <c r="Z94" s="1"/>
      <c r="AA94" s="1"/>
      <c r="AB94" s="1"/>
      <c r="AC94" s="1"/>
    </row>
    <row r="95" spans="4:29" x14ac:dyDescent="0.35">
      <c r="D95" s="1"/>
      <c r="E95" s="1"/>
      <c r="F95" s="1"/>
      <c r="G95" s="1"/>
      <c r="H95" s="1"/>
      <c r="I95" s="1"/>
      <c r="J95" s="1"/>
      <c r="K95" s="1"/>
      <c r="L95" s="1"/>
      <c r="M95" s="1"/>
      <c r="N95" s="1"/>
      <c r="O95" s="1"/>
      <c r="P95" s="1"/>
      <c r="Q95" s="1"/>
      <c r="R95" s="1"/>
      <c r="S95" s="1"/>
      <c r="T95" s="1"/>
      <c r="U95" s="1"/>
      <c r="V95" s="1"/>
      <c r="W95" s="1"/>
      <c r="X95" s="1"/>
      <c r="Y95" s="1"/>
      <c r="Z95" s="1"/>
      <c r="AA95" s="1"/>
      <c r="AB95" s="1"/>
      <c r="AC95" s="1"/>
    </row>
    <row r="96" spans="4:29" x14ac:dyDescent="0.35">
      <c r="D96" s="1"/>
      <c r="E96" s="1"/>
      <c r="F96" s="1"/>
      <c r="G96" s="1"/>
      <c r="H96" s="1"/>
      <c r="I96" s="1"/>
      <c r="J96" s="1"/>
      <c r="K96" s="1"/>
      <c r="L96" s="1"/>
      <c r="M96" s="1"/>
      <c r="N96" s="1"/>
      <c r="O96" s="1"/>
      <c r="P96" s="1"/>
      <c r="Q96" s="1"/>
      <c r="R96" s="1"/>
      <c r="S96" s="1"/>
      <c r="T96" s="1"/>
      <c r="U96" s="1"/>
      <c r="V96" s="1"/>
      <c r="W96" s="1"/>
      <c r="X96" s="1"/>
      <c r="Y96" s="1"/>
      <c r="Z96" s="1"/>
      <c r="AA96" s="1"/>
      <c r="AB96" s="1"/>
      <c r="AC96" s="1"/>
    </row>
    <row r="97" spans="4:29" x14ac:dyDescent="0.35">
      <c r="D97" s="1"/>
      <c r="E97" s="1"/>
      <c r="F97" s="1"/>
      <c r="G97" s="1"/>
      <c r="H97" s="1"/>
      <c r="I97" s="1"/>
      <c r="J97" s="1"/>
      <c r="K97" s="1"/>
      <c r="L97" s="1"/>
      <c r="M97" s="1"/>
      <c r="N97" s="1"/>
      <c r="O97" s="1"/>
      <c r="P97" s="1"/>
      <c r="Q97" s="1"/>
      <c r="R97" s="1"/>
      <c r="S97" s="1"/>
      <c r="T97" s="1"/>
      <c r="U97" s="1"/>
      <c r="V97" s="1"/>
      <c r="W97" s="1"/>
      <c r="X97" s="1"/>
      <c r="Y97" s="1"/>
      <c r="Z97" s="1"/>
      <c r="AA97" s="1"/>
      <c r="AB97" s="1"/>
      <c r="AC97" s="1"/>
    </row>
    <row r="98" spans="4:29" x14ac:dyDescent="0.35">
      <c r="D98" s="1"/>
      <c r="E98" s="1"/>
      <c r="F98" s="1"/>
      <c r="G98" s="1"/>
      <c r="H98" s="1"/>
      <c r="I98" s="1"/>
      <c r="J98" s="1"/>
      <c r="K98" s="1"/>
      <c r="L98" s="1"/>
      <c r="M98" s="1"/>
      <c r="N98" s="1"/>
      <c r="O98" s="1"/>
      <c r="P98" s="1"/>
      <c r="Q98" s="1"/>
      <c r="R98" s="1"/>
      <c r="S98" s="1"/>
      <c r="T98" s="1"/>
      <c r="U98" s="1"/>
      <c r="V98" s="1"/>
      <c r="W98" s="1"/>
      <c r="X98" s="1"/>
      <c r="Y98" s="1"/>
      <c r="Z98" s="1"/>
      <c r="AA98" s="1"/>
      <c r="AB98" s="1"/>
      <c r="AC98" s="1"/>
    </row>
    <row r="99" spans="4:29" x14ac:dyDescent="0.35">
      <c r="D99" s="1"/>
      <c r="E99" s="1"/>
      <c r="F99" s="1"/>
      <c r="G99" s="1"/>
      <c r="H99" s="1"/>
      <c r="I99" s="1"/>
      <c r="J99" s="1"/>
      <c r="K99" s="1"/>
      <c r="L99" s="1"/>
      <c r="M99" s="1"/>
      <c r="N99" s="1"/>
      <c r="O99" s="1"/>
      <c r="P99" s="1"/>
      <c r="Q99" s="1"/>
      <c r="R99" s="1"/>
      <c r="S99" s="1"/>
      <c r="T99" s="1"/>
      <c r="U99" s="1"/>
      <c r="V99" s="1"/>
      <c r="W99" s="1"/>
      <c r="X99" s="1"/>
      <c r="Y99" s="1"/>
      <c r="Z99" s="1"/>
      <c r="AA99" s="1"/>
      <c r="AB99" s="1"/>
      <c r="AC99" s="1"/>
    </row>
    <row r="100" spans="4:29" x14ac:dyDescent="0.35">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4:29" x14ac:dyDescent="0.35">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4:29" x14ac:dyDescent="0.35">
      <c r="D102" s="1"/>
      <c r="E102" s="1"/>
      <c r="F102" s="1"/>
      <c r="G102" s="1"/>
      <c r="H102" s="1"/>
      <c r="I102" s="1"/>
      <c r="J102" s="1"/>
      <c r="K102" s="1"/>
      <c r="L102" s="1"/>
      <c r="M102" s="1"/>
      <c r="N102" s="1"/>
      <c r="O102" s="1"/>
      <c r="P102" s="1"/>
      <c r="Q102" s="1"/>
      <c r="R102" s="1"/>
      <c r="S102" s="1"/>
      <c r="T102" s="1"/>
      <c r="U102" s="1"/>
      <c r="V102" s="1"/>
    </row>
    <row r="103" spans="4:29" x14ac:dyDescent="0.35">
      <c r="D103" s="1"/>
      <c r="E103" s="1"/>
      <c r="F103" s="1"/>
      <c r="G103" s="1"/>
      <c r="H103" s="1"/>
      <c r="I103" s="1"/>
      <c r="J103" s="1"/>
      <c r="K103" s="1"/>
      <c r="L103" s="1"/>
      <c r="M103" s="1"/>
      <c r="N103" s="1"/>
      <c r="O103" s="1"/>
      <c r="P103" s="1"/>
      <c r="Q103" s="1"/>
      <c r="R103" s="1"/>
      <c r="S103" s="1"/>
      <c r="T103" s="1"/>
      <c r="U103" s="1"/>
      <c r="V103" s="1"/>
    </row>
    <row r="104" spans="4:29" x14ac:dyDescent="0.35">
      <c r="D104" s="1"/>
      <c r="E104" s="1"/>
      <c r="F104" s="1"/>
      <c r="G104" s="1"/>
      <c r="H104" s="1"/>
      <c r="I104" s="1"/>
      <c r="J104" s="1"/>
      <c r="K104" s="1"/>
      <c r="L104" s="1"/>
      <c r="M104" s="1"/>
      <c r="N104" s="1"/>
      <c r="O104" s="1"/>
      <c r="P104" s="1"/>
      <c r="Q104" s="1"/>
      <c r="R104" s="1"/>
      <c r="S104" s="1"/>
      <c r="T104" s="1"/>
      <c r="U104" s="1"/>
      <c r="V104" s="1"/>
    </row>
    <row r="105" spans="4:29" x14ac:dyDescent="0.35">
      <c r="D105" s="1"/>
      <c r="E105" s="1"/>
      <c r="F105" s="1"/>
      <c r="G105" s="1"/>
      <c r="H105" s="1"/>
      <c r="I105" s="1"/>
      <c r="J105" s="1"/>
      <c r="K105" s="1"/>
      <c r="L105" s="1"/>
      <c r="M105" s="1"/>
      <c r="N105" s="1"/>
      <c r="O105" s="1"/>
      <c r="P105" s="1"/>
      <c r="Q105" s="1"/>
      <c r="R105" s="1"/>
      <c r="S105" s="1"/>
      <c r="T105" s="1"/>
      <c r="U105" s="1"/>
      <c r="V105" s="1"/>
    </row>
    <row r="106" spans="4:29" x14ac:dyDescent="0.35">
      <c r="D106" s="1"/>
      <c r="E106" s="1"/>
      <c r="F106" s="1"/>
      <c r="G106" s="1"/>
      <c r="H106" s="1"/>
      <c r="I106" s="1"/>
      <c r="J106" s="1"/>
      <c r="K106" s="1"/>
      <c r="L106" s="1"/>
      <c r="M106" s="1"/>
      <c r="N106" s="1"/>
      <c r="O106" s="1"/>
      <c r="P106" s="1"/>
      <c r="Q106" s="1"/>
      <c r="R106" s="1"/>
      <c r="S106" s="1"/>
      <c r="T106" s="1"/>
      <c r="U106" s="1"/>
      <c r="V106" s="1"/>
    </row>
    <row r="107" spans="4:29" x14ac:dyDescent="0.35">
      <c r="D107" s="1"/>
      <c r="E107" s="1"/>
      <c r="F107" s="1"/>
      <c r="G107" s="1"/>
      <c r="H107" s="1"/>
      <c r="I107" s="1"/>
      <c r="J107" s="1"/>
      <c r="K107" s="1"/>
      <c r="L107" s="1"/>
      <c r="M107" s="1"/>
      <c r="N107" s="1"/>
      <c r="O107" s="1"/>
      <c r="P107" s="1"/>
      <c r="Q107" s="1"/>
      <c r="R107" s="1"/>
      <c r="S107" s="1"/>
      <c r="T107" s="1"/>
      <c r="U107" s="1"/>
      <c r="V107" s="1"/>
    </row>
    <row r="108" spans="4:29" x14ac:dyDescent="0.35">
      <c r="D108" s="1"/>
      <c r="E108" s="1"/>
      <c r="F108" s="1"/>
      <c r="G108" s="1"/>
      <c r="H108" s="1"/>
      <c r="I108" s="1"/>
      <c r="J108" s="1"/>
      <c r="K108" s="1"/>
      <c r="L108" s="1"/>
      <c r="M108" s="1"/>
      <c r="N108" s="1"/>
      <c r="O108" s="1"/>
      <c r="P108" s="1"/>
      <c r="Q108" s="1"/>
      <c r="R108" s="1"/>
      <c r="S108" s="1"/>
      <c r="T108" s="1"/>
      <c r="U108" s="1"/>
      <c r="V108" s="1"/>
    </row>
    <row r="109" spans="4:29" x14ac:dyDescent="0.35">
      <c r="D109" s="1"/>
      <c r="E109" s="1"/>
      <c r="F109" s="1"/>
      <c r="G109" s="1"/>
      <c r="H109" s="1"/>
      <c r="I109" s="1"/>
      <c r="J109" s="1"/>
      <c r="K109" s="1"/>
      <c r="L109" s="1"/>
      <c r="M109" s="1"/>
      <c r="N109" s="1"/>
      <c r="O109" s="1"/>
      <c r="P109" s="1"/>
      <c r="Q109" s="1"/>
      <c r="R109" s="1"/>
      <c r="S109" s="1"/>
      <c r="T109" s="1"/>
      <c r="U109" s="1"/>
      <c r="V109" s="1"/>
    </row>
    <row r="110" spans="4:29" x14ac:dyDescent="0.35">
      <c r="D110" s="1"/>
      <c r="E110" s="1"/>
      <c r="F110" s="1"/>
      <c r="G110" s="1"/>
      <c r="H110" s="1"/>
      <c r="I110" s="1"/>
      <c r="J110" s="1"/>
      <c r="K110" s="1"/>
      <c r="L110" s="1"/>
      <c r="M110" s="1"/>
      <c r="N110" s="1"/>
      <c r="O110" s="1"/>
      <c r="P110" s="1"/>
      <c r="Q110" s="1"/>
      <c r="R110" s="1"/>
      <c r="S110" s="1"/>
      <c r="T110" s="1"/>
      <c r="U110" s="1"/>
      <c r="V110" s="1"/>
    </row>
    <row r="111" spans="4:29" x14ac:dyDescent="0.35">
      <c r="D111" s="1"/>
      <c r="E111" s="1"/>
      <c r="F111" s="1"/>
      <c r="G111" s="1"/>
      <c r="H111" s="1"/>
      <c r="I111" s="1"/>
      <c r="J111" s="1"/>
      <c r="K111" s="1"/>
      <c r="L111" s="1"/>
      <c r="M111" s="1"/>
      <c r="N111" s="1"/>
      <c r="O111" s="1"/>
      <c r="P111" s="1"/>
      <c r="Q111" s="1"/>
      <c r="R111" s="1"/>
      <c r="S111" s="1"/>
      <c r="T111" s="1"/>
      <c r="U111" s="1"/>
      <c r="V111"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4A44-D837-434D-8F8D-EDCB0969ED34}">
  <sheetPr codeName="Sheet2"/>
  <dimension ref="B3:C47"/>
  <sheetViews>
    <sheetView workbookViewId="0">
      <selection activeCell="J34" sqref="J34"/>
    </sheetView>
  </sheetViews>
  <sheetFormatPr defaultRowHeight="14.5" x14ac:dyDescent="0.35"/>
  <cols>
    <col min="2" max="2" width="13" bestFit="1" customWidth="1"/>
    <col min="3" max="3" width="24.453125" bestFit="1" customWidth="1"/>
  </cols>
  <sheetData>
    <row r="3" spans="2:3" x14ac:dyDescent="0.35">
      <c r="B3" t="s">
        <v>87</v>
      </c>
    </row>
    <row r="4" spans="2:3" x14ac:dyDescent="0.35">
      <c r="B4">
        <v>1512</v>
      </c>
      <c r="C4">
        <v>1512</v>
      </c>
    </row>
    <row r="7" spans="2:3" x14ac:dyDescent="0.35">
      <c r="B7" s="8" t="s">
        <v>91</v>
      </c>
      <c r="C7" t="s">
        <v>88</v>
      </c>
    </row>
    <row r="8" spans="2:3" x14ac:dyDescent="0.35">
      <c r="B8" s="9" t="s">
        <v>66</v>
      </c>
      <c r="C8" s="25">
        <v>20565.990000000002</v>
      </c>
    </row>
    <row r="9" spans="2:3" x14ac:dyDescent="0.35">
      <c r="B9" s="9" t="s">
        <v>104</v>
      </c>
      <c r="C9" s="25">
        <v>20640.349999999999</v>
      </c>
    </row>
    <row r="10" spans="2:3" x14ac:dyDescent="0.35">
      <c r="B10" s="9" t="s">
        <v>43</v>
      </c>
      <c r="C10" s="25">
        <v>21481.14</v>
      </c>
    </row>
    <row r="11" spans="2:3" x14ac:dyDescent="0.35">
      <c r="B11" s="9" t="s">
        <v>105</v>
      </c>
      <c r="C11" s="25">
        <v>28779.13</v>
      </c>
    </row>
    <row r="12" spans="2:3" x14ac:dyDescent="0.35">
      <c r="B12" s="9" t="s">
        <v>106</v>
      </c>
      <c r="C12" s="25">
        <v>29916.01</v>
      </c>
    </row>
    <row r="13" spans="2:3" x14ac:dyDescent="0.35">
      <c r="B13" s="9" t="s">
        <v>65</v>
      </c>
      <c r="C13" s="25">
        <v>32194.12</v>
      </c>
    </row>
    <row r="14" spans="2:3" x14ac:dyDescent="0.35">
      <c r="B14" s="9" t="s">
        <v>107</v>
      </c>
      <c r="C14" s="25">
        <v>48295.12</v>
      </c>
    </row>
    <row r="15" spans="2:3" x14ac:dyDescent="0.35">
      <c r="B15" s="9" t="s">
        <v>108</v>
      </c>
      <c r="C15" s="25">
        <v>50475.31</v>
      </c>
    </row>
    <row r="16" spans="2:3" x14ac:dyDescent="0.35">
      <c r="B16" s="9" t="s">
        <v>92</v>
      </c>
      <c r="C16" s="31">
        <v>252347.17</v>
      </c>
    </row>
    <row r="19" spans="2:3" x14ac:dyDescent="0.35">
      <c r="B19" s="8" t="s">
        <v>91</v>
      </c>
      <c r="C19" t="s">
        <v>99</v>
      </c>
    </row>
    <row r="20" spans="2:3" x14ac:dyDescent="0.35">
      <c r="B20" s="9" t="s">
        <v>58</v>
      </c>
      <c r="C20">
        <v>6</v>
      </c>
    </row>
    <row r="21" spans="2:3" x14ac:dyDescent="0.35">
      <c r="B21" s="9" t="s">
        <v>37</v>
      </c>
      <c r="C21">
        <v>8</v>
      </c>
    </row>
    <row r="22" spans="2:3" x14ac:dyDescent="0.35">
      <c r="B22" s="9" t="s">
        <v>55</v>
      </c>
      <c r="C22">
        <v>7</v>
      </c>
    </row>
    <row r="23" spans="2:3" x14ac:dyDescent="0.35">
      <c r="B23" s="9" t="s">
        <v>43</v>
      </c>
      <c r="C23">
        <v>6</v>
      </c>
    </row>
    <row r="24" spans="2:3" x14ac:dyDescent="0.35">
      <c r="B24" s="9" t="s">
        <v>64</v>
      </c>
      <c r="C24">
        <v>7</v>
      </c>
    </row>
    <row r="25" spans="2:3" x14ac:dyDescent="0.35">
      <c r="B25" s="9" t="s">
        <v>61</v>
      </c>
      <c r="C25">
        <v>9</v>
      </c>
    </row>
    <row r="26" spans="2:3" x14ac:dyDescent="0.35">
      <c r="B26" s="9" t="s">
        <v>24</v>
      </c>
      <c r="C26">
        <v>7</v>
      </c>
    </row>
    <row r="27" spans="2:3" x14ac:dyDescent="0.35">
      <c r="B27" s="9" t="s">
        <v>35</v>
      </c>
      <c r="C27">
        <v>7</v>
      </c>
    </row>
    <row r="28" spans="2:3" x14ac:dyDescent="0.35">
      <c r="B28" s="9" t="s">
        <v>92</v>
      </c>
      <c r="C28">
        <v>57</v>
      </c>
    </row>
    <row r="31" spans="2:3" x14ac:dyDescent="0.35">
      <c r="B31" s="8" t="s">
        <v>91</v>
      </c>
      <c r="C31" t="s">
        <v>103</v>
      </c>
    </row>
    <row r="32" spans="2:3" x14ac:dyDescent="0.35">
      <c r="B32" s="9" t="s">
        <v>2</v>
      </c>
      <c r="C32" s="31">
        <v>331</v>
      </c>
    </row>
    <row r="33" spans="2:3" x14ac:dyDescent="0.35">
      <c r="B33" s="9" t="s">
        <v>4</v>
      </c>
      <c r="C33" s="31">
        <v>538</v>
      </c>
    </row>
    <row r="34" spans="2:3" x14ac:dyDescent="0.35">
      <c r="B34" s="9" t="s">
        <v>23</v>
      </c>
      <c r="C34" s="31">
        <v>354</v>
      </c>
    </row>
    <row r="35" spans="2:3" x14ac:dyDescent="0.35">
      <c r="B35" s="9" t="s">
        <v>0</v>
      </c>
      <c r="C35" s="31">
        <v>289</v>
      </c>
    </row>
    <row r="36" spans="2:3" x14ac:dyDescent="0.35">
      <c r="B36" s="9" t="s">
        <v>92</v>
      </c>
      <c r="C36" s="31">
        <v>1512</v>
      </c>
    </row>
    <row r="40" spans="2:3" x14ac:dyDescent="0.35">
      <c r="B40" s="8" t="s">
        <v>91</v>
      </c>
      <c r="C40" t="s">
        <v>87</v>
      </c>
    </row>
    <row r="41" spans="2:3" x14ac:dyDescent="0.35">
      <c r="B41" s="9" t="s">
        <v>95</v>
      </c>
      <c r="C41">
        <v>280</v>
      </c>
    </row>
    <row r="42" spans="2:3" x14ac:dyDescent="0.35">
      <c r="B42" s="9" t="s">
        <v>93</v>
      </c>
      <c r="C42">
        <v>247</v>
      </c>
    </row>
    <row r="43" spans="2:3" x14ac:dyDescent="0.35">
      <c r="B43" s="9" t="s">
        <v>96</v>
      </c>
      <c r="C43">
        <v>253</v>
      </c>
    </row>
    <row r="44" spans="2:3" x14ac:dyDescent="0.35">
      <c r="B44" s="9" t="s">
        <v>98</v>
      </c>
      <c r="C44">
        <v>251</v>
      </c>
    </row>
    <row r="45" spans="2:3" x14ac:dyDescent="0.35">
      <c r="B45" s="9" t="s">
        <v>97</v>
      </c>
      <c r="C45">
        <v>247</v>
      </c>
    </row>
    <row r="46" spans="2:3" x14ac:dyDescent="0.35">
      <c r="B46" s="9" t="s">
        <v>94</v>
      </c>
      <c r="C46">
        <v>234</v>
      </c>
    </row>
    <row r="47" spans="2:3" x14ac:dyDescent="0.35">
      <c r="B47" s="9" t="s">
        <v>92</v>
      </c>
      <c r="C47">
        <v>1512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95EA9-D730-487B-8474-68F667FED1E8}">
  <sheetPr codeName="Sheet3"/>
  <dimension ref="B4:F54"/>
  <sheetViews>
    <sheetView topLeftCell="A30" workbookViewId="0">
      <selection activeCell="B41" sqref="B41:B42"/>
    </sheetView>
  </sheetViews>
  <sheetFormatPr defaultRowHeight="14.5" x14ac:dyDescent="0.35"/>
  <cols>
    <col min="2" max="2" width="42.453125" bestFit="1" customWidth="1"/>
    <col min="3" max="3" width="26.453125" bestFit="1" customWidth="1"/>
    <col min="4" max="4" width="27.26953125" bestFit="1" customWidth="1"/>
    <col min="5" max="5" width="59.81640625" customWidth="1"/>
    <col min="6" max="6" width="17.08984375" style="10" bestFit="1" customWidth="1"/>
    <col min="7" max="7" width="19.26953125" bestFit="1" customWidth="1"/>
    <col min="8" max="8" width="14.1796875" bestFit="1" customWidth="1"/>
    <col min="9" max="9" width="9.36328125" bestFit="1" customWidth="1"/>
    <col min="10" max="10" width="9.81640625" bestFit="1" customWidth="1"/>
    <col min="11" max="11" width="16.1796875" bestFit="1" customWidth="1"/>
    <col min="12" max="12" width="14.453125" bestFit="1" customWidth="1"/>
    <col min="13" max="13" width="10.81640625" bestFit="1" customWidth="1"/>
    <col min="14" max="14" width="17.08984375" bestFit="1" customWidth="1"/>
    <col min="15" max="15" width="12.453125" bestFit="1" customWidth="1"/>
    <col min="16" max="16" width="26.26953125" bestFit="1" customWidth="1"/>
    <col min="17" max="17" width="19.7265625" bestFit="1" customWidth="1"/>
    <col min="18" max="18" width="12.453125" bestFit="1" customWidth="1"/>
    <col min="19" max="19" width="28.26953125" bestFit="1" customWidth="1"/>
    <col min="20" max="20" width="11.81640625" bestFit="1" customWidth="1"/>
  </cols>
  <sheetData>
    <row r="4" spans="2:6" x14ac:dyDescent="0.35">
      <c r="B4" s="8" t="s">
        <v>91</v>
      </c>
      <c r="C4" t="s">
        <v>89</v>
      </c>
      <c r="E4" s="9" t="s">
        <v>12</v>
      </c>
      <c r="F4" s="10">
        <v>23865.904199999997</v>
      </c>
    </row>
    <row r="5" spans="2:6" x14ac:dyDescent="0.35">
      <c r="B5" s="9" t="s">
        <v>12</v>
      </c>
      <c r="C5" s="10">
        <v>23865.904199999997</v>
      </c>
      <c r="E5" s="9" t="s">
        <v>81</v>
      </c>
      <c r="F5" s="10">
        <v>18628.1453</v>
      </c>
    </row>
    <row r="6" spans="2:6" x14ac:dyDescent="0.35">
      <c r="B6" s="9" t="s">
        <v>81</v>
      </c>
      <c r="C6" s="10">
        <v>18628.1453</v>
      </c>
      <c r="E6" s="9" t="s">
        <v>5</v>
      </c>
      <c r="F6" s="10">
        <v>11004.4512</v>
      </c>
    </row>
    <row r="7" spans="2:6" x14ac:dyDescent="0.35">
      <c r="B7" s="9" t="s">
        <v>5</v>
      </c>
      <c r="C7" s="10">
        <v>11004.4512</v>
      </c>
      <c r="E7" s="9" t="s">
        <v>16</v>
      </c>
      <c r="F7" s="10">
        <v>9906.6198999999997</v>
      </c>
    </row>
    <row r="8" spans="2:6" x14ac:dyDescent="0.35">
      <c r="B8" s="9" t="s">
        <v>16</v>
      </c>
      <c r="C8" s="10">
        <v>9906.6198999999997</v>
      </c>
      <c r="E8" s="9" t="s">
        <v>75</v>
      </c>
      <c r="F8" s="10">
        <v>9094.3225999999995</v>
      </c>
    </row>
    <row r="9" spans="2:6" x14ac:dyDescent="0.35">
      <c r="B9" s="9" t="s">
        <v>75</v>
      </c>
      <c r="C9" s="10">
        <v>9094.3225999999995</v>
      </c>
      <c r="E9" s="9" t="s">
        <v>82</v>
      </c>
      <c r="F9" s="10">
        <v>8798.1830999999984</v>
      </c>
    </row>
    <row r="10" spans="2:6" x14ac:dyDescent="0.35">
      <c r="B10" s="9" t="s">
        <v>82</v>
      </c>
      <c r="C10" s="10">
        <v>8798.1830999999984</v>
      </c>
      <c r="E10" s="9" t="s">
        <v>74</v>
      </c>
      <c r="F10" s="10">
        <v>8689.0334000000003</v>
      </c>
    </row>
    <row r="11" spans="2:6" x14ac:dyDescent="0.35">
      <c r="B11" s="9" t="s">
        <v>74</v>
      </c>
      <c r="C11" s="10">
        <v>8689.0334000000003</v>
      </c>
      <c r="E11" s="9" t="s">
        <v>79</v>
      </c>
      <c r="F11" s="10">
        <v>7709.3099999999995</v>
      </c>
    </row>
    <row r="12" spans="2:6" x14ac:dyDescent="0.35">
      <c r="B12" s="9" t="s">
        <v>79</v>
      </c>
      <c r="C12" s="10">
        <v>7709.3099999999995</v>
      </c>
      <c r="E12" s="9" t="s">
        <v>80</v>
      </c>
      <c r="F12" s="10">
        <v>7576.11</v>
      </c>
    </row>
    <row r="13" spans="2:6" x14ac:dyDescent="0.35">
      <c r="B13" s="9" t="s">
        <v>80</v>
      </c>
      <c r="C13" s="10">
        <v>7576.11</v>
      </c>
      <c r="E13" s="9" t="s">
        <v>78</v>
      </c>
      <c r="F13" s="10">
        <v>6897.5038399999994</v>
      </c>
    </row>
    <row r="14" spans="2:6" x14ac:dyDescent="0.35">
      <c r="B14" s="9" t="s">
        <v>78</v>
      </c>
      <c r="C14" s="10">
        <v>6897.5038399999994</v>
      </c>
      <c r="E14" s="9" t="s">
        <v>71</v>
      </c>
      <c r="F14" s="10">
        <v>6737.4907800000001</v>
      </c>
    </row>
    <row r="15" spans="2:6" x14ac:dyDescent="0.35">
      <c r="B15" s="9" t="s">
        <v>71</v>
      </c>
      <c r="C15" s="10">
        <v>6737.4907800000001</v>
      </c>
      <c r="E15" s="9" t="s">
        <v>76</v>
      </c>
      <c r="F15" s="10">
        <v>6095.8601999999992</v>
      </c>
    </row>
    <row r="16" spans="2:6" x14ac:dyDescent="0.35">
      <c r="B16" s="9" t="s">
        <v>76</v>
      </c>
      <c r="C16" s="10">
        <v>6095.8601999999992</v>
      </c>
      <c r="E16" s="9" t="s">
        <v>83</v>
      </c>
      <c r="F16" s="10">
        <v>5924.1122999999998</v>
      </c>
    </row>
    <row r="17" spans="2:6" x14ac:dyDescent="0.35">
      <c r="B17" s="9" t="s">
        <v>83</v>
      </c>
      <c r="C17" s="10">
        <v>5924.1122999999998</v>
      </c>
      <c r="E17" s="9" t="s">
        <v>72</v>
      </c>
      <c r="F17" s="10">
        <v>5832.7548000000006</v>
      </c>
    </row>
    <row r="18" spans="2:6" x14ac:dyDescent="0.35">
      <c r="B18" s="9" t="s">
        <v>72</v>
      </c>
      <c r="C18" s="10">
        <v>5832.7548000000006</v>
      </c>
      <c r="E18" s="9" t="s">
        <v>56</v>
      </c>
      <c r="F18" s="10">
        <v>5124.4078200000004</v>
      </c>
    </row>
    <row r="19" spans="2:6" x14ac:dyDescent="0.35">
      <c r="B19" s="9" t="s">
        <v>56</v>
      </c>
      <c r="C19" s="10">
        <v>5124.4078200000004</v>
      </c>
      <c r="E19" s="12"/>
      <c r="F19" s="14"/>
    </row>
    <row r="20" spans="2:6" x14ac:dyDescent="0.35">
      <c r="B20" s="9" t="s">
        <v>92</v>
      </c>
      <c r="C20">
        <v>141884.20943999995</v>
      </c>
      <c r="E20" s="11"/>
      <c r="F20" s="13"/>
    </row>
    <row r="21" spans="2:6" x14ac:dyDescent="0.35">
      <c r="E21" s="11"/>
      <c r="F21" s="13"/>
    </row>
    <row r="22" spans="2:6" x14ac:dyDescent="0.35">
      <c r="E22" s="11"/>
      <c r="F22" s="13"/>
    </row>
    <row r="23" spans="2:6" x14ac:dyDescent="0.35">
      <c r="E23" s="11"/>
      <c r="F23" s="13"/>
    </row>
    <row r="29" spans="2:6" x14ac:dyDescent="0.35">
      <c r="B29" s="8" t="s">
        <v>91</v>
      </c>
      <c r="C29" t="s">
        <v>99</v>
      </c>
    </row>
    <row r="30" spans="2:6" x14ac:dyDescent="0.35">
      <c r="B30" s="9" t="s">
        <v>109</v>
      </c>
      <c r="C30" s="31">
        <v>6</v>
      </c>
    </row>
    <row r="31" spans="2:6" x14ac:dyDescent="0.35">
      <c r="B31" s="9" t="s">
        <v>63</v>
      </c>
      <c r="C31" s="31">
        <v>8</v>
      </c>
    </row>
    <row r="32" spans="2:6" x14ac:dyDescent="0.35">
      <c r="B32" s="9" t="s">
        <v>110</v>
      </c>
      <c r="C32" s="31">
        <v>6</v>
      </c>
    </row>
    <row r="33" spans="2:3" x14ac:dyDescent="0.35">
      <c r="B33" s="9" t="s">
        <v>111</v>
      </c>
      <c r="C33" s="31">
        <v>6</v>
      </c>
    </row>
    <row r="34" spans="2:3" x14ac:dyDescent="0.35">
      <c r="B34" s="9" t="s">
        <v>112</v>
      </c>
      <c r="C34" s="31">
        <v>6</v>
      </c>
    </row>
    <row r="35" spans="2:3" x14ac:dyDescent="0.35">
      <c r="B35" s="9" t="s">
        <v>92</v>
      </c>
      <c r="C35" s="31">
        <v>32</v>
      </c>
    </row>
    <row r="42" spans="2:3" x14ac:dyDescent="0.35">
      <c r="C42" s="15">
        <v>0.51261904761904686</v>
      </c>
    </row>
    <row r="46" spans="2:3" x14ac:dyDescent="0.35">
      <c r="B46" s="8" t="s">
        <v>91</v>
      </c>
      <c r="C46" t="s">
        <v>100</v>
      </c>
    </row>
    <row r="47" spans="2:3" x14ac:dyDescent="0.35">
      <c r="B47" s="9" t="s">
        <v>73</v>
      </c>
      <c r="C47">
        <v>97</v>
      </c>
    </row>
    <row r="48" spans="2:3" x14ac:dyDescent="0.35">
      <c r="B48" s="9" t="s">
        <v>77</v>
      </c>
      <c r="C48">
        <v>115</v>
      </c>
    </row>
    <row r="49" spans="2:3" x14ac:dyDescent="0.35">
      <c r="B49" s="9" t="s">
        <v>70</v>
      </c>
      <c r="C49">
        <v>76</v>
      </c>
    </row>
    <row r="50" spans="2:3" x14ac:dyDescent="0.35">
      <c r="B50" s="9" t="s">
        <v>68</v>
      </c>
      <c r="C50">
        <v>73</v>
      </c>
    </row>
    <row r="51" spans="2:3" x14ac:dyDescent="0.35">
      <c r="B51" s="9" t="s">
        <v>1</v>
      </c>
      <c r="C51">
        <v>774</v>
      </c>
    </row>
    <row r="52" spans="2:3" x14ac:dyDescent="0.35">
      <c r="B52" s="9" t="s">
        <v>69</v>
      </c>
      <c r="C52">
        <v>161</v>
      </c>
    </row>
    <row r="53" spans="2:3" x14ac:dyDescent="0.35">
      <c r="B53" s="9" t="s">
        <v>67</v>
      </c>
      <c r="C53">
        <v>216</v>
      </c>
    </row>
    <row r="54" spans="2:3" x14ac:dyDescent="0.35">
      <c r="B54" s="9" t="s">
        <v>92</v>
      </c>
      <c r="C54">
        <v>1512</v>
      </c>
    </row>
  </sheetData>
  <conditionalFormatting sqref="C4">
    <cfRule type="dataBar" priority="10">
      <dataBar>
        <cfvo type="min"/>
        <cfvo type="max"/>
        <color rgb="FF638EC6"/>
      </dataBar>
      <extLst>
        <ext xmlns:x14="http://schemas.microsoft.com/office/spreadsheetml/2009/9/main" uri="{B025F937-C7B1-47D3-B67F-A62EFF666E3E}">
          <x14:id>{810BE3D2-9DF4-4AC0-99E4-C5670376E07F}</x14:id>
        </ext>
      </extLst>
    </cfRule>
  </conditionalFormatting>
  <conditionalFormatting sqref="B23:C24 B6:B22">
    <cfRule type="dataBar" priority="5">
      <dataBar>
        <cfvo type="min"/>
        <cfvo type="max"/>
        <color rgb="FFBC0851"/>
      </dataBar>
      <extLst>
        <ext xmlns:x14="http://schemas.microsoft.com/office/spreadsheetml/2009/9/main" uri="{B025F937-C7B1-47D3-B67F-A62EFF666E3E}">
          <x14:id>{3E6E5B70-52E2-4A4E-82C1-C4998701F4F1}</x14:id>
        </ext>
      </extLst>
    </cfRule>
  </conditionalFormatting>
  <conditionalFormatting sqref="E19:F23">
    <cfRule type="dataBar" priority="4">
      <dataBar>
        <cfvo type="min"/>
        <cfvo type="max"/>
        <color rgb="FFBC0851"/>
      </dataBar>
      <extLst>
        <ext xmlns:x14="http://schemas.microsoft.com/office/spreadsheetml/2009/9/main" uri="{B025F937-C7B1-47D3-B67F-A62EFF666E3E}">
          <x14:id>{38A6CE46-5170-4DE8-B533-2C4474209CE4}</x14:id>
        </ext>
      </extLst>
    </cfRule>
  </conditionalFormatting>
  <conditionalFormatting pivot="1" sqref="C5:C19">
    <cfRule type="dataBar" priority="3">
      <dataBar>
        <cfvo type="min"/>
        <cfvo type="max"/>
        <color rgb="FFBC0851"/>
      </dataBar>
      <extLst>
        <ext xmlns:x14="http://schemas.microsoft.com/office/spreadsheetml/2009/9/main" uri="{B025F937-C7B1-47D3-B67F-A62EFF666E3E}">
          <x14:id>{35DC4161-8222-4649-AAE8-82F1C0FD4295}</x14:id>
        </ext>
      </extLst>
    </cfRule>
  </conditionalFormatting>
  <conditionalFormatting sqref="E5:E18">
    <cfRule type="dataBar" priority="2">
      <dataBar>
        <cfvo type="min"/>
        <cfvo type="max"/>
        <color rgb="FFBC0851"/>
      </dataBar>
      <extLst>
        <ext xmlns:x14="http://schemas.microsoft.com/office/spreadsheetml/2009/9/main" uri="{B025F937-C7B1-47D3-B67F-A62EFF666E3E}">
          <x14:id>{CA3AFE63-082F-4429-AF2A-AE922EC5B6F5}</x14:id>
        </ext>
      </extLst>
    </cfRule>
  </conditionalFormatting>
  <conditionalFormatting sqref="F4:F18">
    <cfRule type="dataBar" priority="1">
      <dataBar>
        <cfvo type="min"/>
        <cfvo type="max"/>
        <color rgb="FFBC0851"/>
      </dataBar>
      <extLst>
        <ext xmlns:x14="http://schemas.microsoft.com/office/spreadsheetml/2009/9/main" uri="{B025F937-C7B1-47D3-B67F-A62EFF666E3E}">
          <x14:id>{AEE9B7A2-615F-40DD-8F05-19878993E9AB}</x14:id>
        </ext>
      </extLst>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x14:cfRule type="dataBar" id="{810BE3D2-9DF4-4AC0-99E4-C5670376E07F}">
            <x14:dataBar minLength="0" maxLength="100" border="1" negativeBarBorderColorSameAsPositive="0">
              <x14:cfvo type="autoMin"/>
              <x14:cfvo type="autoMax"/>
              <x14:borderColor rgb="FF638EC6"/>
              <x14:negativeFillColor rgb="FFFF0000"/>
              <x14:negativeBorderColor rgb="FFFF0000"/>
              <x14:axisColor rgb="FF000000"/>
            </x14:dataBar>
          </x14:cfRule>
          <xm:sqref>C4</xm:sqref>
        </x14:conditionalFormatting>
        <x14:conditionalFormatting xmlns:xm="http://schemas.microsoft.com/office/excel/2006/main">
          <x14:cfRule type="dataBar" id="{3E6E5B70-52E2-4A4E-82C1-C4998701F4F1}">
            <x14:dataBar minLength="0" maxLength="100" gradient="0">
              <x14:cfvo type="autoMin"/>
              <x14:cfvo type="autoMax"/>
              <x14:negativeFillColor rgb="FFFF0000"/>
              <x14:axisColor rgb="FF000000"/>
            </x14:dataBar>
          </x14:cfRule>
          <xm:sqref>B23:C24 B6:B22</xm:sqref>
        </x14:conditionalFormatting>
        <x14:conditionalFormatting xmlns:xm="http://schemas.microsoft.com/office/excel/2006/main">
          <x14:cfRule type="dataBar" id="{38A6CE46-5170-4DE8-B533-2C4474209CE4}">
            <x14:dataBar minLength="0" maxLength="100" gradient="0">
              <x14:cfvo type="autoMin"/>
              <x14:cfvo type="autoMax"/>
              <x14:negativeFillColor rgb="FFFF0000"/>
              <x14:axisColor rgb="FF000000"/>
            </x14:dataBar>
          </x14:cfRule>
          <xm:sqref>E19:F23</xm:sqref>
        </x14:conditionalFormatting>
        <x14:conditionalFormatting xmlns:xm="http://schemas.microsoft.com/office/excel/2006/main" pivot="1">
          <x14:cfRule type="dataBar" id="{35DC4161-8222-4649-AAE8-82F1C0FD4295}">
            <x14:dataBar minLength="0" maxLength="100" gradient="0">
              <x14:cfvo type="autoMin"/>
              <x14:cfvo type="autoMax"/>
              <x14:negativeFillColor rgb="FFFF0000"/>
              <x14:axisColor rgb="FF000000"/>
            </x14:dataBar>
          </x14:cfRule>
          <xm:sqref>C5:C19</xm:sqref>
        </x14:conditionalFormatting>
        <x14:conditionalFormatting xmlns:xm="http://schemas.microsoft.com/office/excel/2006/main">
          <x14:cfRule type="dataBar" id="{CA3AFE63-082F-4429-AF2A-AE922EC5B6F5}">
            <x14:dataBar minLength="0" maxLength="100" gradient="0">
              <x14:cfvo type="autoMin"/>
              <x14:cfvo type="autoMax"/>
              <x14:negativeFillColor rgb="FFFF0000"/>
              <x14:axisColor rgb="FF000000"/>
            </x14:dataBar>
          </x14:cfRule>
          <xm:sqref>E5:E18</xm:sqref>
        </x14:conditionalFormatting>
        <x14:conditionalFormatting xmlns:xm="http://schemas.microsoft.com/office/excel/2006/main">
          <x14:cfRule type="dataBar" id="{AEE9B7A2-615F-40DD-8F05-19878993E9AB}">
            <x14:dataBar minLength="0" maxLength="100" gradient="0">
              <x14:cfvo type="autoMin"/>
              <x14:cfvo type="autoMax"/>
              <x14:negativeFillColor rgb="FFFF0000"/>
              <x14:axisColor rgb="FF000000"/>
            </x14:dataBar>
          </x14:cfRule>
          <xm:sqref>F4:F18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787AB-1D14-4B33-9663-744E1AF26722}">
  <sheetPr codeName="Sheet4"/>
  <dimension ref="B2:Q117"/>
  <sheetViews>
    <sheetView topLeftCell="A10" workbookViewId="0">
      <selection activeCell="K23" sqref="K23"/>
    </sheetView>
  </sheetViews>
  <sheetFormatPr defaultRowHeight="14.5" x14ac:dyDescent="0.35"/>
  <cols>
    <col min="2" max="2" width="12.453125" bestFit="1" customWidth="1"/>
    <col min="3" max="3" width="11.81640625" bestFit="1" customWidth="1"/>
    <col min="4" max="4" width="12.453125" bestFit="1" customWidth="1"/>
    <col min="7" max="7" width="12.453125" bestFit="1" customWidth="1"/>
    <col min="8" max="8" width="15.1796875" bestFit="1" customWidth="1"/>
    <col min="14" max="14" width="17" bestFit="1" customWidth="1"/>
    <col min="15" max="15" width="12.453125" bestFit="1" customWidth="1"/>
    <col min="17" max="17" width="10.90625" bestFit="1" customWidth="1"/>
  </cols>
  <sheetData>
    <row r="2" spans="2:4" x14ac:dyDescent="0.35">
      <c r="B2" t="s">
        <v>86</v>
      </c>
    </row>
    <row r="3" spans="2:4" x14ac:dyDescent="0.35">
      <c r="B3">
        <v>1512</v>
      </c>
      <c r="D3">
        <v>1512</v>
      </c>
    </row>
    <row r="5" spans="2:4" x14ac:dyDescent="0.35">
      <c r="C5" t="s">
        <v>87</v>
      </c>
    </row>
    <row r="6" spans="2:4" x14ac:dyDescent="0.35">
      <c r="C6">
        <v>682</v>
      </c>
    </row>
    <row r="8" spans="2:4" x14ac:dyDescent="0.35">
      <c r="B8" t="s">
        <v>88</v>
      </c>
    </row>
    <row r="9" spans="2:4" x14ac:dyDescent="0.35">
      <c r="B9">
        <v>1639769.59</v>
      </c>
      <c r="C9" s="5">
        <v>1639769.59</v>
      </c>
    </row>
    <row r="12" spans="2:4" x14ac:dyDescent="0.35">
      <c r="B12" t="s">
        <v>89</v>
      </c>
    </row>
    <row r="13" spans="2:4" x14ac:dyDescent="0.35">
      <c r="B13">
        <v>206369.37049555016</v>
      </c>
      <c r="C13" s="6">
        <v>206369.37049555016</v>
      </c>
    </row>
    <row r="16" spans="2:4" x14ac:dyDescent="0.35">
      <c r="B16" t="s">
        <v>90</v>
      </c>
    </row>
    <row r="17" spans="2:9" x14ac:dyDescent="0.35">
      <c r="B17">
        <v>1.9212962962962963</v>
      </c>
      <c r="C17" s="7">
        <v>1.9212962962962963</v>
      </c>
    </row>
    <row r="19" spans="2:9" x14ac:dyDescent="0.35">
      <c r="B19" s="8" t="s">
        <v>91</v>
      </c>
      <c r="C19" t="s">
        <v>89</v>
      </c>
    </row>
    <row r="20" spans="2:9" x14ac:dyDescent="0.35">
      <c r="B20" s="9" t="s">
        <v>95</v>
      </c>
      <c r="C20" s="25">
        <v>8080.7696836800014</v>
      </c>
    </row>
    <row r="21" spans="2:9" x14ac:dyDescent="0.35">
      <c r="B21" s="9" t="s">
        <v>93</v>
      </c>
      <c r="C21" s="25">
        <v>22986.998951720005</v>
      </c>
    </row>
    <row r="22" spans="2:9" x14ac:dyDescent="0.35">
      <c r="B22" s="9" t="s">
        <v>96</v>
      </c>
      <c r="C22" s="25">
        <v>-4521.7199072500089</v>
      </c>
    </row>
    <row r="23" spans="2:9" x14ac:dyDescent="0.35">
      <c r="B23" s="9" t="s">
        <v>98</v>
      </c>
      <c r="C23" s="25">
        <v>59363.463894000037</v>
      </c>
      <c r="G23" t="s">
        <v>101</v>
      </c>
    </row>
    <row r="24" spans="2:9" x14ac:dyDescent="0.35">
      <c r="B24" s="9" t="s">
        <v>97</v>
      </c>
      <c r="C24" s="25">
        <v>60196.723358400028</v>
      </c>
      <c r="G24">
        <v>13.039649470899471</v>
      </c>
      <c r="I24" s="25">
        <v>13.039649470899471</v>
      </c>
    </row>
    <row r="25" spans="2:9" x14ac:dyDescent="0.35">
      <c r="B25" s="9" t="s">
        <v>94</v>
      </c>
      <c r="C25" s="25">
        <v>60263.134514999998</v>
      </c>
    </row>
    <row r="26" spans="2:9" x14ac:dyDescent="0.35">
      <c r="B26" s="9" t="s">
        <v>92</v>
      </c>
      <c r="C26" s="31">
        <v>206369.37049555016</v>
      </c>
    </row>
    <row r="27" spans="2:9" x14ac:dyDescent="0.35">
      <c r="G27" t="s">
        <v>90</v>
      </c>
    </row>
    <row r="28" spans="2:9" x14ac:dyDescent="0.35">
      <c r="G28">
        <v>1.9212962962962963</v>
      </c>
      <c r="I28" s="7">
        <v>1.9212962962963001</v>
      </c>
    </row>
    <row r="30" spans="2:9" x14ac:dyDescent="0.35">
      <c r="G30" s="8" t="s">
        <v>91</v>
      </c>
      <c r="H30" t="s">
        <v>102</v>
      </c>
    </row>
    <row r="31" spans="2:9" x14ac:dyDescent="0.35">
      <c r="G31" s="9" t="s">
        <v>95</v>
      </c>
      <c r="H31" s="31">
        <v>280</v>
      </c>
    </row>
    <row r="32" spans="2:9" x14ac:dyDescent="0.35">
      <c r="G32" s="9" t="s">
        <v>93</v>
      </c>
      <c r="H32" s="31">
        <v>247</v>
      </c>
    </row>
    <row r="33" spans="7:15" x14ac:dyDescent="0.35">
      <c r="G33" s="9" t="s">
        <v>96</v>
      </c>
      <c r="H33" s="31">
        <v>253</v>
      </c>
    </row>
    <row r="34" spans="7:15" x14ac:dyDescent="0.35">
      <c r="G34" s="9" t="s">
        <v>98</v>
      </c>
      <c r="H34" s="31">
        <v>251</v>
      </c>
    </row>
    <row r="35" spans="7:15" x14ac:dyDescent="0.35">
      <c r="G35" s="9" t="s">
        <v>97</v>
      </c>
      <c r="H35" s="31">
        <v>247</v>
      </c>
    </row>
    <row r="36" spans="7:15" x14ac:dyDescent="0.35">
      <c r="G36" s="9" t="s">
        <v>94</v>
      </c>
      <c r="H36" s="31">
        <v>234</v>
      </c>
    </row>
    <row r="37" spans="7:15" x14ac:dyDescent="0.35">
      <c r="G37" s="9" t="s">
        <v>92</v>
      </c>
      <c r="H37" s="31">
        <v>1512</v>
      </c>
    </row>
    <row r="48" spans="7:15" x14ac:dyDescent="0.35">
      <c r="G48" s="16"/>
      <c r="H48" s="17"/>
      <c r="I48" s="18"/>
      <c r="N48" s="8" t="s">
        <v>91</v>
      </c>
      <c r="O48" t="s">
        <v>89</v>
      </c>
    </row>
    <row r="49" spans="2:17" x14ac:dyDescent="0.35">
      <c r="G49" s="19"/>
      <c r="H49" s="20"/>
      <c r="I49" s="21"/>
      <c r="N49" s="9" t="s">
        <v>26</v>
      </c>
      <c r="O49">
        <v>-1926.3905999999999</v>
      </c>
      <c r="P49" s="9" t="s">
        <v>26</v>
      </c>
      <c r="Q49" s="25">
        <v>-1926.3905999999999</v>
      </c>
    </row>
    <row r="50" spans="2:17" x14ac:dyDescent="0.35">
      <c r="G50" s="19"/>
      <c r="H50" s="20"/>
      <c r="I50" s="21"/>
      <c r="N50" s="9" t="s">
        <v>44</v>
      </c>
      <c r="O50">
        <v>3071.181032</v>
      </c>
      <c r="P50" s="9" t="s">
        <v>44</v>
      </c>
      <c r="Q50" s="25">
        <v>3071.181032</v>
      </c>
    </row>
    <row r="51" spans="2:17" x14ac:dyDescent="0.35">
      <c r="G51" s="19"/>
      <c r="H51" s="20"/>
      <c r="I51" s="21"/>
      <c r="N51" s="9" t="s">
        <v>48</v>
      </c>
      <c r="O51">
        <v>-689.90279999999996</v>
      </c>
      <c r="P51" s="9" t="s">
        <v>48</v>
      </c>
      <c r="Q51" s="25">
        <v>-689.90279999999996</v>
      </c>
    </row>
    <row r="52" spans="2:17" x14ac:dyDescent="0.35">
      <c r="G52" s="19"/>
      <c r="H52" s="20"/>
      <c r="I52" s="21"/>
      <c r="N52" s="9" t="s">
        <v>7</v>
      </c>
      <c r="O52">
        <v>29512.708571999981</v>
      </c>
      <c r="P52" s="9" t="s">
        <v>7</v>
      </c>
      <c r="Q52" s="25">
        <v>29512.708571999981</v>
      </c>
    </row>
    <row r="53" spans="2:17" x14ac:dyDescent="0.35">
      <c r="G53" s="19"/>
      <c r="H53" s="20"/>
      <c r="I53" s="21"/>
      <c r="N53" s="9" t="s">
        <v>46</v>
      </c>
      <c r="O53">
        <v>7162.7297599999993</v>
      </c>
      <c r="P53" s="9" t="s">
        <v>46</v>
      </c>
      <c r="Q53" s="25">
        <v>7162.7297599999993</v>
      </c>
    </row>
    <row r="54" spans="2:17" x14ac:dyDescent="0.35">
      <c r="B54" s="8" t="s">
        <v>91</v>
      </c>
      <c r="C54" t="s">
        <v>102</v>
      </c>
      <c r="G54" s="19"/>
      <c r="H54" s="20"/>
      <c r="I54" s="21"/>
      <c r="N54" s="9" t="s">
        <v>14</v>
      </c>
      <c r="O54">
        <v>-734.6228000000001</v>
      </c>
      <c r="P54" s="9" t="s">
        <v>14</v>
      </c>
      <c r="Q54" s="25">
        <v>-734.6228000000001</v>
      </c>
    </row>
    <row r="55" spans="2:17" x14ac:dyDescent="0.35">
      <c r="B55" t="s">
        <v>7</v>
      </c>
      <c r="C55" s="27">
        <v>176</v>
      </c>
      <c r="G55" s="19"/>
      <c r="H55" s="20"/>
      <c r="I55" s="21"/>
      <c r="N55" s="9" t="s">
        <v>57</v>
      </c>
      <c r="O55">
        <v>406.74180000000001</v>
      </c>
      <c r="P55" s="9" t="s">
        <v>57</v>
      </c>
      <c r="Q55" s="25">
        <v>406.74180000000001</v>
      </c>
    </row>
    <row r="56" spans="2:17" x14ac:dyDescent="0.35">
      <c r="B56" t="s">
        <v>46</v>
      </c>
      <c r="C56" s="27">
        <v>37</v>
      </c>
      <c r="G56" s="19"/>
      <c r="H56" s="20"/>
      <c r="I56" s="21"/>
      <c r="N56" s="9" t="s">
        <v>25</v>
      </c>
      <c r="O56">
        <v>8816.3530999999984</v>
      </c>
      <c r="P56" s="9" t="s">
        <v>25</v>
      </c>
      <c r="Q56" s="25">
        <v>8816.3530999999984</v>
      </c>
    </row>
    <row r="57" spans="2:17" x14ac:dyDescent="0.35">
      <c r="B57" t="s">
        <v>31</v>
      </c>
      <c r="C57" s="27">
        <v>92</v>
      </c>
      <c r="G57" s="19"/>
      <c r="H57" s="20"/>
      <c r="I57" s="21"/>
      <c r="N57" s="9" t="s">
        <v>31</v>
      </c>
      <c r="O57">
        <v>198.25743999999918</v>
      </c>
      <c r="P57" s="9" t="s">
        <v>31</v>
      </c>
      <c r="Q57" s="25">
        <v>198.25743999999918</v>
      </c>
    </row>
    <row r="58" spans="2:17" x14ac:dyDescent="0.35">
      <c r="B58" t="s">
        <v>36</v>
      </c>
      <c r="C58" s="27">
        <v>34</v>
      </c>
      <c r="G58" s="19"/>
      <c r="H58" s="20"/>
      <c r="I58" s="21"/>
      <c r="N58" s="9" t="s">
        <v>36</v>
      </c>
      <c r="O58">
        <v>9857.1509137499979</v>
      </c>
      <c r="P58" s="9" t="s">
        <v>36</v>
      </c>
      <c r="Q58" s="25">
        <v>9857.1509137499979</v>
      </c>
    </row>
    <row r="59" spans="2:17" x14ac:dyDescent="0.35">
      <c r="B59" t="s">
        <v>15</v>
      </c>
      <c r="C59" s="27">
        <v>57</v>
      </c>
      <c r="G59" s="19"/>
      <c r="H59" s="20"/>
      <c r="I59" s="21"/>
      <c r="N59" s="9" t="s">
        <v>53</v>
      </c>
      <c r="O59">
        <v>5815.4755999999998</v>
      </c>
      <c r="P59" s="9" t="s">
        <v>53</v>
      </c>
      <c r="Q59" s="25">
        <v>5815.4755999999998</v>
      </c>
    </row>
    <row r="60" spans="2:17" x14ac:dyDescent="0.35">
      <c r="B60" t="s">
        <v>18</v>
      </c>
      <c r="C60" s="27">
        <v>46</v>
      </c>
      <c r="G60" s="19"/>
      <c r="H60" s="20"/>
      <c r="I60" s="21"/>
      <c r="N60" s="9" t="s">
        <v>15</v>
      </c>
      <c r="O60">
        <v>21190.510940000004</v>
      </c>
      <c r="P60" s="9" t="s">
        <v>15</v>
      </c>
      <c r="Q60" s="25">
        <v>21190.510940000004</v>
      </c>
    </row>
    <row r="61" spans="2:17" x14ac:dyDescent="0.35">
      <c r="B61" t="s">
        <v>49</v>
      </c>
      <c r="C61" s="27">
        <v>34</v>
      </c>
      <c r="G61" s="19"/>
      <c r="H61" s="20"/>
      <c r="I61" s="21"/>
      <c r="N61" s="9" t="s">
        <v>18</v>
      </c>
      <c r="O61">
        <v>13.714144999999782</v>
      </c>
      <c r="P61" s="9" t="s">
        <v>18</v>
      </c>
      <c r="Q61" s="25">
        <v>13.714144999999782</v>
      </c>
    </row>
    <row r="62" spans="2:17" x14ac:dyDescent="0.35">
      <c r="B62" t="s">
        <v>10</v>
      </c>
      <c r="C62" s="27">
        <v>52</v>
      </c>
      <c r="G62" s="19"/>
      <c r="H62" s="20"/>
      <c r="I62" s="21"/>
      <c r="N62" s="9" t="s">
        <v>49</v>
      </c>
      <c r="O62">
        <v>396.35517999999968</v>
      </c>
      <c r="P62" s="9" t="s">
        <v>49</v>
      </c>
      <c r="Q62" s="25">
        <v>396.35517999999968</v>
      </c>
    </row>
    <row r="63" spans="2:17" x14ac:dyDescent="0.35">
      <c r="B63" t="s">
        <v>85</v>
      </c>
      <c r="C63" s="27">
        <v>43</v>
      </c>
      <c r="G63" s="19"/>
      <c r="H63" s="20"/>
      <c r="I63" s="21"/>
      <c r="N63" s="9" t="s">
        <v>9</v>
      </c>
      <c r="O63">
        <v>2149.1009599999998</v>
      </c>
      <c r="P63" s="9" t="s">
        <v>9</v>
      </c>
      <c r="Q63" s="25">
        <v>2149.1009599999998</v>
      </c>
    </row>
    <row r="64" spans="2:17" x14ac:dyDescent="0.35">
      <c r="B64" t="s">
        <v>30</v>
      </c>
      <c r="C64" s="27">
        <v>118</v>
      </c>
      <c r="G64" s="19"/>
      <c r="H64" s="20"/>
      <c r="I64" s="21"/>
      <c r="N64" s="9" t="s">
        <v>20</v>
      </c>
      <c r="O64">
        <v>700.30439999999987</v>
      </c>
      <c r="P64" s="9" t="s">
        <v>20</v>
      </c>
      <c r="Q64" s="25">
        <v>700.30439999999987</v>
      </c>
    </row>
    <row r="65" spans="2:17" x14ac:dyDescent="0.35">
      <c r="B65" t="s">
        <v>27</v>
      </c>
      <c r="C65" s="27">
        <v>40</v>
      </c>
      <c r="G65" s="22"/>
      <c r="H65" s="23"/>
      <c r="I65" s="24"/>
      <c r="N65" s="9" t="s">
        <v>39</v>
      </c>
      <c r="O65">
        <v>1229.0445199999999</v>
      </c>
      <c r="P65" s="9" t="s">
        <v>39</v>
      </c>
      <c r="Q65" s="25">
        <v>1229.0445199999999</v>
      </c>
    </row>
    <row r="66" spans="2:17" x14ac:dyDescent="0.35">
      <c r="B66" t="s">
        <v>6</v>
      </c>
      <c r="C66" s="27">
        <v>59</v>
      </c>
      <c r="N66" s="9" t="s">
        <v>42</v>
      </c>
      <c r="O66">
        <v>2049.2707179999989</v>
      </c>
      <c r="P66" s="9" t="s">
        <v>42</v>
      </c>
      <c r="Q66" s="25">
        <v>2049.2707179999989</v>
      </c>
    </row>
    <row r="67" spans="2:17" x14ac:dyDescent="0.35">
      <c r="B67" t="s">
        <v>29</v>
      </c>
      <c r="C67" s="27">
        <v>43</v>
      </c>
      <c r="N67" s="9" t="s">
        <v>51</v>
      </c>
      <c r="O67">
        <v>919.74105999999892</v>
      </c>
      <c r="P67" s="9" t="s">
        <v>51</v>
      </c>
      <c r="Q67" s="25">
        <v>919.74105999999892</v>
      </c>
    </row>
    <row r="68" spans="2:17" x14ac:dyDescent="0.35">
      <c r="B68" t="s">
        <v>13</v>
      </c>
      <c r="C68" s="27">
        <v>30</v>
      </c>
      <c r="N68" s="9" t="s">
        <v>8</v>
      </c>
      <c r="O68">
        <v>7144.1004999999996</v>
      </c>
      <c r="P68" s="9" t="s">
        <v>8</v>
      </c>
      <c r="Q68" s="25">
        <v>7144.1004999999996</v>
      </c>
    </row>
    <row r="69" spans="2:17" x14ac:dyDescent="0.35">
      <c r="B69" t="s">
        <v>21</v>
      </c>
      <c r="C69" s="27">
        <v>100</v>
      </c>
      <c r="G69" t="s">
        <v>7</v>
      </c>
      <c r="H69" s="27">
        <v>176</v>
      </c>
      <c r="N69" s="9" t="s">
        <v>10</v>
      </c>
      <c r="O69">
        <v>8786.4641120000015</v>
      </c>
      <c r="P69" s="9" t="s">
        <v>10</v>
      </c>
      <c r="Q69" s="25">
        <v>8786.4641120000015</v>
      </c>
    </row>
    <row r="70" spans="2:17" x14ac:dyDescent="0.35">
      <c r="B70" t="s">
        <v>33</v>
      </c>
      <c r="C70" s="27">
        <v>33</v>
      </c>
      <c r="G70" t="s">
        <v>46</v>
      </c>
      <c r="H70" s="27">
        <v>37</v>
      </c>
      <c r="N70" s="9" t="s">
        <v>85</v>
      </c>
      <c r="O70">
        <v>4297.0442800000001</v>
      </c>
      <c r="P70" s="9" t="s">
        <v>85</v>
      </c>
      <c r="Q70" s="25">
        <v>4297.0442800000001</v>
      </c>
    </row>
    <row r="71" spans="2:17" x14ac:dyDescent="0.35">
      <c r="B71" t="s">
        <v>28</v>
      </c>
      <c r="C71" s="27">
        <v>45</v>
      </c>
      <c r="G71" t="s">
        <v>31</v>
      </c>
      <c r="H71" s="27">
        <v>92</v>
      </c>
      <c r="N71" s="9" t="s">
        <v>60</v>
      </c>
      <c r="O71">
        <v>344.06796999999978</v>
      </c>
      <c r="P71" s="9" t="s">
        <v>60</v>
      </c>
      <c r="Q71" s="25">
        <v>344.06796999999978</v>
      </c>
    </row>
    <row r="72" spans="2:17" x14ac:dyDescent="0.35">
      <c r="B72" t="s">
        <v>3</v>
      </c>
      <c r="C72" s="27">
        <v>51</v>
      </c>
      <c r="G72" t="s">
        <v>36</v>
      </c>
      <c r="H72" s="27">
        <v>34</v>
      </c>
      <c r="N72" s="9" t="s">
        <v>17</v>
      </c>
      <c r="O72">
        <v>1368.0030999999994</v>
      </c>
      <c r="P72" s="9" t="s">
        <v>17</v>
      </c>
      <c r="Q72" s="25">
        <v>1368.0030999999994</v>
      </c>
    </row>
    <row r="73" spans="2:17" x14ac:dyDescent="0.35">
      <c r="B73" s="9" t="s">
        <v>92</v>
      </c>
      <c r="C73">
        <v>1090</v>
      </c>
      <c r="G73" t="s">
        <v>15</v>
      </c>
      <c r="H73" s="27">
        <v>57</v>
      </c>
      <c r="N73" s="9" t="s">
        <v>41</v>
      </c>
      <c r="O73">
        <v>-14058.206788</v>
      </c>
      <c r="P73" s="9" t="s">
        <v>41</v>
      </c>
      <c r="Q73" s="25">
        <v>-14058.206788</v>
      </c>
    </row>
    <row r="74" spans="2:17" x14ac:dyDescent="0.35">
      <c r="G74" t="s">
        <v>18</v>
      </c>
      <c r="H74" s="27">
        <v>46</v>
      </c>
      <c r="N74" s="9" t="s">
        <v>11</v>
      </c>
      <c r="O74">
        <v>3702.3885800000003</v>
      </c>
      <c r="P74" s="9" t="s">
        <v>11</v>
      </c>
      <c r="Q74" s="25">
        <v>3702.3885800000003</v>
      </c>
    </row>
    <row r="75" spans="2:17" x14ac:dyDescent="0.35">
      <c r="G75" t="s">
        <v>49</v>
      </c>
      <c r="H75" s="27">
        <v>34</v>
      </c>
      <c r="N75" s="9" t="s">
        <v>19</v>
      </c>
      <c r="O75">
        <v>3745.3274959999999</v>
      </c>
      <c r="P75" s="9" t="s">
        <v>19</v>
      </c>
      <c r="Q75" s="25">
        <v>3745.3274959999999</v>
      </c>
    </row>
    <row r="76" spans="2:17" x14ac:dyDescent="0.35">
      <c r="G76" t="s">
        <v>10</v>
      </c>
      <c r="H76" s="27">
        <v>52</v>
      </c>
      <c r="N76" s="9" t="s">
        <v>40</v>
      </c>
      <c r="O76">
        <v>3368.9525999999996</v>
      </c>
      <c r="P76" s="9" t="s">
        <v>40</v>
      </c>
      <c r="Q76" s="25">
        <v>3368.9525999999996</v>
      </c>
    </row>
    <row r="77" spans="2:17" x14ac:dyDescent="0.35">
      <c r="G77" t="s">
        <v>85</v>
      </c>
      <c r="H77" s="27">
        <v>43</v>
      </c>
      <c r="N77" s="9" t="s">
        <v>47</v>
      </c>
      <c r="O77">
        <v>1551.3346200000005</v>
      </c>
      <c r="P77" s="9" t="s">
        <v>47</v>
      </c>
      <c r="Q77" s="25">
        <v>1551.3346200000005</v>
      </c>
    </row>
    <row r="78" spans="2:17" x14ac:dyDescent="0.35">
      <c r="G78" t="s">
        <v>30</v>
      </c>
      <c r="H78" s="27">
        <v>118</v>
      </c>
      <c r="N78" s="9" t="s">
        <v>50</v>
      </c>
      <c r="O78">
        <v>602.23299999999995</v>
      </c>
      <c r="P78" s="9" t="s">
        <v>50</v>
      </c>
      <c r="Q78" s="25">
        <v>602.23299999999995</v>
      </c>
    </row>
    <row r="79" spans="2:17" x14ac:dyDescent="0.35">
      <c r="G79" t="s">
        <v>27</v>
      </c>
      <c r="H79" s="27">
        <v>40</v>
      </c>
      <c r="N79" s="9" t="s">
        <v>30</v>
      </c>
      <c r="O79">
        <v>26662.812518599996</v>
      </c>
      <c r="P79" s="9" t="s">
        <v>30</v>
      </c>
      <c r="Q79" s="25">
        <v>26662.812518599996</v>
      </c>
    </row>
    <row r="80" spans="2:17" x14ac:dyDescent="0.35">
      <c r="G80" t="s">
        <v>6</v>
      </c>
      <c r="H80" s="27">
        <v>59</v>
      </c>
      <c r="N80" s="9" t="s">
        <v>84</v>
      </c>
      <c r="O80">
        <v>-33.603999999999999</v>
      </c>
      <c r="P80" s="9" t="s">
        <v>84</v>
      </c>
      <c r="Q80" s="25">
        <v>-33.603999999999999</v>
      </c>
    </row>
    <row r="81" spans="7:17" x14ac:dyDescent="0.35">
      <c r="G81" t="s">
        <v>29</v>
      </c>
      <c r="H81" s="27">
        <v>43</v>
      </c>
      <c r="N81" s="9" t="s">
        <v>27</v>
      </c>
      <c r="O81">
        <v>-20173.090339999995</v>
      </c>
      <c r="P81" s="9" t="s">
        <v>27</v>
      </c>
      <c r="Q81" s="25">
        <v>-20173.090339999995</v>
      </c>
    </row>
    <row r="82" spans="7:17" x14ac:dyDescent="0.35">
      <c r="G82" t="s">
        <v>13</v>
      </c>
      <c r="H82" s="27">
        <v>30</v>
      </c>
      <c r="N82" s="9" t="s">
        <v>38</v>
      </c>
      <c r="O82">
        <v>3012.1560999999997</v>
      </c>
      <c r="P82" s="9" t="s">
        <v>38</v>
      </c>
      <c r="Q82" s="25">
        <v>3012.1560999999997</v>
      </c>
    </row>
    <row r="83" spans="7:17" x14ac:dyDescent="0.35">
      <c r="G83" t="s">
        <v>21</v>
      </c>
      <c r="H83" s="27">
        <v>100</v>
      </c>
      <c r="N83" s="9" t="s">
        <v>6</v>
      </c>
      <c r="O83">
        <v>24497.294019000012</v>
      </c>
      <c r="P83" s="9" t="s">
        <v>6</v>
      </c>
      <c r="Q83" s="25">
        <v>24497.294019000012</v>
      </c>
    </row>
    <row r="84" spans="7:17" x14ac:dyDescent="0.35">
      <c r="G84" t="s">
        <v>33</v>
      </c>
      <c r="H84" s="27">
        <v>33</v>
      </c>
      <c r="N84" s="9" t="s">
        <v>59</v>
      </c>
      <c r="O84">
        <v>2864.5900200000001</v>
      </c>
      <c r="P84" s="9" t="s">
        <v>59</v>
      </c>
      <c r="Q84" s="25">
        <v>2864.5900200000001</v>
      </c>
    </row>
    <row r="85" spans="7:17" x14ac:dyDescent="0.35">
      <c r="G85" t="s">
        <v>28</v>
      </c>
      <c r="H85" s="27">
        <v>45</v>
      </c>
      <c r="N85" s="9" t="s">
        <v>45</v>
      </c>
      <c r="O85">
        <v>17083.135000000002</v>
      </c>
      <c r="P85" s="9" t="s">
        <v>45</v>
      </c>
      <c r="Q85" s="25">
        <v>17083.135000000002</v>
      </c>
    </row>
    <row r="86" spans="7:17" x14ac:dyDescent="0.35">
      <c r="G86" t="s">
        <v>3</v>
      </c>
      <c r="H86" s="27">
        <v>51</v>
      </c>
      <c r="N86" s="9" t="s">
        <v>29</v>
      </c>
      <c r="O86">
        <v>755.88689539999962</v>
      </c>
      <c r="P86" s="9" t="s">
        <v>29</v>
      </c>
      <c r="Q86" s="25">
        <v>755.88689539999962</v>
      </c>
    </row>
    <row r="87" spans="7:17" x14ac:dyDescent="0.35">
      <c r="G87" s="9"/>
      <c r="H87" s="26"/>
      <c r="N87" s="9" t="s">
        <v>32</v>
      </c>
      <c r="O87">
        <v>1808.2372367999999</v>
      </c>
      <c r="P87" s="9" t="s">
        <v>32</v>
      </c>
      <c r="Q87" s="25">
        <v>1808.2372367999999</v>
      </c>
    </row>
    <row r="88" spans="7:17" x14ac:dyDescent="0.35">
      <c r="G88" s="9"/>
      <c r="H88" s="26"/>
      <c r="N88" s="9" t="s">
        <v>34</v>
      </c>
      <c r="O88">
        <v>-82.823900000000009</v>
      </c>
      <c r="P88" s="9" t="s">
        <v>34</v>
      </c>
      <c r="Q88" s="25">
        <v>-82.823900000000009</v>
      </c>
    </row>
    <row r="89" spans="7:17" x14ac:dyDescent="0.35">
      <c r="G89" s="9"/>
      <c r="H89" s="26"/>
      <c r="N89" s="9" t="s">
        <v>13</v>
      </c>
      <c r="O89">
        <v>-1191.0198</v>
      </c>
      <c r="P89" s="9" t="s">
        <v>13</v>
      </c>
      <c r="Q89" s="25">
        <v>-1191.0198</v>
      </c>
    </row>
    <row r="90" spans="7:17" x14ac:dyDescent="0.35">
      <c r="G90" s="9"/>
      <c r="H90" s="26"/>
      <c r="N90" s="9" t="s">
        <v>21</v>
      </c>
      <c r="O90">
        <v>25227.455559999995</v>
      </c>
      <c r="P90" s="9" t="s">
        <v>21</v>
      </c>
      <c r="Q90" s="25">
        <v>25227.455559999995</v>
      </c>
    </row>
    <row r="91" spans="7:17" x14ac:dyDescent="0.35">
      <c r="G91" s="9"/>
      <c r="H91" s="26"/>
      <c r="N91" s="9" t="s">
        <v>33</v>
      </c>
      <c r="O91">
        <v>3178.72838</v>
      </c>
      <c r="P91" s="9" t="s">
        <v>33</v>
      </c>
      <c r="Q91" s="25">
        <v>3178.72838</v>
      </c>
    </row>
    <row r="92" spans="7:17" x14ac:dyDescent="0.35">
      <c r="G92" s="9"/>
      <c r="H92" s="26"/>
      <c r="N92" s="9" t="s">
        <v>22</v>
      </c>
      <c r="O92">
        <v>530.1497799999994</v>
      </c>
      <c r="P92" s="9" t="s">
        <v>22</v>
      </c>
      <c r="Q92" s="25">
        <v>530.1497799999994</v>
      </c>
    </row>
    <row r="93" spans="7:17" x14ac:dyDescent="0.35">
      <c r="G93" s="9"/>
      <c r="H93" s="26"/>
      <c r="N93" s="9" t="s">
        <v>28</v>
      </c>
      <c r="O93">
        <v>-1915.3177000000003</v>
      </c>
      <c r="P93" s="9" t="s">
        <v>28</v>
      </c>
      <c r="Q93" s="25">
        <v>-1915.3177000000003</v>
      </c>
    </row>
    <row r="94" spans="7:17" x14ac:dyDescent="0.35">
      <c r="G94" s="9"/>
      <c r="H94" s="26"/>
      <c r="N94" s="9" t="s">
        <v>3</v>
      </c>
      <c r="O94">
        <v>2467.4005899999997</v>
      </c>
      <c r="P94" s="9" t="s">
        <v>3</v>
      </c>
      <c r="Q94" s="25">
        <v>2467.4005899999997</v>
      </c>
    </row>
    <row r="95" spans="7:17" x14ac:dyDescent="0.35">
      <c r="G95" s="9"/>
      <c r="H95" s="26"/>
      <c r="N95" s="9" t="s">
        <v>62</v>
      </c>
      <c r="O95">
        <v>4797.3489249999993</v>
      </c>
      <c r="P95" s="9" t="s">
        <v>62</v>
      </c>
      <c r="Q95" s="25">
        <v>4797.3489249999993</v>
      </c>
    </row>
    <row r="96" spans="7:17" x14ac:dyDescent="0.35">
      <c r="G96" s="9"/>
      <c r="H96" s="26"/>
      <c r="N96" s="9" t="s">
        <v>54</v>
      </c>
      <c r="O96">
        <v>5504.857799999998</v>
      </c>
      <c r="P96" s="9" t="s">
        <v>54</v>
      </c>
      <c r="Q96" s="25">
        <v>5504.857799999998</v>
      </c>
    </row>
    <row r="97" spans="7:17" x14ac:dyDescent="0.35">
      <c r="G97" s="9"/>
      <c r="H97" s="26"/>
      <c r="N97" s="9" t="s">
        <v>52</v>
      </c>
      <c r="O97">
        <v>385.74</v>
      </c>
      <c r="P97" s="9" t="s">
        <v>52</v>
      </c>
      <c r="Q97" s="25">
        <v>385.74</v>
      </c>
    </row>
    <row r="98" spans="7:17" x14ac:dyDescent="0.35">
      <c r="G98" s="9"/>
      <c r="H98" s="26"/>
      <c r="N98" s="9" t="s">
        <v>92</v>
      </c>
      <c r="O98">
        <v>206369.37049555016</v>
      </c>
      <c r="P98" s="29" t="s">
        <v>92</v>
      </c>
      <c r="Q98" s="30">
        <v>206369.37049555016</v>
      </c>
    </row>
    <row r="99" spans="7:17" x14ac:dyDescent="0.35">
      <c r="G99" s="9"/>
      <c r="H99" s="26"/>
    </row>
    <row r="100" spans="7:17" x14ac:dyDescent="0.35">
      <c r="G100" s="9"/>
      <c r="H100" s="26"/>
    </row>
    <row r="101" spans="7:17" x14ac:dyDescent="0.35">
      <c r="G101" s="9"/>
      <c r="H101" s="26"/>
    </row>
    <row r="102" spans="7:17" x14ac:dyDescent="0.35">
      <c r="G102" s="9"/>
      <c r="H102" s="26"/>
    </row>
    <row r="103" spans="7:17" x14ac:dyDescent="0.35">
      <c r="G103" s="9"/>
      <c r="H103" s="26"/>
    </row>
    <row r="104" spans="7:17" x14ac:dyDescent="0.35">
      <c r="G104" s="9"/>
      <c r="H104" s="26"/>
    </row>
    <row r="105" spans="7:17" x14ac:dyDescent="0.35">
      <c r="G105" s="9"/>
      <c r="H105" s="26"/>
    </row>
    <row r="106" spans="7:17" x14ac:dyDescent="0.35">
      <c r="G106" s="9"/>
      <c r="H106" s="26"/>
    </row>
    <row r="107" spans="7:17" x14ac:dyDescent="0.35">
      <c r="G107" s="9"/>
      <c r="H107" s="26"/>
    </row>
    <row r="108" spans="7:17" x14ac:dyDescent="0.35">
      <c r="G108" s="9"/>
      <c r="H108" s="26"/>
    </row>
    <row r="109" spans="7:17" x14ac:dyDescent="0.35">
      <c r="G109" s="9"/>
      <c r="H109" s="26"/>
    </row>
    <row r="110" spans="7:17" x14ac:dyDescent="0.35">
      <c r="G110" s="9"/>
      <c r="H110" s="26"/>
    </row>
    <row r="111" spans="7:17" x14ac:dyDescent="0.35">
      <c r="G111" s="9"/>
      <c r="H111" s="26"/>
    </row>
    <row r="112" spans="7:17" x14ac:dyDescent="0.35">
      <c r="G112" s="9"/>
      <c r="H112" s="26"/>
    </row>
    <row r="113" spans="7:8" x14ac:dyDescent="0.35">
      <c r="G113" s="9"/>
      <c r="H113" s="26"/>
    </row>
    <row r="114" spans="7:8" x14ac:dyDescent="0.35">
      <c r="G114" s="9"/>
      <c r="H114" s="26"/>
    </row>
    <row r="115" spans="7:8" x14ac:dyDescent="0.35">
      <c r="G115" s="9"/>
      <c r="H115" s="26"/>
    </row>
    <row r="116" spans="7:8" x14ac:dyDescent="0.35">
      <c r="G116" s="9"/>
      <c r="H116" s="26"/>
    </row>
    <row r="117" spans="7:8" x14ac:dyDescent="0.35">
      <c r="G117" s="9"/>
      <c r="H117" s="26"/>
    </row>
  </sheetData>
  <conditionalFormatting sqref="B74:C103 B55:B73">
    <cfRule type="dataBar" priority="7">
      <dataBar>
        <cfvo type="min"/>
        <cfvo type="max"/>
        <color rgb="FFBC0851"/>
      </dataBar>
      <extLst>
        <ext xmlns:x14="http://schemas.microsoft.com/office/spreadsheetml/2009/9/main" uri="{B025F937-C7B1-47D3-B67F-A62EFF666E3E}">
          <x14:id>{B7B5028B-5780-469D-B8AF-0CE4D846FEDB}</x14:id>
        </ext>
      </extLst>
    </cfRule>
  </conditionalFormatting>
  <conditionalFormatting sqref="G87:H117">
    <cfRule type="dataBar" priority="6">
      <dataBar>
        <cfvo type="min"/>
        <cfvo type="max"/>
        <color rgb="FFBC0851"/>
      </dataBar>
      <extLst>
        <ext xmlns:x14="http://schemas.microsoft.com/office/spreadsheetml/2009/9/main" uri="{B025F937-C7B1-47D3-B67F-A62EFF666E3E}">
          <x14:id>{3636703F-B1F6-4C90-98FA-01F7DE6DE1CB}</x14:id>
        </ext>
      </extLst>
    </cfRule>
  </conditionalFormatting>
  <conditionalFormatting sqref="B55:C72">
    <cfRule type="dataBar" priority="5">
      <dataBar>
        <cfvo type="min"/>
        <cfvo type="max"/>
        <color rgb="FFD6007B"/>
      </dataBar>
      <extLst>
        <ext xmlns:x14="http://schemas.microsoft.com/office/spreadsheetml/2009/9/main" uri="{B025F937-C7B1-47D3-B67F-A62EFF666E3E}">
          <x14:id>{0DEBAC6C-D9DA-4A58-BFCF-B394848F1F74}</x14:id>
        </ext>
      </extLst>
    </cfRule>
  </conditionalFormatting>
  <conditionalFormatting pivot="1" sqref="C55:C72">
    <cfRule type="dataBar" priority="4">
      <dataBar>
        <cfvo type="min"/>
        <cfvo type="max"/>
        <color rgb="FFBC0851"/>
      </dataBar>
      <extLst>
        <ext xmlns:x14="http://schemas.microsoft.com/office/spreadsheetml/2009/9/main" uri="{B025F937-C7B1-47D3-B67F-A62EFF666E3E}">
          <x14:id>{F162F378-B115-400A-8E67-E67455DB77DE}</x14:id>
        </ext>
      </extLst>
    </cfRule>
  </conditionalFormatting>
  <conditionalFormatting sqref="G69:G86">
    <cfRule type="dataBar" priority="3">
      <dataBar>
        <cfvo type="min"/>
        <cfvo type="max"/>
        <color rgb="FFBC0851"/>
      </dataBar>
      <extLst>
        <ext xmlns:x14="http://schemas.microsoft.com/office/spreadsheetml/2009/9/main" uri="{B025F937-C7B1-47D3-B67F-A62EFF666E3E}">
          <x14:id>{A714C116-C936-4D05-BF1B-B9092CDD2C07}</x14:id>
        </ext>
      </extLst>
    </cfRule>
  </conditionalFormatting>
  <conditionalFormatting sqref="G69:H86">
    <cfRule type="dataBar" priority="2">
      <dataBar>
        <cfvo type="min"/>
        <cfvo type="max"/>
        <color rgb="FFD6007B"/>
      </dataBar>
      <extLst>
        <ext xmlns:x14="http://schemas.microsoft.com/office/spreadsheetml/2009/9/main" uri="{B025F937-C7B1-47D3-B67F-A62EFF666E3E}">
          <x14:id>{42790820-D0BF-4E64-88F8-0F945A2B4ACC}</x14:id>
        </ext>
      </extLst>
    </cfRule>
  </conditionalFormatting>
  <conditionalFormatting sqref="H69:H86">
    <cfRule type="dataBar" priority="1">
      <dataBar>
        <cfvo type="min"/>
        <cfvo type="max"/>
        <color rgb="FFBC0851"/>
      </dataBar>
      <extLst>
        <ext xmlns:x14="http://schemas.microsoft.com/office/spreadsheetml/2009/9/main" uri="{B025F937-C7B1-47D3-B67F-A62EFF666E3E}">
          <x14:id>{A7B899D5-2CBC-4664-8AC8-B6BBE268A0BB}</x14:id>
        </ext>
      </extLst>
    </cfRule>
  </conditionalFormatting>
  <pageMargins left="0.7" right="0.7" top="0.75" bottom="0.75" header="0.3" footer="0.3"/>
  <drawing r:id="rId13"/>
  <extLst>
    <ext xmlns:x14="http://schemas.microsoft.com/office/spreadsheetml/2009/9/main" uri="{78C0D931-6437-407d-A8EE-F0AAD7539E65}">
      <x14:conditionalFormattings>
        <x14:conditionalFormatting xmlns:xm="http://schemas.microsoft.com/office/excel/2006/main">
          <x14:cfRule type="dataBar" id="{B7B5028B-5780-469D-B8AF-0CE4D846FEDB}">
            <x14:dataBar minLength="0" maxLength="100" gradient="0">
              <x14:cfvo type="autoMin"/>
              <x14:cfvo type="autoMax"/>
              <x14:negativeFillColor rgb="FFFF0000"/>
              <x14:axisColor rgb="FF000000"/>
            </x14:dataBar>
          </x14:cfRule>
          <xm:sqref>B74:C103 B55:B73</xm:sqref>
        </x14:conditionalFormatting>
        <x14:conditionalFormatting xmlns:xm="http://schemas.microsoft.com/office/excel/2006/main">
          <x14:cfRule type="dataBar" id="{3636703F-B1F6-4C90-98FA-01F7DE6DE1CB}">
            <x14:dataBar minLength="0" maxLength="100" gradient="0">
              <x14:cfvo type="autoMin"/>
              <x14:cfvo type="autoMax"/>
              <x14:negativeFillColor rgb="FFFF0000"/>
              <x14:axisColor rgb="FF000000"/>
            </x14:dataBar>
          </x14:cfRule>
          <xm:sqref>G87:H117</xm:sqref>
        </x14:conditionalFormatting>
        <x14:conditionalFormatting xmlns:xm="http://schemas.microsoft.com/office/excel/2006/main">
          <x14:cfRule type="dataBar" id="{0DEBAC6C-D9DA-4A58-BFCF-B394848F1F74}">
            <x14:dataBar minLength="0" maxLength="100" gradient="0">
              <x14:cfvo type="autoMin"/>
              <x14:cfvo type="autoMax"/>
              <x14:negativeFillColor rgb="FFFF0000"/>
              <x14:axisColor rgb="FF000000"/>
            </x14:dataBar>
          </x14:cfRule>
          <xm:sqref>B55:C72</xm:sqref>
        </x14:conditionalFormatting>
        <x14:conditionalFormatting xmlns:xm="http://schemas.microsoft.com/office/excel/2006/main" pivot="1">
          <x14:cfRule type="dataBar" id="{F162F378-B115-400A-8E67-E67455DB77DE}">
            <x14:dataBar minLength="0" maxLength="100" gradient="0">
              <x14:cfvo type="autoMin"/>
              <x14:cfvo type="autoMax"/>
              <x14:negativeFillColor rgb="FFFF0000"/>
              <x14:axisColor rgb="FF000000"/>
            </x14:dataBar>
          </x14:cfRule>
          <xm:sqref>C55:C72</xm:sqref>
        </x14:conditionalFormatting>
        <x14:conditionalFormatting xmlns:xm="http://schemas.microsoft.com/office/excel/2006/main">
          <x14:cfRule type="dataBar" id="{A714C116-C936-4D05-BF1B-B9092CDD2C07}">
            <x14:dataBar minLength="0" maxLength="100" gradient="0">
              <x14:cfvo type="autoMin"/>
              <x14:cfvo type="autoMax"/>
              <x14:negativeFillColor rgb="FFFF0000"/>
              <x14:axisColor rgb="FF000000"/>
            </x14:dataBar>
          </x14:cfRule>
          <xm:sqref>G69:G86</xm:sqref>
        </x14:conditionalFormatting>
        <x14:conditionalFormatting xmlns:xm="http://schemas.microsoft.com/office/excel/2006/main">
          <x14:cfRule type="dataBar" id="{42790820-D0BF-4E64-88F8-0F945A2B4ACC}">
            <x14:dataBar minLength="0" maxLength="100" gradient="0">
              <x14:cfvo type="autoMin"/>
              <x14:cfvo type="autoMax"/>
              <x14:negativeFillColor rgb="FFFF0000"/>
              <x14:axisColor rgb="FF000000"/>
            </x14:dataBar>
          </x14:cfRule>
          <xm:sqref>G69:H86</xm:sqref>
        </x14:conditionalFormatting>
        <x14:conditionalFormatting xmlns:xm="http://schemas.microsoft.com/office/excel/2006/main">
          <x14:cfRule type="dataBar" id="{A7B899D5-2CBC-4664-8AC8-B6BBE268A0BB}">
            <x14:dataBar minLength="0" maxLength="100" gradient="0">
              <x14:cfvo type="autoMin"/>
              <x14:cfvo type="autoMax"/>
              <x14:negativeFillColor rgb="FFFF0000"/>
              <x14:axisColor rgb="FF000000"/>
            </x14:dataBar>
          </x14:cfRule>
          <xm:sqref>H69:H86</xm:sqref>
        </x14:conditionalFormatting>
      </x14:conditionalFormattings>
    </ext>
    <ext xmlns:x14="http://schemas.microsoft.com/office/spreadsheetml/2009/9/main" uri="{A8765BA9-456A-4dab-B4F3-ACF838C121DE}">
      <x14:slicerList>
        <x14:slicer r:id="rId1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1D42E-C975-4892-8BDF-5E7977C48AF1}">
  <sheetPr codeName="Sheet5"/>
  <dimension ref="D1:AC111"/>
  <sheetViews>
    <sheetView showGridLines="0" zoomScale="82" zoomScaleNormal="82" workbookViewId="0"/>
  </sheetViews>
  <sheetFormatPr defaultRowHeight="14.5" x14ac:dyDescent="0.35"/>
  <sheetData>
    <row r="1" spans="4:29" x14ac:dyDescent="0.35">
      <c r="D1" s="1"/>
      <c r="E1" s="1"/>
      <c r="F1" s="1"/>
      <c r="G1" s="1"/>
      <c r="H1" s="1"/>
      <c r="I1" s="1"/>
      <c r="J1" s="1"/>
      <c r="K1" s="1"/>
      <c r="L1" s="1"/>
      <c r="M1" s="1"/>
      <c r="N1" s="1"/>
      <c r="O1" s="1"/>
      <c r="P1" s="1"/>
      <c r="Q1" s="1"/>
      <c r="R1" s="1"/>
      <c r="S1" s="1"/>
      <c r="T1" s="1"/>
      <c r="U1" s="1"/>
      <c r="V1" s="1"/>
      <c r="W1" s="1"/>
      <c r="X1" s="1"/>
      <c r="Y1" s="1"/>
      <c r="Z1" s="1"/>
      <c r="AA1" s="1"/>
      <c r="AB1" s="1"/>
      <c r="AC1" s="1"/>
    </row>
    <row r="2" spans="4:29" ht="23.5" x14ac:dyDescent="0.35">
      <c r="D2" s="1"/>
      <c r="E2" s="1"/>
      <c r="F2" s="1"/>
      <c r="G2" s="1"/>
      <c r="H2" s="1"/>
      <c r="I2" s="4"/>
      <c r="J2" s="3"/>
      <c r="K2" s="2"/>
      <c r="L2" s="2"/>
      <c r="M2" s="2"/>
      <c r="N2" s="4"/>
      <c r="O2" s="4"/>
      <c r="P2" s="4"/>
      <c r="Q2" s="1"/>
      <c r="R2" s="1"/>
      <c r="S2" s="1"/>
      <c r="T2" s="1"/>
      <c r="U2" s="1"/>
      <c r="V2" s="1"/>
      <c r="W2" s="1"/>
      <c r="X2" s="1"/>
      <c r="Y2" s="1"/>
      <c r="Z2" s="1"/>
      <c r="AA2" s="1"/>
      <c r="AB2" s="1"/>
      <c r="AC2" s="1"/>
    </row>
    <row r="3" spans="4:29" x14ac:dyDescent="0.35">
      <c r="D3" s="1"/>
      <c r="E3" s="1"/>
      <c r="F3" s="1"/>
      <c r="G3" s="1"/>
      <c r="H3" s="1"/>
      <c r="I3" s="1"/>
      <c r="J3" s="1"/>
      <c r="K3" s="1"/>
      <c r="L3" s="1"/>
      <c r="M3" s="1"/>
      <c r="N3" s="1"/>
      <c r="O3" s="1"/>
      <c r="P3" s="1"/>
      <c r="Q3" s="1"/>
      <c r="R3" s="1"/>
      <c r="S3" s="1"/>
      <c r="T3" s="1"/>
      <c r="U3" s="1"/>
      <c r="V3" s="1"/>
      <c r="W3" s="1"/>
      <c r="X3" s="1"/>
      <c r="Y3" s="1"/>
      <c r="Z3" s="1"/>
      <c r="AA3" s="1"/>
      <c r="AB3" s="1"/>
      <c r="AC3" s="1"/>
    </row>
    <row r="4" spans="4:29" x14ac:dyDescent="0.35">
      <c r="D4" s="1"/>
      <c r="E4" s="1"/>
      <c r="F4" s="1"/>
      <c r="G4" s="1"/>
      <c r="H4" s="1"/>
      <c r="I4" s="1"/>
      <c r="J4" s="1"/>
      <c r="K4" s="1"/>
      <c r="L4" s="1"/>
      <c r="M4" s="1"/>
      <c r="N4" s="1"/>
      <c r="O4" s="1"/>
      <c r="P4" s="1"/>
      <c r="Q4" s="1"/>
      <c r="R4" s="1"/>
      <c r="S4" s="1"/>
      <c r="T4" s="1"/>
      <c r="U4" s="1"/>
      <c r="V4" s="1"/>
      <c r="W4" s="1"/>
      <c r="X4" s="1"/>
      <c r="Y4" s="1"/>
      <c r="Z4" s="1"/>
      <c r="AA4" s="1"/>
      <c r="AB4" s="1"/>
      <c r="AC4" s="1"/>
    </row>
    <row r="5" spans="4:29" x14ac:dyDescent="0.35">
      <c r="D5" s="1"/>
      <c r="E5" s="1"/>
      <c r="F5" s="1"/>
      <c r="G5" s="1"/>
      <c r="H5" s="1"/>
      <c r="I5" s="1"/>
      <c r="J5" s="1"/>
      <c r="K5" s="1"/>
      <c r="L5" s="1"/>
      <c r="M5" s="1"/>
      <c r="N5" s="1"/>
      <c r="O5" s="1"/>
      <c r="P5" s="1"/>
      <c r="Q5" s="1"/>
      <c r="R5" s="1"/>
      <c r="S5" s="1"/>
      <c r="T5" s="1"/>
      <c r="U5" s="1"/>
      <c r="V5" s="1"/>
      <c r="W5" s="1"/>
      <c r="X5" s="1"/>
      <c r="Y5" s="1"/>
      <c r="Z5" s="1"/>
      <c r="AA5" s="1"/>
      <c r="AB5" s="1"/>
      <c r="AC5" s="1"/>
    </row>
    <row r="6" spans="4:29" x14ac:dyDescent="0.35">
      <c r="D6" s="1"/>
      <c r="E6" s="1"/>
      <c r="F6" s="1"/>
      <c r="G6" s="1"/>
      <c r="H6" s="1"/>
      <c r="I6" s="1"/>
      <c r="J6" s="1"/>
      <c r="K6" s="1"/>
      <c r="L6" s="1"/>
      <c r="M6" s="1"/>
      <c r="N6" s="1"/>
      <c r="O6" s="1"/>
      <c r="P6" s="1"/>
      <c r="Q6" s="1"/>
      <c r="R6" s="1"/>
      <c r="S6" s="1"/>
      <c r="T6" s="1"/>
      <c r="U6" s="1"/>
      <c r="V6" s="1"/>
      <c r="W6" s="1"/>
      <c r="X6" s="1"/>
      <c r="Y6" s="1"/>
      <c r="Z6" s="1"/>
      <c r="AA6" s="1"/>
      <c r="AB6" s="1"/>
      <c r="AC6" s="1"/>
    </row>
    <row r="7" spans="4:29" x14ac:dyDescent="0.35">
      <c r="D7" s="1"/>
      <c r="E7" s="1"/>
      <c r="F7" s="1"/>
      <c r="G7" s="1"/>
      <c r="H7" s="1"/>
      <c r="I7" s="1"/>
      <c r="J7" s="1"/>
      <c r="K7" s="1"/>
      <c r="L7" s="1"/>
      <c r="M7" s="1"/>
      <c r="N7" s="1"/>
      <c r="O7" s="1"/>
      <c r="P7" s="1"/>
      <c r="Q7" s="1"/>
      <c r="R7" s="1"/>
      <c r="S7" s="1"/>
      <c r="T7" s="1"/>
      <c r="U7" s="1"/>
      <c r="V7" s="1"/>
      <c r="W7" s="1"/>
      <c r="X7" s="1"/>
      <c r="Y7" s="1"/>
      <c r="Z7" s="1"/>
      <c r="AA7" s="1"/>
      <c r="AB7" s="1"/>
      <c r="AC7" s="1"/>
    </row>
    <row r="8" spans="4:29" x14ac:dyDescent="0.35">
      <c r="D8" s="1"/>
      <c r="E8" s="1"/>
      <c r="F8" s="1"/>
      <c r="G8" s="1"/>
      <c r="H8" s="1"/>
      <c r="I8" s="1"/>
      <c r="J8" s="1"/>
      <c r="K8" s="1"/>
      <c r="L8" s="1"/>
      <c r="M8" s="1"/>
      <c r="N8" s="1"/>
      <c r="O8" s="1"/>
      <c r="P8" s="1"/>
      <c r="Q8" s="1"/>
      <c r="R8" s="1"/>
      <c r="S8" s="1"/>
      <c r="T8" s="1"/>
      <c r="U8" s="1"/>
      <c r="V8" s="1"/>
      <c r="W8" s="1"/>
      <c r="X8" s="1"/>
      <c r="Y8" s="1"/>
      <c r="Z8" s="1"/>
      <c r="AA8" s="1"/>
      <c r="AB8" s="1"/>
      <c r="AC8" s="1"/>
    </row>
    <row r="9" spans="4:29" x14ac:dyDescent="0.35">
      <c r="D9" s="1"/>
      <c r="E9" s="1"/>
      <c r="F9" s="1"/>
      <c r="G9" s="1"/>
      <c r="H9" s="1"/>
      <c r="I9" s="1"/>
      <c r="J9" s="1"/>
      <c r="K9" s="1"/>
      <c r="L9" s="1"/>
      <c r="M9" s="1"/>
      <c r="N9" s="1"/>
      <c r="O9" s="1"/>
      <c r="P9" s="1"/>
      <c r="Q9" s="1"/>
      <c r="R9" s="1"/>
      <c r="S9" s="1"/>
      <c r="T9" s="1"/>
      <c r="U9" s="1"/>
      <c r="V9" s="1"/>
      <c r="W9" s="1"/>
      <c r="X9" s="1"/>
      <c r="Y9" s="1"/>
      <c r="Z9" s="1"/>
      <c r="AA9" s="1"/>
      <c r="AB9" s="1"/>
      <c r="AC9" s="1"/>
    </row>
    <row r="10" spans="4:29" x14ac:dyDescent="0.35">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4:29" x14ac:dyDescent="0.35">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4:29" x14ac:dyDescent="0.35">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4:29" x14ac:dyDescent="0.35">
      <c r="D13" s="1"/>
      <c r="E13" s="1"/>
      <c r="F13" s="1"/>
      <c r="G13" s="1"/>
      <c r="H13" s="1"/>
      <c r="I13" s="1"/>
      <c r="J13" s="1"/>
      <c r="K13" s="1"/>
      <c r="L13" s="1"/>
      <c r="M13" s="1"/>
      <c r="N13" s="1"/>
      <c r="O13" s="1"/>
      <c r="P13" s="1"/>
      <c r="Q13" s="1"/>
      <c r="R13" s="1"/>
      <c r="S13" s="1"/>
      <c r="T13" s="1"/>
      <c r="U13" s="1"/>
      <c r="V13" s="1"/>
      <c r="W13" s="1"/>
      <c r="X13" s="1"/>
      <c r="Y13" s="1"/>
      <c r="Z13" s="1"/>
      <c r="AA13" s="1"/>
      <c r="AB13" s="1"/>
      <c r="AC13" s="1"/>
    </row>
    <row r="14" spans="4:29" x14ac:dyDescent="0.35">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4:29" x14ac:dyDescent="0.35">
      <c r="D15" s="1"/>
      <c r="E15" s="1"/>
      <c r="F15" s="1"/>
      <c r="G15" s="1"/>
      <c r="H15" s="1"/>
      <c r="I15" s="1"/>
      <c r="J15" s="1"/>
      <c r="K15" s="1"/>
      <c r="L15" s="1"/>
      <c r="M15" s="1"/>
      <c r="N15" s="1"/>
      <c r="O15" s="1"/>
      <c r="P15" s="1"/>
      <c r="Q15" s="1"/>
      <c r="R15" s="1"/>
      <c r="S15" s="1"/>
      <c r="T15" s="1"/>
      <c r="U15" s="1"/>
      <c r="V15" s="1"/>
      <c r="W15" s="1"/>
      <c r="X15" s="1"/>
      <c r="Y15" s="1"/>
      <c r="Z15" s="1"/>
      <c r="AA15" s="1"/>
      <c r="AB15" s="1"/>
      <c r="AC15" s="1"/>
    </row>
    <row r="16" spans="4:29" x14ac:dyDescent="0.35">
      <c r="D16" s="1"/>
      <c r="E16" s="1"/>
      <c r="F16" s="1"/>
      <c r="G16" s="1"/>
      <c r="H16" s="1"/>
      <c r="I16" s="1"/>
      <c r="J16" s="1"/>
      <c r="K16" s="1"/>
      <c r="L16" s="1"/>
      <c r="M16" s="1"/>
      <c r="N16" s="1"/>
      <c r="O16" s="1"/>
      <c r="P16" s="1"/>
      <c r="Q16" s="1"/>
      <c r="R16" s="1"/>
      <c r="S16" s="1"/>
      <c r="T16" s="1"/>
      <c r="U16" s="1"/>
      <c r="V16" s="1"/>
      <c r="W16" s="1"/>
      <c r="X16" s="1"/>
      <c r="Y16" s="1"/>
      <c r="Z16" s="1"/>
      <c r="AA16" s="1"/>
      <c r="AB16" s="1"/>
      <c r="AC16" s="1"/>
    </row>
    <row r="17" spans="4:29" x14ac:dyDescent="0.35">
      <c r="D17" s="1"/>
      <c r="E17" s="1"/>
      <c r="F17" s="1"/>
      <c r="G17" s="1"/>
      <c r="H17" s="1"/>
      <c r="I17" s="1"/>
      <c r="J17" s="1"/>
      <c r="K17" s="1"/>
      <c r="L17" s="1"/>
      <c r="M17" s="1"/>
      <c r="N17" s="1"/>
      <c r="O17" s="1"/>
      <c r="P17" s="1"/>
      <c r="Q17" s="1"/>
      <c r="R17" s="1"/>
      <c r="S17" s="1"/>
      <c r="T17" s="1"/>
      <c r="U17" s="1"/>
      <c r="V17" s="1"/>
      <c r="W17" s="1"/>
      <c r="X17" s="1"/>
      <c r="Y17" s="1"/>
      <c r="Z17" s="1"/>
      <c r="AA17" s="1"/>
      <c r="AB17" s="1"/>
      <c r="AC17" s="1"/>
    </row>
    <row r="18" spans="4:29" x14ac:dyDescent="0.35">
      <c r="D18" s="1"/>
      <c r="E18" s="1"/>
      <c r="F18" s="1"/>
      <c r="G18" s="1"/>
      <c r="H18" s="1"/>
      <c r="I18" s="1"/>
      <c r="J18" s="1"/>
      <c r="K18" s="1"/>
      <c r="L18" s="1"/>
      <c r="M18" s="1"/>
      <c r="N18" s="1"/>
      <c r="O18" s="1"/>
      <c r="P18" s="1"/>
      <c r="Q18" s="1"/>
      <c r="R18" s="1"/>
      <c r="S18" s="1"/>
      <c r="T18" s="1"/>
      <c r="U18" s="1"/>
      <c r="V18" s="1"/>
      <c r="W18" s="1"/>
      <c r="X18" s="1"/>
      <c r="Y18" s="1"/>
      <c r="Z18" s="1"/>
      <c r="AA18" s="1"/>
      <c r="AB18" s="1"/>
      <c r="AC18" s="1"/>
    </row>
    <row r="19" spans="4:29" x14ac:dyDescent="0.35">
      <c r="D19" s="1"/>
      <c r="E19" s="1"/>
      <c r="F19" s="1"/>
      <c r="G19" s="1"/>
      <c r="H19" s="1"/>
      <c r="I19" s="1"/>
      <c r="J19" s="1"/>
      <c r="K19" s="1"/>
      <c r="L19" s="1"/>
      <c r="M19" s="1"/>
      <c r="N19" s="1"/>
      <c r="O19" s="1"/>
      <c r="P19" s="1"/>
      <c r="Q19" s="1"/>
      <c r="R19" s="1"/>
      <c r="S19" s="1"/>
      <c r="T19" s="1"/>
      <c r="U19" s="1"/>
      <c r="V19" s="1"/>
      <c r="W19" s="1"/>
      <c r="X19" s="1"/>
      <c r="Y19" s="1"/>
      <c r="Z19" s="1"/>
      <c r="AA19" s="1"/>
      <c r="AB19" s="1"/>
      <c r="AC19" s="1"/>
    </row>
    <row r="20" spans="4:29" x14ac:dyDescent="0.35">
      <c r="D20" s="1"/>
      <c r="E20" s="1"/>
      <c r="F20" s="1"/>
      <c r="G20" s="1"/>
      <c r="H20" s="1"/>
      <c r="I20" s="1"/>
      <c r="J20" s="1"/>
      <c r="K20" s="1"/>
      <c r="L20" s="1"/>
      <c r="M20" s="1"/>
      <c r="N20" s="1"/>
      <c r="O20" s="1"/>
      <c r="P20" s="1"/>
      <c r="Q20" s="1"/>
      <c r="R20" s="1"/>
      <c r="S20" s="1"/>
      <c r="T20" s="1"/>
      <c r="U20" s="1"/>
      <c r="V20" s="1"/>
      <c r="W20" s="1"/>
      <c r="X20" s="1"/>
      <c r="Y20" s="1"/>
      <c r="Z20" s="1"/>
      <c r="AA20" s="1"/>
      <c r="AB20" s="1"/>
      <c r="AC20" s="1"/>
    </row>
    <row r="21" spans="4:29" x14ac:dyDescent="0.35">
      <c r="D21" s="1"/>
      <c r="E21" s="1"/>
      <c r="F21" s="1"/>
      <c r="G21" s="1"/>
      <c r="H21" s="1"/>
      <c r="I21" s="1"/>
      <c r="J21" s="1"/>
      <c r="K21" s="1"/>
      <c r="L21" s="1"/>
      <c r="M21" s="1"/>
      <c r="N21" s="1"/>
      <c r="O21" s="1"/>
      <c r="P21" s="1"/>
      <c r="Q21" s="1"/>
      <c r="R21" s="1"/>
      <c r="S21" s="1"/>
      <c r="T21" s="1"/>
      <c r="U21" s="1"/>
      <c r="V21" s="1"/>
      <c r="W21" s="1"/>
      <c r="X21" s="1"/>
      <c r="Y21" s="1"/>
      <c r="Z21" s="1"/>
      <c r="AA21" s="1"/>
      <c r="AB21" s="1"/>
      <c r="AC21" s="1"/>
    </row>
    <row r="22" spans="4:29" x14ac:dyDescent="0.35">
      <c r="D22" s="1"/>
      <c r="E22" s="1"/>
      <c r="F22" s="1"/>
      <c r="G22" s="1"/>
      <c r="H22" s="1"/>
      <c r="I22" s="1"/>
      <c r="J22" s="1"/>
      <c r="K22" s="1"/>
      <c r="L22" s="1"/>
      <c r="M22" s="1"/>
      <c r="N22" s="1"/>
      <c r="O22" s="1"/>
      <c r="P22" s="1"/>
      <c r="Q22" s="1"/>
      <c r="R22" s="1"/>
      <c r="S22" s="1"/>
      <c r="T22" s="1"/>
      <c r="U22" s="1"/>
      <c r="V22" s="1"/>
      <c r="W22" s="1"/>
      <c r="X22" s="1"/>
      <c r="Y22" s="1"/>
      <c r="Z22" s="1"/>
      <c r="AA22" s="1"/>
      <c r="AB22" s="1"/>
      <c r="AC22" s="1"/>
    </row>
    <row r="23" spans="4:29" x14ac:dyDescent="0.35">
      <c r="D23" s="1"/>
      <c r="E23" s="1"/>
      <c r="F23" s="1"/>
      <c r="G23" s="1"/>
      <c r="H23" s="1"/>
      <c r="I23" s="1"/>
      <c r="J23" s="1"/>
      <c r="K23" s="1"/>
      <c r="L23" s="1"/>
      <c r="M23" s="1"/>
      <c r="N23" s="1"/>
      <c r="O23" s="1"/>
      <c r="P23" s="1"/>
      <c r="Q23" s="1"/>
      <c r="R23" s="1"/>
      <c r="S23" s="1"/>
      <c r="T23" s="1"/>
      <c r="U23" s="1"/>
      <c r="V23" s="1"/>
      <c r="W23" s="1"/>
      <c r="X23" s="1"/>
      <c r="Y23" s="1"/>
      <c r="Z23" s="1"/>
      <c r="AA23" s="1"/>
      <c r="AB23" s="1"/>
      <c r="AC23" s="1"/>
    </row>
    <row r="24" spans="4:29" x14ac:dyDescent="0.35">
      <c r="D24" s="1"/>
      <c r="E24" s="1"/>
      <c r="F24" s="1"/>
      <c r="G24" s="1"/>
      <c r="H24" s="1"/>
      <c r="I24" s="1"/>
      <c r="J24" s="1"/>
      <c r="K24" s="1"/>
      <c r="L24" s="1"/>
      <c r="M24" s="1"/>
      <c r="N24" s="1"/>
      <c r="O24" s="1"/>
      <c r="P24" s="1"/>
      <c r="Q24" s="1"/>
      <c r="R24" s="1"/>
      <c r="S24" s="1"/>
      <c r="T24" s="1"/>
      <c r="U24" s="1"/>
      <c r="V24" s="1"/>
      <c r="W24" s="1"/>
      <c r="X24" s="1"/>
      <c r="Y24" s="1"/>
      <c r="Z24" s="1"/>
      <c r="AA24" s="1"/>
      <c r="AB24" s="1"/>
      <c r="AC24" s="1"/>
    </row>
    <row r="25" spans="4:29" x14ac:dyDescent="0.35">
      <c r="D25" s="1"/>
      <c r="E25" s="1"/>
      <c r="F25" s="1"/>
      <c r="G25" s="1"/>
      <c r="H25" s="1"/>
      <c r="I25" s="1"/>
      <c r="J25" s="1"/>
      <c r="K25" s="1"/>
      <c r="L25" s="1"/>
      <c r="M25" s="1"/>
      <c r="N25" s="1"/>
      <c r="O25" s="1"/>
      <c r="P25" s="1"/>
      <c r="Q25" s="1"/>
      <c r="R25" s="1"/>
      <c r="S25" s="1"/>
      <c r="T25" s="1"/>
      <c r="U25" s="1"/>
      <c r="V25" s="1"/>
      <c r="W25" s="1"/>
      <c r="X25" s="1"/>
      <c r="Y25" s="1"/>
      <c r="Z25" s="1"/>
      <c r="AA25" s="1"/>
      <c r="AB25" s="1"/>
      <c r="AC25" s="1"/>
    </row>
    <row r="26" spans="4:29" x14ac:dyDescent="0.35">
      <c r="D26" s="1"/>
      <c r="E26" s="1"/>
      <c r="F26" s="1"/>
      <c r="G26" s="1"/>
      <c r="H26" s="1"/>
      <c r="I26" s="1"/>
      <c r="J26" s="1"/>
      <c r="K26" s="1"/>
      <c r="L26" s="1"/>
      <c r="M26" s="1"/>
      <c r="N26" s="1"/>
      <c r="O26" s="1"/>
      <c r="P26" s="1"/>
      <c r="Q26" s="1"/>
      <c r="R26" s="1"/>
      <c r="S26" s="1"/>
      <c r="T26" s="1"/>
      <c r="U26" s="1"/>
      <c r="V26" s="1"/>
      <c r="W26" s="1"/>
      <c r="X26" s="1"/>
      <c r="Y26" s="1"/>
      <c r="Z26" s="1"/>
      <c r="AA26" s="1"/>
      <c r="AB26" s="1"/>
      <c r="AC26" s="1"/>
    </row>
    <row r="27" spans="4:29" x14ac:dyDescent="0.35">
      <c r="D27" s="1"/>
      <c r="E27" s="1"/>
      <c r="F27" s="1"/>
      <c r="G27" s="1"/>
      <c r="H27" s="1"/>
      <c r="I27" s="1"/>
      <c r="J27" s="1"/>
      <c r="K27" s="1"/>
      <c r="L27" s="1"/>
      <c r="M27" s="1"/>
      <c r="N27" s="1"/>
      <c r="O27" s="1"/>
      <c r="P27" s="1"/>
      <c r="Q27" s="1"/>
      <c r="R27" s="1"/>
      <c r="S27" s="1"/>
      <c r="T27" s="1"/>
      <c r="U27" s="1"/>
      <c r="V27" s="1"/>
      <c r="W27" s="1"/>
      <c r="X27" s="1"/>
      <c r="Y27" s="1"/>
      <c r="Z27" s="1"/>
      <c r="AA27" s="1"/>
      <c r="AB27" s="1"/>
      <c r="AC27" s="1"/>
    </row>
    <row r="28" spans="4:29" x14ac:dyDescent="0.35">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4:29" x14ac:dyDescent="0.35">
      <c r="D29" s="1"/>
      <c r="E29" s="1"/>
      <c r="F29" s="1"/>
      <c r="G29" s="1"/>
      <c r="H29" s="1"/>
      <c r="I29" s="1"/>
      <c r="J29" s="1"/>
      <c r="K29" s="1"/>
      <c r="L29" s="1"/>
      <c r="M29" s="1"/>
      <c r="N29" s="1"/>
      <c r="O29" s="1"/>
      <c r="P29" s="1"/>
      <c r="Q29" s="1"/>
      <c r="R29" s="1"/>
      <c r="S29" s="1"/>
      <c r="T29" s="1"/>
      <c r="U29" s="1"/>
      <c r="V29" s="1"/>
      <c r="W29" s="1"/>
      <c r="X29" s="1"/>
      <c r="Y29" s="1"/>
      <c r="Z29" s="1"/>
      <c r="AA29" s="1"/>
      <c r="AB29" s="1"/>
      <c r="AC29" s="1"/>
    </row>
    <row r="30" spans="4:29" x14ac:dyDescent="0.35">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4:29" x14ac:dyDescent="0.35">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4:29" x14ac:dyDescent="0.35">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4:29" x14ac:dyDescent="0.35">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4:29" x14ac:dyDescent="0.35">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4:29" x14ac:dyDescent="0.35">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4:29" x14ac:dyDescent="0.35">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4:29" x14ac:dyDescent="0.35">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4:29" x14ac:dyDescent="0.35">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4:29" x14ac:dyDescent="0.35">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4:29" x14ac:dyDescent="0.35">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4:29" x14ac:dyDescent="0.35">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4:29" x14ac:dyDescent="0.35">
      <c r="D42" s="1"/>
      <c r="E42" s="1"/>
      <c r="F42" s="1"/>
      <c r="G42" s="1"/>
      <c r="H42" s="1"/>
      <c r="I42" s="1"/>
      <c r="J42" s="1"/>
      <c r="K42" s="1"/>
      <c r="L42" s="1"/>
      <c r="M42" s="1"/>
      <c r="N42" s="1"/>
      <c r="O42" s="1"/>
      <c r="P42" s="1"/>
      <c r="Q42" s="1"/>
      <c r="R42" s="1"/>
      <c r="S42" s="1"/>
      <c r="T42" s="1"/>
      <c r="U42" s="1"/>
      <c r="V42" s="1"/>
      <c r="W42" s="1"/>
      <c r="X42" s="1"/>
      <c r="Y42" s="1"/>
      <c r="Z42" s="1"/>
      <c r="AA42" s="1"/>
      <c r="AB42" s="1"/>
      <c r="AC42" s="1"/>
    </row>
    <row r="43" spans="4:29" x14ac:dyDescent="0.35">
      <c r="D43" s="1"/>
      <c r="E43" s="1"/>
      <c r="F43" s="1"/>
      <c r="G43" s="1"/>
      <c r="H43" s="1"/>
      <c r="I43" s="1"/>
      <c r="J43" s="1"/>
      <c r="K43" s="1"/>
      <c r="L43" s="1"/>
      <c r="M43" s="1"/>
      <c r="N43" s="1"/>
      <c r="O43" s="1"/>
      <c r="P43" s="1"/>
      <c r="Q43" s="1"/>
      <c r="R43" s="1"/>
      <c r="S43" s="1"/>
      <c r="T43" s="1"/>
      <c r="U43" s="1"/>
      <c r="V43" s="1"/>
      <c r="W43" s="1"/>
      <c r="X43" s="1"/>
      <c r="Y43" s="1"/>
      <c r="Z43" s="1"/>
      <c r="AA43" s="1"/>
      <c r="AB43" s="1"/>
      <c r="AC43" s="1"/>
    </row>
    <row r="44" spans="4:29" x14ac:dyDescent="0.35">
      <c r="D44" s="1"/>
      <c r="E44" s="1"/>
      <c r="F44" s="1"/>
      <c r="G44" s="1"/>
      <c r="H44" s="1"/>
      <c r="I44" s="1"/>
      <c r="J44" s="1"/>
      <c r="K44" s="1"/>
      <c r="L44" s="1"/>
      <c r="M44" s="1"/>
      <c r="N44" s="1"/>
      <c r="O44" s="1"/>
      <c r="P44" s="1"/>
      <c r="Q44" s="1"/>
      <c r="R44" s="1"/>
      <c r="S44" s="1"/>
      <c r="T44" s="1"/>
      <c r="U44" s="1"/>
      <c r="V44" s="1"/>
      <c r="W44" s="1"/>
      <c r="X44" s="1"/>
      <c r="Y44" s="1"/>
      <c r="Z44" s="1"/>
      <c r="AA44" s="1"/>
      <c r="AB44" s="1"/>
      <c r="AC44" s="1"/>
    </row>
    <row r="45" spans="4:29" x14ac:dyDescent="0.35">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4:29" x14ac:dyDescent="0.35">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4:29" x14ac:dyDescent="0.35">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4:29" x14ac:dyDescent="0.35">
      <c r="D48" s="1"/>
      <c r="E48" s="1"/>
      <c r="F48" s="1"/>
      <c r="G48" s="1"/>
      <c r="H48" s="1"/>
      <c r="I48" s="1"/>
      <c r="J48" s="1"/>
      <c r="K48" s="1"/>
      <c r="L48" s="1"/>
      <c r="M48" s="1"/>
      <c r="N48" s="1"/>
      <c r="O48" s="1"/>
      <c r="P48" s="1"/>
      <c r="Q48" s="1"/>
      <c r="R48" s="1"/>
      <c r="S48" s="1"/>
      <c r="T48" s="1"/>
      <c r="U48" s="1"/>
      <c r="V48" s="1"/>
      <c r="W48" s="1"/>
      <c r="X48" s="1"/>
      <c r="Y48" s="1"/>
      <c r="Z48" s="1"/>
      <c r="AA48" s="1"/>
      <c r="AB48" s="1"/>
      <c r="AC48" s="1"/>
    </row>
    <row r="49" spans="4:29" x14ac:dyDescent="0.35">
      <c r="D49" s="1"/>
      <c r="E49" s="1"/>
      <c r="F49" s="1"/>
      <c r="G49" s="1"/>
      <c r="H49" s="1"/>
      <c r="I49" s="1"/>
      <c r="J49" s="1"/>
      <c r="K49" s="1"/>
      <c r="L49" s="1"/>
      <c r="M49" s="1"/>
      <c r="N49" s="1"/>
      <c r="O49" s="1"/>
      <c r="P49" s="1"/>
      <c r="Q49" s="1"/>
      <c r="R49" s="1"/>
      <c r="S49" s="1"/>
      <c r="T49" s="1"/>
      <c r="U49" s="1"/>
      <c r="V49" s="1"/>
      <c r="W49" s="1"/>
      <c r="X49" s="1"/>
      <c r="Y49" s="1"/>
      <c r="Z49" s="1"/>
      <c r="AA49" s="1"/>
      <c r="AB49" s="1"/>
      <c r="AC49" s="1"/>
    </row>
    <row r="50" spans="4:29" x14ac:dyDescent="0.35">
      <c r="D50" s="1"/>
      <c r="E50" s="1"/>
      <c r="F50" s="1"/>
      <c r="G50" s="1"/>
      <c r="H50" s="1"/>
      <c r="I50" s="1"/>
      <c r="J50" s="1"/>
      <c r="K50" s="1"/>
      <c r="L50" s="1"/>
      <c r="M50" s="1"/>
      <c r="N50" s="1"/>
      <c r="O50" s="1"/>
      <c r="P50" s="1"/>
      <c r="Q50" s="1"/>
      <c r="R50" s="1"/>
      <c r="S50" s="1"/>
      <c r="T50" s="1"/>
      <c r="U50" s="1"/>
      <c r="V50" s="1"/>
      <c r="W50" s="1"/>
      <c r="X50" s="1"/>
      <c r="Y50" s="1"/>
      <c r="Z50" s="1"/>
      <c r="AA50" s="1"/>
      <c r="AB50" s="1"/>
      <c r="AC50" s="1"/>
    </row>
    <row r="51" spans="4:29" x14ac:dyDescent="0.35">
      <c r="D51" s="1"/>
      <c r="E51" s="1"/>
      <c r="F51" s="1"/>
      <c r="G51" s="1"/>
      <c r="H51" s="1"/>
      <c r="I51" s="1"/>
      <c r="J51" s="1"/>
      <c r="K51" s="1"/>
      <c r="L51" s="1"/>
      <c r="M51" s="1"/>
      <c r="N51" s="1"/>
      <c r="O51" s="1"/>
      <c r="P51" s="1"/>
      <c r="Q51" s="1"/>
      <c r="R51" s="1"/>
      <c r="S51" s="1"/>
      <c r="T51" s="1"/>
      <c r="U51" s="1"/>
      <c r="V51" s="1"/>
      <c r="W51" s="1"/>
      <c r="X51" s="1"/>
      <c r="Y51" s="1"/>
      <c r="Z51" s="1"/>
      <c r="AA51" s="1"/>
      <c r="AB51" s="1"/>
      <c r="AC51" s="1"/>
    </row>
    <row r="52" spans="4:29" x14ac:dyDescent="0.35">
      <c r="D52" s="1"/>
      <c r="E52" s="1"/>
      <c r="F52" s="1"/>
      <c r="G52" s="1"/>
      <c r="H52" s="1"/>
      <c r="I52" s="1"/>
      <c r="J52" s="1"/>
      <c r="K52" s="1"/>
      <c r="L52" s="1"/>
      <c r="M52" s="1"/>
      <c r="N52" s="1"/>
      <c r="O52" s="1"/>
      <c r="P52" s="1"/>
      <c r="Q52" s="1"/>
      <c r="R52" s="1"/>
      <c r="S52" s="1"/>
      <c r="T52" s="1"/>
      <c r="U52" s="1"/>
      <c r="V52" s="1"/>
      <c r="W52" s="1"/>
      <c r="X52" s="1"/>
      <c r="Y52" s="1"/>
      <c r="Z52" s="1"/>
      <c r="AA52" s="1"/>
      <c r="AB52" s="1"/>
      <c r="AC52" s="1"/>
    </row>
    <row r="53" spans="4:29" x14ac:dyDescent="0.35">
      <c r="D53" s="1"/>
      <c r="E53" s="1"/>
      <c r="F53" s="1"/>
      <c r="G53" s="1"/>
      <c r="H53" s="1"/>
      <c r="I53" s="1"/>
      <c r="J53" s="1"/>
      <c r="K53" s="1"/>
      <c r="L53" s="1"/>
      <c r="M53" s="1"/>
      <c r="N53" s="1"/>
      <c r="O53" s="1"/>
      <c r="P53" s="1"/>
      <c r="Q53" s="1"/>
      <c r="R53" s="1"/>
      <c r="S53" s="1"/>
      <c r="T53" s="1"/>
      <c r="U53" s="1"/>
      <c r="V53" s="1"/>
      <c r="W53" s="1"/>
      <c r="X53" s="1"/>
      <c r="Y53" s="1"/>
      <c r="Z53" s="1"/>
      <c r="AA53" s="1"/>
      <c r="AB53" s="1"/>
      <c r="AC53" s="1"/>
    </row>
    <row r="54" spans="4:29" x14ac:dyDescent="0.35">
      <c r="D54" s="1"/>
      <c r="E54" s="1"/>
      <c r="F54" s="1"/>
      <c r="G54" s="1"/>
      <c r="H54" s="1"/>
      <c r="I54" s="1"/>
      <c r="J54" s="1"/>
      <c r="K54" s="1"/>
      <c r="L54" s="1"/>
      <c r="M54" s="1"/>
      <c r="N54" s="1"/>
      <c r="O54" s="1"/>
      <c r="P54" s="1"/>
      <c r="Q54" s="1"/>
      <c r="R54" s="1"/>
      <c r="S54" s="1"/>
      <c r="T54" s="1"/>
      <c r="U54" s="1"/>
      <c r="V54" s="1"/>
      <c r="W54" s="1"/>
      <c r="X54" s="1"/>
      <c r="Y54" s="1"/>
      <c r="Z54" s="1"/>
      <c r="AA54" s="1"/>
      <c r="AB54" s="1"/>
      <c r="AC54" s="1"/>
    </row>
    <row r="55" spans="4:29" x14ac:dyDescent="0.35">
      <c r="D55" s="1"/>
      <c r="E55" s="1"/>
      <c r="F55" s="1"/>
      <c r="G55" s="1"/>
      <c r="H55" s="1"/>
      <c r="I55" s="1"/>
      <c r="J55" s="1"/>
      <c r="K55" s="1"/>
      <c r="L55" s="1"/>
      <c r="M55" s="1"/>
      <c r="N55" s="1"/>
      <c r="O55" s="1"/>
      <c r="P55" s="1"/>
      <c r="Q55" s="1"/>
      <c r="R55" s="1"/>
      <c r="S55" s="1"/>
      <c r="T55" s="1"/>
      <c r="U55" s="1"/>
      <c r="V55" s="1"/>
      <c r="W55" s="1"/>
      <c r="X55" s="1"/>
      <c r="Y55" s="1"/>
      <c r="Z55" s="1"/>
      <c r="AA55" s="1"/>
      <c r="AB55" s="1"/>
      <c r="AC55" s="1"/>
    </row>
    <row r="56" spans="4:29" x14ac:dyDescent="0.35">
      <c r="D56" s="1"/>
      <c r="E56" s="1"/>
      <c r="F56" s="1"/>
      <c r="G56" s="1"/>
      <c r="H56" s="1"/>
      <c r="I56" s="1"/>
      <c r="J56" s="1"/>
      <c r="K56" s="1"/>
      <c r="L56" s="1"/>
      <c r="M56" s="1"/>
      <c r="N56" s="1"/>
      <c r="O56" s="1"/>
      <c r="P56" s="1"/>
      <c r="Q56" s="1"/>
      <c r="R56" s="1"/>
      <c r="S56" s="1"/>
      <c r="T56" s="1"/>
      <c r="U56" s="1"/>
      <c r="V56" s="1"/>
      <c r="W56" s="1"/>
      <c r="X56" s="1"/>
      <c r="Y56" s="1"/>
      <c r="Z56" s="1"/>
      <c r="AA56" s="1"/>
      <c r="AB56" s="1"/>
      <c r="AC56" s="1"/>
    </row>
    <row r="57" spans="4:29" x14ac:dyDescent="0.35">
      <c r="D57" s="1"/>
      <c r="E57" s="1"/>
      <c r="F57" s="1"/>
      <c r="G57" s="1"/>
      <c r="H57" s="1"/>
      <c r="I57" s="1"/>
      <c r="J57" s="1"/>
      <c r="K57" s="1"/>
      <c r="L57" s="1"/>
      <c r="M57" s="1"/>
      <c r="N57" s="1"/>
      <c r="O57" s="1"/>
      <c r="P57" s="1"/>
      <c r="Q57" s="1"/>
      <c r="R57" s="1"/>
      <c r="S57" s="1"/>
      <c r="T57" s="1"/>
      <c r="U57" s="1"/>
      <c r="V57" s="1"/>
      <c r="W57" s="1"/>
      <c r="X57" s="1"/>
      <c r="Y57" s="1"/>
      <c r="Z57" s="1"/>
      <c r="AA57" s="1"/>
      <c r="AB57" s="1"/>
      <c r="AC57" s="1"/>
    </row>
    <row r="58" spans="4:29" x14ac:dyDescent="0.35">
      <c r="D58" s="1"/>
      <c r="E58" s="1"/>
      <c r="F58" s="1"/>
      <c r="G58" s="1"/>
      <c r="H58" s="1"/>
      <c r="I58" s="1"/>
      <c r="J58" s="1"/>
      <c r="K58" s="1"/>
      <c r="L58" s="1"/>
      <c r="M58" s="1"/>
      <c r="N58" s="1"/>
      <c r="O58" s="1"/>
      <c r="P58" s="1"/>
      <c r="Q58" s="1"/>
      <c r="R58" s="1"/>
      <c r="S58" s="1"/>
      <c r="T58" s="1"/>
      <c r="U58" s="1"/>
      <c r="V58" s="1"/>
      <c r="W58" s="1"/>
      <c r="X58" s="1"/>
      <c r="Y58" s="1"/>
      <c r="Z58" s="1"/>
      <c r="AA58" s="1"/>
      <c r="AB58" s="1"/>
      <c r="AC58" s="1"/>
    </row>
    <row r="59" spans="4:29" x14ac:dyDescent="0.35">
      <c r="D59" s="1"/>
      <c r="E59" s="1"/>
      <c r="F59" s="1"/>
      <c r="G59" s="1"/>
      <c r="H59" s="1"/>
      <c r="I59" s="1"/>
      <c r="J59" s="1"/>
      <c r="K59" s="1"/>
      <c r="L59" s="1"/>
      <c r="M59" s="1"/>
      <c r="N59" s="1"/>
      <c r="O59" s="1"/>
      <c r="P59" s="1"/>
      <c r="Q59" s="1"/>
      <c r="R59" s="1"/>
      <c r="S59" s="1"/>
      <c r="T59" s="1"/>
      <c r="U59" s="1"/>
      <c r="V59" s="1"/>
      <c r="W59" s="1"/>
      <c r="X59" s="1"/>
      <c r="Y59" s="1"/>
      <c r="Z59" s="1"/>
      <c r="AA59" s="1"/>
      <c r="AB59" s="1"/>
      <c r="AC59" s="1"/>
    </row>
    <row r="60" spans="4:29" x14ac:dyDescent="0.35">
      <c r="D60" s="1"/>
      <c r="E60" s="1"/>
      <c r="F60" s="1"/>
      <c r="G60" s="1"/>
      <c r="H60" s="1"/>
      <c r="I60" s="1"/>
      <c r="J60" s="1"/>
      <c r="K60" s="1"/>
      <c r="L60" s="1"/>
      <c r="M60" s="1"/>
      <c r="N60" s="1"/>
      <c r="O60" s="1"/>
      <c r="P60" s="1"/>
      <c r="Q60" s="1"/>
      <c r="R60" s="1"/>
      <c r="S60" s="1"/>
      <c r="T60" s="1"/>
      <c r="U60" s="1"/>
      <c r="V60" s="1"/>
      <c r="W60" s="1"/>
      <c r="X60" s="1"/>
      <c r="Y60" s="1"/>
      <c r="Z60" s="1"/>
      <c r="AA60" s="1"/>
      <c r="AB60" s="1"/>
      <c r="AC60" s="1"/>
    </row>
    <row r="61" spans="4:29" x14ac:dyDescent="0.35">
      <c r="D61" s="1"/>
      <c r="E61" s="1"/>
      <c r="F61" s="1"/>
      <c r="G61" s="1"/>
      <c r="H61" s="1"/>
      <c r="I61" s="1"/>
      <c r="J61" s="1"/>
      <c r="K61" s="1"/>
      <c r="L61" s="1"/>
      <c r="M61" s="1"/>
      <c r="N61" s="1"/>
      <c r="O61" s="1"/>
      <c r="P61" s="1"/>
      <c r="Q61" s="1"/>
      <c r="R61" s="1"/>
      <c r="S61" s="1"/>
      <c r="T61" s="1"/>
      <c r="U61" s="1"/>
      <c r="V61" s="1"/>
      <c r="W61" s="1"/>
      <c r="X61" s="1"/>
      <c r="Y61" s="1"/>
      <c r="Z61" s="1"/>
      <c r="AA61" s="1"/>
      <c r="AB61" s="1"/>
      <c r="AC61" s="1"/>
    </row>
    <row r="62" spans="4:29" x14ac:dyDescent="0.35">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4:29" x14ac:dyDescent="0.35">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4:29" x14ac:dyDescent="0.35">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4:29" x14ac:dyDescent="0.35">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4:29" x14ac:dyDescent="0.35">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4:29" x14ac:dyDescent="0.35">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4:29" x14ac:dyDescent="0.35">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4:29" x14ac:dyDescent="0.35">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4:29" x14ac:dyDescent="0.35">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4:29" x14ac:dyDescent="0.35">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4:29" x14ac:dyDescent="0.35">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4:29" x14ac:dyDescent="0.35">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4:29" x14ac:dyDescent="0.35">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4:29" x14ac:dyDescent="0.35">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4:29" x14ac:dyDescent="0.35">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4:29" x14ac:dyDescent="0.35">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4:29" x14ac:dyDescent="0.35">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4:29" x14ac:dyDescent="0.35">
      <c r="D79" s="1"/>
      <c r="E79" s="1"/>
      <c r="F79" s="1"/>
      <c r="G79" s="1"/>
      <c r="H79" s="1"/>
      <c r="I79" s="1"/>
      <c r="J79" s="1"/>
      <c r="K79" s="1"/>
      <c r="L79" s="1"/>
      <c r="M79" s="1"/>
      <c r="N79" s="1"/>
      <c r="O79" s="1"/>
      <c r="P79" s="1"/>
      <c r="Q79" s="1"/>
      <c r="R79" s="1"/>
      <c r="S79" s="1"/>
      <c r="T79" s="1"/>
      <c r="U79" s="1"/>
      <c r="V79" s="1"/>
      <c r="W79" s="1"/>
      <c r="X79" s="1"/>
      <c r="Y79" s="1"/>
      <c r="Z79" s="1"/>
      <c r="AA79" s="1"/>
      <c r="AB79" s="1"/>
      <c r="AC79" s="1"/>
    </row>
    <row r="80" spans="4:29" x14ac:dyDescent="0.35">
      <c r="D80" s="1"/>
      <c r="E80" s="1"/>
      <c r="F80" s="1"/>
      <c r="G80" s="1"/>
      <c r="H80" s="1"/>
      <c r="I80" s="1"/>
      <c r="J80" s="1"/>
      <c r="K80" s="1"/>
      <c r="L80" s="1"/>
      <c r="M80" s="1"/>
      <c r="N80" s="1"/>
      <c r="O80" s="1"/>
      <c r="P80" s="1"/>
      <c r="Q80" s="1"/>
      <c r="R80" s="1"/>
      <c r="S80" s="1"/>
      <c r="T80" s="1"/>
      <c r="U80" s="1"/>
      <c r="V80" s="1"/>
      <c r="W80" s="1"/>
      <c r="X80" s="1"/>
      <c r="Y80" s="1"/>
      <c r="Z80" s="1"/>
      <c r="AA80" s="1"/>
      <c r="AB80" s="1"/>
      <c r="AC80" s="1"/>
    </row>
    <row r="81" spans="4:29" x14ac:dyDescent="0.35">
      <c r="D81" s="1"/>
      <c r="E81" s="1"/>
      <c r="F81" s="1"/>
      <c r="G81" s="1"/>
      <c r="H81" s="1"/>
      <c r="I81" s="1"/>
      <c r="J81" s="1"/>
      <c r="K81" s="1"/>
      <c r="L81" s="1"/>
      <c r="M81" s="1"/>
      <c r="N81" s="1"/>
      <c r="O81" s="1"/>
      <c r="P81" s="1"/>
      <c r="Q81" s="1"/>
      <c r="R81" s="1"/>
      <c r="S81" s="1"/>
      <c r="T81" s="1"/>
      <c r="U81" s="1"/>
      <c r="V81" s="1"/>
      <c r="W81" s="1"/>
      <c r="X81" s="1"/>
      <c r="Y81" s="1"/>
      <c r="Z81" s="1"/>
      <c r="AA81" s="1"/>
      <c r="AB81" s="1"/>
      <c r="AC81" s="1"/>
    </row>
    <row r="82" spans="4:29" x14ac:dyDescent="0.35">
      <c r="D82" s="1"/>
      <c r="E82" s="1"/>
      <c r="F82" s="1"/>
      <c r="G82" s="1"/>
      <c r="H82" s="1"/>
      <c r="I82" s="1"/>
      <c r="J82" s="1"/>
      <c r="K82" s="1"/>
      <c r="L82" s="1"/>
      <c r="M82" s="1"/>
      <c r="N82" s="1"/>
      <c r="O82" s="1"/>
      <c r="P82" s="1"/>
      <c r="Q82" s="1"/>
      <c r="R82" s="1"/>
      <c r="S82" s="1"/>
      <c r="T82" s="1"/>
      <c r="U82" s="1"/>
      <c r="V82" s="1"/>
      <c r="W82" s="1"/>
      <c r="X82" s="1"/>
      <c r="Y82" s="1"/>
      <c r="Z82" s="1"/>
      <c r="AA82" s="1"/>
      <c r="AB82" s="1"/>
      <c r="AC82" s="1"/>
    </row>
    <row r="83" spans="4:29" x14ac:dyDescent="0.35">
      <c r="D83" s="1"/>
      <c r="E83" s="1"/>
      <c r="F83" s="1"/>
      <c r="G83" s="1"/>
      <c r="H83" s="1"/>
      <c r="I83" s="1"/>
      <c r="J83" s="1"/>
      <c r="K83" s="1"/>
      <c r="L83" s="1"/>
      <c r="M83" s="1"/>
      <c r="N83" s="1"/>
      <c r="O83" s="1"/>
      <c r="P83" s="1"/>
      <c r="Q83" s="1"/>
      <c r="R83" s="1"/>
      <c r="S83" s="1"/>
      <c r="T83" s="1"/>
      <c r="U83" s="1"/>
      <c r="V83" s="1"/>
      <c r="W83" s="1"/>
      <c r="X83" s="1"/>
      <c r="Y83" s="1"/>
      <c r="Z83" s="1"/>
      <c r="AA83" s="1"/>
      <c r="AB83" s="1"/>
      <c r="AC83" s="1"/>
    </row>
    <row r="84" spans="4:29" x14ac:dyDescent="0.35">
      <c r="D84" s="1"/>
      <c r="E84" s="1"/>
      <c r="F84" s="1"/>
      <c r="G84" s="1"/>
      <c r="H84" s="1"/>
      <c r="I84" s="1"/>
      <c r="J84" s="1"/>
      <c r="K84" s="1"/>
      <c r="L84" s="1"/>
      <c r="M84" s="1"/>
      <c r="N84" s="1"/>
      <c r="O84" s="1"/>
      <c r="P84" s="1"/>
      <c r="Q84" s="1"/>
      <c r="R84" s="1"/>
      <c r="S84" s="1"/>
      <c r="T84" s="1"/>
      <c r="U84" s="1"/>
      <c r="V84" s="1"/>
      <c r="W84" s="1"/>
      <c r="X84" s="1"/>
      <c r="Y84" s="1"/>
      <c r="Z84" s="1"/>
      <c r="AA84" s="1"/>
      <c r="AB84" s="1"/>
      <c r="AC84" s="1"/>
    </row>
    <row r="85" spans="4:29" x14ac:dyDescent="0.35">
      <c r="D85" s="1"/>
      <c r="E85" s="1"/>
      <c r="F85" s="1"/>
      <c r="G85" s="1"/>
      <c r="H85" s="1"/>
      <c r="I85" s="1"/>
      <c r="J85" s="1"/>
      <c r="K85" s="1"/>
      <c r="L85" s="1"/>
      <c r="M85" s="1"/>
      <c r="N85" s="1"/>
      <c r="O85" s="1"/>
      <c r="P85" s="1"/>
      <c r="Q85" s="1"/>
      <c r="R85" s="1"/>
      <c r="S85" s="1"/>
      <c r="T85" s="1"/>
      <c r="U85" s="1"/>
      <c r="V85" s="1"/>
      <c r="W85" s="1"/>
      <c r="X85" s="1"/>
      <c r="Y85" s="1"/>
      <c r="Z85" s="1"/>
      <c r="AA85" s="1"/>
      <c r="AB85" s="1"/>
      <c r="AC85" s="1"/>
    </row>
    <row r="86" spans="4:29" x14ac:dyDescent="0.35">
      <c r="D86" s="1"/>
      <c r="E86" s="1"/>
      <c r="F86" s="1"/>
      <c r="G86" s="1"/>
      <c r="H86" s="1"/>
      <c r="I86" s="1"/>
      <c r="J86" s="1"/>
      <c r="K86" s="1"/>
      <c r="L86" s="1"/>
      <c r="M86" s="1"/>
      <c r="N86" s="1"/>
      <c r="O86" s="1"/>
      <c r="P86" s="1"/>
      <c r="Q86" s="1"/>
      <c r="R86" s="1"/>
      <c r="S86" s="1"/>
      <c r="T86" s="1"/>
      <c r="U86" s="1"/>
      <c r="V86" s="1"/>
      <c r="W86" s="1"/>
      <c r="X86" s="1"/>
      <c r="Y86" s="1"/>
      <c r="Z86" s="1"/>
      <c r="AA86" s="1"/>
      <c r="AB86" s="1"/>
      <c r="AC86" s="1"/>
    </row>
    <row r="87" spans="4:29" x14ac:dyDescent="0.35">
      <c r="D87" s="1"/>
      <c r="E87" s="1"/>
      <c r="F87" s="1"/>
      <c r="G87" s="1"/>
      <c r="H87" s="1"/>
      <c r="I87" s="1"/>
      <c r="J87" s="1"/>
      <c r="K87" s="1"/>
      <c r="L87" s="1"/>
      <c r="M87" s="1"/>
      <c r="N87" s="1"/>
      <c r="O87" s="1"/>
      <c r="P87" s="1"/>
      <c r="Q87" s="1"/>
      <c r="R87" s="1"/>
      <c r="S87" s="1"/>
      <c r="T87" s="1"/>
      <c r="U87" s="1"/>
      <c r="V87" s="1"/>
      <c r="W87" s="1"/>
      <c r="X87" s="1"/>
      <c r="Y87" s="1"/>
      <c r="Z87" s="1"/>
      <c r="AA87" s="1"/>
      <c r="AB87" s="1"/>
      <c r="AC87" s="1"/>
    </row>
    <row r="88" spans="4:29" x14ac:dyDescent="0.35">
      <c r="D88" s="1"/>
      <c r="E88" s="1"/>
      <c r="F88" s="1"/>
      <c r="G88" s="1"/>
      <c r="H88" s="1"/>
      <c r="I88" s="1"/>
      <c r="J88" s="1"/>
      <c r="K88" s="1"/>
      <c r="L88" s="1"/>
      <c r="M88" s="1"/>
      <c r="N88" s="1"/>
      <c r="O88" s="1"/>
      <c r="P88" s="1"/>
      <c r="Q88" s="1"/>
      <c r="R88" s="1"/>
      <c r="S88" s="1"/>
      <c r="T88" s="1"/>
      <c r="U88" s="1"/>
      <c r="V88" s="1"/>
      <c r="W88" s="1"/>
      <c r="X88" s="1"/>
      <c r="Y88" s="1"/>
      <c r="Z88" s="1"/>
      <c r="AA88" s="1"/>
      <c r="AB88" s="1"/>
      <c r="AC88" s="1"/>
    </row>
    <row r="89" spans="4:29" x14ac:dyDescent="0.35">
      <c r="D89" s="1"/>
      <c r="E89" s="1"/>
      <c r="F89" s="1"/>
      <c r="G89" s="1"/>
      <c r="H89" s="1"/>
      <c r="I89" s="1"/>
      <c r="J89" s="1"/>
      <c r="K89" s="1"/>
      <c r="L89" s="1"/>
      <c r="M89" s="1"/>
      <c r="N89" s="1"/>
      <c r="O89" s="1"/>
      <c r="P89" s="1"/>
      <c r="Q89" s="1"/>
      <c r="R89" s="1"/>
      <c r="S89" s="1"/>
      <c r="T89" s="1"/>
      <c r="U89" s="1"/>
      <c r="V89" s="1"/>
      <c r="W89" s="1"/>
      <c r="X89" s="1"/>
      <c r="Y89" s="1"/>
      <c r="Z89" s="1"/>
      <c r="AA89" s="1"/>
      <c r="AB89" s="1"/>
      <c r="AC89" s="1"/>
    </row>
    <row r="90" spans="4:29" x14ac:dyDescent="0.35">
      <c r="D90" s="1"/>
      <c r="E90" s="1"/>
      <c r="F90" s="1"/>
      <c r="G90" s="1"/>
      <c r="H90" s="1"/>
      <c r="I90" s="1"/>
      <c r="J90" s="1"/>
      <c r="K90" s="1"/>
      <c r="L90" s="1"/>
      <c r="M90" s="1"/>
      <c r="N90" s="1"/>
      <c r="O90" s="1"/>
      <c r="P90" s="1"/>
      <c r="Q90" s="1"/>
      <c r="R90" s="1"/>
      <c r="S90" s="1"/>
      <c r="T90" s="1"/>
      <c r="U90" s="1"/>
      <c r="V90" s="1"/>
      <c r="W90" s="1"/>
      <c r="X90" s="1"/>
      <c r="Y90" s="1"/>
      <c r="Z90" s="1"/>
      <c r="AA90" s="1"/>
      <c r="AB90" s="1"/>
      <c r="AC90" s="1"/>
    </row>
    <row r="91" spans="4:29" x14ac:dyDescent="0.35">
      <c r="D91" s="1"/>
      <c r="E91" s="1"/>
      <c r="F91" s="1"/>
      <c r="G91" s="1"/>
      <c r="H91" s="1"/>
      <c r="I91" s="1"/>
      <c r="J91" s="1"/>
      <c r="K91" s="1"/>
      <c r="L91" s="1"/>
      <c r="M91" s="1"/>
      <c r="N91" s="1"/>
      <c r="O91" s="1"/>
      <c r="P91" s="1"/>
      <c r="Q91" s="1"/>
      <c r="R91" s="1"/>
      <c r="S91" s="1"/>
      <c r="T91" s="1"/>
      <c r="U91" s="1"/>
      <c r="V91" s="1"/>
      <c r="W91" s="1"/>
      <c r="X91" s="1"/>
      <c r="Y91" s="1"/>
      <c r="Z91" s="1"/>
      <c r="AA91" s="1"/>
      <c r="AB91" s="1"/>
      <c r="AC91" s="1"/>
    </row>
    <row r="92" spans="4:29" x14ac:dyDescent="0.35">
      <c r="D92" s="1"/>
      <c r="E92" s="1"/>
      <c r="F92" s="1"/>
      <c r="G92" s="1"/>
      <c r="H92" s="1"/>
      <c r="I92" s="1"/>
      <c r="J92" s="1"/>
      <c r="K92" s="1"/>
      <c r="L92" s="1"/>
      <c r="M92" s="1"/>
      <c r="N92" s="1"/>
      <c r="O92" s="1"/>
      <c r="P92" s="1"/>
      <c r="Q92" s="1"/>
      <c r="R92" s="1"/>
      <c r="S92" s="1"/>
      <c r="T92" s="1"/>
      <c r="U92" s="1"/>
      <c r="V92" s="1"/>
      <c r="W92" s="1"/>
      <c r="X92" s="1"/>
      <c r="Y92" s="1"/>
      <c r="Z92" s="1"/>
      <c r="AA92" s="1"/>
      <c r="AB92" s="1"/>
      <c r="AC92" s="1"/>
    </row>
    <row r="93" spans="4:29" x14ac:dyDescent="0.35">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4:29" x14ac:dyDescent="0.35">
      <c r="D94" s="1"/>
      <c r="E94" s="1"/>
      <c r="F94" s="1"/>
      <c r="G94" s="1"/>
      <c r="H94" s="1"/>
      <c r="I94" s="1"/>
      <c r="J94" s="1"/>
      <c r="K94" s="1"/>
      <c r="L94" s="1"/>
      <c r="M94" s="1"/>
      <c r="N94" s="1"/>
      <c r="O94" s="1"/>
      <c r="P94" s="1"/>
      <c r="Q94" s="1"/>
      <c r="R94" s="1"/>
      <c r="S94" s="1"/>
      <c r="T94" s="1"/>
      <c r="U94" s="1"/>
      <c r="V94" s="1"/>
      <c r="W94" s="1"/>
      <c r="X94" s="1"/>
      <c r="Y94" s="1"/>
      <c r="Z94" s="1"/>
      <c r="AA94" s="1"/>
      <c r="AB94" s="1"/>
      <c r="AC94" s="1"/>
    </row>
    <row r="95" spans="4:29" x14ac:dyDescent="0.35">
      <c r="D95" s="1"/>
      <c r="E95" s="1"/>
      <c r="F95" s="1"/>
      <c r="G95" s="1"/>
      <c r="H95" s="1"/>
      <c r="I95" s="1"/>
      <c r="J95" s="1"/>
      <c r="K95" s="1"/>
      <c r="L95" s="1"/>
      <c r="M95" s="1"/>
      <c r="N95" s="1"/>
      <c r="O95" s="1"/>
      <c r="P95" s="1"/>
      <c r="Q95" s="1"/>
      <c r="R95" s="1"/>
      <c r="S95" s="1"/>
      <c r="T95" s="1"/>
      <c r="U95" s="1"/>
      <c r="V95" s="1"/>
      <c r="W95" s="1"/>
      <c r="X95" s="1"/>
      <c r="Y95" s="1"/>
      <c r="Z95" s="1"/>
      <c r="AA95" s="1"/>
      <c r="AB95" s="1"/>
      <c r="AC95" s="1"/>
    </row>
    <row r="96" spans="4:29" x14ac:dyDescent="0.35">
      <c r="D96" s="1"/>
      <c r="E96" s="1"/>
      <c r="F96" s="1"/>
      <c r="G96" s="1"/>
      <c r="H96" s="1"/>
      <c r="I96" s="1"/>
      <c r="J96" s="1"/>
      <c r="K96" s="1"/>
      <c r="L96" s="1"/>
      <c r="M96" s="1"/>
      <c r="N96" s="1"/>
      <c r="O96" s="1"/>
      <c r="P96" s="1"/>
      <c r="Q96" s="1"/>
      <c r="R96" s="1"/>
      <c r="S96" s="1"/>
      <c r="T96" s="1"/>
      <c r="U96" s="1"/>
      <c r="V96" s="1"/>
      <c r="W96" s="1"/>
      <c r="X96" s="1"/>
      <c r="Y96" s="1"/>
      <c r="Z96" s="1"/>
      <c r="AA96" s="1"/>
      <c r="AB96" s="1"/>
      <c r="AC96" s="1"/>
    </row>
    <row r="97" spans="4:29" x14ac:dyDescent="0.35">
      <c r="D97" s="1"/>
      <c r="E97" s="1"/>
      <c r="F97" s="1"/>
      <c r="G97" s="1"/>
      <c r="H97" s="1"/>
      <c r="I97" s="1"/>
      <c r="J97" s="1"/>
      <c r="K97" s="1"/>
      <c r="L97" s="1"/>
      <c r="M97" s="1"/>
      <c r="N97" s="1"/>
      <c r="O97" s="1"/>
      <c r="P97" s="1"/>
      <c r="Q97" s="1"/>
      <c r="R97" s="1"/>
      <c r="S97" s="1"/>
      <c r="T97" s="1"/>
      <c r="U97" s="1"/>
      <c r="V97" s="1"/>
      <c r="W97" s="1"/>
      <c r="X97" s="1"/>
      <c r="Y97" s="1"/>
      <c r="Z97" s="1"/>
      <c r="AA97" s="1"/>
      <c r="AB97" s="1"/>
      <c r="AC97" s="1"/>
    </row>
    <row r="98" spans="4:29" x14ac:dyDescent="0.35">
      <c r="D98" s="1"/>
      <c r="E98" s="1"/>
      <c r="F98" s="1"/>
      <c r="G98" s="1"/>
      <c r="H98" s="1"/>
      <c r="I98" s="1"/>
      <c r="J98" s="1"/>
      <c r="K98" s="1"/>
      <c r="L98" s="1"/>
      <c r="M98" s="1"/>
      <c r="N98" s="1"/>
      <c r="O98" s="1"/>
      <c r="P98" s="1"/>
      <c r="Q98" s="1"/>
      <c r="R98" s="1"/>
      <c r="S98" s="1"/>
      <c r="T98" s="1"/>
      <c r="U98" s="1"/>
      <c r="V98" s="1"/>
      <c r="W98" s="1"/>
      <c r="X98" s="1"/>
      <c r="Y98" s="1"/>
      <c r="Z98" s="1"/>
      <c r="AA98" s="1"/>
      <c r="AB98" s="1"/>
      <c r="AC98" s="1"/>
    </row>
    <row r="99" spans="4:29" x14ac:dyDescent="0.35">
      <c r="D99" s="1"/>
      <c r="E99" s="1"/>
      <c r="F99" s="1"/>
      <c r="G99" s="1"/>
      <c r="H99" s="1"/>
      <c r="I99" s="1"/>
      <c r="J99" s="1"/>
      <c r="K99" s="1"/>
      <c r="L99" s="1"/>
      <c r="M99" s="1"/>
      <c r="N99" s="1"/>
      <c r="O99" s="1"/>
      <c r="P99" s="1"/>
      <c r="Q99" s="1"/>
      <c r="R99" s="1"/>
      <c r="S99" s="1"/>
      <c r="T99" s="1"/>
      <c r="U99" s="1"/>
      <c r="V99" s="1"/>
      <c r="W99" s="1"/>
      <c r="X99" s="1"/>
      <c r="Y99" s="1"/>
      <c r="Z99" s="1"/>
      <c r="AA99" s="1"/>
      <c r="AB99" s="1"/>
      <c r="AC99" s="1"/>
    </row>
    <row r="100" spans="4:29" x14ac:dyDescent="0.35">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4:29" x14ac:dyDescent="0.35">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4:29" x14ac:dyDescent="0.35">
      <c r="D102" s="1"/>
      <c r="E102" s="1"/>
      <c r="F102" s="1"/>
      <c r="G102" s="1"/>
      <c r="H102" s="1"/>
      <c r="I102" s="1"/>
      <c r="J102" s="1"/>
      <c r="K102" s="1"/>
      <c r="L102" s="1"/>
      <c r="M102" s="1"/>
      <c r="N102" s="1"/>
      <c r="O102" s="1"/>
      <c r="P102" s="1"/>
      <c r="Q102" s="1"/>
      <c r="R102" s="1"/>
      <c r="S102" s="1"/>
      <c r="T102" s="1"/>
      <c r="U102" s="1"/>
      <c r="V102" s="1"/>
    </row>
    <row r="103" spans="4:29" x14ac:dyDescent="0.35">
      <c r="D103" s="1"/>
      <c r="E103" s="1"/>
      <c r="F103" s="1"/>
      <c r="G103" s="1"/>
      <c r="H103" s="1"/>
      <c r="I103" s="1"/>
      <c r="J103" s="1"/>
      <c r="K103" s="1"/>
      <c r="L103" s="1"/>
      <c r="M103" s="1"/>
      <c r="N103" s="1"/>
      <c r="O103" s="1"/>
      <c r="P103" s="1"/>
      <c r="Q103" s="1"/>
      <c r="R103" s="1"/>
      <c r="S103" s="1"/>
      <c r="T103" s="1"/>
      <c r="U103" s="1"/>
      <c r="V103" s="1"/>
    </row>
    <row r="104" spans="4:29" x14ac:dyDescent="0.35">
      <c r="D104" s="1"/>
      <c r="E104" s="1"/>
      <c r="F104" s="1"/>
      <c r="G104" s="1"/>
      <c r="H104" s="1"/>
      <c r="I104" s="1"/>
      <c r="J104" s="1"/>
      <c r="K104" s="1"/>
      <c r="L104" s="1"/>
      <c r="M104" s="1"/>
      <c r="N104" s="1"/>
      <c r="O104" s="1"/>
      <c r="P104" s="1"/>
      <c r="Q104" s="1"/>
      <c r="R104" s="1"/>
      <c r="S104" s="1"/>
      <c r="T104" s="1"/>
      <c r="U104" s="1"/>
      <c r="V104" s="1"/>
    </row>
    <row r="105" spans="4:29" x14ac:dyDescent="0.35">
      <c r="D105" s="1"/>
      <c r="E105" s="1"/>
      <c r="F105" s="1"/>
      <c r="G105" s="1"/>
      <c r="H105" s="1"/>
      <c r="I105" s="1"/>
      <c r="J105" s="1"/>
      <c r="K105" s="1"/>
      <c r="L105" s="1"/>
      <c r="M105" s="1"/>
      <c r="N105" s="1"/>
      <c r="O105" s="1"/>
      <c r="P105" s="1"/>
      <c r="Q105" s="1"/>
      <c r="R105" s="1"/>
      <c r="S105" s="1"/>
      <c r="T105" s="1"/>
      <c r="U105" s="1"/>
      <c r="V105" s="1"/>
    </row>
    <row r="106" spans="4:29" x14ac:dyDescent="0.35">
      <c r="D106" s="1"/>
      <c r="E106" s="1"/>
      <c r="F106" s="1"/>
      <c r="G106" s="1"/>
      <c r="H106" s="1"/>
      <c r="I106" s="1"/>
      <c r="J106" s="1"/>
      <c r="K106" s="1"/>
      <c r="L106" s="1"/>
      <c r="M106" s="1"/>
      <c r="N106" s="1"/>
      <c r="O106" s="1"/>
      <c r="P106" s="1"/>
      <c r="Q106" s="1"/>
      <c r="R106" s="1"/>
      <c r="S106" s="1"/>
      <c r="T106" s="1"/>
      <c r="U106" s="1"/>
      <c r="V106" s="1"/>
    </row>
    <row r="107" spans="4:29" x14ac:dyDescent="0.35">
      <c r="D107" s="1"/>
      <c r="E107" s="1"/>
      <c r="F107" s="1"/>
      <c r="G107" s="1"/>
      <c r="H107" s="1"/>
      <c r="I107" s="1"/>
      <c r="J107" s="1"/>
      <c r="K107" s="1"/>
      <c r="L107" s="1"/>
      <c r="M107" s="1"/>
      <c r="N107" s="1"/>
      <c r="O107" s="1"/>
      <c r="P107" s="1"/>
      <c r="Q107" s="1"/>
      <c r="R107" s="1"/>
      <c r="S107" s="1"/>
      <c r="T107" s="1"/>
      <c r="U107" s="1"/>
      <c r="V107" s="1"/>
    </row>
    <row r="108" spans="4:29" x14ac:dyDescent="0.35">
      <c r="D108" s="1"/>
      <c r="E108" s="1"/>
      <c r="F108" s="1"/>
      <c r="G108" s="1"/>
      <c r="H108" s="1"/>
      <c r="I108" s="1"/>
      <c r="J108" s="1"/>
      <c r="K108" s="1"/>
      <c r="L108" s="1"/>
      <c r="M108" s="1"/>
      <c r="N108" s="1"/>
      <c r="O108" s="1"/>
      <c r="P108" s="1"/>
      <c r="Q108" s="1"/>
      <c r="R108" s="1"/>
      <c r="S108" s="1"/>
      <c r="T108" s="1"/>
      <c r="U108" s="1"/>
      <c r="V108" s="1"/>
    </row>
    <row r="109" spans="4:29" x14ac:dyDescent="0.35">
      <c r="D109" s="1"/>
      <c r="E109" s="1"/>
      <c r="F109" s="1"/>
      <c r="G109" s="1"/>
      <c r="H109" s="1"/>
      <c r="I109" s="1"/>
      <c r="J109" s="1"/>
      <c r="K109" s="1"/>
      <c r="L109" s="1"/>
      <c r="M109" s="1"/>
      <c r="N109" s="1"/>
      <c r="O109" s="1"/>
      <c r="P109" s="1"/>
      <c r="Q109" s="1"/>
      <c r="R109" s="1"/>
      <c r="S109" s="1"/>
      <c r="T109" s="1"/>
      <c r="U109" s="1"/>
      <c r="V109" s="1"/>
    </row>
    <row r="110" spans="4:29" x14ac:dyDescent="0.35">
      <c r="D110" s="1"/>
      <c r="E110" s="1"/>
      <c r="F110" s="1"/>
      <c r="G110" s="1"/>
      <c r="H110" s="1"/>
      <c r="I110" s="1"/>
      <c r="J110" s="1"/>
      <c r="K110" s="1"/>
      <c r="L110" s="1"/>
      <c r="M110" s="1"/>
      <c r="N110" s="1"/>
      <c r="O110" s="1"/>
      <c r="P110" s="1"/>
      <c r="Q110" s="1"/>
      <c r="R110" s="1"/>
      <c r="S110" s="1"/>
      <c r="T110" s="1"/>
      <c r="U110" s="1"/>
      <c r="V110" s="1"/>
    </row>
    <row r="111" spans="4:29" x14ac:dyDescent="0.35">
      <c r="D111" s="1"/>
      <c r="E111" s="1"/>
      <c r="F111" s="1"/>
      <c r="G111" s="1"/>
      <c r="H111" s="1"/>
      <c r="I111" s="1"/>
      <c r="J111" s="1"/>
      <c r="K111" s="1"/>
      <c r="L111" s="1"/>
      <c r="M111" s="1"/>
      <c r="N111" s="1"/>
      <c r="O111" s="1"/>
      <c r="P111" s="1"/>
      <c r="Q111" s="1"/>
      <c r="R111" s="1"/>
      <c r="S111" s="1"/>
      <c r="T111" s="1"/>
      <c r="U111" s="1"/>
      <c r="V111"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26B48-B9E4-442C-9E4B-7ACBA7C833FA}">
  <sheetPr codeName="Sheet6"/>
  <dimension ref="D1:AM110"/>
  <sheetViews>
    <sheetView showGridLines="0" zoomScale="80" zoomScaleNormal="80" workbookViewId="0"/>
  </sheetViews>
  <sheetFormatPr defaultRowHeight="14.5" x14ac:dyDescent="0.35"/>
  <sheetData>
    <row r="1" spans="4:39" ht="23.5" x14ac:dyDescent="0.35">
      <c r="D1" s="1"/>
      <c r="E1" s="1"/>
      <c r="F1" s="1"/>
      <c r="G1" s="1"/>
      <c r="H1" s="1"/>
      <c r="I1" s="4"/>
      <c r="J1" s="3"/>
      <c r="K1" s="2"/>
      <c r="L1" s="2"/>
      <c r="M1" s="2"/>
      <c r="N1" s="4"/>
      <c r="O1" s="4"/>
      <c r="P1" s="4"/>
      <c r="Q1" s="1"/>
      <c r="R1" s="1"/>
      <c r="S1" s="1"/>
      <c r="T1" s="1"/>
      <c r="U1" s="1"/>
      <c r="V1" s="1"/>
      <c r="W1" s="28"/>
      <c r="X1" s="28"/>
      <c r="Y1" s="28"/>
      <c r="Z1" s="28"/>
      <c r="AA1" s="28"/>
      <c r="AB1" s="28"/>
      <c r="AC1" s="28"/>
      <c r="AD1" s="28"/>
      <c r="AE1" s="28"/>
      <c r="AF1" s="28"/>
      <c r="AG1" s="28"/>
      <c r="AH1" s="28"/>
      <c r="AI1" s="28"/>
      <c r="AJ1" s="28"/>
      <c r="AK1" s="28"/>
      <c r="AL1" s="28"/>
      <c r="AM1" s="28"/>
    </row>
    <row r="2" spans="4:39" x14ac:dyDescent="0.35">
      <c r="D2" s="1"/>
      <c r="E2" s="1"/>
      <c r="F2" s="1"/>
      <c r="G2" s="1"/>
      <c r="H2" s="1"/>
      <c r="I2" s="1"/>
      <c r="J2" s="1"/>
      <c r="K2" s="1"/>
      <c r="L2" s="1"/>
      <c r="M2" s="1"/>
      <c r="N2" s="1"/>
      <c r="O2" s="1"/>
      <c r="P2" s="1"/>
      <c r="Q2" s="1"/>
      <c r="R2" s="1"/>
      <c r="S2" s="1"/>
      <c r="T2" s="1"/>
      <c r="U2" s="1"/>
      <c r="V2" s="1"/>
      <c r="W2" s="28"/>
      <c r="X2" s="28"/>
      <c r="Y2" s="28"/>
      <c r="Z2" s="28"/>
      <c r="AA2" s="28"/>
      <c r="AB2" s="28"/>
      <c r="AC2" s="28"/>
      <c r="AD2" s="28"/>
      <c r="AE2" s="28"/>
      <c r="AF2" s="28"/>
      <c r="AG2" s="28"/>
      <c r="AH2" s="28"/>
      <c r="AI2" s="28"/>
      <c r="AJ2" s="28"/>
      <c r="AK2" s="28"/>
      <c r="AL2" s="28"/>
      <c r="AM2" s="28"/>
    </row>
    <row r="3" spans="4:39" x14ac:dyDescent="0.35">
      <c r="D3" s="1"/>
      <c r="E3" s="1"/>
      <c r="F3" s="1"/>
      <c r="G3" s="1"/>
      <c r="H3" s="1"/>
      <c r="I3" s="1"/>
      <c r="J3" s="1"/>
      <c r="K3" s="1"/>
      <c r="L3" s="1"/>
      <c r="M3" s="1"/>
      <c r="N3" s="1"/>
      <c r="O3" s="1"/>
      <c r="P3" s="1"/>
      <c r="Q3" s="1"/>
      <c r="R3" s="1"/>
      <c r="S3" s="1"/>
      <c r="T3" s="1"/>
      <c r="U3" s="1"/>
      <c r="V3" s="1"/>
      <c r="W3" s="28"/>
      <c r="X3" s="28"/>
      <c r="Y3" s="28"/>
      <c r="Z3" s="28"/>
      <c r="AA3" s="28"/>
      <c r="AB3" s="28"/>
      <c r="AC3" s="28"/>
      <c r="AD3" s="28"/>
      <c r="AE3" s="28"/>
      <c r="AF3" s="28"/>
      <c r="AG3" s="28"/>
      <c r="AH3" s="28"/>
      <c r="AI3" s="28"/>
      <c r="AJ3" s="28"/>
      <c r="AK3" s="28"/>
      <c r="AL3" s="28"/>
      <c r="AM3" s="28"/>
    </row>
    <row r="4" spans="4:39" x14ac:dyDescent="0.35">
      <c r="D4" s="1"/>
      <c r="E4" s="1"/>
      <c r="F4" s="1"/>
      <c r="G4" s="1"/>
      <c r="H4" s="1"/>
      <c r="I4" s="1"/>
      <c r="J4" s="1"/>
      <c r="K4" s="1"/>
      <c r="L4" s="1"/>
      <c r="M4" s="1"/>
      <c r="N4" s="1"/>
      <c r="O4" s="1"/>
      <c r="P4" s="1"/>
      <c r="Q4" s="1"/>
      <c r="R4" s="1"/>
      <c r="S4" s="1"/>
      <c r="T4" s="1"/>
      <c r="U4" s="1"/>
      <c r="V4" s="1"/>
      <c r="W4" s="28"/>
      <c r="X4" s="28"/>
      <c r="Y4" s="28"/>
      <c r="Z4" s="28"/>
      <c r="AA4" s="28"/>
      <c r="AB4" s="28"/>
      <c r="AC4" s="28"/>
      <c r="AD4" s="28"/>
      <c r="AE4" s="28"/>
      <c r="AF4" s="28"/>
      <c r="AG4" s="28"/>
      <c r="AH4" s="28"/>
      <c r="AI4" s="28"/>
      <c r="AJ4" s="28"/>
      <c r="AK4" s="28"/>
      <c r="AL4" s="28"/>
      <c r="AM4" s="28"/>
    </row>
    <row r="5" spans="4:39" x14ac:dyDescent="0.35">
      <c r="D5" s="1"/>
      <c r="E5" s="1"/>
      <c r="F5" s="1"/>
      <c r="G5" s="1"/>
      <c r="H5" s="1"/>
      <c r="I5" s="1"/>
      <c r="J5" s="1"/>
      <c r="K5" s="1"/>
      <c r="L5" s="1"/>
      <c r="M5" s="1"/>
      <c r="N5" s="1"/>
      <c r="O5" s="1"/>
      <c r="P5" s="1"/>
      <c r="Q5" s="1"/>
      <c r="R5" s="1"/>
      <c r="S5" s="1"/>
      <c r="T5" s="1"/>
      <c r="U5" s="1"/>
      <c r="V5" s="1"/>
      <c r="W5" s="28"/>
      <c r="X5" s="28"/>
      <c r="Y5" s="28"/>
      <c r="Z5" s="28"/>
      <c r="AA5" s="28"/>
      <c r="AB5" s="28"/>
      <c r="AC5" s="28"/>
      <c r="AD5" s="28"/>
      <c r="AE5" s="28"/>
      <c r="AF5" s="28"/>
      <c r="AG5" s="28"/>
      <c r="AH5" s="28"/>
      <c r="AI5" s="28"/>
      <c r="AJ5" s="28"/>
      <c r="AK5" s="28"/>
      <c r="AL5" s="28"/>
      <c r="AM5" s="28"/>
    </row>
    <row r="6" spans="4:39" x14ac:dyDescent="0.35">
      <c r="D6" s="1"/>
      <c r="E6" s="1"/>
      <c r="F6" s="1"/>
      <c r="G6" s="1"/>
      <c r="H6" s="1"/>
      <c r="I6" s="1"/>
      <c r="J6" s="1"/>
      <c r="K6" s="1"/>
      <c r="L6" s="1"/>
      <c r="M6" s="1"/>
      <c r="N6" s="1"/>
      <c r="O6" s="1"/>
      <c r="P6" s="1"/>
      <c r="Q6" s="1"/>
      <c r="R6" s="1"/>
      <c r="S6" s="1"/>
      <c r="T6" s="1"/>
      <c r="U6" s="1"/>
      <c r="V6" s="1"/>
      <c r="W6" s="28"/>
      <c r="X6" s="28"/>
      <c r="Y6" s="28"/>
      <c r="Z6" s="28"/>
      <c r="AA6" s="28"/>
      <c r="AB6" s="28"/>
      <c r="AC6" s="28"/>
      <c r="AD6" s="28"/>
      <c r="AE6" s="28"/>
      <c r="AF6" s="28"/>
      <c r="AG6" s="28"/>
      <c r="AH6" s="28"/>
      <c r="AI6" s="28"/>
      <c r="AJ6" s="28"/>
      <c r="AK6" s="28"/>
      <c r="AL6" s="28"/>
      <c r="AM6" s="28"/>
    </row>
    <row r="7" spans="4:39" x14ac:dyDescent="0.35">
      <c r="D7" s="1"/>
      <c r="E7" s="1"/>
      <c r="F7" s="1"/>
      <c r="G7" s="1"/>
      <c r="H7" s="1"/>
      <c r="I7" s="1"/>
      <c r="J7" s="1"/>
      <c r="K7" s="1"/>
      <c r="L7" s="1"/>
      <c r="M7" s="1"/>
      <c r="N7" s="1"/>
      <c r="O7" s="1"/>
      <c r="P7" s="1"/>
      <c r="Q7" s="1"/>
      <c r="R7" s="1"/>
      <c r="S7" s="1"/>
      <c r="T7" s="1"/>
      <c r="U7" s="1"/>
      <c r="V7" s="1"/>
      <c r="W7" s="28"/>
      <c r="X7" s="28"/>
      <c r="Y7" s="28"/>
      <c r="Z7" s="28"/>
      <c r="AA7" s="28"/>
      <c r="AB7" s="28"/>
      <c r="AC7" s="28"/>
      <c r="AD7" s="28"/>
      <c r="AE7" s="28"/>
      <c r="AF7" s="28"/>
      <c r="AG7" s="28"/>
      <c r="AH7" s="28"/>
      <c r="AI7" s="28"/>
      <c r="AJ7" s="28"/>
      <c r="AK7" s="28"/>
      <c r="AL7" s="28"/>
      <c r="AM7" s="28"/>
    </row>
    <row r="8" spans="4:39" x14ac:dyDescent="0.35">
      <c r="D8" s="1"/>
      <c r="E8" s="1"/>
      <c r="F8" s="1"/>
      <c r="G8" s="1"/>
      <c r="H8" s="1"/>
      <c r="I8" s="1"/>
      <c r="J8" s="1"/>
      <c r="K8" s="1"/>
      <c r="L8" s="1"/>
      <c r="M8" s="1"/>
      <c r="N8" s="1"/>
      <c r="O8" s="1"/>
      <c r="P8" s="1"/>
      <c r="Q8" s="1"/>
      <c r="R8" s="1"/>
      <c r="S8" s="1"/>
      <c r="T8" s="1"/>
      <c r="U8" s="1"/>
      <c r="V8" s="1"/>
      <c r="W8" s="28"/>
      <c r="X8" s="28"/>
      <c r="Y8" s="28"/>
      <c r="Z8" s="28"/>
      <c r="AA8" s="28"/>
      <c r="AB8" s="28"/>
      <c r="AC8" s="28"/>
      <c r="AD8" s="28"/>
      <c r="AE8" s="28"/>
      <c r="AF8" s="28"/>
      <c r="AG8" s="28"/>
      <c r="AH8" s="28"/>
      <c r="AI8" s="28"/>
      <c r="AJ8" s="28"/>
      <c r="AK8" s="28"/>
      <c r="AL8" s="28"/>
      <c r="AM8" s="28"/>
    </row>
    <row r="9" spans="4:39" x14ac:dyDescent="0.35">
      <c r="D9" s="1"/>
      <c r="E9" s="1"/>
      <c r="F9" s="1"/>
      <c r="G9" s="1"/>
      <c r="H9" s="1"/>
      <c r="I9" s="1"/>
      <c r="J9" s="1"/>
      <c r="K9" s="1"/>
      <c r="L9" s="1"/>
      <c r="M9" s="1"/>
      <c r="N9" s="1"/>
      <c r="O9" s="1"/>
      <c r="P9" s="1"/>
      <c r="Q9" s="1"/>
      <c r="R9" s="1"/>
      <c r="S9" s="1"/>
      <c r="T9" s="1"/>
      <c r="U9" s="1"/>
      <c r="V9" s="1"/>
      <c r="W9" s="28"/>
      <c r="X9" s="28"/>
      <c r="Y9" s="28"/>
      <c r="Z9" s="28"/>
      <c r="AA9" s="28"/>
      <c r="AB9" s="28"/>
      <c r="AC9" s="28"/>
      <c r="AD9" s="28"/>
      <c r="AE9" s="28"/>
      <c r="AF9" s="28"/>
      <c r="AG9" s="28"/>
      <c r="AH9" s="28"/>
      <c r="AI9" s="28"/>
      <c r="AJ9" s="28"/>
      <c r="AK9" s="28"/>
      <c r="AL9" s="28"/>
      <c r="AM9" s="28"/>
    </row>
    <row r="10" spans="4:39" x14ac:dyDescent="0.35">
      <c r="D10" s="1"/>
      <c r="E10" s="1"/>
      <c r="F10" s="1"/>
      <c r="G10" s="1"/>
      <c r="H10" s="1"/>
      <c r="I10" s="1"/>
      <c r="J10" s="1"/>
      <c r="K10" s="1"/>
      <c r="L10" s="1"/>
      <c r="M10" s="1"/>
      <c r="N10" s="1"/>
      <c r="O10" s="1"/>
      <c r="P10" s="1"/>
      <c r="Q10" s="1"/>
      <c r="R10" s="1"/>
      <c r="S10" s="1"/>
      <c r="T10" s="1"/>
      <c r="U10" s="1"/>
      <c r="V10" s="1"/>
      <c r="W10" s="28"/>
      <c r="X10" s="28"/>
      <c r="Y10" s="28"/>
      <c r="Z10" s="28"/>
      <c r="AA10" s="28"/>
      <c r="AB10" s="28"/>
      <c r="AC10" s="28"/>
      <c r="AD10" s="28"/>
      <c r="AE10" s="28"/>
      <c r="AF10" s="28"/>
      <c r="AG10" s="28"/>
      <c r="AH10" s="28"/>
      <c r="AI10" s="28"/>
      <c r="AJ10" s="28"/>
      <c r="AK10" s="28"/>
      <c r="AL10" s="28"/>
      <c r="AM10" s="28"/>
    </row>
    <row r="11" spans="4:39" x14ac:dyDescent="0.35">
      <c r="D11" s="1"/>
      <c r="E11" s="1"/>
      <c r="F11" s="1"/>
      <c r="G11" s="1"/>
      <c r="H11" s="1"/>
      <c r="I11" s="1"/>
      <c r="J11" s="1"/>
      <c r="K11" s="1"/>
      <c r="L11" s="1"/>
      <c r="M11" s="1"/>
      <c r="N11" s="1"/>
      <c r="O11" s="1"/>
      <c r="P11" s="1"/>
      <c r="Q11" s="1"/>
      <c r="R11" s="1"/>
      <c r="S11" s="1"/>
      <c r="T11" s="1"/>
      <c r="U11" s="1"/>
      <c r="V11" s="1"/>
      <c r="W11" s="28"/>
      <c r="X11" s="28"/>
      <c r="Y11" s="28"/>
      <c r="Z11" s="28"/>
      <c r="AA11" s="28"/>
      <c r="AB11" s="28"/>
      <c r="AC11" s="28"/>
      <c r="AD11" s="28"/>
      <c r="AE11" s="28"/>
      <c r="AF11" s="28"/>
      <c r="AG11" s="28"/>
      <c r="AH11" s="28"/>
      <c r="AI11" s="28"/>
      <c r="AJ11" s="28"/>
      <c r="AK11" s="28"/>
      <c r="AL11" s="28"/>
      <c r="AM11" s="28"/>
    </row>
    <row r="12" spans="4:39" x14ac:dyDescent="0.35">
      <c r="D12" s="1"/>
      <c r="E12" s="1"/>
      <c r="F12" s="1"/>
      <c r="G12" s="1"/>
      <c r="H12" s="1"/>
      <c r="I12" s="1"/>
      <c r="J12" s="1"/>
      <c r="K12" s="1"/>
      <c r="L12" s="1"/>
      <c r="M12" s="1"/>
      <c r="N12" s="1"/>
      <c r="O12" s="1"/>
      <c r="P12" s="1"/>
      <c r="Q12" s="1"/>
      <c r="R12" s="1"/>
      <c r="S12" s="1"/>
      <c r="T12" s="1"/>
      <c r="U12" s="1"/>
      <c r="V12" s="1"/>
      <c r="W12" s="28"/>
      <c r="X12" s="28"/>
      <c r="Y12" s="28"/>
      <c r="Z12" s="28"/>
      <c r="AA12" s="28"/>
      <c r="AB12" s="28"/>
      <c r="AC12" s="28"/>
      <c r="AD12" s="28"/>
      <c r="AE12" s="28"/>
      <c r="AF12" s="28"/>
      <c r="AG12" s="28"/>
      <c r="AH12" s="28"/>
      <c r="AI12" s="28"/>
      <c r="AJ12" s="28"/>
      <c r="AK12" s="28"/>
      <c r="AL12" s="28"/>
      <c r="AM12" s="28"/>
    </row>
    <row r="13" spans="4:39" x14ac:dyDescent="0.35">
      <c r="D13" s="1"/>
      <c r="E13" s="1"/>
      <c r="F13" s="1"/>
      <c r="G13" s="1"/>
      <c r="H13" s="1"/>
      <c r="I13" s="1"/>
      <c r="J13" s="1"/>
      <c r="K13" s="1"/>
      <c r="L13" s="1"/>
      <c r="M13" s="1"/>
      <c r="N13" s="1"/>
      <c r="O13" s="1"/>
      <c r="P13" s="1"/>
      <c r="Q13" s="1"/>
      <c r="R13" s="1"/>
      <c r="S13" s="1"/>
      <c r="T13" s="1"/>
      <c r="U13" s="1"/>
      <c r="V13" s="1"/>
      <c r="W13" s="28"/>
      <c r="X13" s="28"/>
      <c r="Y13" s="28"/>
      <c r="Z13" s="28"/>
      <c r="AA13" s="28"/>
      <c r="AB13" s="28"/>
      <c r="AC13" s="28"/>
      <c r="AD13" s="28"/>
      <c r="AE13" s="28"/>
      <c r="AF13" s="28"/>
      <c r="AG13" s="28"/>
      <c r="AH13" s="28"/>
      <c r="AI13" s="28"/>
      <c r="AJ13" s="28"/>
      <c r="AK13" s="28"/>
      <c r="AL13" s="28"/>
      <c r="AM13" s="28"/>
    </row>
    <row r="14" spans="4:39" x14ac:dyDescent="0.35">
      <c r="D14" s="1"/>
      <c r="E14" s="1"/>
      <c r="F14" s="1"/>
      <c r="G14" s="1"/>
      <c r="H14" s="1"/>
      <c r="I14" s="1"/>
      <c r="J14" s="1"/>
      <c r="K14" s="1"/>
      <c r="L14" s="1"/>
      <c r="M14" s="1"/>
      <c r="N14" s="1"/>
      <c r="O14" s="1"/>
      <c r="P14" s="1"/>
      <c r="Q14" s="1"/>
      <c r="R14" s="1"/>
      <c r="S14" s="1"/>
      <c r="T14" s="1"/>
      <c r="U14" s="1"/>
      <c r="V14" s="1"/>
      <c r="W14" s="28"/>
      <c r="X14" s="28"/>
      <c r="Y14" s="28"/>
      <c r="Z14" s="28"/>
      <c r="AA14" s="28"/>
      <c r="AB14" s="28"/>
      <c r="AC14" s="28"/>
      <c r="AD14" s="28"/>
      <c r="AE14" s="28"/>
      <c r="AF14" s="28"/>
      <c r="AG14" s="28"/>
      <c r="AH14" s="28"/>
      <c r="AI14" s="28"/>
      <c r="AJ14" s="28"/>
      <c r="AK14" s="28"/>
      <c r="AL14" s="28"/>
      <c r="AM14" s="28"/>
    </row>
    <row r="15" spans="4:39" x14ac:dyDescent="0.35">
      <c r="D15" s="1"/>
      <c r="E15" s="1"/>
      <c r="F15" s="1"/>
      <c r="G15" s="1"/>
      <c r="H15" s="1"/>
      <c r="I15" s="1"/>
      <c r="J15" s="1"/>
      <c r="K15" s="1"/>
      <c r="L15" s="1"/>
      <c r="M15" s="1"/>
      <c r="N15" s="1"/>
      <c r="O15" s="1"/>
      <c r="P15" s="1"/>
      <c r="Q15" s="1"/>
      <c r="R15" s="1"/>
      <c r="S15" s="1"/>
      <c r="T15" s="1"/>
      <c r="U15" s="1"/>
      <c r="V15" s="1"/>
      <c r="W15" s="28"/>
      <c r="X15" s="28"/>
      <c r="Y15" s="28"/>
      <c r="Z15" s="28"/>
      <c r="AA15" s="28"/>
      <c r="AB15" s="28"/>
      <c r="AC15" s="28"/>
      <c r="AD15" s="28"/>
      <c r="AE15" s="28"/>
      <c r="AF15" s="28"/>
      <c r="AG15" s="28"/>
      <c r="AH15" s="28"/>
      <c r="AI15" s="28"/>
      <c r="AJ15" s="28"/>
      <c r="AK15" s="28"/>
      <c r="AL15" s="28"/>
      <c r="AM15" s="28"/>
    </row>
    <row r="16" spans="4:39" x14ac:dyDescent="0.35">
      <c r="D16" s="1"/>
      <c r="E16" s="1"/>
      <c r="F16" s="1"/>
      <c r="G16" s="1"/>
      <c r="H16" s="1"/>
      <c r="I16" s="1"/>
      <c r="J16" s="1"/>
      <c r="K16" s="1"/>
      <c r="L16" s="1"/>
      <c r="M16" s="1"/>
      <c r="N16" s="1"/>
      <c r="O16" s="1"/>
      <c r="P16" s="1"/>
      <c r="Q16" s="1"/>
      <c r="R16" s="1"/>
      <c r="S16" s="1"/>
      <c r="T16" s="1"/>
      <c r="U16" s="1"/>
      <c r="V16" s="1"/>
      <c r="W16" s="28"/>
      <c r="X16" s="28"/>
      <c r="Y16" s="28"/>
      <c r="Z16" s="28"/>
      <c r="AA16" s="28"/>
      <c r="AB16" s="28"/>
      <c r="AC16" s="28"/>
      <c r="AD16" s="28"/>
      <c r="AE16" s="28"/>
      <c r="AF16" s="28"/>
      <c r="AG16" s="28"/>
      <c r="AH16" s="28"/>
      <c r="AI16" s="28"/>
      <c r="AJ16" s="28"/>
      <c r="AK16" s="28"/>
      <c r="AL16" s="28"/>
      <c r="AM16" s="28"/>
    </row>
    <row r="17" spans="4:39" x14ac:dyDescent="0.35">
      <c r="D17" s="1"/>
      <c r="E17" s="1"/>
      <c r="F17" s="1"/>
      <c r="G17" s="1"/>
      <c r="H17" s="1"/>
      <c r="I17" s="1"/>
      <c r="J17" s="1"/>
      <c r="K17" s="1"/>
      <c r="L17" s="1"/>
      <c r="M17" s="1"/>
      <c r="N17" s="1"/>
      <c r="O17" s="1"/>
      <c r="P17" s="1"/>
      <c r="Q17" s="1"/>
      <c r="R17" s="1"/>
      <c r="S17" s="1"/>
      <c r="T17" s="1"/>
      <c r="U17" s="1"/>
      <c r="V17" s="1"/>
      <c r="W17" s="28"/>
      <c r="X17" s="28"/>
      <c r="Y17" s="28"/>
      <c r="Z17" s="28"/>
      <c r="AA17" s="28"/>
      <c r="AB17" s="28"/>
      <c r="AC17" s="28"/>
      <c r="AD17" s="28"/>
      <c r="AE17" s="28"/>
      <c r="AF17" s="28"/>
      <c r="AG17" s="28"/>
      <c r="AH17" s="28"/>
      <c r="AI17" s="28"/>
      <c r="AJ17" s="28"/>
      <c r="AK17" s="28"/>
      <c r="AL17" s="28"/>
      <c r="AM17" s="28"/>
    </row>
    <row r="18" spans="4:39" x14ac:dyDescent="0.35">
      <c r="D18" s="1"/>
      <c r="E18" s="1"/>
      <c r="F18" s="1"/>
      <c r="G18" s="1"/>
      <c r="H18" s="1"/>
      <c r="I18" s="1"/>
      <c r="J18" s="1"/>
      <c r="K18" s="1"/>
      <c r="L18" s="1"/>
      <c r="M18" s="1"/>
      <c r="N18" s="1"/>
      <c r="O18" s="1"/>
      <c r="P18" s="1"/>
      <c r="Q18" s="1"/>
      <c r="R18" s="1"/>
      <c r="S18" s="1"/>
      <c r="T18" s="1"/>
      <c r="U18" s="1"/>
      <c r="V18" s="1"/>
      <c r="W18" s="28"/>
      <c r="X18" s="28"/>
      <c r="Y18" s="28"/>
      <c r="Z18" s="28"/>
      <c r="AA18" s="28"/>
      <c r="AB18" s="28"/>
      <c r="AC18" s="28"/>
      <c r="AD18" s="28"/>
      <c r="AE18" s="28"/>
      <c r="AF18" s="28"/>
      <c r="AG18" s="28"/>
      <c r="AH18" s="28"/>
      <c r="AI18" s="28"/>
      <c r="AJ18" s="28"/>
      <c r="AK18" s="28"/>
      <c r="AL18" s="28"/>
      <c r="AM18" s="28"/>
    </row>
    <row r="19" spans="4:39" x14ac:dyDescent="0.35">
      <c r="D19" s="1"/>
      <c r="E19" s="1"/>
      <c r="F19" s="1"/>
      <c r="G19" s="1"/>
      <c r="H19" s="1"/>
      <c r="I19" s="1"/>
      <c r="J19" s="1"/>
      <c r="K19" s="1"/>
      <c r="L19" s="1"/>
      <c r="M19" s="1"/>
      <c r="N19" s="1"/>
      <c r="O19" s="1"/>
      <c r="P19" s="1"/>
      <c r="Q19" s="1"/>
      <c r="R19" s="1"/>
      <c r="S19" s="1"/>
      <c r="T19" s="1"/>
      <c r="U19" s="1"/>
      <c r="V19" s="1"/>
      <c r="W19" s="28"/>
      <c r="X19" s="28"/>
      <c r="Y19" s="28"/>
      <c r="Z19" s="28"/>
      <c r="AA19" s="28"/>
      <c r="AB19" s="28"/>
      <c r="AC19" s="28"/>
      <c r="AD19" s="28"/>
      <c r="AE19" s="28"/>
      <c r="AF19" s="28"/>
      <c r="AG19" s="28"/>
      <c r="AH19" s="28"/>
      <c r="AI19" s="28"/>
      <c r="AJ19" s="28"/>
      <c r="AK19" s="28"/>
      <c r="AL19" s="28"/>
      <c r="AM19" s="28"/>
    </row>
    <row r="20" spans="4:39" x14ac:dyDescent="0.35">
      <c r="D20" s="1"/>
      <c r="E20" s="1"/>
      <c r="F20" s="1"/>
      <c r="G20" s="1"/>
      <c r="H20" s="1"/>
      <c r="I20" s="1"/>
      <c r="J20" s="1"/>
      <c r="K20" s="1"/>
      <c r="L20" s="1"/>
      <c r="M20" s="1"/>
      <c r="N20" s="1"/>
      <c r="O20" s="1"/>
      <c r="P20" s="1"/>
      <c r="Q20" s="1"/>
      <c r="R20" s="1"/>
      <c r="S20" s="1"/>
      <c r="T20" s="1"/>
      <c r="U20" s="1"/>
      <c r="V20" s="1"/>
      <c r="W20" s="28"/>
      <c r="X20" s="28"/>
      <c r="Y20" s="28"/>
      <c r="Z20" s="28"/>
      <c r="AA20" s="28"/>
      <c r="AB20" s="28"/>
      <c r="AC20" s="28"/>
      <c r="AD20" s="28"/>
      <c r="AE20" s="28"/>
      <c r="AF20" s="28"/>
      <c r="AG20" s="28"/>
      <c r="AH20" s="28"/>
      <c r="AI20" s="28"/>
      <c r="AJ20" s="28"/>
      <c r="AK20" s="28"/>
      <c r="AL20" s="28"/>
      <c r="AM20" s="28"/>
    </row>
    <row r="21" spans="4:39" x14ac:dyDescent="0.35">
      <c r="D21" s="1"/>
      <c r="E21" s="1"/>
      <c r="F21" s="1"/>
      <c r="G21" s="1"/>
      <c r="H21" s="1"/>
      <c r="I21" s="1"/>
      <c r="J21" s="1"/>
      <c r="K21" s="1"/>
      <c r="L21" s="1"/>
      <c r="M21" s="1"/>
      <c r="N21" s="1"/>
      <c r="O21" s="1"/>
      <c r="P21" s="1"/>
      <c r="Q21" s="1"/>
      <c r="R21" s="1"/>
      <c r="S21" s="1"/>
      <c r="T21" s="1"/>
      <c r="U21" s="1"/>
      <c r="V21" s="1"/>
      <c r="W21" s="28"/>
      <c r="X21" s="28"/>
      <c r="Y21" s="28"/>
      <c r="Z21" s="28"/>
      <c r="AA21" s="28"/>
      <c r="AB21" s="28"/>
      <c r="AC21" s="28"/>
      <c r="AD21" s="28"/>
      <c r="AE21" s="28"/>
      <c r="AF21" s="28"/>
      <c r="AG21" s="28"/>
      <c r="AH21" s="28"/>
      <c r="AI21" s="28"/>
      <c r="AJ21" s="28"/>
      <c r="AK21" s="28"/>
      <c r="AL21" s="28"/>
      <c r="AM21" s="28"/>
    </row>
    <row r="22" spans="4:39" x14ac:dyDescent="0.35">
      <c r="D22" s="1"/>
      <c r="E22" s="1"/>
      <c r="F22" s="1"/>
      <c r="G22" s="1"/>
      <c r="H22" s="1"/>
      <c r="I22" s="1"/>
      <c r="J22" s="1"/>
      <c r="K22" s="1"/>
      <c r="L22" s="1"/>
      <c r="M22" s="1"/>
      <c r="N22" s="1"/>
      <c r="O22" s="1"/>
      <c r="P22" s="1"/>
      <c r="Q22" s="1"/>
      <c r="R22" s="1"/>
      <c r="S22" s="1"/>
      <c r="T22" s="1"/>
      <c r="U22" s="1"/>
      <c r="V22" s="1"/>
      <c r="W22" s="28"/>
      <c r="X22" s="28"/>
      <c r="Y22" s="28"/>
      <c r="Z22" s="28"/>
      <c r="AA22" s="28"/>
      <c r="AB22" s="28"/>
      <c r="AC22" s="28"/>
      <c r="AD22" s="28"/>
      <c r="AE22" s="28"/>
      <c r="AF22" s="28"/>
      <c r="AG22" s="28"/>
      <c r="AH22" s="28"/>
      <c r="AI22" s="28"/>
      <c r="AJ22" s="28"/>
      <c r="AK22" s="28"/>
      <c r="AL22" s="28"/>
      <c r="AM22" s="28"/>
    </row>
    <row r="23" spans="4:39" x14ac:dyDescent="0.35">
      <c r="D23" s="1"/>
      <c r="E23" s="1"/>
      <c r="F23" s="1"/>
      <c r="G23" s="1"/>
      <c r="H23" s="1"/>
      <c r="I23" s="1"/>
      <c r="J23" s="1"/>
      <c r="K23" s="1"/>
      <c r="L23" s="1"/>
      <c r="M23" s="1"/>
      <c r="N23" s="1"/>
      <c r="O23" s="1"/>
      <c r="P23" s="1"/>
      <c r="Q23" s="1"/>
      <c r="R23" s="1"/>
      <c r="S23" s="1"/>
      <c r="T23" s="1"/>
      <c r="U23" s="1"/>
      <c r="V23" s="1"/>
      <c r="W23" s="28"/>
      <c r="X23" s="28"/>
      <c r="Y23" s="28"/>
      <c r="Z23" s="28"/>
      <c r="AA23" s="28"/>
      <c r="AB23" s="28"/>
      <c r="AC23" s="28"/>
      <c r="AD23" s="28"/>
      <c r="AE23" s="28"/>
      <c r="AF23" s="28"/>
      <c r="AG23" s="28"/>
      <c r="AH23" s="28"/>
      <c r="AI23" s="28"/>
      <c r="AJ23" s="28"/>
      <c r="AK23" s="28"/>
      <c r="AL23" s="28"/>
      <c r="AM23" s="28"/>
    </row>
    <row r="24" spans="4:39" x14ac:dyDescent="0.35">
      <c r="D24" s="1"/>
      <c r="E24" s="1"/>
      <c r="F24" s="1"/>
      <c r="G24" s="1"/>
      <c r="H24" s="1"/>
      <c r="I24" s="1"/>
      <c r="J24" s="1"/>
      <c r="K24" s="1"/>
      <c r="L24" s="1"/>
      <c r="M24" s="1"/>
      <c r="N24" s="1"/>
      <c r="O24" s="1"/>
      <c r="P24" s="1"/>
      <c r="Q24" s="1"/>
      <c r="R24" s="1"/>
      <c r="S24" s="1"/>
      <c r="T24" s="1"/>
      <c r="U24" s="1"/>
      <c r="V24" s="1"/>
      <c r="W24" s="28"/>
      <c r="X24" s="28"/>
      <c r="Y24" s="28"/>
      <c r="Z24" s="28"/>
      <c r="AA24" s="28"/>
      <c r="AB24" s="28"/>
      <c r="AC24" s="28"/>
      <c r="AD24" s="28"/>
      <c r="AE24" s="28"/>
      <c r="AF24" s="28"/>
      <c r="AG24" s="28"/>
      <c r="AH24" s="28"/>
      <c r="AI24" s="28"/>
      <c r="AJ24" s="28"/>
      <c r="AK24" s="28"/>
      <c r="AL24" s="28"/>
      <c r="AM24" s="28"/>
    </row>
    <row r="25" spans="4:39" x14ac:dyDescent="0.35">
      <c r="D25" s="1"/>
      <c r="E25" s="1"/>
      <c r="F25" s="1"/>
      <c r="G25" s="1"/>
      <c r="H25" s="1"/>
      <c r="I25" s="1"/>
      <c r="J25" s="1"/>
      <c r="K25" s="1"/>
      <c r="L25" s="1"/>
      <c r="M25" s="1"/>
      <c r="N25" s="1"/>
      <c r="O25" s="1"/>
      <c r="P25" s="1"/>
      <c r="Q25" s="1"/>
      <c r="R25" s="1"/>
      <c r="S25" s="1"/>
      <c r="T25" s="1"/>
      <c r="U25" s="1"/>
      <c r="V25" s="1"/>
      <c r="W25" s="28"/>
      <c r="X25" s="28"/>
      <c r="Y25" s="28"/>
      <c r="Z25" s="28"/>
      <c r="AA25" s="28"/>
      <c r="AB25" s="28"/>
      <c r="AC25" s="28"/>
      <c r="AD25" s="28"/>
      <c r="AE25" s="28"/>
      <c r="AF25" s="28"/>
      <c r="AG25" s="28"/>
      <c r="AH25" s="28"/>
      <c r="AI25" s="28"/>
      <c r="AJ25" s="28"/>
      <c r="AK25" s="28"/>
      <c r="AL25" s="28"/>
      <c r="AM25" s="28"/>
    </row>
    <row r="26" spans="4:39" x14ac:dyDescent="0.35">
      <c r="D26" s="1"/>
      <c r="E26" s="1"/>
      <c r="F26" s="1"/>
      <c r="G26" s="1"/>
      <c r="H26" s="1"/>
      <c r="I26" s="1"/>
      <c r="J26" s="1"/>
      <c r="K26" s="1"/>
      <c r="L26" s="1"/>
      <c r="M26" s="1"/>
      <c r="N26" s="1"/>
      <c r="O26" s="1"/>
      <c r="P26" s="1"/>
      <c r="Q26" s="1"/>
      <c r="R26" s="1"/>
      <c r="S26" s="1"/>
      <c r="T26" s="1"/>
      <c r="U26" s="1"/>
      <c r="V26" s="1"/>
      <c r="W26" s="28"/>
      <c r="X26" s="28"/>
      <c r="Y26" s="28"/>
      <c r="Z26" s="28"/>
      <c r="AA26" s="28"/>
      <c r="AB26" s="28"/>
      <c r="AC26" s="28"/>
      <c r="AD26" s="28"/>
      <c r="AE26" s="28"/>
      <c r="AF26" s="28"/>
      <c r="AG26" s="28"/>
      <c r="AH26" s="28"/>
      <c r="AI26" s="28"/>
      <c r="AJ26" s="28"/>
      <c r="AK26" s="28"/>
      <c r="AL26" s="28"/>
      <c r="AM26" s="28"/>
    </row>
    <row r="27" spans="4:39" x14ac:dyDescent="0.35">
      <c r="D27" s="1"/>
      <c r="E27" s="1"/>
      <c r="F27" s="1"/>
      <c r="G27" s="1"/>
      <c r="H27" s="1"/>
      <c r="I27" s="1"/>
      <c r="J27" s="1"/>
      <c r="K27" s="1"/>
      <c r="L27" s="1"/>
      <c r="M27" s="1"/>
      <c r="N27" s="1"/>
      <c r="O27" s="1"/>
      <c r="P27" s="1"/>
      <c r="Q27" s="1"/>
      <c r="R27" s="1"/>
      <c r="S27" s="1"/>
      <c r="T27" s="1"/>
      <c r="U27" s="1"/>
      <c r="V27" s="1"/>
      <c r="W27" s="28"/>
      <c r="X27" s="28"/>
      <c r="Y27" s="28"/>
      <c r="Z27" s="28"/>
      <c r="AA27" s="28"/>
      <c r="AB27" s="28"/>
      <c r="AC27" s="28"/>
      <c r="AD27" s="28"/>
      <c r="AE27" s="28"/>
      <c r="AF27" s="28"/>
      <c r="AG27" s="28"/>
      <c r="AH27" s="28"/>
      <c r="AI27" s="28"/>
      <c r="AJ27" s="28"/>
      <c r="AK27" s="28"/>
      <c r="AL27" s="28"/>
      <c r="AM27" s="28"/>
    </row>
    <row r="28" spans="4:39" x14ac:dyDescent="0.35">
      <c r="D28" s="1"/>
      <c r="E28" s="1"/>
      <c r="F28" s="1"/>
      <c r="G28" s="1"/>
      <c r="H28" s="1"/>
      <c r="I28" s="1"/>
      <c r="J28" s="1"/>
      <c r="K28" s="1"/>
      <c r="L28" s="1"/>
      <c r="M28" s="1"/>
      <c r="N28" s="1"/>
      <c r="O28" s="1"/>
      <c r="P28" s="1"/>
      <c r="Q28" s="1"/>
      <c r="R28" s="1"/>
      <c r="S28" s="1"/>
      <c r="T28" s="1"/>
      <c r="U28" s="1"/>
      <c r="V28" s="1"/>
      <c r="W28" s="28"/>
      <c r="X28" s="28"/>
      <c r="Y28" s="28"/>
      <c r="Z28" s="28"/>
      <c r="AA28" s="28"/>
      <c r="AB28" s="28"/>
      <c r="AC28" s="28"/>
      <c r="AD28" s="28"/>
      <c r="AE28" s="28"/>
      <c r="AF28" s="28"/>
      <c r="AG28" s="28"/>
      <c r="AH28" s="28"/>
      <c r="AI28" s="28"/>
      <c r="AJ28" s="28"/>
      <c r="AK28" s="28"/>
      <c r="AL28" s="28"/>
      <c r="AM28" s="28"/>
    </row>
    <row r="29" spans="4:39" x14ac:dyDescent="0.35">
      <c r="D29" s="1"/>
      <c r="E29" s="1"/>
      <c r="F29" s="1"/>
      <c r="G29" s="1"/>
      <c r="H29" s="1"/>
      <c r="I29" s="1"/>
      <c r="J29" s="1"/>
      <c r="K29" s="1"/>
      <c r="L29" s="1"/>
      <c r="M29" s="1"/>
      <c r="N29" s="1"/>
      <c r="O29" s="1"/>
      <c r="P29" s="1"/>
      <c r="Q29" s="1"/>
      <c r="R29" s="1"/>
      <c r="S29" s="1"/>
      <c r="T29" s="1"/>
      <c r="U29" s="1"/>
      <c r="V29" s="1"/>
      <c r="W29" s="28"/>
      <c r="X29" s="28"/>
      <c r="Y29" s="28"/>
      <c r="Z29" s="28"/>
      <c r="AA29" s="28"/>
      <c r="AB29" s="28"/>
      <c r="AC29" s="28"/>
      <c r="AD29" s="28"/>
      <c r="AE29" s="28"/>
      <c r="AF29" s="28"/>
      <c r="AG29" s="28"/>
      <c r="AH29" s="28"/>
      <c r="AI29" s="28"/>
      <c r="AJ29" s="28"/>
      <c r="AK29" s="28"/>
      <c r="AL29" s="28"/>
      <c r="AM29" s="28"/>
    </row>
    <row r="30" spans="4:39" x14ac:dyDescent="0.35">
      <c r="D30" s="1"/>
      <c r="E30" s="1"/>
      <c r="F30" s="1"/>
      <c r="G30" s="1"/>
      <c r="H30" s="1"/>
      <c r="I30" s="1"/>
      <c r="J30" s="1"/>
      <c r="K30" s="1"/>
      <c r="L30" s="1"/>
      <c r="M30" s="1"/>
      <c r="N30" s="1"/>
      <c r="O30" s="1"/>
      <c r="P30" s="1"/>
      <c r="Q30" s="1"/>
      <c r="R30" s="1"/>
      <c r="S30" s="1"/>
      <c r="T30" s="1"/>
      <c r="U30" s="1"/>
      <c r="V30" s="1"/>
      <c r="W30" s="28"/>
      <c r="X30" s="28"/>
      <c r="Y30" s="28"/>
      <c r="Z30" s="28"/>
      <c r="AA30" s="28"/>
      <c r="AB30" s="28"/>
      <c r="AC30" s="28"/>
      <c r="AD30" s="28"/>
      <c r="AE30" s="28"/>
      <c r="AF30" s="28"/>
      <c r="AG30" s="28"/>
      <c r="AH30" s="28"/>
      <c r="AI30" s="28"/>
      <c r="AJ30" s="28"/>
      <c r="AK30" s="28"/>
      <c r="AL30" s="28"/>
      <c r="AM30" s="28"/>
    </row>
    <row r="31" spans="4:39" x14ac:dyDescent="0.35">
      <c r="D31" s="1"/>
      <c r="E31" s="1"/>
      <c r="F31" s="1"/>
      <c r="G31" s="1"/>
      <c r="H31" s="1"/>
      <c r="I31" s="1"/>
      <c r="J31" s="1"/>
      <c r="K31" s="1"/>
      <c r="L31" s="1"/>
      <c r="M31" s="1"/>
      <c r="N31" s="1"/>
      <c r="O31" s="1"/>
      <c r="P31" s="1"/>
      <c r="Q31" s="1"/>
      <c r="R31" s="1"/>
      <c r="S31" s="1"/>
      <c r="T31" s="1"/>
      <c r="U31" s="1"/>
      <c r="V31" s="1"/>
      <c r="W31" s="28"/>
      <c r="X31" s="28"/>
      <c r="Y31" s="28"/>
      <c r="Z31" s="28"/>
      <c r="AA31" s="28"/>
      <c r="AB31" s="28"/>
      <c r="AC31" s="28"/>
      <c r="AD31" s="28"/>
      <c r="AE31" s="28"/>
      <c r="AF31" s="28"/>
      <c r="AG31" s="28"/>
      <c r="AH31" s="28"/>
      <c r="AI31" s="28"/>
      <c r="AJ31" s="28"/>
      <c r="AK31" s="28"/>
      <c r="AL31" s="28"/>
      <c r="AM31" s="28"/>
    </row>
    <row r="32" spans="4:39" x14ac:dyDescent="0.35">
      <c r="D32" s="1"/>
      <c r="E32" s="1"/>
      <c r="F32" s="1"/>
      <c r="G32" s="1"/>
      <c r="H32" s="1"/>
      <c r="I32" s="1"/>
      <c r="J32" s="1"/>
      <c r="K32" s="1"/>
      <c r="L32" s="1"/>
      <c r="M32" s="1"/>
      <c r="N32" s="1"/>
      <c r="O32" s="1"/>
      <c r="P32" s="1"/>
      <c r="Q32" s="1"/>
      <c r="R32" s="1"/>
      <c r="S32" s="1"/>
      <c r="T32" s="1"/>
      <c r="U32" s="1"/>
      <c r="V32" s="1"/>
      <c r="W32" s="28"/>
      <c r="X32" s="28"/>
      <c r="Y32" s="28"/>
      <c r="Z32" s="28"/>
      <c r="AA32" s="28"/>
      <c r="AB32" s="28"/>
      <c r="AC32" s="28"/>
      <c r="AD32" s="28"/>
      <c r="AE32" s="28"/>
      <c r="AF32" s="28"/>
      <c r="AG32" s="28"/>
      <c r="AH32" s="28"/>
      <c r="AI32" s="28"/>
      <c r="AJ32" s="28"/>
      <c r="AK32" s="28"/>
      <c r="AL32" s="28"/>
      <c r="AM32" s="28"/>
    </row>
    <row r="33" spans="4:39" x14ac:dyDescent="0.35">
      <c r="D33" s="1"/>
      <c r="E33" s="1"/>
      <c r="F33" s="1"/>
      <c r="G33" s="1"/>
      <c r="H33" s="1"/>
      <c r="I33" s="1"/>
      <c r="J33" s="1"/>
      <c r="K33" s="1"/>
      <c r="L33" s="1"/>
      <c r="M33" s="1"/>
      <c r="N33" s="1"/>
      <c r="O33" s="1"/>
      <c r="P33" s="1"/>
      <c r="Q33" s="1"/>
      <c r="R33" s="1"/>
      <c r="S33" s="1"/>
      <c r="T33" s="1"/>
      <c r="U33" s="1"/>
      <c r="V33" s="1"/>
      <c r="W33" s="28"/>
      <c r="X33" s="28"/>
      <c r="Y33" s="28"/>
      <c r="Z33" s="28"/>
      <c r="AA33" s="28"/>
      <c r="AB33" s="28"/>
      <c r="AC33" s="28"/>
      <c r="AD33" s="28"/>
      <c r="AE33" s="28"/>
      <c r="AF33" s="28"/>
      <c r="AG33" s="28"/>
      <c r="AH33" s="28"/>
      <c r="AI33" s="28"/>
      <c r="AJ33" s="28"/>
      <c r="AK33" s="28"/>
      <c r="AL33" s="28"/>
      <c r="AM33" s="28"/>
    </row>
    <row r="34" spans="4:39" x14ac:dyDescent="0.35">
      <c r="D34" s="1"/>
      <c r="E34" s="1"/>
      <c r="F34" s="1"/>
      <c r="G34" s="1"/>
      <c r="H34" s="1"/>
      <c r="I34" s="1"/>
      <c r="J34" s="1"/>
      <c r="K34" s="1"/>
      <c r="L34" s="1"/>
      <c r="M34" s="1"/>
      <c r="N34" s="1"/>
      <c r="O34" s="1"/>
      <c r="P34" s="1"/>
      <c r="Q34" s="1"/>
      <c r="R34" s="1"/>
      <c r="S34" s="1"/>
      <c r="T34" s="1"/>
      <c r="U34" s="1"/>
      <c r="V34" s="1"/>
      <c r="W34" s="28"/>
      <c r="X34" s="28"/>
      <c r="Y34" s="28"/>
      <c r="Z34" s="28"/>
      <c r="AA34" s="28"/>
      <c r="AB34" s="28"/>
      <c r="AC34" s="28"/>
      <c r="AD34" s="28"/>
      <c r="AE34" s="28"/>
      <c r="AF34" s="28"/>
      <c r="AG34" s="28"/>
      <c r="AH34" s="28"/>
      <c r="AI34" s="28"/>
      <c r="AJ34" s="28"/>
      <c r="AK34" s="28"/>
      <c r="AL34" s="28"/>
      <c r="AM34" s="28"/>
    </row>
    <row r="35" spans="4:39" x14ac:dyDescent="0.35">
      <c r="D35" s="1"/>
      <c r="E35" s="1"/>
      <c r="F35" s="1"/>
      <c r="G35" s="1"/>
      <c r="H35" s="1"/>
      <c r="I35" s="1"/>
      <c r="J35" s="1"/>
      <c r="K35" s="1"/>
      <c r="L35" s="1"/>
      <c r="M35" s="1"/>
      <c r="N35" s="1"/>
      <c r="O35" s="1"/>
      <c r="P35" s="1"/>
      <c r="Q35" s="1"/>
      <c r="R35" s="1"/>
      <c r="S35" s="1"/>
      <c r="T35" s="1"/>
      <c r="U35" s="1"/>
      <c r="V35" s="1"/>
      <c r="W35" s="28"/>
      <c r="X35" s="28"/>
      <c r="Y35" s="28"/>
      <c r="Z35" s="28"/>
      <c r="AA35" s="28"/>
      <c r="AB35" s="28"/>
      <c r="AC35" s="28"/>
      <c r="AD35" s="28"/>
      <c r="AE35" s="28"/>
      <c r="AF35" s="28"/>
      <c r="AG35" s="28"/>
      <c r="AH35" s="28"/>
      <c r="AI35" s="28"/>
      <c r="AJ35" s="28"/>
      <c r="AK35" s="28"/>
      <c r="AL35" s="28"/>
      <c r="AM35" s="28"/>
    </row>
    <row r="36" spans="4:39" x14ac:dyDescent="0.35">
      <c r="D36" s="1"/>
      <c r="E36" s="1"/>
      <c r="F36" s="1"/>
      <c r="G36" s="1"/>
      <c r="H36" s="1"/>
      <c r="I36" s="1"/>
      <c r="J36" s="1"/>
      <c r="K36" s="1"/>
      <c r="L36" s="1"/>
      <c r="M36" s="1"/>
      <c r="N36" s="1"/>
      <c r="O36" s="1"/>
      <c r="P36" s="1"/>
      <c r="Q36" s="1"/>
      <c r="R36" s="1"/>
      <c r="S36" s="1"/>
      <c r="T36" s="1"/>
      <c r="U36" s="1"/>
      <c r="V36" s="1"/>
      <c r="W36" s="28"/>
      <c r="X36" s="28"/>
      <c r="Y36" s="28"/>
      <c r="Z36" s="28"/>
      <c r="AA36" s="28"/>
      <c r="AB36" s="28"/>
      <c r="AC36" s="28"/>
      <c r="AD36" s="28"/>
      <c r="AE36" s="28"/>
      <c r="AF36" s="28"/>
      <c r="AG36" s="28"/>
      <c r="AH36" s="28"/>
      <c r="AI36" s="28"/>
      <c r="AJ36" s="28"/>
      <c r="AK36" s="28"/>
      <c r="AL36" s="28"/>
      <c r="AM36" s="28"/>
    </row>
    <row r="37" spans="4:39" x14ac:dyDescent="0.35">
      <c r="D37" s="1"/>
      <c r="E37" s="1"/>
      <c r="F37" s="1"/>
      <c r="G37" s="1"/>
      <c r="H37" s="1"/>
      <c r="I37" s="1"/>
      <c r="J37" s="1"/>
      <c r="K37" s="1"/>
      <c r="L37" s="1"/>
      <c r="M37" s="1"/>
      <c r="N37" s="1"/>
      <c r="O37" s="1"/>
      <c r="P37" s="1"/>
      <c r="Q37" s="1"/>
      <c r="R37" s="1"/>
      <c r="S37" s="1"/>
      <c r="T37" s="1"/>
      <c r="U37" s="1"/>
      <c r="V37" s="1"/>
      <c r="W37" s="28"/>
      <c r="X37" s="28"/>
      <c r="Y37" s="28"/>
      <c r="Z37" s="28"/>
      <c r="AA37" s="28"/>
      <c r="AB37" s="28"/>
      <c r="AC37" s="28"/>
      <c r="AD37" s="28"/>
      <c r="AE37" s="28"/>
      <c r="AF37" s="28"/>
      <c r="AG37" s="28"/>
      <c r="AH37" s="28"/>
      <c r="AI37" s="28"/>
      <c r="AJ37" s="28"/>
      <c r="AK37" s="28"/>
      <c r="AL37" s="28"/>
      <c r="AM37" s="28"/>
    </row>
    <row r="38" spans="4:39" x14ac:dyDescent="0.35">
      <c r="D38" s="1"/>
      <c r="E38" s="1"/>
      <c r="F38" s="1"/>
      <c r="G38" s="1"/>
      <c r="H38" s="1"/>
      <c r="I38" s="1"/>
      <c r="J38" s="1"/>
      <c r="K38" s="1"/>
      <c r="L38" s="1"/>
      <c r="M38" s="1"/>
      <c r="N38" s="1"/>
      <c r="O38" s="1"/>
      <c r="P38" s="1"/>
      <c r="Q38" s="1"/>
      <c r="R38" s="1"/>
      <c r="S38" s="1"/>
      <c r="T38" s="1"/>
      <c r="U38" s="1"/>
      <c r="V38" s="1"/>
      <c r="W38" s="28"/>
      <c r="X38" s="28"/>
      <c r="Y38" s="28"/>
      <c r="Z38" s="28"/>
      <c r="AA38" s="28"/>
      <c r="AB38" s="28"/>
      <c r="AC38" s="28"/>
      <c r="AD38" s="28"/>
      <c r="AE38" s="28"/>
      <c r="AF38" s="28"/>
      <c r="AG38" s="28"/>
      <c r="AH38" s="28"/>
      <c r="AI38" s="28"/>
      <c r="AJ38" s="28"/>
      <c r="AK38" s="28"/>
      <c r="AL38" s="28"/>
      <c r="AM38" s="28"/>
    </row>
    <row r="39" spans="4:39" x14ac:dyDescent="0.35">
      <c r="D39" s="1"/>
      <c r="E39" s="1"/>
      <c r="F39" s="1"/>
      <c r="G39" s="1"/>
      <c r="H39" s="1"/>
      <c r="I39" s="1"/>
      <c r="J39" s="1"/>
      <c r="K39" s="1"/>
      <c r="L39" s="1"/>
      <c r="M39" s="1"/>
      <c r="N39" s="1"/>
      <c r="O39" s="1"/>
      <c r="P39" s="1"/>
      <c r="Q39" s="1"/>
      <c r="R39" s="1"/>
      <c r="S39" s="1"/>
      <c r="T39" s="1"/>
      <c r="U39" s="1"/>
      <c r="V39" s="1"/>
      <c r="W39" s="28"/>
      <c r="X39" s="28"/>
      <c r="Y39" s="28"/>
      <c r="Z39" s="28"/>
      <c r="AA39" s="28"/>
      <c r="AB39" s="28"/>
      <c r="AC39" s="28"/>
      <c r="AD39" s="28"/>
      <c r="AE39" s="28"/>
      <c r="AF39" s="28"/>
      <c r="AG39" s="28"/>
      <c r="AH39" s="28"/>
      <c r="AI39" s="28"/>
      <c r="AJ39" s="28"/>
      <c r="AK39" s="28"/>
      <c r="AL39" s="28"/>
      <c r="AM39" s="28"/>
    </row>
    <row r="40" spans="4:39" x14ac:dyDescent="0.35">
      <c r="D40" s="1"/>
      <c r="E40" s="1"/>
      <c r="F40" s="1"/>
      <c r="G40" s="1"/>
      <c r="H40" s="1"/>
      <c r="I40" s="1"/>
      <c r="J40" s="1"/>
      <c r="K40" s="1"/>
      <c r="L40" s="1"/>
      <c r="M40" s="1"/>
      <c r="N40" s="1"/>
      <c r="O40" s="1"/>
      <c r="P40" s="1"/>
      <c r="Q40" s="1"/>
      <c r="R40" s="1"/>
      <c r="S40" s="1"/>
      <c r="T40" s="1"/>
      <c r="U40" s="1"/>
      <c r="V40" s="1"/>
      <c r="W40" s="28"/>
      <c r="X40" s="28"/>
      <c r="Y40" s="28"/>
      <c r="Z40" s="28"/>
      <c r="AA40" s="28"/>
      <c r="AB40" s="28"/>
      <c r="AC40" s="28"/>
      <c r="AD40" s="28"/>
      <c r="AE40" s="28"/>
      <c r="AF40" s="28"/>
      <c r="AG40" s="28"/>
      <c r="AH40" s="28"/>
      <c r="AI40" s="28"/>
      <c r="AJ40" s="28"/>
      <c r="AK40" s="28"/>
      <c r="AL40" s="28"/>
      <c r="AM40" s="28"/>
    </row>
    <row r="41" spans="4:39" x14ac:dyDescent="0.35">
      <c r="D41" s="1"/>
      <c r="E41" s="1"/>
      <c r="F41" s="1"/>
      <c r="G41" s="1"/>
      <c r="H41" s="1"/>
      <c r="I41" s="1"/>
      <c r="J41" s="1"/>
      <c r="K41" s="1"/>
      <c r="L41" s="1"/>
      <c r="M41" s="1"/>
      <c r="N41" s="1"/>
      <c r="O41" s="1"/>
      <c r="P41" s="1"/>
      <c r="Q41" s="1"/>
      <c r="R41" s="1"/>
      <c r="S41" s="1"/>
      <c r="T41" s="1"/>
      <c r="U41" s="1"/>
      <c r="V41" s="1"/>
      <c r="W41" s="28"/>
      <c r="X41" s="28"/>
      <c r="Y41" s="28"/>
      <c r="Z41" s="28"/>
      <c r="AA41" s="28"/>
      <c r="AB41" s="28"/>
      <c r="AC41" s="28"/>
      <c r="AD41" s="28"/>
      <c r="AE41" s="28"/>
      <c r="AF41" s="28"/>
      <c r="AG41" s="28"/>
      <c r="AH41" s="28"/>
      <c r="AI41" s="28"/>
      <c r="AJ41" s="28"/>
      <c r="AK41" s="28"/>
      <c r="AL41" s="28"/>
      <c r="AM41" s="28"/>
    </row>
    <row r="42" spans="4:39" x14ac:dyDescent="0.35">
      <c r="D42" s="1"/>
      <c r="E42" s="1"/>
      <c r="F42" s="1"/>
      <c r="G42" s="1"/>
      <c r="H42" s="1"/>
      <c r="I42" s="1"/>
      <c r="J42" s="1"/>
      <c r="K42" s="1"/>
      <c r="L42" s="1"/>
      <c r="M42" s="1"/>
      <c r="N42" s="1"/>
      <c r="O42" s="1"/>
      <c r="P42" s="1"/>
      <c r="Q42" s="1"/>
      <c r="R42" s="1"/>
      <c r="S42" s="1"/>
      <c r="T42" s="1"/>
      <c r="U42" s="1"/>
      <c r="V42" s="1"/>
    </row>
    <row r="43" spans="4:39" x14ac:dyDescent="0.35">
      <c r="D43" s="1"/>
      <c r="E43" s="1"/>
      <c r="F43" s="1"/>
      <c r="G43" s="1"/>
      <c r="H43" s="1"/>
      <c r="I43" s="1"/>
      <c r="J43" s="1"/>
      <c r="K43" s="1"/>
      <c r="L43" s="1"/>
      <c r="M43" s="1"/>
      <c r="N43" s="1"/>
      <c r="O43" s="1"/>
      <c r="P43" s="1"/>
      <c r="Q43" s="1"/>
      <c r="R43" s="1"/>
      <c r="S43" s="1"/>
      <c r="T43" s="1"/>
      <c r="U43" s="1"/>
      <c r="V43" s="1"/>
    </row>
    <row r="44" spans="4:39" x14ac:dyDescent="0.35">
      <c r="D44" s="1"/>
      <c r="E44" s="1"/>
      <c r="F44" s="1"/>
      <c r="G44" s="1"/>
      <c r="H44" s="1"/>
      <c r="I44" s="1"/>
      <c r="J44" s="1"/>
      <c r="K44" s="1"/>
      <c r="L44" s="1"/>
      <c r="M44" s="1"/>
      <c r="N44" s="1"/>
      <c r="O44" s="1"/>
      <c r="P44" s="1"/>
      <c r="Q44" s="1"/>
      <c r="R44" s="1"/>
      <c r="S44" s="1"/>
      <c r="T44" s="1"/>
      <c r="U44" s="1"/>
      <c r="V44" s="1"/>
    </row>
    <row r="45" spans="4:39" x14ac:dyDescent="0.35">
      <c r="D45" s="1"/>
      <c r="E45" s="1"/>
      <c r="F45" s="1"/>
      <c r="G45" s="1"/>
      <c r="H45" s="1"/>
      <c r="I45" s="1"/>
      <c r="J45" s="1"/>
      <c r="K45" s="1"/>
      <c r="L45" s="1"/>
      <c r="M45" s="1"/>
      <c r="N45" s="1"/>
      <c r="O45" s="1"/>
      <c r="P45" s="1"/>
      <c r="Q45" s="1"/>
      <c r="R45" s="1"/>
      <c r="S45" s="1"/>
      <c r="T45" s="1"/>
      <c r="U45" s="1"/>
      <c r="V45" s="1"/>
    </row>
    <row r="46" spans="4:39" x14ac:dyDescent="0.35">
      <c r="D46" s="1"/>
      <c r="E46" s="1"/>
      <c r="F46" s="1"/>
      <c r="G46" s="1"/>
      <c r="H46" s="1"/>
      <c r="I46" s="1"/>
      <c r="J46" s="1"/>
      <c r="K46" s="1"/>
      <c r="L46" s="1"/>
      <c r="M46" s="1"/>
      <c r="N46" s="1"/>
      <c r="O46" s="1"/>
      <c r="P46" s="1"/>
      <c r="Q46" s="1"/>
      <c r="R46" s="1"/>
      <c r="S46" s="1"/>
      <c r="T46" s="1"/>
      <c r="U46" s="1"/>
      <c r="V46" s="1"/>
    </row>
    <row r="47" spans="4:39" x14ac:dyDescent="0.35">
      <c r="D47" s="1"/>
      <c r="E47" s="1"/>
      <c r="F47" s="1"/>
      <c r="G47" s="1"/>
      <c r="H47" s="1"/>
      <c r="I47" s="1"/>
      <c r="J47" s="1"/>
      <c r="K47" s="1"/>
      <c r="L47" s="1"/>
      <c r="M47" s="1"/>
      <c r="N47" s="1"/>
      <c r="O47" s="1"/>
      <c r="P47" s="1"/>
      <c r="Q47" s="1"/>
      <c r="R47" s="1"/>
      <c r="S47" s="1"/>
      <c r="T47" s="1"/>
      <c r="U47" s="1"/>
      <c r="V47" s="1"/>
    </row>
    <row r="48" spans="4:39" x14ac:dyDescent="0.35">
      <c r="D48" s="1"/>
      <c r="E48" s="1"/>
      <c r="F48" s="1"/>
      <c r="G48" s="1"/>
      <c r="H48" s="1"/>
      <c r="I48" s="1"/>
      <c r="J48" s="1"/>
      <c r="K48" s="1"/>
      <c r="L48" s="1"/>
      <c r="M48" s="1"/>
      <c r="N48" s="1"/>
      <c r="O48" s="1"/>
      <c r="P48" s="1"/>
      <c r="Q48" s="1"/>
      <c r="R48" s="1"/>
      <c r="S48" s="1"/>
      <c r="T48" s="1"/>
      <c r="U48" s="1"/>
      <c r="V48" s="1"/>
    </row>
    <row r="49" spans="4:22" x14ac:dyDescent="0.35">
      <c r="D49" s="1"/>
      <c r="E49" s="1"/>
      <c r="F49" s="1"/>
      <c r="G49" s="1"/>
      <c r="H49" s="1"/>
      <c r="I49" s="1"/>
      <c r="J49" s="1"/>
      <c r="K49" s="1"/>
      <c r="L49" s="1"/>
      <c r="M49" s="1"/>
      <c r="N49" s="1"/>
      <c r="O49" s="1"/>
      <c r="P49" s="1"/>
      <c r="Q49" s="1"/>
      <c r="R49" s="1"/>
      <c r="S49" s="1"/>
      <c r="T49" s="1"/>
      <c r="U49" s="1"/>
      <c r="V49" s="1"/>
    </row>
    <row r="50" spans="4:22" x14ac:dyDescent="0.35">
      <c r="D50" s="1"/>
      <c r="E50" s="1"/>
      <c r="F50" s="1"/>
      <c r="G50" s="1"/>
      <c r="H50" s="1"/>
      <c r="I50" s="1"/>
      <c r="J50" s="1"/>
      <c r="K50" s="1"/>
      <c r="L50" s="1"/>
      <c r="M50" s="1"/>
      <c r="N50" s="1"/>
      <c r="O50" s="1"/>
      <c r="P50" s="1"/>
      <c r="Q50" s="1"/>
      <c r="R50" s="1"/>
      <c r="S50" s="1"/>
      <c r="T50" s="1"/>
      <c r="U50" s="1"/>
      <c r="V50" s="1"/>
    </row>
    <row r="51" spans="4:22" x14ac:dyDescent="0.35">
      <c r="D51" s="1"/>
      <c r="E51" s="1"/>
      <c r="F51" s="1"/>
      <c r="G51" s="1"/>
      <c r="H51" s="1"/>
      <c r="I51" s="1"/>
      <c r="J51" s="1"/>
      <c r="K51" s="1"/>
      <c r="L51" s="1"/>
      <c r="M51" s="1"/>
      <c r="N51" s="1"/>
      <c r="O51" s="1"/>
      <c r="P51" s="1"/>
      <c r="Q51" s="1"/>
      <c r="R51" s="1"/>
      <c r="S51" s="1"/>
      <c r="T51" s="1"/>
      <c r="U51" s="1"/>
      <c r="V51" s="1"/>
    </row>
    <row r="52" spans="4:22" x14ac:dyDescent="0.35">
      <c r="D52" s="1"/>
      <c r="E52" s="1"/>
      <c r="F52" s="1"/>
      <c r="G52" s="1"/>
      <c r="H52" s="1"/>
      <c r="I52" s="1"/>
      <c r="J52" s="1"/>
      <c r="K52" s="1"/>
      <c r="L52" s="1"/>
      <c r="M52" s="1"/>
      <c r="N52" s="1"/>
      <c r="O52" s="1"/>
      <c r="P52" s="1"/>
      <c r="Q52" s="1"/>
      <c r="R52" s="1"/>
      <c r="S52" s="1"/>
      <c r="T52" s="1"/>
      <c r="U52" s="1"/>
      <c r="V52" s="1"/>
    </row>
    <row r="53" spans="4:22" x14ac:dyDescent="0.35">
      <c r="D53" s="1"/>
      <c r="E53" s="1"/>
      <c r="F53" s="1"/>
      <c r="G53" s="1"/>
      <c r="H53" s="1"/>
      <c r="I53" s="1"/>
      <c r="J53" s="1"/>
      <c r="K53" s="1"/>
      <c r="L53" s="1"/>
      <c r="M53" s="1"/>
      <c r="N53" s="1"/>
      <c r="O53" s="1"/>
      <c r="P53" s="1"/>
      <c r="Q53" s="1"/>
      <c r="R53" s="1"/>
      <c r="S53" s="1"/>
      <c r="T53" s="1"/>
      <c r="U53" s="1"/>
      <c r="V53" s="1"/>
    </row>
    <row r="54" spans="4:22" x14ac:dyDescent="0.35">
      <c r="D54" s="1"/>
      <c r="E54" s="1"/>
      <c r="F54" s="1"/>
      <c r="G54" s="1"/>
      <c r="H54" s="1"/>
      <c r="I54" s="1"/>
      <c r="J54" s="1"/>
      <c r="K54" s="1"/>
      <c r="L54" s="1"/>
      <c r="M54" s="1"/>
      <c r="N54" s="1"/>
      <c r="O54" s="1"/>
      <c r="P54" s="1"/>
      <c r="Q54" s="1"/>
      <c r="R54" s="1"/>
      <c r="S54" s="1"/>
      <c r="T54" s="1"/>
      <c r="U54" s="1"/>
      <c r="V54" s="1"/>
    </row>
    <row r="55" spans="4:22" x14ac:dyDescent="0.35">
      <c r="D55" s="1"/>
      <c r="E55" s="1"/>
      <c r="F55" s="1"/>
      <c r="G55" s="1"/>
      <c r="H55" s="1"/>
      <c r="I55" s="1"/>
      <c r="J55" s="1"/>
      <c r="K55" s="1"/>
      <c r="L55" s="1"/>
      <c r="M55" s="1"/>
      <c r="N55" s="1"/>
      <c r="O55" s="1"/>
      <c r="P55" s="1"/>
      <c r="Q55" s="1"/>
      <c r="R55" s="1"/>
      <c r="S55" s="1"/>
      <c r="T55" s="1"/>
      <c r="U55" s="1"/>
      <c r="V55" s="1"/>
    </row>
    <row r="56" spans="4:22" x14ac:dyDescent="0.35">
      <c r="D56" s="1"/>
      <c r="E56" s="1"/>
      <c r="F56" s="1"/>
      <c r="G56" s="1"/>
      <c r="H56" s="1"/>
      <c r="I56" s="1"/>
      <c r="J56" s="1"/>
      <c r="K56" s="1"/>
      <c r="L56" s="1"/>
      <c r="M56" s="1"/>
      <c r="N56" s="1"/>
      <c r="O56" s="1"/>
      <c r="P56" s="1"/>
      <c r="Q56" s="1"/>
      <c r="R56" s="1"/>
      <c r="S56" s="1"/>
      <c r="T56" s="1"/>
      <c r="U56" s="1"/>
      <c r="V56" s="1"/>
    </row>
    <row r="57" spans="4:22" x14ac:dyDescent="0.35">
      <c r="D57" s="1"/>
      <c r="E57" s="1"/>
      <c r="F57" s="1"/>
      <c r="G57" s="1"/>
      <c r="H57" s="1"/>
      <c r="I57" s="1"/>
      <c r="J57" s="1"/>
      <c r="K57" s="1"/>
      <c r="L57" s="1"/>
      <c r="M57" s="1"/>
      <c r="N57" s="1"/>
      <c r="O57" s="1"/>
      <c r="P57" s="1"/>
      <c r="Q57" s="1"/>
      <c r="R57" s="1"/>
      <c r="S57" s="1"/>
      <c r="T57" s="1"/>
      <c r="U57" s="1"/>
      <c r="V57" s="1"/>
    </row>
    <row r="58" spans="4:22" x14ac:dyDescent="0.35">
      <c r="D58" s="1"/>
      <c r="E58" s="1"/>
      <c r="F58" s="1"/>
      <c r="G58" s="1"/>
      <c r="H58" s="1"/>
      <c r="I58" s="1"/>
      <c r="J58" s="1"/>
      <c r="K58" s="1"/>
      <c r="L58" s="1"/>
      <c r="M58" s="1"/>
      <c r="N58" s="1"/>
      <c r="O58" s="1"/>
      <c r="P58" s="1"/>
      <c r="Q58" s="1"/>
      <c r="R58" s="1"/>
      <c r="S58" s="1"/>
      <c r="T58" s="1"/>
      <c r="U58" s="1"/>
      <c r="V58" s="1"/>
    </row>
    <row r="59" spans="4:22" x14ac:dyDescent="0.35">
      <c r="D59" s="1"/>
      <c r="E59" s="1"/>
      <c r="F59" s="1"/>
      <c r="G59" s="1"/>
      <c r="H59" s="1"/>
      <c r="I59" s="1"/>
      <c r="J59" s="1"/>
      <c r="K59" s="1"/>
      <c r="L59" s="1"/>
      <c r="M59" s="1"/>
      <c r="N59" s="1"/>
      <c r="O59" s="1"/>
      <c r="P59" s="1"/>
      <c r="Q59" s="1"/>
      <c r="R59" s="1"/>
      <c r="S59" s="1"/>
      <c r="T59" s="1"/>
      <c r="U59" s="1"/>
      <c r="V59" s="1"/>
    </row>
    <row r="60" spans="4:22" x14ac:dyDescent="0.35">
      <c r="D60" s="1"/>
      <c r="E60" s="1"/>
      <c r="F60" s="1"/>
      <c r="G60" s="1"/>
      <c r="H60" s="1"/>
      <c r="I60" s="1"/>
      <c r="J60" s="1"/>
      <c r="K60" s="1"/>
      <c r="L60" s="1"/>
      <c r="M60" s="1"/>
      <c r="N60" s="1"/>
      <c r="O60" s="1"/>
      <c r="P60" s="1"/>
      <c r="Q60" s="1"/>
      <c r="R60" s="1"/>
      <c r="S60" s="1"/>
      <c r="T60" s="1"/>
      <c r="U60" s="1"/>
      <c r="V60" s="1"/>
    </row>
    <row r="61" spans="4:22" x14ac:dyDescent="0.35">
      <c r="D61" s="1"/>
      <c r="E61" s="1"/>
      <c r="F61" s="1"/>
      <c r="G61" s="1"/>
      <c r="H61" s="1"/>
      <c r="I61" s="1"/>
      <c r="J61" s="1"/>
      <c r="K61" s="1"/>
      <c r="L61" s="1"/>
      <c r="M61" s="1"/>
      <c r="N61" s="1"/>
      <c r="O61" s="1"/>
      <c r="P61" s="1"/>
      <c r="Q61" s="1"/>
      <c r="R61" s="1"/>
      <c r="S61" s="1"/>
      <c r="T61" s="1"/>
      <c r="U61" s="1"/>
      <c r="V61" s="1"/>
    </row>
    <row r="62" spans="4:22" x14ac:dyDescent="0.35">
      <c r="D62" s="1"/>
      <c r="E62" s="1"/>
      <c r="F62" s="1"/>
      <c r="G62" s="1"/>
      <c r="H62" s="1"/>
      <c r="I62" s="1"/>
      <c r="J62" s="1"/>
      <c r="K62" s="1"/>
      <c r="L62" s="1"/>
      <c r="M62" s="1"/>
      <c r="N62" s="1"/>
      <c r="O62" s="1"/>
      <c r="P62" s="1"/>
      <c r="Q62" s="1"/>
      <c r="R62" s="1"/>
      <c r="S62" s="1"/>
      <c r="T62" s="1"/>
      <c r="U62" s="1"/>
      <c r="V62" s="1"/>
    </row>
    <row r="63" spans="4:22" x14ac:dyDescent="0.35">
      <c r="D63" s="1"/>
      <c r="E63" s="1"/>
      <c r="F63" s="1"/>
      <c r="G63" s="1"/>
      <c r="H63" s="1"/>
      <c r="I63" s="1"/>
      <c r="J63" s="1"/>
      <c r="K63" s="1"/>
      <c r="L63" s="1"/>
      <c r="M63" s="1"/>
      <c r="N63" s="1"/>
      <c r="O63" s="1"/>
      <c r="P63" s="1"/>
      <c r="Q63" s="1"/>
      <c r="R63" s="1"/>
      <c r="S63" s="1"/>
      <c r="T63" s="1"/>
      <c r="U63" s="1"/>
      <c r="V63" s="1"/>
    </row>
    <row r="64" spans="4:22" x14ac:dyDescent="0.35">
      <c r="D64" s="1"/>
      <c r="E64" s="1"/>
      <c r="F64" s="1"/>
      <c r="G64" s="1"/>
      <c r="H64" s="1"/>
      <c r="I64" s="1"/>
      <c r="J64" s="1"/>
      <c r="K64" s="1"/>
      <c r="L64" s="1"/>
      <c r="M64" s="1"/>
      <c r="N64" s="1"/>
      <c r="O64" s="1"/>
      <c r="P64" s="1"/>
      <c r="Q64" s="1"/>
      <c r="R64" s="1"/>
      <c r="S64" s="1"/>
      <c r="T64" s="1"/>
      <c r="U64" s="1"/>
      <c r="V64" s="1"/>
    </row>
    <row r="65" spans="4:22" x14ac:dyDescent="0.35">
      <c r="D65" s="1"/>
      <c r="E65" s="1"/>
      <c r="F65" s="1"/>
      <c r="G65" s="1"/>
      <c r="H65" s="1"/>
      <c r="I65" s="1"/>
      <c r="J65" s="1"/>
      <c r="K65" s="1"/>
      <c r="L65" s="1"/>
      <c r="M65" s="1"/>
      <c r="N65" s="1"/>
      <c r="O65" s="1"/>
      <c r="P65" s="1"/>
      <c r="Q65" s="1"/>
      <c r="R65" s="1"/>
      <c r="S65" s="1"/>
      <c r="T65" s="1"/>
      <c r="U65" s="1"/>
      <c r="V65" s="1"/>
    </row>
    <row r="66" spans="4:22" x14ac:dyDescent="0.35">
      <c r="D66" s="1"/>
      <c r="E66" s="1"/>
      <c r="F66" s="1"/>
      <c r="G66" s="1"/>
      <c r="H66" s="1"/>
      <c r="I66" s="1"/>
      <c r="J66" s="1"/>
      <c r="K66" s="1"/>
      <c r="L66" s="1"/>
      <c r="M66" s="1"/>
      <c r="N66" s="1"/>
      <c r="O66" s="1"/>
      <c r="P66" s="1"/>
      <c r="Q66" s="1"/>
      <c r="R66" s="1"/>
      <c r="S66" s="1"/>
      <c r="T66" s="1"/>
      <c r="U66" s="1"/>
      <c r="V66" s="1"/>
    </row>
    <row r="67" spans="4:22" x14ac:dyDescent="0.35">
      <c r="D67" s="1"/>
      <c r="E67" s="1"/>
      <c r="F67" s="1"/>
      <c r="G67" s="1"/>
      <c r="H67" s="1"/>
      <c r="I67" s="1"/>
      <c r="J67" s="1"/>
      <c r="K67" s="1"/>
      <c r="L67" s="1"/>
      <c r="M67" s="1"/>
      <c r="N67" s="1"/>
      <c r="O67" s="1"/>
      <c r="P67" s="1"/>
      <c r="Q67" s="1"/>
      <c r="R67" s="1"/>
      <c r="S67" s="1"/>
      <c r="T67" s="1"/>
      <c r="U67" s="1"/>
      <c r="V67" s="1"/>
    </row>
    <row r="68" spans="4:22" x14ac:dyDescent="0.35">
      <c r="D68" s="1"/>
      <c r="E68" s="1"/>
      <c r="F68" s="1"/>
      <c r="G68" s="1"/>
      <c r="H68" s="1"/>
      <c r="I68" s="1"/>
      <c r="J68" s="1"/>
      <c r="K68" s="1"/>
      <c r="L68" s="1"/>
      <c r="M68" s="1"/>
      <c r="N68" s="1"/>
      <c r="O68" s="1"/>
      <c r="P68" s="1"/>
      <c r="Q68" s="1"/>
      <c r="R68" s="1"/>
      <c r="S68" s="1"/>
      <c r="T68" s="1"/>
      <c r="U68" s="1"/>
      <c r="V68" s="1"/>
    </row>
    <row r="69" spans="4:22" x14ac:dyDescent="0.35">
      <c r="D69" s="1"/>
      <c r="E69" s="1"/>
      <c r="F69" s="1"/>
      <c r="G69" s="1"/>
      <c r="H69" s="1"/>
      <c r="I69" s="1"/>
      <c r="J69" s="1"/>
      <c r="K69" s="1"/>
      <c r="L69" s="1"/>
      <c r="M69" s="1"/>
      <c r="N69" s="1"/>
      <c r="O69" s="1"/>
      <c r="P69" s="1"/>
      <c r="Q69" s="1"/>
      <c r="R69" s="1"/>
      <c r="S69" s="1"/>
      <c r="T69" s="1"/>
      <c r="U69" s="1"/>
      <c r="V69" s="1"/>
    </row>
    <row r="70" spans="4:22" x14ac:dyDescent="0.35">
      <c r="D70" s="1"/>
      <c r="E70" s="1"/>
      <c r="F70" s="1"/>
      <c r="G70" s="1"/>
      <c r="H70" s="1"/>
      <c r="I70" s="1"/>
      <c r="J70" s="1"/>
      <c r="K70" s="1"/>
      <c r="L70" s="1"/>
      <c r="M70" s="1"/>
      <c r="N70" s="1"/>
      <c r="O70" s="1"/>
      <c r="P70" s="1"/>
      <c r="Q70" s="1"/>
      <c r="R70" s="1"/>
      <c r="S70" s="1"/>
      <c r="T70" s="1"/>
      <c r="U70" s="1"/>
      <c r="V70" s="1"/>
    </row>
    <row r="71" spans="4:22" x14ac:dyDescent="0.35">
      <c r="D71" s="1"/>
      <c r="E71" s="1"/>
      <c r="F71" s="1"/>
      <c r="G71" s="1"/>
      <c r="H71" s="1"/>
      <c r="I71" s="1"/>
      <c r="J71" s="1"/>
      <c r="K71" s="1"/>
      <c r="L71" s="1"/>
      <c r="M71" s="1"/>
      <c r="N71" s="1"/>
      <c r="O71" s="1"/>
      <c r="P71" s="1"/>
      <c r="Q71" s="1"/>
      <c r="R71" s="1"/>
      <c r="S71" s="1"/>
      <c r="T71" s="1"/>
      <c r="U71" s="1"/>
      <c r="V71" s="1"/>
    </row>
    <row r="72" spans="4:22" x14ac:dyDescent="0.35">
      <c r="D72" s="1"/>
      <c r="E72" s="1"/>
      <c r="F72" s="1"/>
      <c r="G72" s="1"/>
      <c r="H72" s="1"/>
      <c r="I72" s="1"/>
      <c r="J72" s="1"/>
      <c r="K72" s="1"/>
      <c r="L72" s="1"/>
      <c r="M72" s="1"/>
      <c r="N72" s="1"/>
      <c r="O72" s="1"/>
      <c r="P72" s="1"/>
      <c r="Q72" s="1"/>
      <c r="R72" s="1"/>
      <c r="S72" s="1"/>
      <c r="T72" s="1"/>
      <c r="U72" s="1"/>
      <c r="V72" s="1"/>
    </row>
    <row r="73" spans="4:22" x14ac:dyDescent="0.35">
      <c r="D73" s="1"/>
      <c r="E73" s="1"/>
      <c r="F73" s="1"/>
      <c r="G73" s="1"/>
      <c r="H73" s="1"/>
      <c r="I73" s="1"/>
      <c r="J73" s="1"/>
      <c r="K73" s="1"/>
      <c r="L73" s="1"/>
      <c r="M73" s="1"/>
      <c r="N73" s="1"/>
      <c r="O73" s="1"/>
      <c r="P73" s="1"/>
      <c r="Q73" s="1"/>
      <c r="R73" s="1"/>
      <c r="S73" s="1"/>
      <c r="T73" s="1"/>
      <c r="U73" s="1"/>
      <c r="V73" s="1"/>
    </row>
    <row r="74" spans="4:22" x14ac:dyDescent="0.35">
      <c r="D74" s="1"/>
      <c r="E74" s="1"/>
      <c r="F74" s="1"/>
      <c r="G74" s="1"/>
      <c r="H74" s="1"/>
      <c r="I74" s="1"/>
      <c r="J74" s="1"/>
      <c r="K74" s="1"/>
      <c r="L74" s="1"/>
      <c r="M74" s="1"/>
      <c r="N74" s="1"/>
      <c r="O74" s="1"/>
      <c r="P74" s="1"/>
      <c r="Q74" s="1"/>
      <c r="R74" s="1"/>
      <c r="S74" s="1"/>
      <c r="T74" s="1"/>
      <c r="U74" s="1"/>
      <c r="V74" s="1"/>
    </row>
    <row r="75" spans="4:22" x14ac:dyDescent="0.35">
      <c r="D75" s="1"/>
      <c r="E75" s="1"/>
      <c r="F75" s="1"/>
      <c r="G75" s="1"/>
      <c r="H75" s="1"/>
      <c r="I75" s="1"/>
      <c r="J75" s="1"/>
      <c r="K75" s="1"/>
      <c r="L75" s="1"/>
      <c r="M75" s="1"/>
      <c r="N75" s="1"/>
      <c r="O75" s="1"/>
      <c r="P75" s="1"/>
      <c r="Q75" s="1"/>
      <c r="R75" s="1"/>
      <c r="S75" s="1"/>
      <c r="T75" s="1"/>
      <c r="U75" s="1"/>
      <c r="V75" s="1"/>
    </row>
    <row r="76" spans="4:22" x14ac:dyDescent="0.35">
      <c r="D76" s="1"/>
      <c r="E76" s="1"/>
      <c r="F76" s="1"/>
      <c r="G76" s="1"/>
      <c r="H76" s="1"/>
      <c r="I76" s="1"/>
      <c r="J76" s="1"/>
      <c r="K76" s="1"/>
      <c r="L76" s="1"/>
      <c r="M76" s="1"/>
      <c r="N76" s="1"/>
      <c r="O76" s="1"/>
      <c r="P76" s="1"/>
      <c r="Q76" s="1"/>
      <c r="R76" s="1"/>
      <c r="S76" s="1"/>
      <c r="T76" s="1"/>
      <c r="U76" s="1"/>
      <c r="V76" s="1"/>
    </row>
    <row r="77" spans="4:22" x14ac:dyDescent="0.35">
      <c r="D77" s="1"/>
      <c r="E77" s="1"/>
      <c r="F77" s="1"/>
      <c r="G77" s="1"/>
      <c r="H77" s="1"/>
      <c r="I77" s="1"/>
      <c r="J77" s="1"/>
      <c r="K77" s="1"/>
      <c r="L77" s="1"/>
      <c r="M77" s="1"/>
      <c r="N77" s="1"/>
      <c r="O77" s="1"/>
      <c r="P77" s="1"/>
      <c r="Q77" s="1"/>
      <c r="R77" s="1"/>
      <c r="S77" s="1"/>
      <c r="T77" s="1"/>
      <c r="U77" s="1"/>
      <c r="V77" s="1"/>
    </row>
    <row r="78" spans="4:22" x14ac:dyDescent="0.35">
      <c r="D78" s="1"/>
      <c r="E78" s="1"/>
      <c r="F78" s="1"/>
      <c r="G78" s="1"/>
      <c r="H78" s="1"/>
      <c r="I78" s="1"/>
      <c r="J78" s="1"/>
      <c r="K78" s="1"/>
      <c r="L78" s="1"/>
      <c r="M78" s="1"/>
      <c r="N78" s="1"/>
      <c r="O78" s="1"/>
      <c r="P78" s="1"/>
      <c r="Q78" s="1"/>
      <c r="R78" s="1"/>
      <c r="S78" s="1"/>
      <c r="T78" s="1"/>
      <c r="U78" s="1"/>
      <c r="V78" s="1"/>
    </row>
    <row r="79" spans="4:22" x14ac:dyDescent="0.35">
      <c r="D79" s="1"/>
      <c r="E79" s="1"/>
      <c r="F79" s="1"/>
      <c r="G79" s="1"/>
      <c r="H79" s="1"/>
      <c r="I79" s="1"/>
      <c r="J79" s="1"/>
      <c r="K79" s="1"/>
      <c r="L79" s="1"/>
      <c r="M79" s="1"/>
      <c r="N79" s="1"/>
      <c r="O79" s="1"/>
      <c r="P79" s="1"/>
      <c r="Q79" s="1"/>
      <c r="R79" s="1"/>
      <c r="S79" s="1"/>
      <c r="T79" s="1"/>
      <c r="U79" s="1"/>
      <c r="V79" s="1"/>
    </row>
    <row r="80" spans="4:22" x14ac:dyDescent="0.35">
      <c r="D80" s="1"/>
      <c r="E80" s="1"/>
      <c r="F80" s="1"/>
      <c r="G80" s="1"/>
      <c r="H80" s="1"/>
      <c r="I80" s="1"/>
      <c r="J80" s="1"/>
      <c r="K80" s="1"/>
      <c r="L80" s="1"/>
      <c r="M80" s="1"/>
      <c r="N80" s="1"/>
      <c r="O80" s="1"/>
      <c r="P80" s="1"/>
      <c r="Q80" s="1"/>
      <c r="R80" s="1"/>
      <c r="S80" s="1"/>
      <c r="T80" s="1"/>
      <c r="U80" s="1"/>
      <c r="V80" s="1"/>
    </row>
    <row r="81" spans="4:22" x14ac:dyDescent="0.35">
      <c r="D81" s="1"/>
      <c r="E81" s="1"/>
      <c r="F81" s="1"/>
      <c r="G81" s="1"/>
      <c r="H81" s="1"/>
      <c r="I81" s="1"/>
      <c r="J81" s="1"/>
      <c r="K81" s="1"/>
      <c r="L81" s="1"/>
      <c r="M81" s="1"/>
      <c r="N81" s="1"/>
      <c r="O81" s="1"/>
      <c r="P81" s="1"/>
      <c r="Q81" s="1"/>
      <c r="R81" s="1"/>
      <c r="S81" s="1"/>
      <c r="T81" s="1"/>
      <c r="U81" s="1"/>
      <c r="V81" s="1"/>
    </row>
    <row r="82" spans="4:22" x14ac:dyDescent="0.35">
      <c r="D82" s="1"/>
      <c r="E82" s="1"/>
      <c r="F82" s="1"/>
      <c r="G82" s="1"/>
      <c r="H82" s="1"/>
      <c r="I82" s="1"/>
      <c r="J82" s="1"/>
      <c r="K82" s="1"/>
      <c r="L82" s="1"/>
      <c r="M82" s="1"/>
      <c r="N82" s="1"/>
      <c r="O82" s="1"/>
      <c r="P82" s="1"/>
      <c r="Q82" s="1"/>
      <c r="R82" s="1"/>
      <c r="S82" s="1"/>
      <c r="T82" s="1"/>
      <c r="U82" s="1"/>
      <c r="V82" s="1"/>
    </row>
    <row r="83" spans="4:22" x14ac:dyDescent="0.35">
      <c r="D83" s="1"/>
      <c r="E83" s="1"/>
      <c r="F83" s="1"/>
      <c r="G83" s="1"/>
      <c r="H83" s="1"/>
      <c r="I83" s="1"/>
      <c r="J83" s="1"/>
      <c r="K83" s="1"/>
      <c r="L83" s="1"/>
      <c r="M83" s="1"/>
      <c r="N83" s="1"/>
      <c r="O83" s="1"/>
      <c r="P83" s="1"/>
      <c r="Q83" s="1"/>
      <c r="R83" s="1"/>
      <c r="S83" s="1"/>
      <c r="T83" s="1"/>
      <c r="U83" s="1"/>
      <c r="V83" s="1"/>
    </row>
    <row r="84" spans="4:22" x14ac:dyDescent="0.35">
      <c r="D84" s="1"/>
      <c r="E84" s="1"/>
      <c r="F84" s="1"/>
      <c r="G84" s="1"/>
      <c r="H84" s="1"/>
      <c r="I84" s="1"/>
      <c r="J84" s="1"/>
      <c r="K84" s="1"/>
      <c r="L84" s="1"/>
      <c r="M84" s="1"/>
      <c r="N84" s="1"/>
      <c r="O84" s="1"/>
      <c r="P84" s="1"/>
      <c r="Q84" s="1"/>
      <c r="R84" s="1"/>
      <c r="S84" s="1"/>
      <c r="T84" s="1"/>
      <c r="U84" s="1"/>
      <c r="V84" s="1"/>
    </row>
    <row r="85" spans="4:22" x14ac:dyDescent="0.35">
      <c r="D85" s="1"/>
      <c r="E85" s="1"/>
      <c r="F85" s="1"/>
      <c r="G85" s="1"/>
      <c r="H85" s="1"/>
      <c r="I85" s="1"/>
      <c r="J85" s="1"/>
      <c r="K85" s="1"/>
      <c r="L85" s="1"/>
      <c r="M85" s="1"/>
      <c r="N85" s="1"/>
      <c r="O85" s="1"/>
      <c r="P85" s="1"/>
      <c r="Q85" s="1"/>
      <c r="R85" s="1"/>
      <c r="S85" s="1"/>
      <c r="T85" s="1"/>
      <c r="U85" s="1"/>
      <c r="V85" s="1"/>
    </row>
    <row r="86" spans="4:22" x14ac:dyDescent="0.35">
      <c r="D86" s="1"/>
      <c r="E86" s="1"/>
      <c r="F86" s="1"/>
      <c r="G86" s="1"/>
      <c r="H86" s="1"/>
      <c r="I86" s="1"/>
      <c r="J86" s="1"/>
      <c r="K86" s="1"/>
      <c r="L86" s="1"/>
      <c r="M86" s="1"/>
      <c r="N86" s="1"/>
      <c r="O86" s="1"/>
      <c r="P86" s="1"/>
      <c r="Q86" s="1"/>
      <c r="R86" s="1"/>
      <c r="S86" s="1"/>
      <c r="T86" s="1"/>
      <c r="U86" s="1"/>
      <c r="V86" s="1"/>
    </row>
    <row r="87" spans="4:22" x14ac:dyDescent="0.35">
      <c r="D87" s="1"/>
      <c r="E87" s="1"/>
      <c r="F87" s="1"/>
      <c r="G87" s="1"/>
      <c r="H87" s="1"/>
      <c r="I87" s="1"/>
      <c r="J87" s="1"/>
      <c r="K87" s="1"/>
      <c r="L87" s="1"/>
      <c r="M87" s="1"/>
      <c r="N87" s="1"/>
      <c r="O87" s="1"/>
      <c r="P87" s="1"/>
      <c r="Q87" s="1"/>
      <c r="R87" s="1"/>
      <c r="S87" s="1"/>
      <c r="T87" s="1"/>
      <c r="U87" s="1"/>
      <c r="V87" s="1"/>
    </row>
    <row r="88" spans="4:22" x14ac:dyDescent="0.35">
      <c r="D88" s="1"/>
      <c r="E88" s="1"/>
      <c r="F88" s="1"/>
      <c r="G88" s="1"/>
      <c r="H88" s="1"/>
      <c r="I88" s="1"/>
      <c r="J88" s="1"/>
      <c r="K88" s="1"/>
      <c r="L88" s="1"/>
      <c r="M88" s="1"/>
      <c r="N88" s="1"/>
      <c r="O88" s="1"/>
      <c r="P88" s="1"/>
      <c r="Q88" s="1"/>
      <c r="R88" s="1"/>
      <c r="S88" s="1"/>
      <c r="T88" s="1"/>
      <c r="U88" s="1"/>
      <c r="V88" s="1"/>
    </row>
    <row r="89" spans="4:22" x14ac:dyDescent="0.35">
      <c r="D89" s="1"/>
      <c r="E89" s="1"/>
      <c r="F89" s="1"/>
      <c r="G89" s="1"/>
      <c r="H89" s="1"/>
      <c r="I89" s="1"/>
      <c r="J89" s="1"/>
      <c r="K89" s="1"/>
      <c r="L89" s="1"/>
      <c r="M89" s="1"/>
      <c r="N89" s="1"/>
      <c r="O89" s="1"/>
      <c r="P89" s="1"/>
      <c r="Q89" s="1"/>
      <c r="R89" s="1"/>
      <c r="S89" s="1"/>
      <c r="T89" s="1"/>
      <c r="U89" s="1"/>
      <c r="V89" s="1"/>
    </row>
    <row r="90" spans="4:22" x14ac:dyDescent="0.35">
      <c r="D90" s="1"/>
      <c r="E90" s="1"/>
      <c r="F90" s="1"/>
      <c r="G90" s="1"/>
      <c r="H90" s="1"/>
      <c r="I90" s="1"/>
      <c r="J90" s="1"/>
      <c r="K90" s="1"/>
      <c r="L90" s="1"/>
      <c r="M90" s="1"/>
      <c r="N90" s="1"/>
      <c r="O90" s="1"/>
      <c r="P90" s="1"/>
      <c r="Q90" s="1"/>
      <c r="R90" s="1"/>
      <c r="S90" s="1"/>
      <c r="T90" s="1"/>
      <c r="U90" s="1"/>
      <c r="V90" s="1"/>
    </row>
    <row r="91" spans="4:22" x14ac:dyDescent="0.35">
      <c r="D91" s="1"/>
      <c r="E91" s="1"/>
      <c r="F91" s="1"/>
      <c r="G91" s="1"/>
      <c r="H91" s="1"/>
      <c r="I91" s="1"/>
      <c r="J91" s="1"/>
      <c r="K91" s="1"/>
      <c r="L91" s="1"/>
      <c r="M91" s="1"/>
      <c r="N91" s="1"/>
      <c r="O91" s="1"/>
      <c r="P91" s="1"/>
      <c r="Q91" s="1"/>
      <c r="R91" s="1"/>
      <c r="S91" s="1"/>
      <c r="T91" s="1"/>
      <c r="U91" s="1"/>
      <c r="V91" s="1"/>
    </row>
    <row r="92" spans="4:22" x14ac:dyDescent="0.35">
      <c r="D92" s="1"/>
      <c r="E92" s="1"/>
      <c r="F92" s="1"/>
      <c r="G92" s="1"/>
      <c r="H92" s="1"/>
      <c r="I92" s="1"/>
      <c r="J92" s="1"/>
      <c r="K92" s="1"/>
      <c r="L92" s="1"/>
      <c r="M92" s="1"/>
      <c r="N92" s="1"/>
      <c r="O92" s="1"/>
      <c r="P92" s="1"/>
      <c r="Q92" s="1"/>
      <c r="R92" s="1"/>
      <c r="S92" s="1"/>
      <c r="T92" s="1"/>
      <c r="U92" s="1"/>
      <c r="V92" s="1"/>
    </row>
    <row r="93" spans="4:22" x14ac:dyDescent="0.35">
      <c r="D93" s="1"/>
      <c r="E93" s="1"/>
      <c r="F93" s="1"/>
      <c r="G93" s="1"/>
      <c r="H93" s="1"/>
      <c r="I93" s="1"/>
      <c r="J93" s="1"/>
      <c r="K93" s="1"/>
      <c r="L93" s="1"/>
      <c r="M93" s="1"/>
      <c r="N93" s="1"/>
      <c r="O93" s="1"/>
      <c r="P93" s="1"/>
      <c r="Q93" s="1"/>
      <c r="R93" s="1"/>
      <c r="S93" s="1"/>
      <c r="T93" s="1"/>
      <c r="U93" s="1"/>
      <c r="V93" s="1"/>
    </row>
    <row r="94" spans="4:22" x14ac:dyDescent="0.35">
      <c r="D94" s="1"/>
      <c r="E94" s="1"/>
      <c r="F94" s="1"/>
      <c r="G94" s="1"/>
      <c r="H94" s="1"/>
      <c r="I94" s="1"/>
      <c r="J94" s="1"/>
      <c r="K94" s="1"/>
      <c r="L94" s="1"/>
      <c r="M94" s="1"/>
      <c r="N94" s="1"/>
      <c r="O94" s="1"/>
      <c r="P94" s="1"/>
      <c r="Q94" s="1"/>
      <c r="R94" s="1"/>
      <c r="S94" s="1"/>
      <c r="T94" s="1"/>
      <c r="U94" s="1"/>
      <c r="V94" s="1"/>
    </row>
    <row r="95" spans="4:22" x14ac:dyDescent="0.35">
      <c r="D95" s="1"/>
      <c r="E95" s="1"/>
      <c r="F95" s="1"/>
      <c r="G95" s="1"/>
      <c r="H95" s="1"/>
      <c r="I95" s="1"/>
      <c r="J95" s="1"/>
      <c r="K95" s="1"/>
      <c r="L95" s="1"/>
      <c r="M95" s="1"/>
      <c r="N95" s="1"/>
      <c r="O95" s="1"/>
      <c r="P95" s="1"/>
      <c r="Q95" s="1"/>
      <c r="R95" s="1"/>
      <c r="S95" s="1"/>
      <c r="T95" s="1"/>
      <c r="U95" s="1"/>
      <c r="V95" s="1"/>
    </row>
    <row r="96" spans="4:22" x14ac:dyDescent="0.35">
      <c r="D96" s="1"/>
      <c r="E96" s="1"/>
      <c r="F96" s="1"/>
      <c r="G96" s="1"/>
      <c r="H96" s="1"/>
      <c r="I96" s="1"/>
      <c r="J96" s="1"/>
      <c r="K96" s="1"/>
      <c r="L96" s="1"/>
      <c r="M96" s="1"/>
      <c r="N96" s="1"/>
      <c r="O96" s="1"/>
      <c r="P96" s="1"/>
      <c r="Q96" s="1"/>
      <c r="R96" s="1"/>
      <c r="S96" s="1"/>
      <c r="T96" s="1"/>
      <c r="U96" s="1"/>
      <c r="V96" s="1"/>
    </row>
    <row r="97" spans="4:22" x14ac:dyDescent="0.35">
      <c r="D97" s="1"/>
      <c r="E97" s="1"/>
      <c r="F97" s="1"/>
      <c r="G97" s="1"/>
      <c r="H97" s="1"/>
      <c r="I97" s="1"/>
      <c r="J97" s="1"/>
      <c r="K97" s="1"/>
      <c r="L97" s="1"/>
      <c r="M97" s="1"/>
      <c r="N97" s="1"/>
      <c r="O97" s="1"/>
      <c r="P97" s="1"/>
      <c r="Q97" s="1"/>
      <c r="R97" s="1"/>
      <c r="S97" s="1"/>
      <c r="T97" s="1"/>
      <c r="U97" s="1"/>
      <c r="V97" s="1"/>
    </row>
    <row r="98" spans="4:22" x14ac:dyDescent="0.35">
      <c r="D98" s="1"/>
      <c r="E98" s="1"/>
      <c r="F98" s="1"/>
      <c r="G98" s="1"/>
      <c r="H98" s="1"/>
      <c r="I98" s="1"/>
      <c r="J98" s="1"/>
      <c r="K98" s="1"/>
      <c r="L98" s="1"/>
      <c r="M98" s="1"/>
      <c r="N98" s="1"/>
      <c r="O98" s="1"/>
      <c r="P98" s="1"/>
      <c r="Q98" s="1"/>
      <c r="R98" s="1"/>
      <c r="S98" s="1"/>
      <c r="T98" s="1"/>
      <c r="U98" s="1"/>
      <c r="V98" s="1"/>
    </row>
    <row r="99" spans="4:22" x14ac:dyDescent="0.35">
      <c r="D99" s="1"/>
      <c r="E99" s="1"/>
      <c r="F99" s="1"/>
      <c r="G99" s="1"/>
      <c r="H99" s="1"/>
      <c r="I99" s="1"/>
      <c r="J99" s="1"/>
      <c r="K99" s="1"/>
      <c r="L99" s="1"/>
      <c r="M99" s="1"/>
      <c r="N99" s="1"/>
      <c r="O99" s="1"/>
      <c r="P99" s="1"/>
      <c r="Q99" s="1"/>
      <c r="R99" s="1"/>
      <c r="S99" s="1"/>
      <c r="T99" s="1"/>
      <c r="U99" s="1"/>
      <c r="V99" s="1"/>
    </row>
    <row r="100" spans="4:22" x14ac:dyDescent="0.35">
      <c r="D100" s="1"/>
      <c r="E100" s="1"/>
      <c r="F100" s="1"/>
      <c r="G100" s="1"/>
      <c r="H100" s="1"/>
      <c r="I100" s="1"/>
      <c r="J100" s="1"/>
      <c r="K100" s="1"/>
      <c r="L100" s="1"/>
      <c r="M100" s="1"/>
      <c r="N100" s="1"/>
      <c r="O100" s="1"/>
      <c r="P100" s="1"/>
      <c r="Q100" s="1"/>
      <c r="R100" s="1"/>
      <c r="S100" s="1"/>
      <c r="T100" s="1"/>
      <c r="U100" s="1"/>
      <c r="V100" s="1"/>
    </row>
    <row r="101" spans="4:22" x14ac:dyDescent="0.35">
      <c r="D101" s="1"/>
      <c r="E101" s="1"/>
      <c r="F101" s="1"/>
      <c r="G101" s="1"/>
      <c r="H101" s="1"/>
      <c r="I101" s="1"/>
      <c r="J101" s="1"/>
      <c r="K101" s="1"/>
      <c r="L101" s="1"/>
      <c r="M101" s="1"/>
      <c r="N101" s="1"/>
      <c r="O101" s="1"/>
      <c r="P101" s="1"/>
      <c r="Q101" s="1"/>
      <c r="R101" s="1"/>
      <c r="S101" s="1"/>
      <c r="T101" s="1"/>
      <c r="U101" s="1"/>
      <c r="V101" s="1"/>
    </row>
    <row r="102" spans="4:22" x14ac:dyDescent="0.35">
      <c r="D102" s="1"/>
      <c r="E102" s="1"/>
      <c r="F102" s="1"/>
      <c r="G102" s="1"/>
      <c r="H102" s="1"/>
      <c r="I102" s="1"/>
      <c r="J102" s="1"/>
      <c r="K102" s="1"/>
      <c r="L102" s="1"/>
      <c r="M102" s="1"/>
      <c r="N102" s="1"/>
      <c r="O102" s="1"/>
      <c r="P102" s="1"/>
      <c r="Q102" s="1"/>
      <c r="R102" s="1"/>
      <c r="S102" s="1"/>
      <c r="T102" s="1"/>
      <c r="U102" s="1"/>
      <c r="V102" s="1"/>
    </row>
    <row r="103" spans="4:22" x14ac:dyDescent="0.35">
      <c r="D103" s="1"/>
      <c r="E103" s="1"/>
      <c r="F103" s="1"/>
      <c r="G103" s="1"/>
      <c r="H103" s="1"/>
      <c r="I103" s="1"/>
      <c r="J103" s="1"/>
      <c r="K103" s="1"/>
      <c r="L103" s="1"/>
      <c r="M103" s="1"/>
      <c r="N103" s="1"/>
      <c r="O103" s="1"/>
      <c r="P103" s="1"/>
      <c r="Q103" s="1"/>
      <c r="R103" s="1"/>
      <c r="S103" s="1"/>
      <c r="T103" s="1"/>
      <c r="U103" s="1"/>
      <c r="V103" s="1"/>
    </row>
    <row r="104" spans="4:22" x14ac:dyDescent="0.35">
      <c r="D104" s="1"/>
      <c r="E104" s="1"/>
      <c r="F104" s="1"/>
      <c r="G104" s="1"/>
      <c r="H104" s="1"/>
      <c r="I104" s="1"/>
      <c r="J104" s="1"/>
      <c r="K104" s="1"/>
      <c r="L104" s="1"/>
      <c r="M104" s="1"/>
      <c r="N104" s="1"/>
      <c r="O104" s="1"/>
      <c r="P104" s="1"/>
      <c r="Q104" s="1"/>
      <c r="R104" s="1"/>
      <c r="S104" s="1"/>
      <c r="T104" s="1"/>
      <c r="U104" s="1"/>
      <c r="V104" s="1"/>
    </row>
    <row r="105" spans="4:22" x14ac:dyDescent="0.35">
      <c r="D105" s="1"/>
      <c r="E105" s="1"/>
      <c r="F105" s="1"/>
      <c r="G105" s="1"/>
      <c r="H105" s="1"/>
      <c r="I105" s="1"/>
      <c r="J105" s="1"/>
      <c r="K105" s="1"/>
      <c r="L105" s="1"/>
      <c r="M105" s="1"/>
      <c r="N105" s="1"/>
      <c r="O105" s="1"/>
      <c r="P105" s="1"/>
      <c r="Q105" s="1"/>
      <c r="R105" s="1"/>
      <c r="S105" s="1"/>
      <c r="T105" s="1"/>
      <c r="U105" s="1"/>
      <c r="V105" s="1"/>
    </row>
    <row r="106" spans="4:22" x14ac:dyDescent="0.35">
      <c r="D106" s="1"/>
      <c r="E106" s="1"/>
      <c r="F106" s="1"/>
      <c r="G106" s="1"/>
      <c r="H106" s="1"/>
      <c r="I106" s="1"/>
      <c r="J106" s="1"/>
      <c r="K106" s="1"/>
      <c r="L106" s="1"/>
      <c r="M106" s="1"/>
      <c r="N106" s="1"/>
      <c r="O106" s="1"/>
      <c r="P106" s="1"/>
      <c r="Q106" s="1"/>
      <c r="R106" s="1"/>
      <c r="S106" s="1"/>
      <c r="T106" s="1"/>
      <c r="U106" s="1"/>
      <c r="V106" s="1"/>
    </row>
    <row r="107" spans="4:22" x14ac:dyDescent="0.35">
      <c r="D107" s="1"/>
      <c r="E107" s="1"/>
      <c r="F107" s="1"/>
      <c r="G107" s="1"/>
      <c r="H107" s="1"/>
      <c r="I107" s="1"/>
      <c r="J107" s="1"/>
      <c r="K107" s="1"/>
      <c r="L107" s="1"/>
      <c r="M107" s="1"/>
      <c r="N107" s="1"/>
      <c r="O107" s="1"/>
      <c r="P107" s="1"/>
      <c r="Q107" s="1"/>
      <c r="R107" s="1"/>
      <c r="S107" s="1"/>
      <c r="T107" s="1"/>
      <c r="U107" s="1"/>
      <c r="V107" s="1"/>
    </row>
    <row r="108" spans="4:22" x14ac:dyDescent="0.35">
      <c r="D108" s="1"/>
      <c r="E108" s="1"/>
      <c r="F108" s="1"/>
      <c r="G108" s="1"/>
      <c r="H108" s="1"/>
      <c r="I108" s="1"/>
      <c r="J108" s="1"/>
      <c r="K108" s="1"/>
      <c r="L108" s="1"/>
      <c r="M108" s="1"/>
      <c r="N108" s="1"/>
      <c r="O108" s="1"/>
      <c r="P108" s="1"/>
      <c r="Q108" s="1"/>
      <c r="R108" s="1"/>
      <c r="S108" s="1"/>
      <c r="T108" s="1"/>
      <c r="U108" s="1"/>
      <c r="V108" s="1"/>
    </row>
    <row r="109" spans="4:22" x14ac:dyDescent="0.35">
      <c r="D109" s="1"/>
      <c r="E109" s="1"/>
      <c r="F109" s="1"/>
      <c r="G109" s="1"/>
      <c r="H109" s="1"/>
      <c r="I109" s="1"/>
      <c r="J109" s="1"/>
      <c r="K109" s="1"/>
      <c r="L109" s="1"/>
      <c r="M109" s="1"/>
      <c r="N109" s="1"/>
      <c r="O109" s="1"/>
      <c r="P109" s="1"/>
      <c r="Q109" s="1"/>
      <c r="R109" s="1"/>
      <c r="S109" s="1"/>
      <c r="T109" s="1"/>
      <c r="U109" s="1"/>
      <c r="V109" s="1"/>
    </row>
    <row r="110" spans="4:22" x14ac:dyDescent="0.35">
      <c r="D110" s="1"/>
      <c r="E110" s="1"/>
      <c r="F110" s="1"/>
      <c r="G110" s="1"/>
      <c r="H110" s="1"/>
      <c r="I110" s="1"/>
      <c r="J110" s="1"/>
      <c r="K110" s="1"/>
      <c r="L110" s="1"/>
      <c r="M110" s="1"/>
      <c r="N110" s="1"/>
      <c r="O110" s="1"/>
      <c r="P110" s="1"/>
      <c r="Q110" s="1"/>
      <c r="R110" s="1"/>
      <c r="S110" s="1"/>
      <c r="T110" s="1"/>
      <c r="U110" s="1"/>
      <c r="V110"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92BFC-E36C-4C15-86F3-3165914815AB}">
  <sheetPr codeName="Sheet7"/>
  <dimension ref="A1:Y111"/>
  <sheetViews>
    <sheetView showGridLines="0" zoomScale="81" zoomScaleNormal="81" workbookViewId="0"/>
  </sheetViews>
  <sheetFormatPr defaultRowHeight="14.5" x14ac:dyDescent="0.35"/>
  <sheetData>
    <row r="1" spans="1:25" x14ac:dyDescent="0.35">
      <c r="A1" s="28"/>
      <c r="B1" s="28"/>
      <c r="C1" s="28"/>
      <c r="D1" s="28"/>
      <c r="E1" s="28"/>
      <c r="F1" s="28"/>
      <c r="G1" s="28"/>
      <c r="H1" s="28"/>
      <c r="I1" s="28"/>
      <c r="J1" s="28"/>
      <c r="K1" s="28"/>
      <c r="L1" s="28"/>
      <c r="M1" s="28"/>
      <c r="N1" s="28"/>
      <c r="O1" s="28"/>
      <c r="P1" s="28"/>
      <c r="Q1" s="28"/>
      <c r="R1" s="28"/>
      <c r="S1" s="28"/>
      <c r="T1" s="28"/>
      <c r="U1" s="28"/>
    </row>
    <row r="2" spans="1:25" ht="23.5" x14ac:dyDescent="0.35">
      <c r="D2" s="1"/>
      <c r="E2" s="1"/>
      <c r="F2" s="1"/>
      <c r="G2" s="1"/>
      <c r="H2" s="1"/>
      <c r="I2" s="4"/>
      <c r="J2" s="3"/>
      <c r="K2" s="2"/>
      <c r="L2" s="2"/>
      <c r="M2" s="2"/>
      <c r="N2" s="4"/>
      <c r="O2" s="4"/>
      <c r="P2" s="4"/>
      <c r="Q2" s="1"/>
      <c r="R2" s="1"/>
      <c r="S2" s="1"/>
      <c r="T2" s="1"/>
      <c r="U2" s="1"/>
      <c r="V2" s="1"/>
      <c r="W2" s="28"/>
      <c r="X2" s="28"/>
      <c r="Y2" s="28"/>
    </row>
    <row r="3" spans="1:25" x14ac:dyDescent="0.35">
      <c r="D3" s="1"/>
      <c r="E3" s="1"/>
      <c r="F3" s="1"/>
      <c r="G3" s="1"/>
      <c r="H3" s="1"/>
      <c r="I3" s="1"/>
      <c r="J3" s="1"/>
      <c r="K3" s="1"/>
      <c r="L3" s="1"/>
      <c r="M3" s="1"/>
      <c r="N3" s="1"/>
      <c r="O3" s="1"/>
      <c r="P3" s="1"/>
      <c r="Q3" s="1"/>
      <c r="R3" s="1"/>
      <c r="S3" s="1"/>
      <c r="T3" s="1"/>
      <c r="U3" s="1"/>
      <c r="V3" s="1"/>
      <c r="W3" s="28"/>
      <c r="X3" s="28"/>
      <c r="Y3" s="28"/>
    </row>
    <row r="4" spans="1:25" x14ac:dyDescent="0.35">
      <c r="D4" s="1"/>
      <c r="E4" s="1"/>
      <c r="F4" s="1"/>
      <c r="G4" s="1"/>
      <c r="H4" s="1"/>
      <c r="I4" s="1"/>
      <c r="J4" s="1"/>
      <c r="K4" s="1"/>
      <c r="L4" s="1"/>
      <c r="M4" s="1"/>
      <c r="N4" s="1"/>
      <c r="O4" s="1"/>
      <c r="P4" s="1"/>
      <c r="Q4" s="1"/>
      <c r="R4" s="1"/>
      <c r="S4" s="1"/>
      <c r="T4" s="1"/>
      <c r="U4" s="1"/>
      <c r="V4" s="1"/>
      <c r="W4" s="28"/>
      <c r="X4" s="28"/>
      <c r="Y4" s="28"/>
    </row>
    <row r="5" spans="1:25" x14ac:dyDescent="0.35">
      <c r="D5" s="1"/>
      <c r="E5" s="1"/>
      <c r="F5" s="1"/>
      <c r="G5" s="1"/>
      <c r="H5" s="1"/>
      <c r="I5" s="1"/>
      <c r="J5" s="1"/>
      <c r="K5" s="1"/>
      <c r="L5" s="1"/>
      <c r="M5" s="1"/>
      <c r="N5" s="1"/>
      <c r="O5" s="1"/>
      <c r="P5" s="1"/>
      <c r="Q5" s="1"/>
      <c r="R5" s="1"/>
      <c r="S5" s="1"/>
      <c r="T5" s="1"/>
      <c r="U5" s="1"/>
      <c r="V5" s="1"/>
      <c r="W5" s="28"/>
      <c r="X5" s="28"/>
      <c r="Y5" s="28"/>
    </row>
    <row r="6" spans="1:25" x14ac:dyDescent="0.35">
      <c r="D6" s="1"/>
      <c r="E6" s="1"/>
      <c r="F6" s="1"/>
      <c r="G6" s="1"/>
      <c r="H6" s="1"/>
      <c r="I6" s="1"/>
      <c r="J6" s="1"/>
      <c r="K6" s="1"/>
      <c r="L6" s="1"/>
      <c r="M6" s="1"/>
      <c r="N6" s="1"/>
      <c r="O6" s="1"/>
      <c r="P6" s="1"/>
      <c r="Q6" s="1"/>
      <c r="R6" s="1"/>
      <c r="S6" s="1"/>
      <c r="T6" s="1"/>
      <c r="U6" s="1"/>
      <c r="V6" s="1"/>
      <c r="W6" s="28"/>
      <c r="X6" s="28"/>
      <c r="Y6" s="28"/>
    </row>
    <row r="7" spans="1:25" x14ac:dyDescent="0.35">
      <c r="D7" s="1"/>
      <c r="E7" s="1"/>
      <c r="F7" s="1"/>
      <c r="G7" s="1"/>
      <c r="H7" s="1"/>
      <c r="I7" s="1"/>
      <c r="J7" s="1"/>
      <c r="K7" s="1"/>
      <c r="L7" s="1"/>
      <c r="M7" s="1"/>
      <c r="N7" s="1"/>
      <c r="O7" s="1"/>
      <c r="P7" s="1"/>
      <c r="Q7" s="1"/>
      <c r="R7" s="1"/>
      <c r="S7" s="1"/>
      <c r="T7" s="1"/>
      <c r="U7" s="1"/>
      <c r="V7" s="1"/>
      <c r="W7" s="28"/>
      <c r="X7" s="28"/>
      <c r="Y7" s="28"/>
    </row>
    <row r="8" spans="1:25" x14ac:dyDescent="0.35">
      <c r="D8" s="1"/>
      <c r="E8" s="1"/>
      <c r="F8" s="1"/>
      <c r="G8" s="1"/>
      <c r="H8" s="1"/>
      <c r="I8" s="1"/>
      <c r="J8" s="1"/>
      <c r="K8" s="1"/>
      <c r="L8" s="1"/>
      <c r="M8" s="1"/>
      <c r="N8" s="1"/>
      <c r="O8" s="1"/>
      <c r="P8" s="1"/>
      <c r="Q8" s="1"/>
      <c r="R8" s="1"/>
      <c r="S8" s="1"/>
      <c r="T8" s="1"/>
      <c r="U8" s="1"/>
      <c r="V8" s="1"/>
      <c r="W8" s="28"/>
      <c r="X8" s="28"/>
      <c r="Y8" s="28"/>
    </row>
    <row r="9" spans="1:25" x14ac:dyDescent="0.35">
      <c r="D9" s="1"/>
      <c r="E9" s="1"/>
      <c r="F9" s="1"/>
      <c r="G9" s="1"/>
      <c r="H9" s="1"/>
      <c r="I9" s="1"/>
      <c r="J9" s="1"/>
      <c r="K9" s="1"/>
      <c r="L9" s="1"/>
      <c r="M9" s="1"/>
      <c r="N9" s="1"/>
      <c r="O9" s="1"/>
      <c r="P9" s="1"/>
      <c r="Q9" s="1"/>
      <c r="R9" s="1"/>
      <c r="S9" s="1"/>
      <c r="T9" s="1"/>
      <c r="U9" s="1"/>
      <c r="V9" s="1"/>
      <c r="W9" s="28"/>
      <c r="X9" s="28"/>
      <c r="Y9" s="28"/>
    </row>
    <row r="10" spans="1:25" x14ac:dyDescent="0.35">
      <c r="D10" s="1"/>
      <c r="E10" s="1"/>
      <c r="F10" s="1"/>
      <c r="G10" s="1"/>
      <c r="H10" s="1"/>
      <c r="I10" s="1"/>
      <c r="J10" s="1"/>
      <c r="K10" s="1"/>
      <c r="L10" s="1"/>
      <c r="M10" s="1"/>
      <c r="N10" s="1"/>
      <c r="O10" s="1"/>
      <c r="P10" s="1"/>
      <c r="Q10" s="1"/>
      <c r="R10" s="1"/>
      <c r="S10" s="1"/>
      <c r="T10" s="1"/>
      <c r="U10" s="1"/>
      <c r="V10" s="1"/>
      <c r="W10" s="28"/>
      <c r="X10" s="28"/>
      <c r="Y10" s="28"/>
    </row>
    <row r="11" spans="1:25" x14ac:dyDescent="0.35">
      <c r="D11" s="1"/>
      <c r="E11" s="1"/>
      <c r="F11" s="1"/>
      <c r="G11" s="1"/>
      <c r="H11" s="1"/>
      <c r="I11" s="1"/>
      <c r="J11" s="1"/>
      <c r="K11" s="1"/>
      <c r="L11" s="1"/>
      <c r="M11" s="1"/>
      <c r="N11" s="1"/>
      <c r="O11" s="1"/>
      <c r="P11" s="1"/>
      <c r="Q11" s="1"/>
      <c r="R11" s="1"/>
      <c r="S11" s="1"/>
      <c r="T11" s="1"/>
      <c r="U11" s="1"/>
      <c r="V11" s="1"/>
      <c r="W11" s="28"/>
      <c r="X11" s="28"/>
      <c r="Y11" s="28"/>
    </row>
    <row r="12" spans="1:25" x14ac:dyDescent="0.35">
      <c r="D12" s="1"/>
      <c r="E12" s="1"/>
      <c r="F12" s="1"/>
      <c r="G12" s="1"/>
      <c r="H12" s="1"/>
      <c r="I12" s="1"/>
      <c r="J12" s="1"/>
      <c r="K12" s="1"/>
      <c r="L12" s="1"/>
      <c r="M12" s="1"/>
      <c r="N12" s="1"/>
      <c r="O12" s="1"/>
      <c r="P12" s="1"/>
      <c r="Q12" s="1"/>
      <c r="R12" s="1"/>
      <c r="S12" s="1"/>
      <c r="T12" s="1"/>
      <c r="U12" s="1"/>
      <c r="V12" s="1"/>
      <c r="W12" s="28"/>
      <c r="X12" s="28"/>
      <c r="Y12" s="28"/>
    </row>
    <row r="13" spans="1:25" x14ac:dyDescent="0.35">
      <c r="D13" s="1"/>
      <c r="E13" s="1"/>
      <c r="F13" s="1"/>
      <c r="G13" s="1"/>
      <c r="H13" s="1"/>
      <c r="I13" s="1"/>
      <c r="J13" s="1"/>
      <c r="K13" s="1"/>
      <c r="L13" s="1"/>
      <c r="M13" s="1"/>
      <c r="N13" s="1"/>
      <c r="O13" s="1"/>
      <c r="P13" s="1"/>
      <c r="Q13" s="1"/>
      <c r="R13" s="1"/>
      <c r="S13" s="1"/>
      <c r="T13" s="1"/>
      <c r="U13" s="1"/>
      <c r="V13" s="1"/>
      <c r="W13" s="28"/>
      <c r="X13" s="28"/>
      <c r="Y13" s="28"/>
    </row>
    <row r="14" spans="1:25" x14ac:dyDescent="0.35">
      <c r="D14" s="1"/>
      <c r="E14" s="1"/>
      <c r="F14" s="1"/>
      <c r="G14" s="1"/>
      <c r="H14" s="1"/>
      <c r="I14" s="1"/>
      <c r="J14" s="1"/>
      <c r="K14" s="1"/>
      <c r="L14" s="1"/>
      <c r="M14" s="1"/>
      <c r="N14" s="1"/>
      <c r="O14" s="1"/>
      <c r="P14" s="1"/>
      <c r="Q14" s="1"/>
      <c r="R14" s="1"/>
      <c r="S14" s="1"/>
      <c r="T14" s="1"/>
      <c r="U14" s="1"/>
      <c r="V14" s="1"/>
      <c r="W14" s="28"/>
      <c r="X14" s="28"/>
      <c r="Y14" s="28"/>
    </row>
    <row r="15" spans="1:25" x14ac:dyDescent="0.35">
      <c r="D15" s="1"/>
      <c r="E15" s="1"/>
      <c r="F15" s="1"/>
      <c r="G15" s="1"/>
      <c r="H15" s="1"/>
      <c r="I15" s="1"/>
      <c r="J15" s="1"/>
      <c r="K15" s="1"/>
      <c r="L15" s="1"/>
      <c r="M15" s="1"/>
      <c r="N15" s="1"/>
      <c r="O15" s="1"/>
      <c r="P15" s="1"/>
      <c r="Q15" s="1"/>
      <c r="R15" s="1"/>
      <c r="S15" s="1"/>
      <c r="T15" s="1"/>
      <c r="U15" s="1"/>
      <c r="V15" s="1"/>
      <c r="W15" s="28"/>
      <c r="X15" s="28"/>
      <c r="Y15" s="28"/>
    </row>
    <row r="16" spans="1:25" x14ac:dyDescent="0.35">
      <c r="D16" s="1"/>
      <c r="E16" s="1"/>
      <c r="F16" s="1"/>
      <c r="G16" s="1"/>
      <c r="H16" s="1"/>
      <c r="I16" s="1"/>
      <c r="J16" s="1"/>
      <c r="K16" s="1"/>
      <c r="L16" s="1"/>
      <c r="M16" s="1"/>
      <c r="N16" s="1"/>
      <c r="O16" s="1"/>
      <c r="P16" s="1"/>
      <c r="Q16" s="1"/>
      <c r="R16" s="1"/>
      <c r="S16" s="1"/>
      <c r="T16" s="1"/>
      <c r="U16" s="1"/>
      <c r="V16" s="1"/>
      <c r="W16" s="28"/>
      <c r="X16" s="28"/>
      <c r="Y16" s="28"/>
    </row>
    <row r="17" spans="4:25" x14ac:dyDescent="0.35">
      <c r="D17" s="1"/>
      <c r="E17" s="1"/>
      <c r="F17" s="1"/>
      <c r="G17" s="1"/>
      <c r="H17" s="1"/>
      <c r="I17" s="1"/>
      <c r="J17" s="1"/>
      <c r="K17" s="1"/>
      <c r="L17" s="1"/>
      <c r="M17" s="1"/>
      <c r="N17" s="1"/>
      <c r="O17" s="1"/>
      <c r="P17" s="1"/>
      <c r="Q17" s="1"/>
      <c r="R17" s="1"/>
      <c r="S17" s="1"/>
      <c r="T17" s="1"/>
      <c r="U17" s="1"/>
      <c r="V17" s="1"/>
      <c r="W17" s="28"/>
      <c r="X17" s="28"/>
      <c r="Y17" s="28"/>
    </row>
    <row r="18" spans="4:25" x14ac:dyDescent="0.35">
      <c r="D18" s="1"/>
      <c r="E18" s="1"/>
      <c r="F18" s="1"/>
      <c r="G18" s="1"/>
      <c r="H18" s="1"/>
      <c r="I18" s="1"/>
      <c r="J18" s="1"/>
      <c r="K18" s="1"/>
      <c r="L18" s="1"/>
      <c r="M18" s="1"/>
      <c r="N18" s="1"/>
      <c r="O18" s="1"/>
      <c r="P18" s="1"/>
      <c r="Q18" s="1"/>
      <c r="R18" s="1"/>
      <c r="S18" s="1"/>
      <c r="T18" s="1"/>
      <c r="U18" s="1"/>
      <c r="V18" s="1"/>
      <c r="W18" s="28"/>
      <c r="X18" s="28"/>
      <c r="Y18" s="28"/>
    </row>
    <row r="19" spans="4:25" x14ac:dyDescent="0.35">
      <c r="D19" s="1"/>
      <c r="E19" s="1"/>
      <c r="F19" s="1"/>
      <c r="G19" s="1"/>
      <c r="H19" s="1"/>
      <c r="I19" s="1"/>
      <c r="J19" s="1"/>
      <c r="K19" s="1"/>
      <c r="L19" s="1"/>
      <c r="M19" s="1"/>
      <c r="N19" s="1"/>
      <c r="O19" s="1"/>
      <c r="P19" s="1"/>
      <c r="Q19" s="1"/>
      <c r="R19" s="1"/>
      <c r="S19" s="1"/>
      <c r="T19" s="1"/>
      <c r="U19" s="1"/>
      <c r="V19" s="1"/>
      <c r="W19" s="28"/>
      <c r="X19" s="28"/>
      <c r="Y19" s="28"/>
    </row>
    <row r="20" spans="4:25" x14ac:dyDescent="0.35">
      <c r="D20" s="1"/>
      <c r="E20" s="1"/>
      <c r="F20" s="1"/>
      <c r="G20" s="1"/>
      <c r="H20" s="1"/>
      <c r="I20" s="1"/>
      <c r="J20" s="1"/>
      <c r="K20" s="1"/>
      <c r="L20" s="1"/>
      <c r="M20" s="1"/>
      <c r="N20" s="1"/>
      <c r="O20" s="1"/>
      <c r="P20" s="1"/>
      <c r="Q20" s="1"/>
      <c r="R20" s="1"/>
      <c r="S20" s="1"/>
      <c r="T20" s="1"/>
      <c r="U20" s="1"/>
      <c r="V20" s="1"/>
      <c r="W20" s="28"/>
      <c r="X20" s="28"/>
      <c r="Y20" s="28"/>
    </row>
    <row r="21" spans="4:25" x14ac:dyDescent="0.35">
      <c r="D21" s="1"/>
      <c r="E21" s="1"/>
      <c r="F21" s="1"/>
      <c r="G21" s="1"/>
      <c r="H21" s="1"/>
      <c r="I21" s="1"/>
      <c r="J21" s="1"/>
      <c r="K21" s="1"/>
      <c r="L21" s="1"/>
      <c r="M21" s="1"/>
      <c r="N21" s="1"/>
      <c r="O21" s="1"/>
      <c r="P21" s="1"/>
      <c r="Q21" s="1"/>
      <c r="R21" s="1"/>
      <c r="S21" s="1"/>
      <c r="T21" s="1"/>
      <c r="U21" s="1"/>
      <c r="V21" s="1"/>
      <c r="W21" s="28"/>
      <c r="X21" s="28"/>
      <c r="Y21" s="28"/>
    </row>
    <row r="22" spans="4:25" x14ac:dyDescent="0.35">
      <c r="D22" s="1"/>
      <c r="E22" s="1"/>
      <c r="F22" s="1"/>
      <c r="G22" s="1"/>
      <c r="H22" s="1"/>
      <c r="I22" s="1"/>
      <c r="J22" s="1"/>
      <c r="K22" s="1"/>
      <c r="L22" s="1"/>
      <c r="M22" s="1"/>
      <c r="N22" s="1"/>
      <c r="O22" s="1"/>
      <c r="P22" s="1"/>
      <c r="Q22" s="1"/>
      <c r="R22" s="1"/>
      <c r="S22" s="1"/>
      <c r="T22" s="1"/>
      <c r="U22" s="1"/>
      <c r="V22" s="1"/>
      <c r="W22" s="28"/>
      <c r="X22" s="28"/>
      <c r="Y22" s="28"/>
    </row>
    <row r="23" spans="4:25" x14ac:dyDescent="0.35">
      <c r="D23" s="1"/>
      <c r="E23" s="1"/>
      <c r="F23" s="1"/>
      <c r="G23" s="1"/>
      <c r="H23" s="1"/>
      <c r="I23" s="1"/>
      <c r="J23" s="1"/>
      <c r="K23" s="1"/>
      <c r="L23" s="1"/>
      <c r="M23" s="1"/>
      <c r="N23" s="1"/>
      <c r="O23" s="1"/>
      <c r="P23" s="1"/>
      <c r="Q23" s="1"/>
      <c r="R23" s="1"/>
      <c r="S23" s="1"/>
      <c r="T23" s="1"/>
      <c r="U23" s="1"/>
      <c r="V23" s="1"/>
      <c r="W23" s="28"/>
      <c r="X23" s="28"/>
      <c r="Y23" s="28"/>
    </row>
    <row r="24" spans="4:25" x14ac:dyDescent="0.35">
      <c r="D24" s="1"/>
      <c r="E24" s="1"/>
      <c r="F24" s="1"/>
      <c r="G24" s="1"/>
      <c r="H24" s="1"/>
      <c r="I24" s="1"/>
      <c r="J24" s="1"/>
      <c r="K24" s="1"/>
      <c r="L24" s="1"/>
      <c r="M24" s="1"/>
      <c r="N24" s="1"/>
      <c r="O24" s="1"/>
      <c r="P24" s="1"/>
      <c r="Q24" s="1"/>
      <c r="R24" s="1"/>
      <c r="S24" s="1"/>
      <c r="T24" s="1"/>
      <c r="U24" s="1"/>
      <c r="V24" s="1"/>
      <c r="W24" s="28"/>
      <c r="X24" s="28"/>
      <c r="Y24" s="28"/>
    </row>
    <row r="25" spans="4:25" x14ac:dyDescent="0.35">
      <c r="D25" s="1"/>
      <c r="E25" s="1"/>
      <c r="F25" s="1"/>
      <c r="G25" s="1"/>
      <c r="H25" s="1"/>
      <c r="I25" s="1"/>
      <c r="J25" s="1"/>
      <c r="K25" s="1"/>
      <c r="L25" s="1"/>
      <c r="M25" s="1"/>
      <c r="N25" s="1"/>
      <c r="O25" s="1"/>
      <c r="P25" s="1"/>
      <c r="Q25" s="1"/>
      <c r="R25" s="1"/>
      <c r="S25" s="1"/>
      <c r="T25" s="1"/>
      <c r="U25" s="1"/>
      <c r="V25" s="1"/>
      <c r="W25" s="28"/>
      <c r="X25" s="28"/>
      <c r="Y25" s="28"/>
    </row>
    <row r="26" spans="4:25" x14ac:dyDescent="0.35">
      <c r="D26" s="1"/>
      <c r="E26" s="1"/>
      <c r="F26" s="1"/>
      <c r="G26" s="1"/>
      <c r="H26" s="1"/>
      <c r="I26" s="1"/>
      <c r="J26" s="1"/>
      <c r="K26" s="1"/>
      <c r="L26" s="1"/>
      <c r="M26" s="1"/>
      <c r="N26" s="1"/>
      <c r="O26" s="1"/>
      <c r="P26" s="1"/>
      <c r="Q26" s="1"/>
      <c r="R26" s="1"/>
      <c r="S26" s="1"/>
      <c r="T26" s="1"/>
      <c r="U26" s="1"/>
      <c r="V26" s="1"/>
      <c r="W26" s="28"/>
      <c r="X26" s="28"/>
      <c r="Y26" s="28"/>
    </row>
    <row r="27" spans="4:25" x14ac:dyDescent="0.35">
      <c r="D27" s="1"/>
      <c r="E27" s="1"/>
      <c r="F27" s="1"/>
      <c r="G27" s="1"/>
      <c r="H27" s="1"/>
      <c r="I27" s="1"/>
      <c r="J27" s="1"/>
      <c r="K27" s="1"/>
      <c r="L27" s="1"/>
      <c r="M27" s="1"/>
      <c r="N27" s="1"/>
      <c r="O27" s="1"/>
      <c r="P27" s="1"/>
      <c r="Q27" s="1"/>
      <c r="R27" s="1"/>
      <c r="S27" s="1"/>
      <c r="T27" s="1"/>
      <c r="U27" s="1"/>
      <c r="V27" s="1"/>
      <c r="W27" s="28"/>
      <c r="X27" s="28"/>
      <c r="Y27" s="28"/>
    </row>
    <row r="28" spans="4:25" x14ac:dyDescent="0.35">
      <c r="D28" s="1"/>
      <c r="E28" s="1"/>
      <c r="F28" s="1"/>
      <c r="G28" s="1"/>
      <c r="H28" s="1"/>
      <c r="I28" s="1"/>
      <c r="J28" s="1"/>
      <c r="K28" s="1"/>
      <c r="L28" s="1"/>
      <c r="M28" s="1"/>
      <c r="N28" s="1"/>
      <c r="O28" s="1"/>
      <c r="P28" s="1"/>
      <c r="Q28" s="1"/>
      <c r="R28" s="1"/>
      <c r="S28" s="1"/>
      <c r="T28" s="1"/>
      <c r="U28" s="1"/>
      <c r="V28" s="1"/>
      <c r="W28" s="28"/>
      <c r="X28" s="28"/>
      <c r="Y28" s="28"/>
    </row>
    <row r="29" spans="4:25" x14ac:dyDescent="0.35">
      <c r="D29" s="1"/>
      <c r="E29" s="1"/>
      <c r="F29" s="1"/>
      <c r="G29" s="1"/>
      <c r="H29" s="1"/>
      <c r="I29" s="1"/>
      <c r="J29" s="1"/>
      <c r="K29" s="1"/>
      <c r="L29" s="1"/>
      <c r="M29" s="1"/>
      <c r="N29" s="1"/>
      <c r="O29" s="1"/>
      <c r="P29" s="1"/>
      <c r="Q29" s="1"/>
      <c r="R29" s="1"/>
      <c r="S29" s="1"/>
      <c r="T29" s="1"/>
      <c r="U29" s="1"/>
      <c r="V29" s="1"/>
      <c r="W29" s="28"/>
      <c r="X29" s="28"/>
      <c r="Y29" s="28"/>
    </row>
    <row r="30" spans="4:25" x14ac:dyDescent="0.35">
      <c r="D30" s="1"/>
      <c r="E30" s="1"/>
      <c r="F30" s="1"/>
      <c r="G30" s="1"/>
      <c r="H30" s="1"/>
      <c r="I30" s="1"/>
      <c r="J30" s="1"/>
      <c r="K30" s="1"/>
      <c r="L30" s="1"/>
      <c r="M30" s="1"/>
      <c r="N30" s="1"/>
      <c r="O30" s="1"/>
      <c r="P30" s="1"/>
      <c r="Q30" s="1"/>
      <c r="R30" s="1"/>
      <c r="S30" s="1"/>
      <c r="T30" s="1"/>
      <c r="U30" s="1"/>
      <c r="V30" s="1"/>
    </row>
    <row r="31" spans="4:25" x14ac:dyDescent="0.35">
      <c r="D31" s="1"/>
      <c r="E31" s="1"/>
      <c r="F31" s="1"/>
      <c r="G31" s="1"/>
      <c r="H31" s="1"/>
      <c r="I31" s="1"/>
      <c r="J31" s="1"/>
      <c r="K31" s="1"/>
      <c r="L31" s="1"/>
      <c r="M31" s="1"/>
      <c r="N31" s="1"/>
      <c r="O31" s="1"/>
      <c r="P31" s="1"/>
      <c r="Q31" s="1"/>
      <c r="R31" s="1"/>
      <c r="S31" s="1"/>
      <c r="T31" s="1"/>
      <c r="U31" s="1"/>
      <c r="V31" s="1"/>
    </row>
    <row r="32" spans="4:25" x14ac:dyDescent="0.35">
      <c r="D32" s="1"/>
      <c r="E32" s="1"/>
      <c r="F32" s="1"/>
      <c r="G32" s="1"/>
      <c r="H32" s="1"/>
      <c r="I32" s="1"/>
      <c r="J32" s="1"/>
      <c r="K32" s="1"/>
      <c r="L32" s="1"/>
      <c r="M32" s="1"/>
      <c r="N32" s="1"/>
      <c r="O32" s="1"/>
      <c r="P32" s="1"/>
      <c r="Q32" s="1"/>
      <c r="R32" s="1"/>
      <c r="S32" s="1"/>
      <c r="T32" s="1"/>
      <c r="U32" s="1"/>
      <c r="V32" s="1"/>
    </row>
    <row r="33" spans="4:22" x14ac:dyDescent="0.35">
      <c r="D33" s="1"/>
      <c r="E33" s="1"/>
      <c r="F33" s="1"/>
      <c r="G33" s="1"/>
      <c r="H33" s="1"/>
      <c r="I33" s="1"/>
      <c r="J33" s="1"/>
      <c r="K33" s="1"/>
      <c r="L33" s="1"/>
      <c r="M33" s="1"/>
      <c r="N33" s="1"/>
      <c r="O33" s="1"/>
      <c r="P33" s="1"/>
      <c r="Q33" s="1"/>
      <c r="R33" s="1"/>
      <c r="S33" s="1"/>
      <c r="T33" s="1"/>
      <c r="U33" s="1"/>
      <c r="V33" s="1"/>
    </row>
    <row r="34" spans="4:22" x14ac:dyDescent="0.35">
      <c r="D34" s="1"/>
      <c r="E34" s="1"/>
      <c r="F34" s="1"/>
      <c r="G34" s="1"/>
      <c r="H34" s="1"/>
      <c r="I34" s="1"/>
      <c r="J34" s="1"/>
      <c r="K34" s="1"/>
      <c r="L34" s="1"/>
      <c r="M34" s="1"/>
      <c r="N34" s="1"/>
      <c r="O34" s="1"/>
      <c r="P34" s="1"/>
      <c r="Q34" s="1"/>
      <c r="R34" s="1"/>
      <c r="S34" s="1"/>
      <c r="T34" s="1"/>
      <c r="U34" s="1"/>
      <c r="V34" s="1"/>
    </row>
    <row r="35" spans="4:22" x14ac:dyDescent="0.35">
      <c r="D35" s="1"/>
      <c r="E35" s="1"/>
      <c r="F35" s="1"/>
      <c r="G35" s="1"/>
      <c r="H35" s="1"/>
      <c r="I35" s="1"/>
      <c r="J35" s="1"/>
      <c r="K35" s="1"/>
      <c r="L35" s="1"/>
      <c r="M35" s="1"/>
      <c r="N35" s="1"/>
      <c r="O35" s="1"/>
      <c r="P35" s="1"/>
      <c r="Q35" s="1"/>
      <c r="R35" s="1"/>
      <c r="S35" s="1"/>
      <c r="T35" s="1"/>
      <c r="U35" s="1"/>
      <c r="V35" s="1"/>
    </row>
    <row r="36" spans="4:22" x14ac:dyDescent="0.35">
      <c r="D36" s="1"/>
      <c r="E36" s="1"/>
      <c r="F36" s="1"/>
      <c r="G36" s="1"/>
      <c r="H36" s="1"/>
      <c r="I36" s="1"/>
      <c r="J36" s="1"/>
      <c r="K36" s="1"/>
      <c r="L36" s="1"/>
      <c r="M36" s="1"/>
      <c r="N36" s="1"/>
      <c r="O36" s="1"/>
      <c r="P36" s="1"/>
      <c r="Q36" s="1"/>
      <c r="R36" s="1"/>
      <c r="S36" s="1"/>
      <c r="T36" s="1"/>
      <c r="U36" s="1"/>
      <c r="V36" s="1"/>
    </row>
    <row r="37" spans="4:22" x14ac:dyDescent="0.35">
      <c r="D37" s="1"/>
      <c r="E37" s="1"/>
      <c r="F37" s="1"/>
      <c r="G37" s="1"/>
      <c r="H37" s="1"/>
      <c r="I37" s="1"/>
      <c r="J37" s="1"/>
      <c r="K37" s="1"/>
      <c r="L37" s="1"/>
      <c r="M37" s="1"/>
      <c r="N37" s="1"/>
      <c r="O37" s="1"/>
      <c r="P37" s="1"/>
      <c r="Q37" s="1"/>
      <c r="R37" s="1"/>
      <c r="S37" s="1"/>
      <c r="T37" s="1"/>
      <c r="U37" s="1"/>
      <c r="V37" s="1"/>
    </row>
    <row r="38" spans="4:22" x14ac:dyDescent="0.35">
      <c r="D38" s="1"/>
      <c r="E38" s="1"/>
      <c r="F38" s="1"/>
      <c r="G38" s="1"/>
      <c r="H38" s="1"/>
      <c r="I38" s="1"/>
      <c r="J38" s="1"/>
      <c r="K38" s="1"/>
      <c r="L38" s="1"/>
      <c r="M38" s="1"/>
      <c r="N38" s="1"/>
      <c r="O38" s="1"/>
      <c r="P38" s="1"/>
      <c r="Q38" s="1"/>
      <c r="R38" s="1"/>
      <c r="S38" s="1"/>
      <c r="T38" s="1"/>
      <c r="U38" s="1"/>
      <c r="V38" s="1"/>
    </row>
    <row r="39" spans="4:22" x14ac:dyDescent="0.35">
      <c r="D39" s="1"/>
      <c r="E39" s="1"/>
      <c r="F39" s="1"/>
      <c r="G39" s="1"/>
      <c r="H39" s="1"/>
      <c r="I39" s="1"/>
      <c r="J39" s="1"/>
      <c r="K39" s="1"/>
      <c r="L39" s="1"/>
      <c r="M39" s="1"/>
      <c r="N39" s="1"/>
      <c r="O39" s="1"/>
      <c r="P39" s="1"/>
      <c r="Q39" s="1"/>
      <c r="R39" s="1"/>
      <c r="S39" s="1"/>
      <c r="T39" s="1"/>
      <c r="U39" s="1"/>
      <c r="V39" s="1"/>
    </row>
    <row r="40" spans="4:22" x14ac:dyDescent="0.35">
      <c r="D40" s="1"/>
      <c r="E40" s="1"/>
      <c r="F40" s="1"/>
      <c r="G40" s="1"/>
      <c r="H40" s="1"/>
      <c r="I40" s="1"/>
      <c r="J40" s="1"/>
      <c r="K40" s="1"/>
      <c r="L40" s="1"/>
      <c r="M40" s="1"/>
      <c r="N40" s="1"/>
      <c r="O40" s="1"/>
      <c r="P40" s="1"/>
      <c r="Q40" s="1"/>
      <c r="R40" s="1"/>
      <c r="S40" s="1"/>
      <c r="T40" s="1"/>
      <c r="U40" s="1"/>
      <c r="V40" s="1"/>
    </row>
    <row r="41" spans="4:22" x14ac:dyDescent="0.35">
      <c r="D41" s="1"/>
      <c r="E41" s="1"/>
      <c r="F41" s="1"/>
      <c r="G41" s="1"/>
      <c r="H41" s="1"/>
      <c r="I41" s="1"/>
      <c r="J41" s="1"/>
      <c r="K41" s="1"/>
      <c r="L41" s="1"/>
      <c r="M41" s="1"/>
      <c r="N41" s="1"/>
      <c r="O41" s="1"/>
      <c r="P41" s="1"/>
      <c r="Q41" s="1"/>
      <c r="R41" s="1"/>
      <c r="S41" s="1"/>
      <c r="T41" s="1"/>
      <c r="U41" s="1"/>
      <c r="V41" s="1"/>
    </row>
    <row r="42" spans="4:22" x14ac:dyDescent="0.35">
      <c r="D42" s="1"/>
      <c r="E42" s="1"/>
      <c r="F42" s="1"/>
      <c r="G42" s="1"/>
      <c r="H42" s="1"/>
      <c r="I42" s="1"/>
      <c r="J42" s="1"/>
      <c r="K42" s="1"/>
      <c r="L42" s="1"/>
      <c r="M42" s="1"/>
      <c r="N42" s="1"/>
      <c r="O42" s="1"/>
      <c r="P42" s="1"/>
      <c r="Q42" s="1"/>
      <c r="R42" s="1"/>
      <c r="S42" s="1"/>
      <c r="T42" s="1"/>
      <c r="U42" s="1"/>
      <c r="V42" s="1"/>
    </row>
    <row r="43" spans="4:22" x14ac:dyDescent="0.35">
      <c r="D43" s="1"/>
      <c r="E43" s="1"/>
      <c r="F43" s="1"/>
      <c r="G43" s="1"/>
      <c r="H43" s="1"/>
      <c r="I43" s="1"/>
      <c r="J43" s="1"/>
      <c r="K43" s="1"/>
      <c r="L43" s="1"/>
      <c r="M43" s="1"/>
      <c r="N43" s="1"/>
      <c r="O43" s="1"/>
      <c r="P43" s="1"/>
      <c r="Q43" s="1"/>
      <c r="R43" s="1"/>
      <c r="S43" s="1"/>
      <c r="T43" s="1"/>
      <c r="U43" s="1"/>
      <c r="V43" s="1"/>
    </row>
    <row r="44" spans="4:22" x14ac:dyDescent="0.35">
      <c r="D44" s="1"/>
      <c r="E44" s="1"/>
      <c r="F44" s="1"/>
      <c r="G44" s="1"/>
      <c r="H44" s="1"/>
      <c r="I44" s="1"/>
      <c r="J44" s="1"/>
      <c r="K44" s="1"/>
      <c r="L44" s="1"/>
      <c r="M44" s="1"/>
      <c r="N44" s="1"/>
      <c r="O44" s="1"/>
      <c r="P44" s="1"/>
      <c r="Q44" s="1"/>
      <c r="R44" s="1"/>
      <c r="S44" s="1"/>
      <c r="T44" s="1"/>
      <c r="U44" s="1"/>
      <c r="V44" s="1"/>
    </row>
    <row r="45" spans="4:22" x14ac:dyDescent="0.35">
      <c r="D45" s="1"/>
      <c r="E45" s="1"/>
      <c r="F45" s="1"/>
      <c r="G45" s="1"/>
      <c r="H45" s="1"/>
      <c r="I45" s="1"/>
      <c r="J45" s="1"/>
      <c r="K45" s="1"/>
      <c r="L45" s="1"/>
      <c r="M45" s="1"/>
      <c r="N45" s="1"/>
      <c r="O45" s="1"/>
      <c r="P45" s="1"/>
      <c r="Q45" s="1"/>
      <c r="R45" s="1"/>
      <c r="S45" s="1"/>
      <c r="T45" s="1"/>
      <c r="U45" s="1"/>
      <c r="V45" s="1"/>
    </row>
    <row r="46" spans="4:22" x14ac:dyDescent="0.35">
      <c r="D46" s="1"/>
      <c r="E46" s="1"/>
      <c r="F46" s="1"/>
      <c r="G46" s="1"/>
      <c r="H46" s="1"/>
      <c r="I46" s="1"/>
      <c r="J46" s="1"/>
      <c r="K46" s="1"/>
      <c r="L46" s="1"/>
      <c r="M46" s="1"/>
      <c r="N46" s="1"/>
      <c r="O46" s="1"/>
      <c r="P46" s="1"/>
      <c r="Q46" s="1"/>
      <c r="R46" s="1"/>
      <c r="S46" s="1"/>
      <c r="T46" s="1"/>
      <c r="U46" s="1"/>
      <c r="V46" s="1"/>
    </row>
    <row r="47" spans="4:22" x14ac:dyDescent="0.35">
      <c r="D47" s="1"/>
      <c r="E47" s="1"/>
      <c r="F47" s="1"/>
      <c r="G47" s="1"/>
      <c r="H47" s="1"/>
      <c r="I47" s="1"/>
      <c r="J47" s="1"/>
      <c r="K47" s="1"/>
      <c r="L47" s="1"/>
      <c r="M47" s="1"/>
      <c r="N47" s="1"/>
      <c r="O47" s="1"/>
      <c r="P47" s="1"/>
      <c r="Q47" s="1"/>
      <c r="R47" s="1"/>
      <c r="S47" s="1"/>
      <c r="T47" s="1"/>
      <c r="U47" s="1"/>
      <c r="V47" s="1"/>
    </row>
    <row r="48" spans="4:22" x14ac:dyDescent="0.35">
      <c r="D48" s="1"/>
      <c r="E48" s="1"/>
      <c r="F48" s="1"/>
      <c r="G48" s="1"/>
      <c r="H48" s="1"/>
      <c r="I48" s="1"/>
      <c r="J48" s="1"/>
      <c r="K48" s="1"/>
      <c r="L48" s="1"/>
      <c r="M48" s="1"/>
      <c r="N48" s="1"/>
      <c r="O48" s="1"/>
      <c r="P48" s="1"/>
      <c r="Q48" s="1"/>
      <c r="R48" s="1"/>
      <c r="S48" s="1"/>
      <c r="T48" s="1"/>
      <c r="U48" s="1"/>
      <c r="V48" s="1"/>
    </row>
    <row r="49" spans="4:22" x14ac:dyDescent="0.35">
      <c r="D49" s="1"/>
      <c r="E49" s="1"/>
      <c r="F49" s="1"/>
      <c r="G49" s="1"/>
      <c r="H49" s="1"/>
      <c r="I49" s="1"/>
      <c r="J49" s="1"/>
      <c r="K49" s="1"/>
      <c r="L49" s="1"/>
      <c r="M49" s="1"/>
      <c r="N49" s="1"/>
      <c r="O49" s="1"/>
      <c r="P49" s="1"/>
      <c r="Q49" s="1"/>
      <c r="R49" s="1"/>
      <c r="S49" s="1"/>
      <c r="T49" s="1"/>
      <c r="U49" s="1"/>
      <c r="V49" s="1"/>
    </row>
    <row r="50" spans="4:22" x14ac:dyDescent="0.35">
      <c r="D50" s="1"/>
      <c r="E50" s="1"/>
      <c r="F50" s="1"/>
      <c r="G50" s="1"/>
      <c r="H50" s="1"/>
      <c r="I50" s="1"/>
      <c r="J50" s="1"/>
      <c r="K50" s="1"/>
      <c r="L50" s="1"/>
      <c r="M50" s="1"/>
      <c r="N50" s="1"/>
      <c r="O50" s="1"/>
      <c r="P50" s="1"/>
      <c r="Q50" s="1"/>
      <c r="R50" s="1"/>
      <c r="S50" s="1"/>
      <c r="T50" s="1"/>
      <c r="U50" s="1"/>
      <c r="V50" s="1"/>
    </row>
    <row r="51" spans="4:22" x14ac:dyDescent="0.35">
      <c r="D51" s="1"/>
      <c r="E51" s="1"/>
      <c r="F51" s="1"/>
      <c r="G51" s="1"/>
      <c r="H51" s="1"/>
      <c r="I51" s="1"/>
      <c r="J51" s="1"/>
      <c r="K51" s="1"/>
      <c r="L51" s="1"/>
      <c r="M51" s="1"/>
      <c r="N51" s="1"/>
      <c r="O51" s="1"/>
      <c r="P51" s="1"/>
      <c r="Q51" s="1"/>
      <c r="R51" s="1"/>
      <c r="S51" s="1"/>
      <c r="T51" s="1"/>
      <c r="U51" s="1"/>
      <c r="V51" s="1"/>
    </row>
    <row r="52" spans="4:22" x14ac:dyDescent="0.35">
      <c r="D52" s="1"/>
      <c r="E52" s="1"/>
      <c r="F52" s="1"/>
      <c r="G52" s="1"/>
      <c r="H52" s="1"/>
      <c r="I52" s="1"/>
      <c r="J52" s="1"/>
      <c r="K52" s="1"/>
      <c r="L52" s="1"/>
      <c r="M52" s="1"/>
      <c r="N52" s="1"/>
      <c r="O52" s="1"/>
      <c r="P52" s="1"/>
      <c r="Q52" s="1"/>
      <c r="R52" s="1"/>
      <c r="S52" s="1"/>
      <c r="T52" s="1"/>
      <c r="U52" s="1"/>
      <c r="V52" s="1"/>
    </row>
    <row r="53" spans="4:22" x14ac:dyDescent="0.35">
      <c r="D53" s="1"/>
      <c r="E53" s="1"/>
      <c r="F53" s="1"/>
      <c r="G53" s="1"/>
      <c r="H53" s="1"/>
      <c r="I53" s="1"/>
      <c r="J53" s="1"/>
      <c r="K53" s="1"/>
      <c r="L53" s="1"/>
      <c r="M53" s="1"/>
      <c r="N53" s="1"/>
      <c r="O53" s="1"/>
      <c r="P53" s="1"/>
      <c r="Q53" s="1"/>
      <c r="R53" s="1"/>
      <c r="S53" s="1"/>
      <c r="T53" s="1"/>
      <c r="U53" s="1"/>
      <c r="V53" s="1"/>
    </row>
    <row r="54" spans="4:22" x14ac:dyDescent="0.35">
      <c r="D54" s="1"/>
      <c r="E54" s="1"/>
      <c r="F54" s="1"/>
      <c r="G54" s="1"/>
      <c r="H54" s="1"/>
      <c r="I54" s="1"/>
      <c r="J54" s="1"/>
      <c r="K54" s="1"/>
      <c r="L54" s="1"/>
      <c r="M54" s="1"/>
      <c r="N54" s="1"/>
      <c r="O54" s="1"/>
      <c r="P54" s="1"/>
      <c r="Q54" s="1"/>
      <c r="R54" s="1"/>
      <c r="S54" s="1"/>
      <c r="T54" s="1"/>
      <c r="U54" s="1"/>
      <c r="V54" s="1"/>
    </row>
    <row r="55" spans="4:22" x14ac:dyDescent="0.35">
      <c r="D55" s="1"/>
      <c r="E55" s="1"/>
      <c r="F55" s="1"/>
      <c r="G55" s="1"/>
      <c r="H55" s="1"/>
      <c r="I55" s="1"/>
      <c r="J55" s="1"/>
      <c r="K55" s="1"/>
      <c r="L55" s="1"/>
      <c r="M55" s="1"/>
      <c r="N55" s="1"/>
      <c r="O55" s="1"/>
      <c r="P55" s="1"/>
      <c r="Q55" s="1"/>
      <c r="R55" s="1"/>
      <c r="S55" s="1"/>
      <c r="T55" s="1"/>
      <c r="U55" s="1"/>
      <c r="V55" s="1"/>
    </row>
    <row r="56" spans="4:22" x14ac:dyDescent="0.35">
      <c r="D56" s="1"/>
      <c r="E56" s="1"/>
      <c r="F56" s="1"/>
      <c r="G56" s="1"/>
      <c r="H56" s="1"/>
      <c r="I56" s="1"/>
      <c r="J56" s="1"/>
      <c r="K56" s="1"/>
      <c r="L56" s="1"/>
      <c r="M56" s="1"/>
      <c r="N56" s="1"/>
      <c r="O56" s="1"/>
      <c r="P56" s="1"/>
      <c r="Q56" s="1"/>
      <c r="R56" s="1"/>
      <c r="S56" s="1"/>
      <c r="T56" s="1"/>
      <c r="U56" s="1"/>
      <c r="V56" s="1"/>
    </row>
    <row r="57" spans="4:22" x14ac:dyDescent="0.35">
      <c r="D57" s="1"/>
      <c r="E57" s="1"/>
      <c r="F57" s="1"/>
      <c r="G57" s="1"/>
      <c r="H57" s="1"/>
      <c r="I57" s="1"/>
      <c r="J57" s="1"/>
      <c r="K57" s="1"/>
      <c r="L57" s="1"/>
      <c r="M57" s="1"/>
      <c r="N57" s="1"/>
      <c r="O57" s="1"/>
      <c r="P57" s="1"/>
      <c r="Q57" s="1"/>
      <c r="R57" s="1"/>
      <c r="S57" s="1"/>
      <c r="T57" s="1"/>
      <c r="U57" s="1"/>
      <c r="V57" s="1"/>
    </row>
    <row r="58" spans="4:22" x14ac:dyDescent="0.35">
      <c r="D58" s="1"/>
      <c r="E58" s="1"/>
      <c r="F58" s="1"/>
      <c r="G58" s="1"/>
      <c r="H58" s="1"/>
      <c r="I58" s="1"/>
      <c r="J58" s="1"/>
      <c r="K58" s="1"/>
      <c r="L58" s="1"/>
      <c r="M58" s="1"/>
      <c r="N58" s="1"/>
      <c r="O58" s="1"/>
      <c r="P58" s="1"/>
      <c r="Q58" s="1"/>
      <c r="R58" s="1"/>
      <c r="S58" s="1"/>
      <c r="T58" s="1"/>
      <c r="U58" s="1"/>
      <c r="V58" s="1"/>
    </row>
    <row r="59" spans="4:22" x14ac:dyDescent="0.35">
      <c r="D59" s="1"/>
      <c r="E59" s="1"/>
      <c r="F59" s="1"/>
      <c r="G59" s="1"/>
      <c r="H59" s="1"/>
      <c r="I59" s="1"/>
      <c r="J59" s="1"/>
      <c r="K59" s="1"/>
      <c r="L59" s="1"/>
      <c r="M59" s="1"/>
      <c r="N59" s="1"/>
      <c r="O59" s="1"/>
      <c r="P59" s="1"/>
      <c r="Q59" s="1"/>
      <c r="R59" s="1"/>
      <c r="S59" s="1"/>
      <c r="T59" s="1"/>
      <c r="U59" s="1"/>
      <c r="V59" s="1"/>
    </row>
    <row r="60" spans="4:22" x14ac:dyDescent="0.35">
      <c r="D60" s="1"/>
      <c r="E60" s="1"/>
      <c r="F60" s="1"/>
      <c r="G60" s="1"/>
      <c r="H60" s="1"/>
      <c r="I60" s="1"/>
      <c r="J60" s="1"/>
      <c r="K60" s="1"/>
      <c r="L60" s="1"/>
      <c r="M60" s="1"/>
      <c r="N60" s="1"/>
      <c r="O60" s="1"/>
      <c r="P60" s="1"/>
      <c r="Q60" s="1"/>
      <c r="R60" s="1"/>
      <c r="S60" s="1"/>
      <c r="T60" s="1"/>
      <c r="U60" s="1"/>
      <c r="V60" s="1"/>
    </row>
    <row r="61" spans="4:22" x14ac:dyDescent="0.35">
      <c r="D61" s="1"/>
      <c r="E61" s="1"/>
      <c r="F61" s="1"/>
      <c r="G61" s="1"/>
      <c r="H61" s="1"/>
      <c r="I61" s="1"/>
      <c r="J61" s="1"/>
      <c r="K61" s="1"/>
      <c r="L61" s="1"/>
      <c r="M61" s="1"/>
      <c r="N61" s="1"/>
      <c r="O61" s="1"/>
      <c r="P61" s="1"/>
      <c r="Q61" s="1"/>
      <c r="R61" s="1"/>
      <c r="S61" s="1"/>
      <c r="T61" s="1"/>
      <c r="U61" s="1"/>
      <c r="V61" s="1"/>
    </row>
    <row r="62" spans="4:22" x14ac:dyDescent="0.35">
      <c r="D62" s="1"/>
      <c r="E62" s="1"/>
      <c r="F62" s="1"/>
      <c r="G62" s="1"/>
      <c r="H62" s="1"/>
      <c r="I62" s="1"/>
      <c r="J62" s="1"/>
      <c r="K62" s="1"/>
      <c r="L62" s="1"/>
      <c r="M62" s="1"/>
      <c r="N62" s="1"/>
      <c r="O62" s="1"/>
      <c r="P62" s="1"/>
      <c r="Q62" s="1"/>
      <c r="R62" s="1"/>
      <c r="S62" s="1"/>
      <c r="T62" s="1"/>
      <c r="U62" s="1"/>
      <c r="V62" s="1"/>
    </row>
    <row r="63" spans="4:22" x14ac:dyDescent="0.35">
      <c r="D63" s="1"/>
      <c r="E63" s="1"/>
      <c r="F63" s="1"/>
      <c r="G63" s="1"/>
      <c r="H63" s="1"/>
      <c r="I63" s="1"/>
      <c r="J63" s="1"/>
      <c r="K63" s="1"/>
      <c r="L63" s="1"/>
      <c r="M63" s="1"/>
      <c r="N63" s="1"/>
      <c r="O63" s="1"/>
      <c r="P63" s="1"/>
      <c r="Q63" s="1"/>
      <c r="R63" s="1"/>
      <c r="S63" s="1"/>
      <c r="T63" s="1"/>
      <c r="U63" s="1"/>
      <c r="V63" s="1"/>
    </row>
    <row r="64" spans="4:22" x14ac:dyDescent="0.35">
      <c r="D64" s="1"/>
      <c r="E64" s="1"/>
      <c r="F64" s="1"/>
      <c r="G64" s="1"/>
      <c r="H64" s="1"/>
      <c r="I64" s="1"/>
      <c r="J64" s="1"/>
      <c r="K64" s="1"/>
      <c r="L64" s="1"/>
      <c r="M64" s="1"/>
      <c r="N64" s="1"/>
      <c r="O64" s="1"/>
      <c r="P64" s="1"/>
      <c r="Q64" s="1"/>
      <c r="R64" s="1"/>
      <c r="S64" s="1"/>
      <c r="T64" s="1"/>
      <c r="U64" s="1"/>
      <c r="V64" s="1"/>
    </row>
    <row r="65" spans="4:22" x14ac:dyDescent="0.35">
      <c r="D65" s="1"/>
      <c r="E65" s="1"/>
      <c r="F65" s="1"/>
      <c r="G65" s="1"/>
      <c r="H65" s="1"/>
      <c r="I65" s="1"/>
      <c r="J65" s="1"/>
      <c r="K65" s="1"/>
      <c r="L65" s="1"/>
      <c r="M65" s="1"/>
      <c r="N65" s="1"/>
      <c r="O65" s="1"/>
      <c r="P65" s="1"/>
      <c r="Q65" s="1"/>
      <c r="R65" s="1"/>
      <c r="S65" s="1"/>
      <c r="T65" s="1"/>
      <c r="U65" s="1"/>
      <c r="V65" s="1"/>
    </row>
    <row r="66" spans="4:22" x14ac:dyDescent="0.35">
      <c r="D66" s="1"/>
      <c r="E66" s="1"/>
      <c r="F66" s="1"/>
      <c r="G66" s="1"/>
      <c r="H66" s="1"/>
      <c r="I66" s="1"/>
      <c r="J66" s="1"/>
      <c r="K66" s="1"/>
      <c r="L66" s="1"/>
      <c r="M66" s="1"/>
      <c r="N66" s="1"/>
      <c r="O66" s="1"/>
      <c r="P66" s="1"/>
      <c r="Q66" s="1"/>
      <c r="R66" s="1"/>
      <c r="S66" s="1"/>
      <c r="T66" s="1"/>
      <c r="U66" s="1"/>
      <c r="V66" s="1"/>
    </row>
    <row r="67" spans="4:22" x14ac:dyDescent="0.35">
      <c r="D67" s="1"/>
      <c r="E67" s="1"/>
      <c r="F67" s="1"/>
      <c r="G67" s="1"/>
      <c r="H67" s="1"/>
      <c r="I67" s="1"/>
      <c r="J67" s="1"/>
      <c r="K67" s="1"/>
      <c r="L67" s="1"/>
      <c r="M67" s="1"/>
      <c r="N67" s="1"/>
      <c r="O67" s="1"/>
      <c r="P67" s="1"/>
      <c r="Q67" s="1"/>
      <c r="R67" s="1"/>
      <c r="S67" s="1"/>
      <c r="T67" s="1"/>
      <c r="U67" s="1"/>
      <c r="V67" s="1"/>
    </row>
    <row r="68" spans="4:22" x14ac:dyDescent="0.35">
      <c r="D68" s="1"/>
      <c r="E68" s="1"/>
      <c r="F68" s="1"/>
      <c r="G68" s="1"/>
      <c r="H68" s="1"/>
      <c r="I68" s="1"/>
      <c r="J68" s="1"/>
      <c r="K68" s="1"/>
      <c r="L68" s="1"/>
      <c r="M68" s="1"/>
      <c r="N68" s="1"/>
      <c r="O68" s="1"/>
      <c r="P68" s="1"/>
      <c r="Q68" s="1"/>
      <c r="R68" s="1"/>
      <c r="S68" s="1"/>
      <c r="T68" s="1"/>
      <c r="U68" s="1"/>
      <c r="V68" s="1"/>
    </row>
    <row r="69" spans="4:22" x14ac:dyDescent="0.35">
      <c r="D69" s="1"/>
      <c r="E69" s="1"/>
      <c r="F69" s="1"/>
      <c r="G69" s="1"/>
      <c r="H69" s="1"/>
      <c r="I69" s="1"/>
      <c r="J69" s="1"/>
      <c r="K69" s="1"/>
      <c r="L69" s="1"/>
      <c r="M69" s="1"/>
      <c r="N69" s="1"/>
      <c r="O69" s="1"/>
      <c r="P69" s="1"/>
      <c r="Q69" s="1"/>
      <c r="R69" s="1"/>
      <c r="S69" s="1"/>
      <c r="T69" s="1"/>
      <c r="U69" s="1"/>
      <c r="V69" s="1"/>
    </row>
    <row r="70" spans="4:22" x14ac:dyDescent="0.35">
      <c r="D70" s="1"/>
      <c r="E70" s="1"/>
      <c r="F70" s="1"/>
      <c r="G70" s="1"/>
      <c r="H70" s="1"/>
      <c r="I70" s="1"/>
      <c r="J70" s="1"/>
      <c r="K70" s="1"/>
      <c r="L70" s="1"/>
      <c r="M70" s="1"/>
      <c r="N70" s="1"/>
      <c r="O70" s="1"/>
      <c r="P70" s="1"/>
      <c r="Q70" s="1"/>
      <c r="R70" s="1"/>
      <c r="S70" s="1"/>
      <c r="T70" s="1"/>
      <c r="U70" s="1"/>
      <c r="V70" s="1"/>
    </row>
    <row r="71" spans="4:22" x14ac:dyDescent="0.35">
      <c r="D71" s="1"/>
      <c r="E71" s="1"/>
      <c r="F71" s="1"/>
      <c r="G71" s="1"/>
      <c r="H71" s="1"/>
      <c r="I71" s="1"/>
      <c r="J71" s="1"/>
      <c r="K71" s="1"/>
      <c r="L71" s="1"/>
      <c r="M71" s="1"/>
      <c r="N71" s="1"/>
      <c r="O71" s="1"/>
      <c r="P71" s="1"/>
      <c r="Q71" s="1"/>
      <c r="R71" s="1"/>
      <c r="S71" s="1"/>
      <c r="T71" s="1"/>
      <c r="U71" s="1"/>
      <c r="V71" s="1"/>
    </row>
    <row r="72" spans="4:22" x14ac:dyDescent="0.35">
      <c r="D72" s="1"/>
      <c r="E72" s="1"/>
      <c r="F72" s="1"/>
      <c r="G72" s="1"/>
      <c r="H72" s="1"/>
      <c r="I72" s="1"/>
      <c r="J72" s="1"/>
      <c r="K72" s="1"/>
      <c r="L72" s="1"/>
      <c r="M72" s="1"/>
      <c r="N72" s="1"/>
      <c r="O72" s="1"/>
      <c r="P72" s="1"/>
      <c r="Q72" s="1"/>
      <c r="R72" s="1"/>
      <c r="S72" s="1"/>
      <c r="T72" s="1"/>
      <c r="U72" s="1"/>
      <c r="V72" s="1"/>
    </row>
    <row r="73" spans="4:22" x14ac:dyDescent="0.35">
      <c r="D73" s="1"/>
      <c r="E73" s="1"/>
      <c r="F73" s="1"/>
      <c r="G73" s="1"/>
      <c r="H73" s="1"/>
      <c r="I73" s="1"/>
      <c r="J73" s="1"/>
      <c r="K73" s="1"/>
      <c r="L73" s="1"/>
      <c r="M73" s="1"/>
      <c r="N73" s="1"/>
      <c r="O73" s="1"/>
      <c r="P73" s="1"/>
      <c r="Q73" s="1"/>
      <c r="R73" s="1"/>
      <c r="S73" s="1"/>
      <c r="T73" s="1"/>
      <c r="U73" s="1"/>
      <c r="V73" s="1"/>
    </row>
    <row r="74" spans="4:22" x14ac:dyDescent="0.35">
      <c r="D74" s="1"/>
      <c r="E74" s="1"/>
      <c r="F74" s="1"/>
      <c r="G74" s="1"/>
      <c r="H74" s="1"/>
      <c r="I74" s="1"/>
      <c r="J74" s="1"/>
      <c r="K74" s="1"/>
      <c r="L74" s="1"/>
      <c r="M74" s="1"/>
      <c r="N74" s="1"/>
      <c r="O74" s="1"/>
      <c r="P74" s="1"/>
      <c r="Q74" s="1"/>
      <c r="R74" s="1"/>
      <c r="S74" s="1"/>
      <c r="T74" s="1"/>
      <c r="U74" s="1"/>
      <c r="V74" s="1"/>
    </row>
    <row r="75" spans="4:22" x14ac:dyDescent="0.35">
      <c r="D75" s="1"/>
      <c r="E75" s="1"/>
      <c r="F75" s="1"/>
      <c r="G75" s="1"/>
      <c r="H75" s="1"/>
      <c r="I75" s="1"/>
      <c r="J75" s="1"/>
      <c r="K75" s="1"/>
      <c r="L75" s="1"/>
      <c r="M75" s="1"/>
      <c r="N75" s="1"/>
      <c r="O75" s="1"/>
      <c r="P75" s="1"/>
      <c r="Q75" s="1"/>
      <c r="R75" s="1"/>
      <c r="S75" s="1"/>
      <c r="T75" s="1"/>
      <c r="U75" s="1"/>
      <c r="V75" s="1"/>
    </row>
    <row r="76" spans="4:22" x14ac:dyDescent="0.35">
      <c r="D76" s="1"/>
      <c r="E76" s="1"/>
      <c r="F76" s="1"/>
      <c r="G76" s="1"/>
      <c r="H76" s="1"/>
      <c r="I76" s="1"/>
      <c r="J76" s="1"/>
      <c r="K76" s="1"/>
      <c r="L76" s="1"/>
      <c r="M76" s="1"/>
      <c r="N76" s="1"/>
      <c r="O76" s="1"/>
      <c r="P76" s="1"/>
      <c r="Q76" s="1"/>
      <c r="R76" s="1"/>
      <c r="S76" s="1"/>
      <c r="T76" s="1"/>
      <c r="U76" s="1"/>
      <c r="V76" s="1"/>
    </row>
    <row r="77" spans="4:22" x14ac:dyDescent="0.35">
      <c r="D77" s="1"/>
      <c r="E77" s="1"/>
      <c r="F77" s="1"/>
      <c r="G77" s="1"/>
      <c r="H77" s="1"/>
      <c r="I77" s="1"/>
      <c r="J77" s="1"/>
      <c r="K77" s="1"/>
      <c r="L77" s="1"/>
      <c r="M77" s="1"/>
      <c r="N77" s="1"/>
      <c r="O77" s="1"/>
      <c r="P77" s="1"/>
      <c r="Q77" s="1"/>
      <c r="R77" s="1"/>
      <c r="S77" s="1"/>
      <c r="T77" s="1"/>
      <c r="U77" s="1"/>
      <c r="V77" s="1"/>
    </row>
    <row r="78" spans="4:22" x14ac:dyDescent="0.35">
      <c r="D78" s="1"/>
      <c r="E78" s="1"/>
      <c r="F78" s="1"/>
      <c r="G78" s="1"/>
      <c r="H78" s="1"/>
      <c r="I78" s="1"/>
      <c r="J78" s="1"/>
      <c r="K78" s="1"/>
      <c r="L78" s="1"/>
      <c r="M78" s="1"/>
      <c r="N78" s="1"/>
      <c r="O78" s="1"/>
      <c r="P78" s="1"/>
      <c r="Q78" s="1"/>
      <c r="R78" s="1"/>
      <c r="S78" s="1"/>
      <c r="T78" s="1"/>
      <c r="U78" s="1"/>
      <c r="V78" s="1"/>
    </row>
    <row r="79" spans="4:22" x14ac:dyDescent="0.35">
      <c r="D79" s="1"/>
      <c r="E79" s="1"/>
      <c r="F79" s="1"/>
      <c r="G79" s="1"/>
      <c r="H79" s="1"/>
      <c r="I79" s="1"/>
      <c r="J79" s="1"/>
      <c r="K79" s="1"/>
      <c r="L79" s="1"/>
      <c r="M79" s="1"/>
      <c r="N79" s="1"/>
      <c r="O79" s="1"/>
      <c r="P79" s="1"/>
      <c r="Q79" s="1"/>
      <c r="R79" s="1"/>
      <c r="S79" s="1"/>
      <c r="T79" s="1"/>
      <c r="U79" s="1"/>
      <c r="V79" s="1"/>
    </row>
    <row r="80" spans="4:22" x14ac:dyDescent="0.35">
      <c r="D80" s="1"/>
      <c r="E80" s="1"/>
      <c r="F80" s="1"/>
      <c r="G80" s="1"/>
      <c r="H80" s="1"/>
      <c r="I80" s="1"/>
      <c r="J80" s="1"/>
      <c r="K80" s="1"/>
      <c r="L80" s="1"/>
      <c r="M80" s="1"/>
      <c r="N80" s="1"/>
      <c r="O80" s="1"/>
      <c r="P80" s="1"/>
      <c r="Q80" s="1"/>
      <c r="R80" s="1"/>
      <c r="S80" s="1"/>
      <c r="T80" s="1"/>
      <c r="U80" s="1"/>
      <c r="V80" s="1"/>
    </row>
    <row r="81" spans="4:22" x14ac:dyDescent="0.35">
      <c r="D81" s="1"/>
      <c r="E81" s="1"/>
      <c r="F81" s="1"/>
      <c r="G81" s="1"/>
      <c r="H81" s="1"/>
      <c r="I81" s="1"/>
      <c r="J81" s="1"/>
      <c r="K81" s="1"/>
      <c r="L81" s="1"/>
      <c r="M81" s="1"/>
      <c r="N81" s="1"/>
      <c r="O81" s="1"/>
      <c r="P81" s="1"/>
      <c r="Q81" s="1"/>
      <c r="R81" s="1"/>
      <c r="S81" s="1"/>
      <c r="T81" s="1"/>
      <c r="U81" s="1"/>
      <c r="V81" s="1"/>
    </row>
    <row r="82" spans="4:22" x14ac:dyDescent="0.35">
      <c r="D82" s="1"/>
      <c r="E82" s="1"/>
      <c r="F82" s="1"/>
      <c r="G82" s="1"/>
      <c r="H82" s="1"/>
      <c r="I82" s="1"/>
      <c r="J82" s="1"/>
      <c r="K82" s="1"/>
      <c r="L82" s="1"/>
      <c r="M82" s="1"/>
      <c r="N82" s="1"/>
      <c r="O82" s="1"/>
      <c r="P82" s="1"/>
      <c r="Q82" s="1"/>
      <c r="R82" s="1"/>
      <c r="S82" s="1"/>
      <c r="T82" s="1"/>
      <c r="U82" s="1"/>
      <c r="V82" s="1"/>
    </row>
    <row r="83" spans="4:22" x14ac:dyDescent="0.35">
      <c r="D83" s="1"/>
      <c r="E83" s="1"/>
      <c r="F83" s="1"/>
      <c r="G83" s="1"/>
      <c r="H83" s="1"/>
      <c r="I83" s="1"/>
      <c r="J83" s="1"/>
      <c r="K83" s="1"/>
      <c r="L83" s="1"/>
      <c r="M83" s="1"/>
      <c r="N83" s="1"/>
      <c r="O83" s="1"/>
      <c r="P83" s="1"/>
      <c r="Q83" s="1"/>
      <c r="R83" s="1"/>
      <c r="S83" s="1"/>
      <c r="T83" s="1"/>
      <c r="U83" s="1"/>
      <c r="V83" s="1"/>
    </row>
    <row r="84" spans="4:22" x14ac:dyDescent="0.35">
      <c r="D84" s="1"/>
      <c r="E84" s="1"/>
      <c r="F84" s="1"/>
      <c r="G84" s="1"/>
      <c r="H84" s="1"/>
      <c r="I84" s="1"/>
      <c r="J84" s="1"/>
      <c r="K84" s="1"/>
      <c r="L84" s="1"/>
      <c r="M84" s="1"/>
      <c r="N84" s="1"/>
      <c r="O84" s="1"/>
      <c r="P84" s="1"/>
      <c r="Q84" s="1"/>
      <c r="R84" s="1"/>
      <c r="S84" s="1"/>
      <c r="T84" s="1"/>
      <c r="U84" s="1"/>
      <c r="V84" s="1"/>
    </row>
    <row r="85" spans="4:22" x14ac:dyDescent="0.35">
      <c r="D85" s="1"/>
      <c r="E85" s="1"/>
      <c r="F85" s="1"/>
      <c r="G85" s="1"/>
      <c r="H85" s="1"/>
      <c r="I85" s="1"/>
      <c r="J85" s="1"/>
      <c r="K85" s="1"/>
      <c r="L85" s="1"/>
      <c r="M85" s="1"/>
      <c r="N85" s="1"/>
      <c r="O85" s="1"/>
      <c r="P85" s="1"/>
      <c r="Q85" s="1"/>
      <c r="R85" s="1"/>
      <c r="S85" s="1"/>
      <c r="T85" s="1"/>
      <c r="U85" s="1"/>
      <c r="V85" s="1"/>
    </row>
    <row r="86" spans="4:22" x14ac:dyDescent="0.35">
      <c r="D86" s="1"/>
      <c r="E86" s="1"/>
      <c r="F86" s="1"/>
      <c r="G86" s="1"/>
      <c r="H86" s="1"/>
      <c r="I86" s="1"/>
      <c r="J86" s="1"/>
      <c r="K86" s="1"/>
      <c r="L86" s="1"/>
      <c r="M86" s="1"/>
      <c r="N86" s="1"/>
      <c r="O86" s="1"/>
      <c r="P86" s="1"/>
      <c r="Q86" s="1"/>
      <c r="R86" s="1"/>
      <c r="S86" s="1"/>
      <c r="T86" s="1"/>
      <c r="U86" s="1"/>
      <c r="V86" s="1"/>
    </row>
    <row r="87" spans="4:22" x14ac:dyDescent="0.35">
      <c r="D87" s="1"/>
      <c r="E87" s="1"/>
      <c r="F87" s="1"/>
      <c r="G87" s="1"/>
      <c r="H87" s="1"/>
      <c r="I87" s="1"/>
      <c r="J87" s="1"/>
      <c r="K87" s="1"/>
      <c r="L87" s="1"/>
      <c r="M87" s="1"/>
      <c r="N87" s="1"/>
      <c r="O87" s="1"/>
      <c r="P87" s="1"/>
      <c r="Q87" s="1"/>
      <c r="R87" s="1"/>
      <c r="S87" s="1"/>
      <c r="T87" s="1"/>
      <c r="U87" s="1"/>
      <c r="V87" s="1"/>
    </row>
    <row r="88" spans="4:22" x14ac:dyDescent="0.35">
      <c r="D88" s="1"/>
      <c r="E88" s="1"/>
      <c r="F88" s="1"/>
      <c r="G88" s="1"/>
      <c r="H88" s="1"/>
      <c r="I88" s="1"/>
      <c r="J88" s="1"/>
      <c r="K88" s="1"/>
      <c r="L88" s="1"/>
      <c r="M88" s="1"/>
      <c r="N88" s="1"/>
      <c r="O88" s="1"/>
      <c r="P88" s="1"/>
      <c r="Q88" s="1"/>
      <c r="R88" s="1"/>
      <c r="S88" s="1"/>
      <c r="T88" s="1"/>
      <c r="U88" s="1"/>
      <c r="V88" s="1"/>
    </row>
    <row r="89" spans="4:22" x14ac:dyDescent="0.35">
      <c r="D89" s="1"/>
      <c r="E89" s="1"/>
      <c r="F89" s="1"/>
      <c r="G89" s="1"/>
      <c r="H89" s="1"/>
      <c r="I89" s="1"/>
      <c r="J89" s="1"/>
      <c r="K89" s="1"/>
      <c r="L89" s="1"/>
      <c r="M89" s="1"/>
      <c r="N89" s="1"/>
      <c r="O89" s="1"/>
      <c r="P89" s="1"/>
      <c r="Q89" s="1"/>
      <c r="R89" s="1"/>
      <c r="S89" s="1"/>
      <c r="T89" s="1"/>
      <c r="U89" s="1"/>
      <c r="V89" s="1"/>
    </row>
    <row r="90" spans="4:22" x14ac:dyDescent="0.35">
      <c r="D90" s="1"/>
      <c r="E90" s="1"/>
      <c r="F90" s="1"/>
      <c r="G90" s="1"/>
      <c r="H90" s="1"/>
      <c r="I90" s="1"/>
      <c r="J90" s="1"/>
      <c r="K90" s="1"/>
      <c r="L90" s="1"/>
      <c r="M90" s="1"/>
      <c r="N90" s="1"/>
      <c r="O90" s="1"/>
      <c r="P90" s="1"/>
      <c r="Q90" s="1"/>
      <c r="R90" s="1"/>
      <c r="S90" s="1"/>
      <c r="T90" s="1"/>
      <c r="U90" s="1"/>
      <c r="V90" s="1"/>
    </row>
    <row r="91" spans="4:22" x14ac:dyDescent="0.35">
      <c r="D91" s="1"/>
      <c r="E91" s="1"/>
      <c r="F91" s="1"/>
      <c r="G91" s="1"/>
      <c r="H91" s="1"/>
      <c r="I91" s="1"/>
      <c r="J91" s="1"/>
      <c r="K91" s="1"/>
      <c r="L91" s="1"/>
      <c r="M91" s="1"/>
      <c r="N91" s="1"/>
      <c r="O91" s="1"/>
      <c r="P91" s="1"/>
      <c r="Q91" s="1"/>
      <c r="R91" s="1"/>
      <c r="S91" s="1"/>
      <c r="T91" s="1"/>
      <c r="U91" s="1"/>
      <c r="V91" s="1"/>
    </row>
    <row r="92" spans="4:22" x14ac:dyDescent="0.35">
      <c r="D92" s="1"/>
      <c r="E92" s="1"/>
      <c r="F92" s="1"/>
      <c r="G92" s="1"/>
      <c r="H92" s="1"/>
      <c r="I92" s="1"/>
      <c r="J92" s="1"/>
      <c r="K92" s="1"/>
      <c r="L92" s="1"/>
      <c r="M92" s="1"/>
      <c r="N92" s="1"/>
      <c r="O92" s="1"/>
      <c r="P92" s="1"/>
      <c r="Q92" s="1"/>
      <c r="R92" s="1"/>
      <c r="S92" s="1"/>
      <c r="T92" s="1"/>
      <c r="U92" s="1"/>
      <c r="V92" s="1"/>
    </row>
    <row r="93" spans="4:22" x14ac:dyDescent="0.35">
      <c r="D93" s="1"/>
      <c r="E93" s="1"/>
      <c r="F93" s="1"/>
      <c r="G93" s="1"/>
      <c r="H93" s="1"/>
      <c r="I93" s="1"/>
      <c r="J93" s="1"/>
      <c r="K93" s="1"/>
      <c r="L93" s="1"/>
      <c r="M93" s="1"/>
      <c r="N93" s="1"/>
      <c r="O93" s="1"/>
      <c r="P93" s="1"/>
      <c r="Q93" s="1"/>
      <c r="R93" s="1"/>
      <c r="S93" s="1"/>
      <c r="T93" s="1"/>
      <c r="U93" s="1"/>
      <c r="V93" s="1"/>
    </row>
    <row r="94" spans="4:22" x14ac:dyDescent="0.35">
      <c r="D94" s="1"/>
      <c r="E94" s="1"/>
      <c r="F94" s="1"/>
      <c r="G94" s="1"/>
      <c r="H94" s="1"/>
      <c r="I94" s="1"/>
      <c r="J94" s="1"/>
      <c r="K94" s="1"/>
      <c r="L94" s="1"/>
      <c r="M94" s="1"/>
      <c r="N94" s="1"/>
      <c r="O94" s="1"/>
      <c r="P94" s="1"/>
      <c r="Q94" s="1"/>
      <c r="R94" s="1"/>
      <c r="S94" s="1"/>
      <c r="T94" s="1"/>
      <c r="U94" s="1"/>
      <c r="V94" s="1"/>
    </row>
    <row r="95" spans="4:22" x14ac:dyDescent="0.35">
      <c r="D95" s="1"/>
      <c r="E95" s="1"/>
      <c r="F95" s="1"/>
      <c r="G95" s="1"/>
      <c r="H95" s="1"/>
      <c r="I95" s="1"/>
      <c r="J95" s="1"/>
      <c r="K95" s="1"/>
      <c r="L95" s="1"/>
      <c r="M95" s="1"/>
      <c r="N95" s="1"/>
      <c r="O95" s="1"/>
      <c r="P95" s="1"/>
      <c r="Q95" s="1"/>
      <c r="R95" s="1"/>
      <c r="S95" s="1"/>
      <c r="T95" s="1"/>
      <c r="U95" s="1"/>
      <c r="V95" s="1"/>
    </row>
    <row r="96" spans="4:22" x14ac:dyDescent="0.35">
      <c r="D96" s="1"/>
      <c r="E96" s="1"/>
      <c r="F96" s="1"/>
      <c r="G96" s="1"/>
      <c r="H96" s="1"/>
      <c r="I96" s="1"/>
      <c r="J96" s="1"/>
      <c r="K96" s="1"/>
      <c r="L96" s="1"/>
      <c r="M96" s="1"/>
      <c r="N96" s="1"/>
      <c r="O96" s="1"/>
      <c r="P96" s="1"/>
      <c r="Q96" s="1"/>
      <c r="R96" s="1"/>
      <c r="S96" s="1"/>
      <c r="T96" s="1"/>
      <c r="U96" s="1"/>
      <c r="V96" s="1"/>
    </row>
    <row r="97" spans="4:22" x14ac:dyDescent="0.35">
      <c r="D97" s="1"/>
      <c r="E97" s="1"/>
      <c r="F97" s="1"/>
      <c r="G97" s="1"/>
      <c r="H97" s="1"/>
      <c r="I97" s="1"/>
      <c r="J97" s="1"/>
      <c r="K97" s="1"/>
      <c r="L97" s="1"/>
      <c r="M97" s="1"/>
      <c r="N97" s="1"/>
      <c r="O97" s="1"/>
      <c r="P97" s="1"/>
      <c r="Q97" s="1"/>
      <c r="R97" s="1"/>
      <c r="S97" s="1"/>
      <c r="T97" s="1"/>
      <c r="U97" s="1"/>
      <c r="V97" s="1"/>
    </row>
    <row r="98" spans="4:22" x14ac:dyDescent="0.35">
      <c r="D98" s="1"/>
      <c r="E98" s="1"/>
      <c r="F98" s="1"/>
      <c r="G98" s="1"/>
      <c r="H98" s="1"/>
      <c r="I98" s="1"/>
      <c r="J98" s="1"/>
      <c r="K98" s="1"/>
      <c r="L98" s="1"/>
      <c r="M98" s="1"/>
      <c r="N98" s="1"/>
      <c r="O98" s="1"/>
      <c r="P98" s="1"/>
      <c r="Q98" s="1"/>
      <c r="R98" s="1"/>
      <c r="S98" s="1"/>
      <c r="T98" s="1"/>
      <c r="U98" s="1"/>
      <c r="V98" s="1"/>
    </row>
    <row r="99" spans="4:22" x14ac:dyDescent="0.35">
      <c r="D99" s="1"/>
      <c r="E99" s="1"/>
      <c r="F99" s="1"/>
      <c r="G99" s="1"/>
      <c r="H99" s="1"/>
      <c r="I99" s="1"/>
      <c r="J99" s="1"/>
      <c r="K99" s="1"/>
      <c r="L99" s="1"/>
      <c r="M99" s="1"/>
      <c r="N99" s="1"/>
      <c r="O99" s="1"/>
      <c r="P99" s="1"/>
      <c r="Q99" s="1"/>
      <c r="R99" s="1"/>
      <c r="S99" s="1"/>
      <c r="T99" s="1"/>
      <c r="U99" s="1"/>
      <c r="V99" s="1"/>
    </row>
    <row r="100" spans="4:22" x14ac:dyDescent="0.35">
      <c r="D100" s="1"/>
      <c r="E100" s="1"/>
      <c r="F100" s="1"/>
      <c r="G100" s="1"/>
      <c r="H100" s="1"/>
      <c r="I100" s="1"/>
      <c r="J100" s="1"/>
      <c r="K100" s="1"/>
      <c r="L100" s="1"/>
      <c r="M100" s="1"/>
      <c r="N100" s="1"/>
      <c r="O100" s="1"/>
      <c r="P100" s="1"/>
      <c r="Q100" s="1"/>
      <c r="R100" s="1"/>
      <c r="S100" s="1"/>
      <c r="T100" s="1"/>
      <c r="U100" s="1"/>
      <c r="V100" s="1"/>
    </row>
    <row r="101" spans="4:22" x14ac:dyDescent="0.35">
      <c r="D101" s="1"/>
      <c r="E101" s="1"/>
      <c r="F101" s="1"/>
      <c r="G101" s="1"/>
      <c r="H101" s="1"/>
      <c r="I101" s="1"/>
      <c r="J101" s="1"/>
      <c r="K101" s="1"/>
      <c r="L101" s="1"/>
      <c r="M101" s="1"/>
      <c r="N101" s="1"/>
      <c r="O101" s="1"/>
      <c r="P101" s="1"/>
      <c r="Q101" s="1"/>
      <c r="R101" s="1"/>
      <c r="S101" s="1"/>
      <c r="T101" s="1"/>
      <c r="U101" s="1"/>
      <c r="V101" s="1"/>
    </row>
    <row r="102" spans="4:22" x14ac:dyDescent="0.35">
      <c r="D102" s="1"/>
      <c r="E102" s="1"/>
      <c r="F102" s="1"/>
      <c r="G102" s="1"/>
      <c r="H102" s="1"/>
      <c r="I102" s="1"/>
      <c r="J102" s="1"/>
      <c r="K102" s="1"/>
      <c r="L102" s="1"/>
      <c r="M102" s="1"/>
      <c r="N102" s="1"/>
      <c r="O102" s="1"/>
      <c r="P102" s="1"/>
      <c r="Q102" s="1"/>
      <c r="R102" s="1"/>
      <c r="S102" s="1"/>
      <c r="T102" s="1"/>
      <c r="U102" s="1"/>
      <c r="V102" s="1"/>
    </row>
    <row r="103" spans="4:22" x14ac:dyDescent="0.35">
      <c r="D103" s="1"/>
      <c r="E103" s="1"/>
      <c r="F103" s="1"/>
      <c r="G103" s="1"/>
      <c r="H103" s="1"/>
      <c r="I103" s="1"/>
      <c r="J103" s="1"/>
      <c r="K103" s="1"/>
      <c r="L103" s="1"/>
      <c r="M103" s="1"/>
      <c r="N103" s="1"/>
      <c r="O103" s="1"/>
      <c r="P103" s="1"/>
      <c r="Q103" s="1"/>
      <c r="R103" s="1"/>
      <c r="S103" s="1"/>
      <c r="T103" s="1"/>
      <c r="U103" s="1"/>
      <c r="V103" s="1"/>
    </row>
    <row r="104" spans="4:22" x14ac:dyDescent="0.35">
      <c r="D104" s="1"/>
      <c r="E104" s="1"/>
      <c r="F104" s="1"/>
      <c r="G104" s="1"/>
      <c r="H104" s="1"/>
      <c r="I104" s="1"/>
      <c r="J104" s="1"/>
      <c r="K104" s="1"/>
      <c r="L104" s="1"/>
      <c r="M104" s="1"/>
      <c r="N104" s="1"/>
      <c r="O104" s="1"/>
      <c r="P104" s="1"/>
      <c r="Q104" s="1"/>
      <c r="R104" s="1"/>
      <c r="S104" s="1"/>
      <c r="T104" s="1"/>
      <c r="U104" s="1"/>
      <c r="V104" s="1"/>
    </row>
    <row r="105" spans="4:22" x14ac:dyDescent="0.35">
      <c r="D105" s="1"/>
      <c r="E105" s="1"/>
      <c r="F105" s="1"/>
      <c r="G105" s="1"/>
      <c r="H105" s="1"/>
      <c r="I105" s="1"/>
      <c r="J105" s="1"/>
      <c r="K105" s="1"/>
      <c r="L105" s="1"/>
      <c r="M105" s="1"/>
      <c r="N105" s="1"/>
      <c r="O105" s="1"/>
      <c r="P105" s="1"/>
      <c r="Q105" s="1"/>
      <c r="R105" s="1"/>
      <c r="S105" s="1"/>
      <c r="T105" s="1"/>
      <c r="U105" s="1"/>
      <c r="V105" s="1"/>
    </row>
    <row r="106" spans="4:22" x14ac:dyDescent="0.35">
      <c r="D106" s="1"/>
      <c r="E106" s="1"/>
      <c r="F106" s="1"/>
      <c r="G106" s="1"/>
      <c r="H106" s="1"/>
      <c r="I106" s="1"/>
      <c r="J106" s="1"/>
      <c r="K106" s="1"/>
      <c r="L106" s="1"/>
      <c r="M106" s="1"/>
      <c r="N106" s="1"/>
      <c r="O106" s="1"/>
      <c r="P106" s="1"/>
      <c r="Q106" s="1"/>
      <c r="R106" s="1"/>
      <c r="S106" s="1"/>
      <c r="T106" s="1"/>
      <c r="U106" s="1"/>
      <c r="V106" s="1"/>
    </row>
    <row r="107" spans="4:22" x14ac:dyDescent="0.35">
      <c r="D107" s="1"/>
      <c r="E107" s="1"/>
      <c r="F107" s="1"/>
      <c r="G107" s="1"/>
      <c r="H107" s="1"/>
      <c r="I107" s="1"/>
      <c r="J107" s="1"/>
      <c r="K107" s="1"/>
      <c r="L107" s="1"/>
      <c r="M107" s="1"/>
      <c r="N107" s="1"/>
      <c r="O107" s="1"/>
      <c r="P107" s="1"/>
      <c r="Q107" s="1"/>
      <c r="R107" s="1"/>
      <c r="S107" s="1"/>
      <c r="T107" s="1"/>
      <c r="U107" s="1"/>
      <c r="V107" s="1"/>
    </row>
    <row r="108" spans="4:22" x14ac:dyDescent="0.35">
      <c r="D108" s="1"/>
      <c r="E108" s="1"/>
      <c r="F108" s="1"/>
      <c r="G108" s="1"/>
      <c r="H108" s="1"/>
      <c r="I108" s="1"/>
      <c r="J108" s="1"/>
      <c r="K108" s="1"/>
      <c r="L108" s="1"/>
      <c r="M108" s="1"/>
      <c r="N108" s="1"/>
      <c r="O108" s="1"/>
      <c r="P108" s="1"/>
      <c r="Q108" s="1"/>
      <c r="R108" s="1"/>
      <c r="S108" s="1"/>
      <c r="T108" s="1"/>
      <c r="U108" s="1"/>
      <c r="V108" s="1"/>
    </row>
    <row r="109" spans="4:22" x14ac:dyDescent="0.35">
      <c r="D109" s="1"/>
      <c r="E109" s="1"/>
      <c r="F109" s="1"/>
      <c r="G109" s="1"/>
      <c r="H109" s="1"/>
      <c r="I109" s="1"/>
      <c r="J109" s="1"/>
      <c r="K109" s="1"/>
      <c r="L109" s="1"/>
      <c r="M109" s="1"/>
      <c r="N109" s="1"/>
      <c r="O109" s="1"/>
      <c r="P109" s="1"/>
      <c r="Q109" s="1"/>
      <c r="R109" s="1"/>
      <c r="S109" s="1"/>
      <c r="T109" s="1"/>
      <c r="U109" s="1"/>
      <c r="V109" s="1"/>
    </row>
    <row r="110" spans="4:22" x14ac:dyDescent="0.35">
      <c r="D110" s="1"/>
      <c r="E110" s="1"/>
      <c r="F110" s="1"/>
      <c r="G110" s="1"/>
      <c r="H110" s="1"/>
      <c r="I110" s="1"/>
      <c r="J110" s="1"/>
      <c r="K110" s="1"/>
      <c r="L110" s="1"/>
      <c r="M110" s="1"/>
      <c r="N110" s="1"/>
      <c r="O110" s="1"/>
      <c r="P110" s="1"/>
      <c r="Q110" s="1"/>
      <c r="R110" s="1"/>
      <c r="S110" s="1"/>
      <c r="T110" s="1"/>
      <c r="U110" s="1"/>
      <c r="V110" s="1"/>
    </row>
    <row r="111" spans="4:22" x14ac:dyDescent="0.35">
      <c r="D111" s="1"/>
      <c r="E111" s="1"/>
      <c r="F111" s="1"/>
      <c r="G111" s="1"/>
      <c r="H111" s="1"/>
      <c r="I111" s="1"/>
      <c r="J111" s="1"/>
      <c r="K111" s="1"/>
      <c r="L111" s="1"/>
      <c r="M111" s="1"/>
      <c r="N111" s="1"/>
      <c r="O111" s="1"/>
      <c r="P111" s="1"/>
      <c r="Q111" s="1"/>
      <c r="R111" s="1"/>
      <c r="S111" s="1"/>
      <c r="T111" s="1"/>
      <c r="U111" s="1"/>
      <c r="V111"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E2222-4F4D-4910-9E2B-8547D6B1BAB4}">
  <sheetPr codeName="Sheet8"/>
  <dimension ref="D1:AC111"/>
  <sheetViews>
    <sheetView showGridLines="0" tabSelected="1" zoomScale="78" zoomScaleNormal="78" workbookViewId="0"/>
  </sheetViews>
  <sheetFormatPr defaultRowHeight="14.5" x14ac:dyDescent="0.35"/>
  <sheetData>
    <row r="1" spans="4:29" x14ac:dyDescent="0.35">
      <c r="D1" s="1"/>
      <c r="E1" s="1"/>
      <c r="F1" s="1"/>
      <c r="G1" s="1"/>
      <c r="H1" s="1"/>
      <c r="I1" s="1"/>
      <c r="J1" s="1"/>
      <c r="K1" s="1"/>
      <c r="L1" s="1"/>
      <c r="M1" s="1"/>
      <c r="N1" s="1"/>
      <c r="O1" s="1"/>
      <c r="P1" s="1"/>
      <c r="Q1" s="1"/>
      <c r="R1" s="1"/>
      <c r="S1" s="1"/>
      <c r="T1" s="1"/>
      <c r="U1" s="1"/>
      <c r="V1" s="1"/>
      <c r="W1" s="1"/>
      <c r="X1" s="1"/>
      <c r="Y1" s="1"/>
      <c r="Z1" s="1"/>
      <c r="AA1" s="1"/>
      <c r="AB1" s="1"/>
      <c r="AC1" s="1"/>
    </row>
    <row r="2" spans="4:29" ht="23.5" x14ac:dyDescent="0.35">
      <c r="D2" s="1"/>
      <c r="E2" s="1"/>
      <c r="F2" s="1"/>
      <c r="G2" s="1"/>
      <c r="H2" s="1"/>
      <c r="I2" s="4"/>
      <c r="J2" s="3"/>
      <c r="K2" s="2"/>
      <c r="L2" s="2"/>
      <c r="M2" s="2"/>
      <c r="N2" s="4"/>
      <c r="O2" s="4"/>
      <c r="P2" s="4"/>
      <c r="Q2" s="1"/>
      <c r="R2" s="1"/>
      <c r="S2" s="1"/>
      <c r="T2" s="1"/>
      <c r="U2" s="1"/>
      <c r="V2" s="1"/>
      <c r="W2" s="1"/>
      <c r="X2" s="1"/>
      <c r="Y2" s="1"/>
      <c r="Z2" s="1"/>
      <c r="AA2" s="1"/>
      <c r="AB2" s="1"/>
      <c r="AC2" s="1"/>
    </row>
    <row r="3" spans="4:29" x14ac:dyDescent="0.35">
      <c r="D3" s="1"/>
      <c r="E3" s="1"/>
      <c r="F3" s="1"/>
      <c r="G3" s="1"/>
      <c r="H3" s="1"/>
      <c r="I3" s="1"/>
      <c r="J3" s="1"/>
      <c r="K3" s="1"/>
      <c r="L3" s="1"/>
      <c r="M3" s="1"/>
      <c r="N3" s="1"/>
      <c r="O3" s="1"/>
      <c r="P3" s="1"/>
      <c r="Q3" s="1"/>
      <c r="R3" s="1"/>
      <c r="S3" s="1"/>
      <c r="T3" s="1"/>
      <c r="U3" s="1"/>
      <c r="V3" s="1"/>
      <c r="W3" s="1"/>
      <c r="X3" s="1"/>
      <c r="Y3" s="1"/>
      <c r="Z3" s="1"/>
      <c r="AA3" s="1"/>
      <c r="AB3" s="1"/>
      <c r="AC3" s="1"/>
    </row>
    <row r="4" spans="4:29" x14ac:dyDescent="0.35">
      <c r="D4" s="1"/>
      <c r="E4" s="1"/>
      <c r="F4" s="1"/>
      <c r="G4" s="1"/>
      <c r="H4" s="1"/>
      <c r="I4" s="1"/>
      <c r="J4" s="1"/>
      <c r="K4" s="1"/>
      <c r="L4" s="1"/>
      <c r="M4" s="1"/>
      <c r="N4" s="1"/>
      <c r="O4" s="1"/>
      <c r="P4" s="1"/>
      <c r="Q4" s="1"/>
      <c r="R4" s="1"/>
      <c r="S4" s="1"/>
      <c r="T4" s="1"/>
      <c r="U4" s="1"/>
      <c r="V4" s="1"/>
      <c r="W4" s="1"/>
      <c r="X4" s="1"/>
      <c r="Y4" s="1"/>
      <c r="Z4" s="1"/>
      <c r="AA4" s="1"/>
      <c r="AB4" s="1"/>
      <c r="AC4" s="1"/>
    </row>
    <row r="5" spans="4:29" x14ac:dyDescent="0.35">
      <c r="D5" s="1"/>
      <c r="E5" s="1"/>
      <c r="F5" s="1"/>
      <c r="G5" s="1"/>
      <c r="H5" s="1"/>
      <c r="I5" s="1"/>
      <c r="J5" s="1"/>
      <c r="K5" s="1"/>
      <c r="L5" s="1"/>
      <c r="M5" s="1"/>
      <c r="N5" s="1"/>
      <c r="O5" s="1"/>
      <c r="P5" s="1"/>
      <c r="Q5" s="1"/>
      <c r="R5" s="1"/>
      <c r="S5" s="1"/>
      <c r="T5" s="1"/>
      <c r="U5" s="1"/>
      <c r="V5" s="1"/>
      <c r="W5" s="1"/>
      <c r="X5" s="1"/>
      <c r="Y5" s="1"/>
      <c r="Z5" s="1"/>
      <c r="AA5" s="1"/>
      <c r="AB5" s="1"/>
      <c r="AC5" s="1"/>
    </row>
    <row r="6" spans="4:29" x14ac:dyDescent="0.35">
      <c r="D6" s="1"/>
      <c r="E6" s="1"/>
      <c r="F6" s="1"/>
      <c r="G6" s="1"/>
      <c r="H6" s="1"/>
      <c r="I6" s="1"/>
      <c r="J6" s="1"/>
      <c r="K6" s="1"/>
      <c r="L6" s="1"/>
      <c r="M6" s="1"/>
      <c r="N6" s="1"/>
      <c r="O6" s="1"/>
      <c r="P6" s="1"/>
      <c r="Q6" s="1"/>
      <c r="R6" s="1"/>
      <c r="S6" s="1"/>
      <c r="T6" s="1"/>
      <c r="U6" s="1"/>
      <c r="V6" s="1"/>
      <c r="W6" s="1"/>
      <c r="X6" s="1"/>
      <c r="Y6" s="1"/>
      <c r="Z6" s="1"/>
      <c r="AA6" s="1"/>
      <c r="AB6" s="1"/>
      <c r="AC6" s="1"/>
    </row>
    <row r="7" spans="4:29" x14ac:dyDescent="0.35">
      <c r="D7" s="1"/>
      <c r="E7" s="1"/>
      <c r="F7" s="1"/>
      <c r="G7" s="1"/>
      <c r="H7" s="1"/>
      <c r="I7" s="1"/>
      <c r="J7" s="1"/>
      <c r="K7" s="1"/>
      <c r="L7" s="1"/>
      <c r="M7" s="1"/>
      <c r="N7" s="1"/>
      <c r="O7" s="1"/>
      <c r="P7" s="1"/>
      <c r="Q7" s="1"/>
      <c r="R7" s="1"/>
      <c r="S7" s="1"/>
      <c r="T7" s="1"/>
      <c r="U7" s="1"/>
      <c r="V7" s="1"/>
      <c r="W7" s="1"/>
      <c r="X7" s="1"/>
      <c r="Y7" s="1"/>
      <c r="Z7" s="1"/>
      <c r="AA7" s="1"/>
      <c r="AB7" s="1"/>
      <c r="AC7" s="1"/>
    </row>
    <row r="8" spans="4:29" x14ac:dyDescent="0.35">
      <c r="D8" s="1"/>
      <c r="E8" s="1"/>
      <c r="F8" s="1"/>
      <c r="G8" s="1"/>
      <c r="H8" s="1"/>
      <c r="I8" s="1"/>
      <c r="J8" s="1"/>
      <c r="K8" s="1"/>
      <c r="L8" s="1"/>
      <c r="M8" s="1"/>
      <c r="N8" s="1"/>
      <c r="O8" s="1"/>
      <c r="P8" s="1"/>
      <c r="Q8" s="1"/>
      <c r="R8" s="1"/>
      <c r="S8" s="1"/>
      <c r="T8" s="1"/>
      <c r="U8" s="1"/>
      <c r="V8" s="1"/>
      <c r="W8" s="1"/>
      <c r="X8" s="1"/>
      <c r="Y8" s="1"/>
      <c r="Z8" s="1"/>
      <c r="AA8" s="1"/>
      <c r="AB8" s="1"/>
      <c r="AC8" s="1"/>
    </row>
    <row r="9" spans="4:29" x14ac:dyDescent="0.35">
      <c r="D9" s="1"/>
      <c r="E9" s="1"/>
      <c r="F9" s="1"/>
      <c r="G9" s="1"/>
      <c r="H9" s="1"/>
      <c r="I9" s="1"/>
      <c r="J9" s="1"/>
      <c r="K9" s="1"/>
      <c r="L9" s="1"/>
      <c r="M9" s="1"/>
      <c r="N9" s="1"/>
      <c r="O9" s="1"/>
      <c r="P9" s="1"/>
      <c r="Q9" s="1"/>
      <c r="R9" s="1"/>
      <c r="S9" s="1"/>
      <c r="T9" s="1"/>
      <c r="U9" s="1"/>
      <c r="V9" s="1"/>
      <c r="W9" s="1"/>
      <c r="X9" s="1"/>
      <c r="Y9" s="1"/>
      <c r="Z9" s="1"/>
      <c r="AA9" s="1"/>
      <c r="AB9" s="1"/>
      <c r="AC9" s="1"/>
    </row>
    <row r="10" spans="4:29" x14ac:dyDescent="0.35">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4:29" x14ac:dyDescent="0.35">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4:29" x14ac:dyDescent="0.35">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4:29" x14ac:dyDescent="0.35">
      <c r="D13" s="1"/>
      <c r="E13" s="1"/>
      <c r="F13" s="1"/>
      <c r="G13" s="1"/>
      <c r="H13" s="1"/>
      <c r="I13" s="1"/>
      <c r="J13" s="1"/>
      <c r="K13" s="1"/>
      <c r="L13" s="1"/>
      <c r="M13" s="1"/>
      <c r="N13" s="1"/>
      <c r="O13" s="1"/>
      <c r="P13" s="1"/>
      <c r="Q13" s="1"/>
      <c r="R13" s="1"/>
      <c r="S13" s="1"/>
      <c r="T13" s="1"/>
      <c r="U13" s="1"/>
      <c r="V13" s="1"/>
      <c r="W13" s="1"/>
      <c r="X13" s="1"/>
      <c r="Y13" s="1"/>
      <c r="Z13" s="1"/>
      <c r="AA13" s="1"/>
      <c r="AB13" s="1"/>
      <c r="AC13" s="1"/>
    </row>
    <row r="14" spans="4:29" x14ac:dyDescent="0.35">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4:29" x14ac:dyDescent="0.35">
      <c r="D15" s="1"/>
      <c r="E15" s="1"/>
      <c r="F15" s="1"/>
      <c r="G15" s="1"/>
      <c r="H15" s="1"/>
      <c r="I15" s="1"/>
      <c r="J15" s="1"/>
      <c r="K15" s="1"/>
      <c r="L15" s="1"/>
      <c r="M15" s="1"/>
      <c r="N15" s="1"/>
      <c r="O15" s="1"/>
      <c r="P15" s="1"/>
      <c r="Q15" s="1"/>
      <c r="R15" s="1"/>
      <c r="S15" s="1"/>
      <c r="T15" s="1"/>
      <c r="U15" s="1"/>
      <c r="V15" s="1"/>
      <c r="W15" s="1"/>
      <c r="X15" s="1"/>
      <c r="Y15" s="1"/>
      <c r="Z15" s="1"/>
      <c r="AA15" s="1"/>
      <c r="AB15" s="1"/>
      <c r="AC15" s="1"/>
    </row>
    <row r="16" spans="4:29" x14ac:dyDescent="0.35">
      <c r="D16" s="1"/>
      <c r="E16" s="1"/>
      <c r="F16" s="1"/>
      <c r="G16" s="1"/>
      <c r="H16" s="1"/>
      <c r="I16" s="1"/>
      <c r="J16" s="1"/>
      <c r="K16" s="1"/>
      <c r="L16" s="1"/>
      <c r="M16" s="1"/>
      <c r="N16" s="1"/>
      <c r="O16" s="1"/>
      <c r="P16" s="1"/>
      <c r="Q16" s="1"/>
      <c r="R16" s="1"/>
      <c r="S16" s="1"/>
      <c r="T16" s="1"/>
      <c r="U16" s="1"/>
      <c r="V16" s="1"/>
      <c r="W16" s="1"/>
      <c r="X16" s="1"/>
      <c r="Y16" s="1"/>
      <c r="Z16" s="1"/>
      <c r="AA16" s="1"/>
      <c r="AB16" s="1"/>
      <c r="AC16" s="1"/>
    </row>
    <row r="17" spans="4:29" x14ac:dyDescent="0.35">
      <c r="D17" s="1"/>
      <c r="E17" s="1"/>
      <c r="F17" s="1"/>
      <c r="G17" s="1"/>
      <c r="H17" s="1"/>
      <c r="I17" s="1"/>
      <c r="J17" s="1"/>
      <c r="K17" s="1"/>
      <c r="L17" s="1"/>
      <c r="M17" s="1"/>
      <c r="N17" s="1"/>
      <c r="O17" s="1"/>
      <c r="P17" s="1"/>
      <c r="Q17" s="1"/>
      <c r="R17" s="1"/>
      <c r="S17" s="1"/>
      <c r="T17" s="1"/>
      <c r="U17" s="1"/>
      <c r="V17" s="1"/>
      <c r="W17" s="1"/>
      <c r="X17" s="1"/>
      <c r="Y17" s="1"/>
      <c r="Z17" s="1"/>
      <c r="AA17" s="1"/>
      <c r="AB17" s="1"/>
      <c r="AC17" s="1"/>
    </row>
    <row r="18" spans="4:29" x14ac:dyDescent="0.35">
      <c r="D18" s="1"/>
      <c r="E18" s="1"/>
      <c r="F18" s="1"/>
      <c r="G18" s="1"/>
      <c r="H18" s="1"/>
      <c r="I18" s="1"/>
      <c r="J18" s="1"/>
      <c r="K18" s="1"/>
      <c r="L18" s="1"/>
      <c r="M18" s="1"/>
      <c r="N18" s="1"/>
      <c r="O18" s="1"/>
      <c r="P18" s="1"/>
      <c r="Q18" s="1"/>
      <c r="R18" s="1"/>
      <c r="S18" s="1"/>
      <c r="T18" s="1"/>
      <c r="U18" s="1"/>
      <c r="V18" s="1"/>
      <c r="W18" s="1"/>
      <c r="X18" s="1"/>
      <c r="Y18" s="1"/>
      <c r="Z18" s="1"/>
      <c r="AA18" s="1"/>
      <c r="AB18" s="1"/>
      <c r="AC18" s="1"/>
    </row>
    <row r="19" spans="4:29" x14ac:dyDescent="0.35">
      <c r="D19" s="1"/>
      <c r="E19" s="1"/>
      <c r="F19" s="1"/>
      <c r="G19" s="1"/>
      <c r="H19" s="1"/>
      <c r="I19" s="1"/>
      <c r="J19" s="1"/>
      <c r="K19" s="1"/>
      <c r="L19" s="1"/>
      <c r="M19" s="1"/>
      <c r="N19" s="1"/>
      <c r="O19" s="1"/>
      <c r="P19" s="1"/>
      <c r="Q19" s="1"/>
      <c r="R19" s="1"/>
      <c r="S19" s="1"/>
      <c r="T19" s="1"/>
      <c r="U19" s="1"/>
      <c r="V19" s="1"/>
      <c r="W19" s="1"/>
      <c r="X19" s="1"/>
      <c r="Y19" s="1"/>
      <c r="Z19" s="1"/>
      <c r="AA19" s="1"/>
      <c r="AB19" s="1"/>
      <c r="AC19" s="1"/>
    </row>
    <row r="20" spans="4:29" x14ac:dyDescent="0.35">
      <c r="D20" s="1"/>
      <c r="E20" s="1"/>
      <c r="F20" s="1"/>
      <c r="G20" s="1"/>
      <c r="H20" s="1"/>
      <c r="I20" s="1"/>
      <c r="J20" s="1"/>
      <c r="K20" s="1"/>
      <c r="L20" s="1"/>
      <c r="M20" s="1"/>
      <c r="N20" s="1"/>
      <c r="O20" s="1"/>
      <c r="P20" s="1"/>
      <c r="Q20" s="1"/>
      <c r="R20" s="1"/>
      <c r="S20" s="1"/>
      <c r="T20" s="1"/>
      <c r="U20" s="1"/>
      <c r="V20" s="1"/>
      <c r="W20" s="1"/>
      <c r="X20" s="1"/>
      <c r="Y20" s="1"/>
      <c r="Z20" s="1"/>
      <c r="AA20" s="1"/>
      <c r="AB20" s="1"/>
      <c r="AC20" s="1"/>
    </row>
    <row r="21" spans="4:29" x14ac:dyDescent="0.35">
      <c r="D21" s="1"/>
      <c r="E21" s="1"/>
      <c r="F21" s="1"/>
      <c r="G21" s="1"/>
      <c r="H21" s="1"/>
      <c r="I21" s="1"/>
      <c r="J21" s="1"/>
      <c r="K21" s="1"/>
      <c r="L21" s="1"/>
      <c r="M21" s="1"/>
      <c r="N21" s="1"/>
      <c r="O21" s="1"/>
      <c r="P21" s="1"/>
      <c r="Q21" s="1"/>
      <c r="R21" s="1"/>
      <c r="S21" s="1"/>
      <c r="T21" s="1"/>
      <c r="U21" s="1"/>
      <c r="V21" s="1"/>
      <c r="W21" s="1"/>
      <c r="X21" s="1"/>
      <c r="Y21" s="1"/>
      <c r="Z21" s="1"/>
      <c r="AA21" s="1"/>
      <c r="AB21" s="1"/>
      <c r="AC21" s="1"/>
    </row>
    <row r="22" spans="4:29" x14ac:dyDescent="0.35">
      <c r="D22" s="1"/>
      <c r="E22" s="1"/>
      <c r="F22" s="1"/>
      <c r="G22" s="1"/>
      <c r="H22" s="1"/>
      <c r="I22" s="1"/>
      <c r="J22" s="1"/>
      <c r="K22" s="1"/>
      <c r="L22" s="1"/>
      <c r="M22" s="1"/>
      <c r="N22" s="1"/>
      <c r="O22" s="1"/>
      <c r="P22" s="1"/>
      <c r="Q22" s="1"/>
      <c r="R22" s="1"/>
      <c r="S22" s="1"/>
      <c r="T22" s="1"/>
      <c r="U22" s="1"/>
      <c r="V22" s="1"/>
      <c r="W22" s="1"/>
      <c r="X22" s="1"/>
      <c r="Y22" s="1"/>
      <c r="Z22" s="1"/>
      <c r="AA22" s="1"/>
      <c r="AB22" s="1"/>
      <c r="AC22" s="1"/>
    </row>
    <row r="23" spans="4:29" x14ac:dyDescent="0.35">
      <c r="D23" s="1"/>
      <c r="E23" s="1"/>
      <c r="F23" s="1"/>
      <c r="G23" s="1"/>
      <c r="H23" s="1"/>
      <c r="I23" s="1"/>
      <c r="J23" s="1"/>
      <c r="K23" s="1"/>
      <c r="L23" s="1"/>
      <c r="M23" s="1"/>
      <c r="N23" s="1"/>
      <c r="O23" s="1"/>
      <c r="P23" s="1"/>
      <c r="Q23" s="1"/>
      <c r="R23" s="1"/>
      <c r="S23" s="1"/>
      <c r="T23" s="1"/>
      <c r="U23" s="1"/>
      <c r="V23" s="1"/>
      <c r="W23" s="1"/>
      <c r="X23" s="1"/>
      <c r="Y23" s="1"/>
      <c r="Z23" s="1"/>
      <c r="AA23" s="1"/>
      <c r="AB23" s="1"/>
      <c r="AC23" s="1"/>
    </row>
    <row r="24" spans="4:29" x14ac:dyDescent="0.35">
      <c r="D24" s="1"/>
      <c r="E24" s="1"/>
      <c r="F24" s="1"/>
      <c r="G24" s="1"/>
      <c r="H24" s="1"/>
      <c r="I24" s="1"/>
      <c r="J24" s="1"/>
      <c r="K24" s="1"/>
      <c r="L24" s="1"/>
      <c r="M24" s="1"/>
      <c r="N24" s="1"/>
      <c r="O24" s="1"/>
      <c r="P24" s="1"/>
      <c r="Q24" s="1"/>
      <c r="R24" s="1"/>
      <c r="S24" s="1"/>
      <c r="T24" s="1"/>
      <c r="U24" s="1"/>
      <c r="V24" s="1"/>
      <c r="W24" s="1"/>
      <c r="X24" s="1"/>
      <c r="Y24" s="1"/>
      <c r="Z24" s="1"/>
      <c r="AA24" s="1"/>
      <c r="AB24" s="1"/>
      <c r="AC24" s="1"/>
    </row>
    <row r="25" spans="4:29" x14ac:dyDescent="0.35">
      <c r="D25" s="1"/>
      <c r="E25" s="1"/>
      <c r="F25" s="1"/>
      <c r="G25" s="1"/>
      <c r="H25" s="1"/>
      <c r="I25" s="1"/>
      <c r="J25" s="1"/>
      <c r="K25" s="1"/>
      <c r="L25" s="1"/>
      <c r="M25" s="1"/>
      <c r="N25" s="1"/>
      <c r="O25" s="1"/>
      <c r="P25" s="1"/>
      <c r="Q25" s="1"/>
      <c r="R25" s="1"/>
      <c r="S25" s="1"/>
      <c r="T25" s="1"/>
      <c r="U25" s="1"/>
      <c r="V25" s="1"/>
      <c r="W25" s="1"/>
      <c r="X25" s="1"/>
      <c r="Y25" s="1"/>
      <c r="Z25" s="1"/>
      <c r="AA25" s="1"/>
      <c r="AB25" s="1"/>
      <c r="AC25" s="1"/>
    </row>
    <row r="26" spans="4:29" x14ac:dyDescent="0.35">
      <c r="D26" s="1"/>
      <c r="E26" s="1"/>
      <c r="F26" s="1"/>
      <c r="G26" s="1"/>
      <c r="H26" s="1"/>
      <c r="I26" s="1"/>
      <c r="J26" s="1"/>
      <c r="K26" s="1"/>
      <c r="L26" s="1"/>
      <c r="M26" s="1"/>
      <c r="N26" s="1"/>
      <c r="O26" s="1"/>
      <c r="P26" s="1"/>
      <c r="Q26" s="1"/>
      <c r="R26" s="1"/>
      <c r="S26" s="1"/>
      <c r="T26" s="1"/>
      <c r="U26" s="1"/>
      <c r="V26" s="1"/>
      <c r="W26" s="1"/>
      <c r="X26" s="1"/>
      <c r="Y26" s="1"/>
      <c r="Z26" s="1"/>
      <c r="AA26" s="1"/>
      <c r="AB26" s="1"/>
      <c r="AC26" s="1"/>
    </row>
    <row r="27" spans="4:29" x14ac:dyDescent="0.35">
      <c r="D27" s="1"/>
      <c r="E27" s="1"/>
      <c r="F27" s="1"/>
      <c r="G27" s="1"/>
      <c r="H27" s="1"/>
      <c r="I27" s="1"/>
      <c r="J27" s="1"/>
      <c r="K27" s="1"/>
      <c r="L27" s="1"/>
      <c r="M27" s="1"/>
      <c r="N27" s="1"/>
      <c r="O27" s="1"/>
      <c r="P27" s="1"/>
      <c r="Q27" s="1"/>
      <c r="R27" s="1"/>
      <c r="S27" s="1"/>
      <c r="T27" s="1"/>
      <c r="U27" s="1"/>
      <c r="V27" s="1"/>
      <c r="W27" s="1"/>
      <c r="X27" s="1"/>
      <c r="Y27" s="1"/>
      <c r="Z27" s="1"/>
      <c r="AA27" s="1"/>
      <c r="AB27" s="1"/>
      <c r="AC27" s="1"/>
    </row>
    <row r="28" spans="4:29" x14ac:dyDescent="0.35">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4:29" x14ac:dyDescent="0.35">
      <c r="D29" s="1"/>
      <c r="E29" s="1"/>
      <c r="F29" s="1"/>
      <c r="G29" s="1"/>
      <c r="H29" s="1"/>
      <c r="I29" s="1"/>
      <c r="J29" s="1"/>
      <c r="K29" s="1"/>
      <c r="L29" s="1"/>
      <c r="M29" s="1"/>
      <c r="N29" s="1"/>
      <c r="O29" s="1"/>
      <c r="P29" s="1"/>
      <c r="Q29" s="1"/>
      <c r="R29" s="1"/>
      <c r="S29" s="1"/>
      <c r="T29" s="1"/>
      <c r="U29" s="1"/>
      <c r="V29" s="1"/>
      <c r="W29" s="1"/>
      <c r="X29" s="1"/>
      <c r="Y29" s="1"/>
      <c r="Z29" s="1"/>
      <c r="AA29" s="1"/>
      <c r="AB29" s="1"/>
      <c r="AC29" s="1"/>
    </row>
    <row r="30" spans="4:29" x14ac:dyDescent="0.35">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4:29" x14ac:dyDescent="0.35">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4:29" x14ac:dyDescent="0.35">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4:29" x14ac:dyDescent="0.35">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4:29" x14ac:dyDescent="0.35">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4:29" x14ac:dyDescent="0.35">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4:29" x14ac:dyDescent="0.35">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4:29" x14ac:dyDescent="0.35">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4:29" x14ac:dyDescent="0.35">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4:29" x14ac:dyDescent="0.35">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4:29" x14ac:dyDescent="0.35">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4:29" x14ac:dyDescent="0.35">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4:29" x14ac:dyDescent="0.35">
      <c r="D42" s="1"/>
      <c r="E42" s="1"/>
      <c r="F42" s="1"/>
      <c r="G42" s="1"/>
      <c r="H42" s="1"/>
      <c r="I42" s="1"/>
      <c r="J42" s="1"/>
      <c r="K42" s="1"/>
      <c r="L42" s="1"/>
      <c r="M42" s="1"/>
      <c r="N42" s="1"/>
      <c r="O42" s="1"/>
      <c r="P42" s="1"/>
      <c r="Q42" s="1"/>
      <c r="R42" s="1"/>
      <c r="S42" s="1"/>
      <c r="T42" s="1"/>
      <c r="U42" s="1"/>
      <c r="V42" s="1"/>
      <c r="W42" s="1"/>
      <c r="X42" s="1"/>
      <c r="Y42" s="1"/>
      <c r="Z42" s="1"/>
      <c r="AA42" s="1"/>
      <c r="AB42" s="1"/>
      <c r="AC42" s="1"/>
    </row>
    <row r="43" spans="4:29" x14ac:dyDescent="0.35">
      <c r="D43" s="1"/>
      <c r="E43" s="1"/>
      <c r="F43" s="1"/>
      <c r="G43" s="1"/>
      <c r="H43" s="1"/>
      <c r="I43" s="1"/>
      <c r="J43" s="1"/>
      <c r="K43" s="1"/>
      <c r="L43" s="1"/>
      <c r="M43" s="1"/>
      <c r="N43" s="1"/>
      <c r="O43" s="1"/>
      <c r="P43" s="1"/>
      <c r="Q43" s="1"/>
      <c r="R43" s="1"/>
      <c r="S43" s="1"/>
      <c r="T43" s="1"/>
      <c r="U43" s="1"/>
      <c r="V43" s="1"/>
      <c r="W43" s="1"/>
      <c r="X43" s="1"/>
      <c r="Y43" s="1"/>
      <c r="Z43" s="1"/>
      <c r="AA43" s="1"/>
      <c r="AB43" s="1"/>
      <c r="AC43" s="1"/>
    </row>
    <row r="44" spans="4:29" x14ac:dyDescent="0.35">
      <c r="D44" s="1"/>
      <c r="E44" s="1"/>
      <c r="F44" s="1"/>
      <c r="G44" s="1"/>
      <c r="H44" s="1"/>
      <c r="I44" s="1"/>
      <c r="J44" s="1"/>
      <c r="K44" s="1"/>
      <c r="L44" s="1"/>
      <c r="M44" s="1"/>
      <c r="N44" s="1"/>
      <c r="O44" s="1"/>
      <c r="P44" s="1"/>
      <c r="Q44" s="1"/>
      <c r="R44" s="1"/>
      <c r="S44" s="1"/>
      <c r="T44" s="1"/>
      <c r="U44" s="1"/>
      <c r="V44" s="1"/>
      <c r="W44" s="1"/>
      <c r="X44" s="1"/>
      <c r="Y44" s="1"/>
      <c r="Z44" s="1"/>
      <c r="AA44" s="1"/>
      <c r="AB44" s="1"/>
      <c r="AC44" s="1"/>
    </row>
    <row r="45" spans="4:29" x14ac:dyDescent="0.35">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4:29" x14ac:dyDescent="0.35">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4:29" x14ac:dyDescent="0.35">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4:29" x14ac:dyDescent="0.35">
      <c r="D48" s="1"/>
      <c r="E48" s="1"/>
      <c r="F48" s="1"/>
      <c r="G48" s="1"/>
      <c r="H48" s="1"/>
      <c r="I48" s="1"/>
      <c r="J48" s="1"/>
      <c r="K48" s="1"/>
      <c r="L48" s="1"/>
      <c r="M48" s="1"/>
      <c r="N48" s="1"/>
      <c r="O48" s="1"/>
      <c r="P48" s="1"/>
      <c r="Q48" s="1"/>
      <c r="R48" s="1"/>
      <c r="S48" s="1"/>
      <c r="T48" s="1"/>
      <c r="U48" s="1"/>
      <c r="V48" s="1"/>
      <c r="W48" s="1"/>
      <c r="X48" s="1"/>
      <c r="Y48" s="1"/>
      <c r="Z48" s="1"/>
      <c r="AA48" s="1"/>
      <c r="AB48" s="1"/>
      <c r="AC48" s="1"/>
    </row>
    <row r="49" spans="4:29" x14ac:dyDescent="0.35">
      <c r="D49" s="1"/>
      <c r="E49" s="1"/>
      <c r="F49" s="1"/>
      <c r="G49" s="1"/>
      <c r="H49" s="1"/>
      <c r="I49" s="1"/>
      <c r="J49" s="1"/>
      <c r="K49" s="1"/>
      <c r="L49" s="1"/>
      <c r="M49" s="1"/>
      <c r="N49" s="1"/>
      <c r="O49" s="1"/>
      <c r="P49" s="1"/>
      <c r="Q49" s="1"/>
      <c r="R49" s="1"/>
      <c r="S49" s="1"/>
      <c r="T49" s="1"/>
      <c r="U49" s="1"/>
      <c r="V49" s="1"/>
      <c r="W49" s="1"/>
      <c r="X49" s="1"/>
      <c r="Y49" s="1"/>
      <c r="Z49" s="1"/>
      <c r="AA49" s="1"/>
      <c r="AB49" s="1"/>
      <c r="AC49" s="1"/>
    </row>
    <row r="50" spans="4:29" x14ac:dyDescent="0.35">
      <c r="D50" s="1"/>
      <c r="E50" s="1"/>
      <c r="F50" s="1"/>
      <c r="G50" s="1"/>
      <c r="H50" s="1"/>
      <c r="I50" s="1"/>
      <c r="J50" s="1"/>
      <c r="K50" s="1"/>
      <c r="L50" s="1"/>
      <c r="M50" s="1"/>
      <c r="N50" s="1"/>
      <c r="O50" s="1"/>
      <c r="P50" s="1"/>
      <c r="Q50" s="1"/>
      <c r="R50" s="1"/>
      <c r="S50" s="1"/>
      <c r="T50" s="1"/>
      <c r="U50" s="1"/>
      <c r="V50" s="1"/>
      <c r="W50" s="1"/>
      <c r="X50" s="1"/>
      <c r="Y50" s="1"/>
      <c r="Z50" s="1"/>
      <c r="AA50" s="1"/>
      <c r="AB50" s="1"/>
      <c r="AC50" s="1"/>
    </row>
    <row r="51" spans="4:29" x14ac:dyDescent="0.35">
      <c r="D51" s="1"/>
      <c r="E51" s="1"/>
      <c r="F51" s="1"/>
      <c r="G51" s="1"/>
      <c r="H51" s="1"/>
      <c r="I51" s="1"/>
      <c r="J51" s="1"/>
      <c r="K51" s="1"/>
      <c r="L51" s="1"/>
      <c r="M51" s="1"/>
      <c r="N51" s="1"/>
      <c r="O51" s="1"/>
      <c r="P51" s="1"/>
      <c r="Q51" s="1"/>
      <c r="R51" s="1"/>
      <c r="S51" s="1"/>
      <c r="T51" s="1"/>
      <c r="U51" s="1"/>
      <c r="V51" s="1"/>
      <c r="W51" s="1"/>
      <c r="X51" s="1"/>
      <c r="Y51" s="1"/>
      <c r="Z51" s="1"/>
      <c r="AA51" s="1"/>
      <c r="AB51" s="1"/>
      <c r="AC51" s="1"/>
    </row>
    <row r="52" spans="4:29" x14ac:dyDescent="0.35">
      <c r="D52" s="1"/>
      <c r="E52" s="1"/>
      <c r="F52" s="1"/>
      <c r="G52" s="1"/>
      <c r="H52" s="1"/>
      <c r="I52" s="1"/>
      <c r="J52" s="1"/>
      <c r="K52" s="1"/>
      <c r="L52" s="1"/>
      <c r="M52" s="1"/>
      <c r="N52" s="1"/>
      <c r="O52" s="1"/>
      <c r="P52" s="1"/>
      <c r="Q52" s="1"/>
      <c r="R52" s="1"/>
      <c r="S52" s="1"/>
      <c r="T52" s="1"/>
      <c r="U52" s="1"/>
      <c r="V52" s="1"/>
      <c r="W52" s="1"/>
      <c r="X52" s="1"/>
      <c r="Y52" s="1"/>
      <c r="Z52" s="1"/>
      <c r="AA52" s="1"/>
      <c r="AB52" s="1"/>
      <c r="AC52" s="1"/>
    </row>
    <row r="53" spans="4:29" x14ac:dyDescent="0.35">
      <c r="D53" s="1"/>
      <c r="E53" s="1"/>
      <c r="F53" s="1"/>
      <c r="G53" s="1"/>
      <c r="H53" s="1"/>
      <c r="I53" s="1"/>
      <c r="J53" s="1"/>
      <c r="K53" s="1"/>
      <c r="L53" s="1"/>
      <c r="M53" s="1"/>
      <c r="N53" s="1"/>
      <c r="O53" s="1"/>
      <c r="P53" s="1"/>
      <c r="Q53" s="1"/>
      <c r="R53" s="1"/>
      <c r="S53" s="1"/>
      <c r="T53" s="1"/>
      <c r="U53" s="1"/>
      <c r="V53" s="1"/>
      <c r="W53" s="1"/>
      <c r="X53" s="1"/>
      <c r="Y53" s="1"/>
      <c r="Z53" s="1"/>
      <c r="AA53" s="1"/>
      <c r="AB53" s="1"/>
      <c r="AC53" s="1"/>
    </row>
    <row r="54" spans="4:29" x14ac:dyDescent="0.35">
      <c r="D54" s="1"/>
      <c r="E54" s="1"/>
      <c r="F54" s="1"/>
      <c r="G54" s="1"/>
      <c r="H54" s="1"/>
      <c r="I54" s="1"/>
      <c r="J54" s="1"/>
      <c r="K54" s="1"/>
      <c r="L54" s="1"/>
      <c r="M54" s="1"/>
      <c r="N54" s="1"/>
      <c r="O54" s="1"/>
      <c r="P54" s="1"/>
      <c r="Q54" s="1"/>
      <c r="R54" s="1"/>
      <c r="S54" s="1"/>
      <c r="T54" s="1"/>
      <c r="U54" s="1"/>
      <c r="V54" s="1"/>
      <c r="W54" s="1"/>
      <c r="X54" s="1"/>
      <c r="Y54" s="1"/>
      <c r="Z54" s="1"/>
      <c r="AA54" s="1"/>
      <c r="AB54" s="1"/>
      <c r="AC54" s="1"/>
    </row>
    <row r="55" spans="4:29" x14ac:dyDescent="0.35">
      <c r="D55" s="1"/>
      <c r="E55" s="1"/>
      <c r="F55" s="1"/>
      <c r="G55" s="1"/>
      <c r="H55" s="1"/>
      <c r="I55" s="1"/>
      <c r="J55" s="1"/>
      <c r="K55" s="1"/>
      <c r="L55" s="1"/>
      <c r="M55" s="1"/>
      <c r="N55" s="1"/>
      <c r="O55" s="1"/>
      <c r="P55" s="1"/>
      <c r="Q55" s="1"/>
      <c r="R55" s="1"/>
      <c r="S55" s="1"/>
      <c r="T55" s="1"/>
      <c r="U55" s="1"/>
      <c r="V55" s="1"/>
      <c r="W55" s="1"/>
      <c r="X55" s="1"/>
      <c r="Y55" s="1"/>
      <c r="Z55" s="1"/>
      <c r="AA55" s="1"/>
      <c r="AB55" s="1"/>
      <c r="AC55" s="1"/>
    </row>
    <row r="56" spans="4:29" x14ac:dyDescent="0.35">
      <c r="D56" s="1"/>
      <c r="E56" s="1"/>
      <c r="F56" s="1"/>
      <c r="G56" s="1"/>
      <c r="H56" s="1"/>
      <c r="I56" s="1"/>
      <c r="J56" s="1"/>
      <c r="K56" s="1"/>
      <c r="L56" s="1"/>
      <c r="M56" s="1"/>
      <c r="N56" s="1"/>
      <c r="O56" s="1"/>
      <c r="P56" s="1"/>
      <c r="Q56" s="1"/>
      <c r="R56" s="1"/>
      <c r="S56" s="1"/>
      <c r="T56" s="1"/>
      <c r="U56" s="1"/>
      <c r="V56" s="1"/>
      <c r="W56" s="1"/>
      <c r="X56" s="1"/>
      <c r="Y56" s="1"/>
      <c r="Z56" s="1"/>
      <c r="AA56" s="1"/>
      <c r="AB56" s="1"/>
      <c r="AC56" s="1"/>
    </row>
    <row r="57" spans="4:29" x14ac:dyDescent="0.35">
      <c r="D57" s="1"/>
      <c r="E57" s="1"/>
      <c r="F57" s="1"/>
      <c r="G57" s="1"/>
      <c r="H57" s="1"/>
      <c r="I57" s="1"/>
      <c r="J57" s="1"/>
      <c r="K57" s="1"/>
      <c r="L57" s="1"/>
      <c r="M57" s="1"/>
      <c r="N57" s="1"/>
      <c r="O57" s="1"/>
      <c r="P57" s="1"/>
      <c r="Q57" s="1"/>
      <c r="R57" s="1"/>
      <c r="S57" s="1"/>
      <c r="T57" s="1"/>
      <c r="U57" s="1"/>
      <c r="V57" s="1"/>
      <c r="W57" s="1"/>
      <c r="X57" s="1"/>
      <c r="Y57" s="1"/>
      <c r="Z57" s="1"/>
      <c r="AA57" s="1"/>
      <c r="AB57" s="1"/>
      <c r="AC57" s="1"/>
    </row>
    <row r="58" spans="4:29" x14ac:dyDescent="0.35">
      <c r="D58" s="1"/>
      <c r="E58" s="1"/>
      <c r="F58" s="1"/>
      <c r="G58" s="1"/>
      <c r="H58" s="1"/>
      <c r="I58" s="1"/>
      <c r="J58" s="1"/>
      <c r="K58" s="1"/>
      <c r="L58" s="1"/>
      <c r="M58" s="1"/>
      <c r="N58" s="1"/>
      <c r="O58" s="1"/>
      <c r="P58" s="1"/>
      <c r="Q58" s="1"/>
      <c r="R58" s="1"/>
      <c r="S58" s="1"/>
      <c r="T58" s="1"/>
      <c r="U58" s="1"/>
      <c r="V58" s="1"/>
      <c r="W58" s="1"/>
      <c r="X58" s="1"/>
      <c r="Y58" s="1"/>
      <c r="Z58" s="1"/>
      <c r="AA58" s="1"/>
      <c r="AB58" s="1"/>
      <c r="AC58" s="1"/>
    </row>
    <row r="59" spans="4:29" x14ac:dyDescent="0.35">
      <c r="D59" s="1"/>
      <c r="E59" s="1"/>
      <c r="F59" s="1"/>
      <c r="G59" s="1"/>
      <c r="H59" s="1"/>
      <c r="I59" s="1"/>
      <c r="J59" s="1"/>
      <c r="K59" s="1"/>
      <c r="L59" s="1"/>
      <c r="M59" s="1"/>
      <c r="N59" s="1"/>
      <c r="O59" s="1"/>
      <c r="P59" s="1"/>
      <c r="Q59" s="1"/>
      <c r="R59" s="1"/>
      <c r="S59" s="1"/>
      <c r="T59" s="1"/>
      <c r="U59" s="1"/>
      <c r="V59" s="1"/>
      <c r="W59" s="1"/>
      <c r="X59" s="1"/>
      <c r="Y59" s="1"/>
      <c r="Z59" s="1"/>
      <c r="AA59" s="1"/>
      <c r="AB59" s="1"/>
      <c r="AC59" s="1"/>
    </row>
    <row r="60" spans="4:29" x14ac:dyDescent="0.35">
      <c r="D60" s="1"/>
      <c r="E60" s="1"/>
      <c r="F60" s="1"/>
      <c r="G60" s="1"/>
      <c r="H60" s="1"/>
      <c r="I60" s="1"/>
      <c r="J60" s="1"/>
      <c r="K60" s="1"/>
      <c r="L60" s="1"/>
      <c r="M60" s="1"/>
      <c r="N60" s="1"/>
      <c r="O60" s="1"/>
      <c r="P60" s="1"/>
      <c r="Q60" s="1"/>
      <c r="R60" s="1"/>
      <c r="S60" s="1"/>
      <c r="T60" s="1"/>
      <c r="U60" s="1"/>
      <c r="V60" s="1"/>
      <c r="W60" s="1"/>
      <c r="X60" s="1"/>
      <c r="Y60" s="1"/>
      <c r="Z60" s="1"/>
      <c r="AA60" s="1"/>
      <c r="AB60" s="1"/>
      <c r="AC60" s="1"/>
    </row>
    <row r="61" spans="4:29" x14ac:dyDescent="0.35">
      <c r="D61" s="1"/>
      <c r="E61" s="1"/>
      <c r="F61" s="1"/>
      <c r="G61" s="1"/>
      <c r="H61" s="1"/>
      <c r="I61" s="1"/>
      <c r="J61" s="1"/>
      <c r="K61" s="1"/>
      <c r="L61" s="1"/>
      <c r="M61" s="1"/>
      <c r="N61" s="1"/>
      <c r="O61" s="1"/>
      <c r="P61" s="1"/>
      <c r="Q61" s="1"/>
      <c r="R61" s="1"/>
      <c r="S61" s="1"/>
      <c r="T61" s="1"/>
      <c r="U61" s="1"/>
      <c r="V61" s="1"/>
      <c r="W61" s="1"/>
      <c r="X61" s="1"/>
      <c r="Y61" s="1"/>
      <c r="Z61" s="1"/>
      <c r="AA61" s="1"/>
      <c r="AB61" s="1"/>
      <c r="AC61" s="1"/>
    </row>
    <row r="62" spans="4:29" x14ac:dyDescent="0.35">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4:29" x14ac:dyDescent="0.35">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4:29" x14ac:dyDescent="0.35">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4:29" x14ac:dyDescent="0.35">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4:29" x14ac:dyDescent="0.35">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4:29" x14ac:dyDescent="0.35">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4:29" x14ac:dyDescent="0.35">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4:29" x14ac:dyDescent="0.35">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4:29" x14ac:dyDescent="0.35">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4:29" x14ac:dyDescent="0.35">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4:29" x14ac:dyDescent="0.35">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4:29" x14ac:dyDescent="0.35">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4:29" x14ac:dyDescent="0.35">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4:29" x14ac:dyDescent="0.35">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4:29" x14ac:dyDescent="0.35">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4:29" x14ac:dyDescent="0.35">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4:29" x14ac:dyDescent="0.35">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4:29" x14ac:dyDescent="0.35">
      <c r="D79" s="1"/>
      <c r="E79" s="1"/>
      <c r="F79" s="1"/>
      <c r="G79" s="1"/>
      <c r="H79" s="1"/>
      <c r="I79" s="1"/>
      <c r="J79" s="1"/>
      <c r="K79" s="1"/>
      <c r="L79" s="1"/>
      <c r="M79" s="1"/>
      <c r="N79" s="1"/>
      <c r="O79" s="1"/>
      <c r="P79" s="1"/>
      <c r="Q79" s="1"/>
      <c r="R79" s="1"/>
      <c r="S79" s="1"/>
      <c r="T79" s="1"/>
      <c r="U79" s="1"/>
      <c r="V79" s="1"/>
      <c r="W79" s="1"/>
      <c r="X79" s="1"/>
      <c r="Y79" s="1"/>
      <c r="Z79" s="1"/>
      <c r="AA79" s="1"/>
      <c r="AB79" s="1"/>
      <c r="AC79" s="1"/>
    </row>
    <row r="80" spans="4:29" x14ac:dyDescent="0.35">
      <c r="D80" s="1"/>
      <c r="E80" s="1"/>
      <c r="F80" s="1"/>
      <c r="G80" s="1"/>
      <c r="H80" s="1"/>
      <c r="I80" s="1"/>
      <c r="J80" s="1"/>
      <c r="K80" s="1"/>
      <c r="L80" s="1"/>
      <c r="M80" s="1"/>
      <c r="N80" s="1"/>
      <c r="O80" s="1"/>
      <c r="P80" s="1"/>
      <c r="Q80" s="1"/>
      <c r="R80" s="1"/>
      <c r="S80" s="1"/>
      <c r="T80" s="1"/>
      <c r="U80" s="1"/>
      <c r="V80" s="1"/>
      <c r="W80" s="1"/>
      <c r="X80" s="1"/>
      <c r="Y80" s="1"/>
      <c r="Z80" s="1"/>
      <c r="AA80" s="1"/>
      <c r="AB80" s="1"/>
      <c r="AC80" s="1"/>
    </row>
    <row r="81" spans="4:29" x14ac:dyDescent="0.35">
      <c r="D81" s="1"/>
      <c r="E81" s="1"/>
      <c r="F81" s="1"/>
      <c r="G81" s="1"/>
      <c r="H81" s="1"/>
      <c r="I81" s="1"/>
      <c r="J81" s="1"/>
      <c r="K81" s="1"/>
      <c r="L81" s="1"/>
      <c r="M81" s="1"/>
      <c r="N81" s="1"/>
      <c r="O81" s="1"/>
      <c r="P81" s="1"/>
      <c r="Q81" s="1"/>
      <c r="R81" s="1"/>
      <c r="S81" s="1"/>
      <c r="T81" s="1"/>
      <c r="U81" s="1"/>
      <c r="V81" s="1"/>
      <c r="W81" s="1"/>
      <c r="X81" s="1"/>
      <c r="Y81" s="1"/>
      <c r="Z81" s="1"/>
      <c r="AA81" s="1"/>
      <c r="AB81" s="1"/>
      <c r="AC81" s="1"/>
    </row>
    <row r="82" spans="4:29" x14ac:dyDescent="0.35">
      <c r="D82" s="1"/>
      <c r="E82" s="1"/>
      <c r="F82" s="1"/>
      <c r="G82" s="1"/>
      <c r="H82" s="1"/>
      <c r="I82" s="1"/>
      <c r="J82" s="1"/>
      <c r="K82" s="1"/>
      <c r="L82" s="1"/>
      <c r="M82" s="1"/>
      <c r="N82" s="1"/>
      <c r="O82" s="1"/>
      <c r="P82" s="1"/>
      <c r="Q82" s="1"/>
      <c r="R82" s="1"/>
      <c r="S82" s="1"/>
      <c r="T82" s="1"/>
      <c r="U82" s="1"/>
      <c r="V82" s="1"/>
      <c r="W82" s="1"/>
      <c r="X82" s="1"/>
      <c r="Y82" s="1"/>
      <c r="Z82" s="1"/>
      <c r="AA82" s="1"/>
      <c r="AB82" s="1"/>
      <c r="AC82" s="1"/>
    </row>
    <row r="83" spans="4:29" x14ac:dyDescent="0.35">
      <c r="D83" s="1"/>
      <c r="E83" s="1"/>
      <c r="F83" s="1"/>
      <c r="G83" s="1"/>
      <c r="H83" s="1"/>
      <c r="I83" s="1"/>
      <c r="J83" s="1"/>
      <c r="K83" s="1"/>
      <c r="L83" s="1"/>
      <c r="M83" s="1"/>
      <c r="N83" s="1"/>
      <c r="O83" s="1"/>
      <c r="P83" s="1"/>
      <c r="Q83" s="1"/>
      <c r="R83" s="1"/>
      <c r="S83" s="1"/>
      <c r="T83" s="1"/>
      <c r="U83" s="1"/>
      <c r="V83" s="1"/>
      <c r="W83" s="1"/>
      <c r="X83" s="1"/>
      <c r="Y83" s="1"/>
      <c r="Z83" s="1"/>
      <c r="AA83" s="1"/>
      <c r="AB83" s="1"/>
      <c r="AC83" s="1"/>
    </row>
    <row r="84" spans="4:29" x14ac:dyDescent="0.35">
      <c r="D84" s="1"/>
      <c r="E84" s="1"/>
      <c r="F84" s="1"/>
      <c r="G84" s="1"/>
      <c r="H84" s="1"/>
      <c r="I84" s="1"/>
      <c r="J84" s="1"/>
      <c r="K84" s="1"/>
      <c r="L84" s="1"/>
      <c r="M84" s="1"/>
      <c r="N84" s="1"/>
      <c r="O84" s="1"/>
      <c r="P84" s="1"/>
      <c r="Q84" s="1"/>
      <c r="R84" s="1"/>
      <c r="S84" s="1"/>
      <c r="T84" s="1"/>
      <c r="U84" s="1"/>
      <c r="V84" s="1"/>
      <c r="W84" s="1"/>
      <c r="X84" s="1"/>
      <c r="Y84" s="1"/>
      <c r="Z84" s="1"/>
      <c r="AA84" s="1"/>
      <c r="AB84" s="1"/>
      <c r="AC84" s="1"/>
    </row>
    <row r="85" spans="4:29" x14ac:dyDescent="0.35">
      <c r="D85" s="1"/>
      <c r="E85" s="1"/>
      <c r="F85" s="1"/>
      <c r="G85" s="1"/>
      <c r="H85" s="1"/>
      <c r="I85" s="1"/>
      <c r="J85" s="1"/>
      <c r="K85" s="1"/>
      <c r="L85" s="1"/>
      <c r="M85" s="1"/>
      <c r="N85" s="1"/>
      <c r="O85" s="1"/>
      <c r="P85" s="1"/>
      <c r="Q85" s="1"/>
      <c r="R85" s="1"/>
      <c r="S85" s="1"/>
      <c r="T85" s="1"/>
      <c r="U85" s="1"/>
      <c r="V85" s="1"/>
      <c r="W85" s="1"/>
      <c r="X85" s="1"/>
      <c r="Y85" s="1"/>
      <c r="Z85" s="1"/>
      <c r="AA85" s="1"/>
      <c r="AB85" s="1"/>
      <c r="AC85" s="1"/>
    </row>
    <row r="86" spans="4:29" x14ac:dyDescent="0.35">
      <c r="D86" s="1"/>
      <c r="E86" s="1"/>
      <c r="F86" s="1"/>
      <c r="G86" s="1"/>
      <c r="H86" s="1"/>
      <c r="I86" s="1"/>
      <c r="J86" s="1"/>
      <c r="K86" s="1"/>
      <c r="L86" s="1"/>
      <c r="M86" s="1"/>
      <c r="N86" s="1"/>
      <c r="O86" s="1"/>
      <c r="P86" s="1"/>
      <c r="Q86" s="1"/>
      <c r="R86" s="1"/>
      <c r="S86" s="1"/>
      <c r="T86" s="1"/>
      <c r="U86" s="1"/>
      <c r="V86" s="1"/>
      <c r="W86" s="1"/>
      <c r="X86" s="1"/>
      <c r="Y86" s="1"/>
      <c r="Z86" s="1"/>
      <c r="AA86" s="1"/>
      <c r="AB86" s="1"/>
      <c r="AC86" s="1"/>
    </row>
    <row r="87" spans="4:29" x14ac:dyDescent="0.35">
      <c r="D87" s="1"/>
      <c r="E87" s="1"/>
      <c r="F87" s="1"/>
      <c r="G87" s="1"/>
      <c r="H87" s="1"/>
      <c r="I87" s="1"/>
      <c r="J87" s="1"/>
      <c r="K87" s="1"/>
      <c r="L87" s="1"/>
      <c r="M87" s="1"/>
      <c r="N87" s="1"/>
      <c r="O87" s="1"/>
      <c r="P87" s="1"/>
      <c r="Q87" s="1"/>
      <c r="R87" s="1"/>
      <c r="S87" s="1"/>
      <c r="T87" s="1"/>
      <c r="U87" s="1"/>
      <c r="V87" s="1"/>
      <c r="W87" s="1"/>
      <c r="X87" s="1"/>
      <c r="Y87" s="1"/>
      <c r="Z87" s="1"/>
      <c r="AA87" s="1"/>
      <c r="AB87" s="1"/>
      <c r="AC87" s="1"/>
    </row>
    <row r="88" spans="4:29" x14ac:dyDescent="0.35">
      <c r="D88" s="1"/>
      <c r="E88" s="1"/>
      <c r="F88" s="1"/>
      <c r="G88" s="1"/>
      <c r="H88" s="1"/>
      <c r="I88" s="1"/>
      <c r="J88" s="1"/>
      <c r="K88" s="1"/>
      <c r="L88" s="1"/>
      <c r="M88" s="1"/>
      <c r="N88" s="1"/>
      <c r="O88" s="1"/>
      <c r="P88" s="1"/>
      <c r="Q88" s="1"/>
      <c r="R88" s="1"/>
      <c r="S88" s="1"/>
      <c r="T88" s="1"/>
      <c r="U88" s="1"/>
      <c r="V88" s="1"/>
      <c r="W88" s="1"/>
      <c r="X88" s="1"/>
      <c r="Y88" s="1"/>
      <c r="Z88" s="1"/>
      <c r="AA88" s="1"/>
      <c r="AB88" s="1"/>
      <c r="AC88" s="1"/>
    </row>
    <row r="89" spans="4:29" x14ac:dyDescent="0.35">
      <c r="D89" s="1"/>
      <c r="E89" s="1"/>
      <c r="F89" s="1"/>
      <c r="G89" s="1"/>
      <c r="H89" s="1"/>
      <c r="I89" s="1"/>
      <c r="J89" s="1"/>
      <c r="K89" s="1"/>
      <c r="L89" s="1"/>
      <c r="M89" s="1"/>
      <c r="N89" s="1"/>
      <c r="O89" s="1"/>
      <c r="P89" s="1"/>
      <c r="Q89" s="1"/>
      <c r="R89" s="1"/>
      <c r="S89" s="1"/>
      <c r="T89" s="1"/>
      <c r="U89" s="1"/>
      <c r="V89" s="1"/>
      <c r="W89" s="1"/>
      <c r="X89" s="1"/>
      <c r="Y89" s="1"/>
      <c r="Z89" s="1"/>
      <c r="AA89" s="1"/>
      <c r="AB89" s="1"/>
      <c r="AC89" s="1"/>
    </row>
    <row r="90" spans="4:29" x14ac:dyDescent="0.35">
      <c r="D90" s="1"/>
      <c r="E90" s="1"/>
      <c r="F90" s="1"/>
      <c r="G90" s="1"/>
      <c r="H90" s="1"/>
      <c r="I90" s="1"/>
      <c r="J90" s="1"/>
      <c r="K90" s="1"/>
      <c r="L90" s="1"/>
      <c r="M90" s="1"/>
      <c r="N90" s="1"/>
      <c r="O90" s="1"/>
      <c r="P90" s="1"/>
      <c r="Q90" s="1"/>
      <c r="R90" s="1"/>
      <c r="S90" s="1"/>
      <c r="T90" s="1"/>
      <c r="U90" s="1"/>
      <c r="V90" s="1"/>
      <c r="W90" s="1"/>
      <c r="X90" s="1"/>
      <c r="Y90" s="1"/>
      <c r="Z90" s="1"/>
      <c r="AA90" s="1"/>
      <c r="AB90" s="1"/>
      <c r="AC90" s="1"/>
    </row>
    <row r="91" spans="4:29" x14ac:dyDescent="0.35">
      <c r="D91" s="1"/>
      <c r="E91" s="1"/>
      <c r="F91" s="1"/>
      <c r="G91" s="1"/>
      <c r="H91" s="1"/>
      <c r="I91" s="1"/>
      <c r="J91" s="1"/>
      <c r="K91" s="1"/>
      <c r="L91" s="1"/>
      <c r="M91" s="1"/>
      <c r="N91" s="1"/>
      <c r="O91" s="1"/>
      <c r="P91" s="1"/>
      <c r="Q91" s="1"/>
      <c r="R91" s="1"/>
      <c r="S91" s="1"/>
      <c r="T91" s="1"/>
      <c r="U91" s="1"/>
      <c r="V91" s="1"/>
      <c r="W91" s="1"/>
      <c r="X91" s="1"/>
      <c r="Y91" s="1"/>
      <c r="Z91" s="1"/>
      <c r="AA91" s="1"/>
      <c r="AB91" s="1"/>
      <c r="AC91" s="1"/>
    </row>
    <row r="92" spans="4:29" x14ac:dyDescent="0.35">
      <c r="D92" s="1"/>
      <c r="E92" s="1"/>
      <c r="F92" s="1"/>
      <c r="G92" s="1"/>
      <c r="H92" s="1"/>
      <c r="I92" s="1"/>
      <c r="J92" s="1"/>
      <c r="K92" s="1"/>
      <c r="L92" s="1"/>
      <c r="M92" s="1"/>
      <c r="N92" s="1"/>
      <c r="O92" s="1"/>
      <c r="P92" s="1"/>
      <c r="Q92" s="1"/>
      <c r="R92" s="1"/>
      <c r="S92" s="1"/>
      <c r="T92" s="1"/>
      <c r="U92" s="1"/>
      <c r="V92" s="1"/>
      <c r="W92" s="1"/>
      <c r="X92" s="1"/>
      <c r="Y92" s="1"/>
      <c r="Z92" s="1"/>
      <c r="AA92" s="1"/>
      <c r="AB92" s="1"/>
      <c r="AC92" s="1"/>
    </row>
    <row r="93" spans="4:29" x14ac:dyDescent="0.35">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4:29" x14ac:dyDescent="0.35">
      <c r="D94" s="1"/>
      <c r="E94" s="1"/>
      <c r="F94" s="1"/>
      <c r="G94" s="1"/>
      <c r="H94" s="1"/>
      <c r="I94" s="1"/>
      <c r="J94" s="1"/>
      <c r="K94" s="1"/>
      <c r="L94" s="1"/>
      <c r="M94" s="1"/>
      <c r="N94" s="1"/>
      <c r="O94" s="1"/>
      <c r="P94" s="1"/>
      <c r="Q94" s="1"/>
      <c r="R94" s="1"/>
      <c r="S94" s="1"/>
      <c r="T94" s="1"/>
      <c r="U94" s="1"/>
      <c r="V94" s="1"/>
      <c r="W94" s="1"/>
      <c r="X94" s="1"/>
      <c r="Y94" s="1"/>
      <c r="Z94" s="1"/>
      <c r="AA94" s="1"/>
      <c r="AB94" s="1"/>
      <c r="AC94" s="1"/>
    </row>
    <row r="95" spans="4:29" x14ac:dyDescent="0.35">
      <c r="D95" s="1"/>
      <c r="E95" s="1"/>
      <c r="F95" s="1"/>
      <c r="G95" s="1"/>
      <c r="H95" s="1"/>
      <c r="I95" s="1"/>
      <c r="J95" s="1"/>
      <c r="K95" s="1"/>
      <c r="L95" s="1"/>
      <c r="M95" s="1"/>
      <c r="N95" s="1"/>
      <c r="O95" s="1"/>
      <c r="P95" s="1"/>
      <c r="Q95" s="1"/>
      <c r="R95" s="1"/>
      <c r="S95" s="1"/>
      <c r="T95" s="1"/>
      <c r="U95" s="1"/>
      <c r="V95" s="1"/>
      <c r="W95" s="1"/>
      <c r="X95" s="1"/>
      <c r="Y95" s="1"/>
      <c r="Z95" s="1"/>
      <c r="AA95" s="1"/>
      <c r="AB95" s="1"/>
      <c r="AC95" s="1"/>
    </row>
    <row r="96" spans="4:29" x14ac:dyDescent="0.35">
      <c r="D96" s="1"/>
      <c r="E96" s="1"/>
      <c r="F96" s="1"/>
      <c r="G96" s="1"/>
      <c r="H96" s="1"/>
      <c r="I96" s="1"/>
      <c r="J96" s="1"/>
      <c r="K96" s="1"/>
      <c r="L96" s="1"/>
      <c r="M96" s="1"/>
      <c r="N96" s="1"/>
      <c r="O96" s="1"/>
      <c r="P96" s="1"/>
      <c r="Q96" s="1"/>
      <c r="R96" s="1"/>
      <c r="S96" s="1"/>
      <c r="T96" s="1"/>
      <c r="U96" s="1"/>
      <c r="V96" s="1"/>
      <c r="W96" s="1"/>
      <c r="X96" s="1"/>
      <c r="Y96" s="1"/>
      <c r="Z96" s="1"/>
      <c r="AA96" s="1"/>
      <c r="AB96" s="1"/>
      <c r="AC96" s="1"/>
    </row>
    <row r="97" spans="4:29" x14ac:dyDescent="0.35">
      <c r="D97" s="1"/>
      <c r="E97" s="1"/>
      <c r="F97" s="1"/>
      <c r="G97" s="1"/>
      <c r="H97" s="1"/>
      <c r="I97" s="1"/>
      <c r="J97" s="1"/>
      <c r="K97" s="1"/>
      <c r="L97" s="1"/>
      <c r="M97" s="1"/>
      <c r="N97" s="1"/>
      <c r="O97" s="1"/>
      <c r="P97" s="1"/>
      <c r="Q97" s="1"/>
      <c r="R97" s="1"/>
      <c r="S97" s="1"/>
      <c r="T97" s="1"/>
      <c r="U97" s="1"/>
      <c r="V97" s="1"/>
      <c r="W97" s="1"/>
      <c r="X97" s="1"/>
      <c r="Y97" s="1"/>
      <c r="Z97" s="1"/>
      <c r="AA97" s="1"/>
      <c r="AB97" s="1"/>
      <c r="AC97" s="1"/>
    </row>
    <row r="98" spans="4:29" x14ac:dyDescent="0.35">
      <c r="D98" s="1"/>
      <c r="E98" s="1"/>
      <c r="F98" s="1"/>
      <c r="G98" s="1"/>
      <c r="H98" s="1"/>
      <c r="I98" s="1"/>
      <c r="J98" s="1"/>
      <c r="K98" s="1"/>
      <c r="L98" s="1"/>
      <c r="M98" s="1"/>
      <c r="N98" s="1"/>
      <c r="O98" s="1"/>
      <c r="P98" s="1"/>
      <c r="Q98" s="1"/>
      <c r="R98" s="1"/>
      <c r="S98" s="1"/>
      <c r="T98" s="1"/>
      <c r="U98" s="1"/>
      <c r="V98" s="1"/>
      <c r="W98" s="1"/>
      <c r="X98" s="1"/>
      <c r="Y98" s="1"/>
      <c r="Z98" s="1"/>
      <c r="AA98" s="1"/>
      <c r="AB98" s="1"/>
      <c r="AC98" s="1"/>
    </row>
    <row r="99" spans="4:29" x14ac:dyDescent="0.35">
      <c r="D99" s="1"/>
      <c r="E99" s="1"/>
      <c r="F99" s="1"/>
      <c r="G99" s="1"/>
      <c r="H99" s="1"/>
      <c r="I99" s="1"/>
      <c r="J99" s="1"/>
      <c r="K99" s="1"/>
      <c r="L99" s="1"/>
      <c r="M99" s="1"/>
      <c r="N99" s="1"/>
      <c r="O99" s="1"/>
      <c r="P99" s="1"/>
      <c r="Q99" s="1"/>
      <c r="R99" s="1"/>
      <c r="S99" s="1"/>
      <c r="T99" s="1"/>
      <c r="U99" s="1"/>
      <c r="V99" s="1"/>
      <c r="W99" s="1"/>
      <c r="X99" s="1"/>
      <c r="Y99" s="1"/>
      <c r="Z99" s="1"/>
      <c r="AA99" s="1"/>
      <c r="AB99" s="1"/>
      <c r="AC99" s="1"/>
    </row>
    <row r="100" spans="4:29" x14ac:dyDescent="0.35">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4:29" x14ac:dyDescent="0.35">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4:29" x14ac:dyDescent="0.35">
      <c r="D102" s="1"/>
      <c r="E102" s="1"/>
      <c r="F102" s="1"/>
      <c r="G102" s="1"/>
      <c r="H102" s="1"/>
      <c r="I102" s="1"/>
      <c r="J102" s="1"/>
      <c r="K102" s="1"/>
      <c r="L102" s="1"/>
      <c r="M102" s="1"/>
      <c r="N102" s="1"/>
      <c r="O102" s="1"/>
      <c r="P102" s="1"/>
      <c r="Q102" s="1"/>
      <c r="R102" s="1"/>
      <c r="S102" s="1"/>
      <c r="T102" s="1"/>
      <c r="U102" s="1"/>
      <c r="V102" s="1"/>
    </row>
    <row r="103" spans="4:29" x14ac:dyDescent="0.35">
      <c r="D103" s="1"/>
      <c r="E103" s="1"/>
      <c r="F103" s="1"/>
      <c r="G103" s="1"/>
      <c r="H103" s="1"/>
      <c r="I103" s="1"/>
      <c r="J103" s="1"/>
      <c r="K103" s="1"/>
      <c r="L103" s="1"/>
      <c r="M103" s="1"/>
      <c r="N103" s="1"/>
      <c r="O103" s="1"/>
      <c r="P103" s="1"/>
      <c r="Q103" s="1"/>
      <c r="R103" s="1"/>
      <c r="S103" s="1"/>
      <c r="T103" s="1"/>
      <c r="U103" s="1"/>
      <c r="V103" s="1"/>
    </row>
    <row r="104" spans="4:29" x14ac:dyDescent="0.35">
      <c r="D104" s="1"/>
      <c r="E104" s="1"/>
      <c r="F104" s="1"/>
      <c r="G104" s="1"/>
      <c r="H104" s="1"/>
      <c r="I104" s="1"/>
      <c r="J104" s="1"/>
      <c r="K104" s="1"/>
      <c r="L104" s="1"/>
      <c r="M104" s="1"/>
      <c r="N104" s="1"/>
      <c r="O104" s="1"/>
      <c r="P104" s="1"/>
      <c r="Q104" s="1"/>
      <c r="R104" s="1"/>
      <c r="S104" s="1"/>
      <c r="T104" s="1"/>
      <c r="U104" s="1"/>
      <c r="V104" s="1"/>
    </row>
    <row r="105" spans="4:29" x14ac:dyDescent="0.35">
      <c r="D105" s="1"/>
      <c r="E105" s="1"/>
      <c r="F105" s="1"/>
      <c r="G105" s="1"/>
      <c r="H105" s="1"/>
      <c r="I105" s="1"/>
      <c r="J105" s="1"/>
      <c r="K105" s="1"/>
      <c r="L105" s="1"/>
      <c r="M105" s="1"/>
      <c r="N105" s="1"/>
      <c r="O105" s="1"/>
      <c r="P105" s="1"/>
      <c r="Q105" s="1"/>
      <c r="R105" s="1"/>
      <c r="S105" s="1"/>
      <c r="T105" s="1"/>
      <c r="U105" s="1"/>
      <c r="V105" s="1"/>
    </row>
    <row r="106" spans="4:29" x14ac:dyDescent="0.35">
      <c r="D106" s="1"/>
      <c r="E106" s="1"/>
      <c r="F106" s="1"/>
      <c r="G106" s="1"/>
      <c r="H106" s="1"/>
      <c r="I106" s="1"/>
      <c r="J106" s="1"/>
      <c r="K106" s="1"/>
      <c r="L106" s="1"/>
      <c r="M106" s="1"/>
      <c r="N106" s="1"/>
      <c r="O106" s="1"/>
      <c r="P106" s="1"/>
      <c r="Q106" s="1"/>
      <c r="R106" s="1"/>
      <c r="S106" s="1"/>
      <c r="T106" s="1"/>
      <c r="U106" s="1"/>
      <c r="V106" s="1"/>
    </row>
    <row r="107" spans="4:29" x14ac:dyDescent="0.35">
      <c r="D107" s="1"/>
      <c r="E107" s="1"/>
      <c r="F107" s="1"/>
      <c r="G107" s="1"/>
      <c r="H107" s="1"/>
      <c r="I107" s="1"/>
      <c r="J107" s="1"/>
      <c r="K107" s="1"/>
      <c r="L107" s="1"/>
      <c r="M107" s="1"/>
      <c r="N107" s="1"/>
      <c r="O107" s="1"/>
      <c r="P107" s="1"/>
      <c r="Q107" s="1"/>
      <c r="R107" s="1"/>
      <c r="S107" s="1"/>
      <c r="T107" s="1"/>
      <c r="U107" s="1"/>
      <c r="V107" s="1"/>
    </row>
    <row r="108" spans="4:29" x14ac:dyDescent="0.35">
      <c r="D108" s="1"/>
      <c r="E108" s="1"/>
      <c r="F108" s="1"/>
      <c r="G108" s="1"/>
      <c r="H108" s="1"/>
      <c r="I108" s="1"/>
      <c r="J108" s="1"/>
      <c r="K108" s="1"/>
      <c r="L108" s="1"/>
      <c r="M108" s="1"/>
      <c r="N108" s="1"/>
      <c r="O108" s="1"/>
      <c r="P108" s="1"/>
      <c r="Q108" s="1"/>
      <c r="R108" s="1"/>
      <c r="S108" s="1"/>
      <c r="T108" s="1"/>
      <c r="U108" s="1"/>
      <c r="V108" s="1"/>
    </row>
    <row r="109" spans="4:29" x14ac:dyDescent="0.35">
      <c r="D109" s="1"/>
      <c r="E109" s="1"/>
      <c r="F109" s="1"/>
      <c r="G109" s="1"/>
      <c r="H109" s="1"/>
      <c r="I109" s="1"/>
      <c r="J109" s="1"/>
      <c r="K109" s="1"/>
      <c r="L109" s="1"/>
      <c r="M109" s="1"/>
      <c r="N109" s="1"/>
      <c r="O109" s="1"/>
      <c r="P109" s="1"/>
      <c r="Q109" s="1"/>
      <c r="R109" s="1"/>
      <c r="S109" s="1"/>
      <c r="T109" s="1"/>
      <c r="U109" s="1"/>
      <c r="V109" s="1"/>
    </row>
    <row r="110" spans="4:29" x14ac:dyDescent="0.35">
      <c r="D110" s="1"/>
      <c r="E110" s="1"/>
      <c r="F110" s="1"/>
      <c r="G110" s="1"/>
      <c r="H110" s="1"/>
      <c r="I110" s="1"/>
      <c r="J110" s="1"/>
      <c r="K110" s="1"/>
      <c r="L110" s="1"/>
      <c r="M110" s="1"/>
      <c r="N110" s="1"/>
      <c r="O110" s="1"/>
      <c r="P110" s="1"/>
      <c r="Q110" s="1"/>
      <c r="R110" s="1"/>
      <c r="S110" s="1"/>
      <c r="T110" s="1"/>
      <c r="U110" s="1"/>
      <c r="V110" s="1"/>
    </row>
    <row r="111" spans="4:29" x14ac:dyDescent="0.35">
      <c r="D111" s="1"/>
      <c r="E111" s="1"/>
      <c r="F111" s="1"/>
      <c r="G111" s="1"/>
      <c r="H111" s="1"/>
      <c r="I111" s="1"/>
      <c r="J111" s="1"/>
      <c r="K111" s="1"/>
      <c r="L111" s="1"/>
      <c r="M111" s="1"/>
      <c r="N111" s="1"/>
      <c r="O111" s="1"/>
      <c r="P111" s="1"/>
      <c r="Q111" s="1"/>
      <c r="R111" s="1"/>
      <c r="S111" s="1"/>
      <c r="T111" s="1"/>
      <c r="U111" s="1"/>
      <c r="V111" s="1"/>
    </row>
  </sheetData>
  <phoneticPr fontId="4"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O r d e r " > < C u s t o m C o n t e n t > < ! [ C D A T A [ I N V O I C E S _ e 4 7 e 9 a 3 c - 8 1 d 5 - 4 e 4 8 - a 9 8 c - 3 9 a e f 3 1 3 e 1 a b , R e t u r n s _ f 6 0 e 0 5 d f - 9 b 7 c - 4 e f a - a 0 f b - 3 8 5 4 5 3 a d 9 6 6 0 , A r e a   m a n a g e r s _ 1 8 7 2 6 1 d 2 - f d e 8 - 4 c 0 5 - 9 9 4 e - 5 2 7 4 d c 9 0 c 1 f 8 , C u s t o m e r _ 6 a d 8 a 9 d c - 3 0 f c - 4 3 6 6 - a 9 e f - 3 0 0 b 9 1 1 e a 2 7 8 , P r o d u c t _ 1 4 7 5 d f 9 1 - f d 8 b - 4 c 6 c - 9 6 4 d - 2 0 2 b 6 1 d c a 9 a a ] ] > < / 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T a b l e X M L _ p r o d u c t _ 8 3 7 e 1 d f 8 - 6 f a 4 - 4 c 4 0 - b a 2 3 - 0 c 2 9 c e 4 5 9 6 0 1 " > < C u s t o m C o n t e n t > < ! [ C D A T A [ < T a b l e W i d g e t G r i d S e r i a l i z a t i o n   x m l n s : x s d = " h t t p : / / w w w . w 3 . o r g / 2 0 0 1 / X M L S c h e m a "   x m l n s : x s i = " h t t p : / / w w w . w 3 . o r g / 2 0 0 1 / X M L S c h e m a - i n s t a n c e " > < C o l u m n S u g g e s t e d T y p e   / > < C o l u m n F o r m a t   / > < C o l u m n A c c u r a c y   / > < C o l u m n C u r r e n c y S y m b o l   / > < C o l u m n P o s i t i v e P a t t e r n   / > < C o l u m n N e g a t i v e P a t t e r n   / > < C o l u m n W i d t h s > < i t e m > < k e y > < s t r i n g > P r o d u c t   C a t e g o r y < / s t r i n g > < / k e y > < v a l u e > < i n t > 2 1 6 < / i n t > < / v a l u e > < / i t e m > < i t e m > < k e y > < s t r i n g > P r o d u c t   S u b - C a t e g o r y < / s t r i n g > < / k e y > < v a l u e > < i n t > 2 6 2 < / i n t > < / v a l u e > < / i t e m > < i t e m > < k e y > < s t r i n g > P r o d u c t   C o n t a i n e r < / s t r i n g > < / k e y > < v a l u e > < i n t > 2 2 2 < / i n t > < / v a l u e > < / i t e m > < i t e m > < k e y > < s t r i n g > P r o d u c t   N a m e < / s t r i n g > < / k e y > < v a l u e > < i n t > 1 8 7 < / i n t > < / v a l u e > < / i t e m > < i t e m > < k e y > < s t r i n g > P r o d u c t   B a s e   M a r g i n < / s t r i n g > < / k e y > < v a l u e > < i n t > 2 5 0 < / i n t > < / v a l u e > < / i t e m > < / C o l u m n W i d t h s > < C o l u m n D i s p l a y I n d e x > < i t e m > < k e y > < s t r i n g > P r o d u c t   C a t e g o r y < / s t r i n g > < / k e y > < v a l u e > < i n t > 0 < / i n t > < / v a l u e > < / i t e m > < i t e m > < k e y > < s t r i n g > P r o d u c t   S u b - C a t e g o r y < / s t r i n g > < / k e y > < v a l u e > < i n t > 1 < / i n t > < / v a l u e > < / i t e m > < i t e m > < k e y > < s t r i n g > P r o d u c t   C o n t a i n e r < / s t r i n g > < / k e y > < v a l u e > < i n t > 2 < / i n t > < / v a l u e > < / i t e m > < i t e m > < k e y > < s t r i n g > P r o d u c t   N a m e < / s t r i n g > < / k e y > < v a l u e > < i n t > 3 < / i n t > < / v a l u e > < / i t e m > < i t e m > < k e y > < s t r i n g > P r o d u c t   B a s e   M a r g i n 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 A r e a   m a n a g e r s 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 A r e a   m a n a g e r s 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 C o l u m n s \ S h i p p i n g 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 A r e a   m a n a g e r s 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 A r e a   m a n a g e r s 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 C a t e g o r y < / K e y > < / a : K e y > < a : V a l u e   i : t y p e = " M e a s u r e G r i d N o d e V i e w S t a t e " > < L a y e d O u t > t r u e < / L a y e d O u t > < / a : V a l u e > < / a : K e y V a l u e O f D i a g r a m O b j e c t K e y a n y T y p e z b w N T n L X > < a : K e y V a l u e O f D i a g r a m O b j e c t K e y a n y T y p e z b w N T n L X > < a : K e y > < K e y > C o l u m n s \ P r o d u c t   S u b - C a t e g o r y < / K e y > < / a : K e y > < a : V a l u e   i : t y p e = " M e a s u r e G r i d N o d e V i e w S t a t e " > < C o l u m n > 1 < / C o l u m n > < L a y e d O u t > t r u e < / L a y e d O u t > < / a : V a l u e > < / a : K e y V a l u e O f D i a g r a m O b j e c t K e y a n y T y p e z b w N T n L X > < a : K e y V a l u e O f D i a g r a m O b j e c t K e y a n y T y p e z b w N T n L X > < a : K e y > < K e y > C o l u m n s \ P r o d u c t   C o n t a i n e r < / 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 C o l u m n s \ P r o d u c t   B a s e   M a r g i n < / K e y > < / a : K e y > < a : V a l u e   i : t y p e = " M e a s u r e G r i d N o d e V i e w S t a t e " > < C o l u m n > 4 < / C o l u m n > < L a y e d O u t > t r u e < / L a y e d O u t > < / a : V a l u e > < / a : K e y V a l u e O f D i a g r a m O b j e c t K e y a n y T y p e z b w N T n L X > < / V i e w S t a t e s > < / D i a g r a m M a n a g e r . S e r i a l i z a b l e D i a g r a m > < D i a g r a m M a n a g e r . S e r i a l i z a b l e D i a g r a m > < A d a p t e r   i : t y p e = " M e a s u r e D i a g r a m S a n d b o x A d a p t e r " > < T a b l e N a m e > I N V O I C E S 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 I n v o i c e   I D < / K e y > < / D i a g r a m O b j e c t K e y > < D i a g r a m O b j e c t K e y > < K e y > M e a s u r e s \ S u m   o f   I n v o i c e   I D \ T a g I n f o \ F o r m u l a < / K e y > < / D i a g r a m O b j e c t K e y > < D i a g r a m O b j e c t K e y > < K e y > M e a s u r e s \ S u m   o f   I n v o i c e   I D \ T a g I n f o \ V a l u e < / K e y > < / D i a g r a m O b j e c t K e y > < D i a g r a m O b j e c t K e y > < K e y > M e a s u r e s \ C o u n t   o f   I n v o i c e   I D < / K e y > < / D i a g r a m O b j e c t K e y > < D i a g r a m O b j e c t K e y > < K e y > M e a s u r e s \ C o u n t   o f   I n v o i c e   I D \ T a g I n f o \ F o r m u l a < / K e y > < / D i a g r a m O b j e c t K e y > < D i a g r a m O b j e c t K e y > < K e y > M e a s u r e s \ C o u n t   o f   I n v o i c e   I D \ T a g I n f o \ V a l u e < / K e y > < / D i a g r a m O b j e c t K e y > < D i a g r a m O b j e c t K e y > < K e y > M e a s u r e s \ S u m   o f   C u s t o m e r   I D < / K e y > < / D i a g r a m O b j e c t K e y > < D i a g r a m O b j e c t K e y > < K e y > M e a s u r e s \ S u m   o f   C u s t o m e r   I D \ T a g I n f o \ F o r m u l a < / K e y > < / D i a g r a m O b j e c t K e y > < D i a g r a m O b j e c t K e y > < K e y > M e a s u r e s \ S u m   o f   C u s t o m e r   I D \ T a g I n f o \ V a l u e 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 C o l u m n s \ I n v o i c e 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 C o l u m n s \ S h i p p i n g   t i m e 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 I n v o i c e   I D & g t ; - & l t ; M e a s u r e s \ I n v o i c e   I D & g t ; < / K e y > < / D i a g r a m O b j e c t K e y > < D i a g r a m O b j e c t K e y > < K e y > L i n k s \ & l t ; C o l u m n s \ S u m   o f   I n v o i c e   I D & g t ; - & l t ; M e a s u r e s \ I n v o i c e   I D & g t ; \ C O L U M N < / K e y > < / D i a g r a m O b j e c t K e y > < D i a g r a m O b j e c t K e y > < K e y > L i n k s \ & l t ; C o l u m n s \ S u m   o f   I n v o i c e   I D & g t ; - & l t ; M e a s u r e s \ I n v o i c e   I D & g t ; \ M E A S U R E < / K e y > < / D i a g r a m O b j e c t K e y > < D i a g r a m O b j e c t K e y > < K e y > L i n k s \ & l t ; C o l u m n s \ C o u n t   o f   I n v o i c e   I D & g t ; - & l t ; M e a s u r e s \ I n v o i c e   I D & g t ; < / K e y > < / D i a g r a m O b j e c t K e y > < D i a g r a m O b j e c t K e y > < K e y > L i n k s \ & l t ; C o l u m n s \ C o u n t   o f   I n v o i c e   I D & g t ; - & l t ; M e a s u r e s \ I n v o i c e   I D & g t ; \ C O L U M N < / K e y > < / D i a g r a m O b j e c t K e y > < D i a g r a m O b j e c t K e y > < K e y > L i n k s \ & l t ; C o l u m n s \ C o u n t   o f   I n v o i c e   I D & g t ; - & l t ; M e a s u r e s \ I n v o i c e   I D & g t ; \ M E A S U R E 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 2 4 < / 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 I n v o i c e   I D < / K e y > < / a : K e y > < a : V a l u e   i : t y p e = " M e a s u r e G r i d N o d e V i e w S t a t e " > < L a y e d O u t > t r u e < / L a y e d O u t > < W a s U I I n v i s i b l e > t r u e < / W a s U I I n v i s i b l e > < / a : V a l u e > < / a : K e y V a l u e O f D i a g r a m O b j e c t K e y a n y T y p e z b w N T n L X > < a : K e y V a l u e O f D i a g r a m O b j e c t K e y a n y T y p e z b w N T n L X > < a : K e y > < K e y > M e a s u r e s \ S u m   o f   I n v o i c e   I D \ T a g I n f o \ F o r m u l a < / K e y > < / a : K e y > < a : V a l u e   i : t y p e = " M e a s u r e G r i d V i e w S t a t e I D i a g r a m T a g A d d i t i o n a l I n f o " / > < / a : K e y V a l u e O f D i a g r a m O b j e c t K e y a n y T y p e z b w N T n L X > < a : K e y V a l u e O f D i a g r a m O b j e c t K e y a n y T y p e z b w N T n L X > < a : K e y > < K e y > M e a s u r e s \ S u m   o f   I n v o i c e   I D \ T a g I n f o \ V a l u e < / K e y > < / a : K e y > < a : V a l u e   i : t y p e = " M e a s u r e G r i d V i e w S t a t e I D i a g r a m T a g A d d i t i o n a l I n f o " / > < / a : K e y V a l u e O f D i a g r a m O b j e c t K e y a n y T y p e z b w N T n L X > < a : K e y V a l u e O f D i a g r a m O b j e c t K e y a n y T y p e z b w N T n L X > < a : K e y > < K e y > M e a s u r e s \ C o u n t   o f   I n v o i c e   I D < / K e y > < / a : K e y > < a : V a l u e   i : t y p e = " M e a s u r e G r i d N o d e V i e w S t a t e " > < L a y e d O u t > t r u e < / L a y e d O u t > < R o w > 1 < / R o w > < W a s U I I n v i s i b l e > t r u e < / W a s U I I n v i s i b l e > < / a : V a l u e > < / a : K e y V a l u e O f D i a g r a m O b j e c t K e y a n y T y p e z b w N T n L X > < a : K e y V a l u e O f D i a g r a m O b j e c t K e y a n y T y p e z b w N T n L X > < a : K e y > < K e y > M e a s u r e s \ C o u n t   o f   I n v o i c e   I D \ T a g I n f o \ F o r m u l a < / K e y > < / a : K e y > < a : V a l u e   i : t y p e = " M e a s u r e G r i d V i e w S t a t e I D i a g r a m T a g A d d i t i o n a l I n f o " / > < / a : K e y V a l u e O f D i a g r a m O b j e c t K e y a n y T y p e z b w N T n L X > < a : K e y V a l u e O f D i a g r a m O b j e c t K e y a n y T y p e z b w N T n L X > < a : K e y > < K e y > M e a s u r e s \ C o u n t   o f   I n v o i c e   I D \ T a g I n f o \ V a l u e < / K e y > < / a : K e y > < a : V a l u e   i : t y p e = " M e a s u r e G r i d V i e w S t a t e I D i a g r a m T a g A d d i t i o n a l I n f o " / > < / a : K e y V a l u e O f D i a g r a m O b j e c t K e y a n y T y p e z b w N T n L X > < a : K e y V a l u e O f D i a g r a m O b j e c t K e y a n y T y p e z b w N T n L X > < a : K e y > < K e y > M e a s u r e s \ S u m   o f   C u s t o m e r   I D < / K e y > < / a : K e y > < a : V a l u e   i : t y p e = " M e a s u r e G r i d N o d e V i e w S t a t e " > < C o l u m n > 5 < / C o l u m n > < 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 M e a s u r e s \ C o u n t   o f   C u s t o m e r   I D < / K e y > < / a : K e y > < a : V a l u e   i : t y p e = " M e a s u r e G r i d N o d e V i e w S t a t e " > < C o l u m n > 5 < / C o l u m n > < L a y e d O u t > t r u e < / L a y e d O u t > < R o w > 1 < / R o w > < 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 C o l u m n s \ S h i p p i n g   t i m e < / K e y > < / a : K e y > < a : V a l u e   i : t y p e = " M e a s u r e G r i d N o d e V i e w S t a t e " > < C o l u m n > 2 5 < / 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 I n v o i c e   I D & g t ; - & l t ; M e a s u r e s \ I n v o i c e   I D & g t ; < / K e y > < / a : K e y > < a : V a l u e   i : t y p e = " M e a s u r e G r i d V i e w S t a t e I D i a g r a m L i n k " / > < / a : K e y V a l u e O f D i a g r a m O b j e c t K e y a n y T y p e z b w N T n L X > < a : K e y V a l u e O f D i a g r a m O b j e c t K e y a n y T y p e z b w N T n L X > < a : K e y > < K e y > L i n k s \ & l t ; C o l u m n s \ S u m   o f   I n v o i c e   I D & g t ; - & l t ; M e a s u r e s \ I n v o i c e   I D & g t ; \ C O L U M N < / K e y > < / a : K e y > < a : V a l u e   i : t y p e = " M e a s u r e G r i d V i e w S t a t e I D i a g r a m L i n k E n d p o i n t " / > < / a : K e y V a l u e O f D i a g r a m O b j e c t K e y a n y T y p e z b w N T n L X > < a : K e y V a l u e O f D i a g r a m O b j e c t K e y a n y T y p e z b w N T n L X > < a : K e y > < K e y > L i n k s \ & l t ; C o l u m n s \ S u m   o f   I n v o i c e   I D & g t ; - & l t ; M e a s u r e s \ I n v o i c e   I D & g t ; \ M E A S U R E < / K e y > < / a : K e y > < a : V a l u e   i : t y p e = " M e a s u r e G r i d V i e w S t a t e I D i a g r a m L i n k E n d p o i n t " / > < / a : K e y V a l u e O f D i a g r a m O b j e c t K e y a n y T y p e z b w N T n L X > < a : K e y V a l u e O f D i a g r a m O b j e c t K e y a n y T y p e z b w N T n L X > < a : K e y > < K e y > L i n k s \ & l t ; C o l u m n s \ C o u n t   o f   I n v o i c e   I D & g t ; - & l t ; M e a s u r e s \ I n v o i c e   I D & g t ; < / K e y > < / a : K e y > < a : V a l u e   i : t y p e = " M e a s u r e G r i d V i e w S t a t e I D i a g r a m L i n k " / > < / a : K e y V a l u e O f D i a g r a m O b j e c t K e y a n y T y p e z b w N T n L X > < a : K e y V a l u e O f D i a g r a m O b j e c t K e y a n y T y p e z b w N T n L X > < a : K e y > < K e y > L i n k s \ & l t ; C o l u m n s \ C o u n t   o f   I n v o i c e   I D & g t ; - & l t ; M e a s u r e s \ I n v o i c e   I D & g t ; \ C O L U M N < / K e y > < / a : K e y > < a : V a l u e   i : t y p e = " M e a s u r e G r i d V i e w S t a t e I D i a g r a m L i n k E n d p o i n t " / > < / a : K e y V a l u e O f D i a g r a m O b j e c t K e y a n y T y p e z b w N T n L X > < a : K e y V a l u e O f D i a g r a m O b j e c t K e y a n y T y p e z b w N T n L X > < a : K e y > < K e y > L i n k s \ & l t ; C o l u m n s \ C o u n t   o f   I n v o i c e   I D & g t ; - & l t ; M e a s u r e s \ I n v o i c e   I D & g t ; \ M E A S U R E < / K e y > < / a : K e y > < a : V a l u e   i : t y p e = " M e a s u r e G r i d V i e w S t a t e I D i a g r a m L i n k E n d p o i n t " / > < / 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 T a g s \ T a b l e s \ & l t ; T a b l e s \ I N V O I C E S & g t ; < / K e y > < / D i a g r a m O b j e c t K e y > < D i a g r a m O b j e c t K e y > < K e y > D y n a m i c   T a g s \ T a b l e s \ & l t ; T a b l e s \ R e t u r n s & g t ; < / K e y > < / D i a g r a m O b j e c t K e y > < D i a g r a m O b j e c t K e y > < K e y > D y n a m i c   T a g s \ T a b l e s \ & l t ; T a b l e s \ A r e a   m a n a g e r s & g t ; < / K e y > < / D i a g r a m O b j e c t K e y > < D i a g r a m O b j e c t K e y > < K e y > D y n a m i c   T a g s \ T a b l e s \ & l t ; T a b l e s \ C u s t o m e r & g t ; < / K e y > < / D i a g r a m O b j e c t K e y > < D i a g r a m O b j e c t K e y > < K e y > D y n a m i c   T a g s \ T a b l e s \ & l t ; T a b l e s \ P r o d u c t & g t ; < / K e y > < / D i a g r a m O b j e c t K e y > < D i a g r a m O b j e c t K e y > < K e y > T a b l e s \ I N V O I C E S < / K e y > < / D i a g r a m O b j e c t K e y > < D i a g r a m O b j e c t K e y > < K e y > T a b l e s \ I N V O I C E S \ C o l u m n s \ I n v o i c e   I D < / K e y > < / D i a g r a m O b j e c t K e y > < D i a g r a m O b j e c t K e y > < K e y > T a b l e s \ I N V O I C E S \ C o l u m n s \ O r d e r   P r i o r i t y < / K e y > < / D i a g r a m O b j e c t K e y > < D i a g r a m O b j e c t K e y > < K e y > T a b l e s \ I N V O I C E S \ C o l u m n s \ D i s c o u n t < / K e y > < / D i a g r a m O b j e c t K e y > < D i a g r a m O b j e c t K e y > < K e y > T a b l e s \ I N V O I C E S \ C o l u m n s \ U n i t   P r i c e < / K e y > < / D i a g r a m O b j e c t K e y > < D i a g r a m O b j e c t K e y > < K e y > T a b l e s \ I N V O I C E S \ C o l u m n s \ S h i p p i n g   C o s t < / K e y > < / D i a g r a m O b j e c t K e y > < D i a g r a m O b j e c t K e y > < K e y > T a b l e s \ I N V O I C E S \ C o l u m n s \ C u s t o m e r   I D < / K e y > < / D i a g r a m O b j e c t K e y > < D i a g r a m O b j e c t K e y > < K e y > T a b l e s \ I N V O I C E S \ C o l u m n s \ C u s t o m e r   N a m e < / K e y > < / D i a g r a m O b j e c t K e y > < D i a g r a m O b j e c t K e y > < K e y > T a b l e s \ I N V O I C E S \ C o l u m n s \ S h i p   M o d e < / K e y > < / D i a g r a m O b j e c t K e y > < D i a g r a m O b j e c t K e y > < K e y > T a b l e s \ I N V O I C E S \ C o l u m n s \ C u s t o m e r   S e g m e n t < / K e y > < / D i a g r a m O b j e c t K e y > < D i a g r a m O b j e c t K e y > < K e y > T a b l e s \ I N V O I C E S \ C o l u m n s \ P r o d u c t   C a t e g o r y < / K e y > < / D i a g r a m O b j e c t K e y > < D i a g r a m O b j e c t K e y > < K e y > T a b l e s \ I N V O I C E S \ C o l u m n s \ P r o d u c t   S u b - C a t e g o r y < / K e y > < / D i a g r a m O b j e c t K e y > < D i a g r a m O b j e c t K e y > < K e y > T a b l e s \ I N V O I C E S \ C o l u m n s \ P r o d u c t   C o n t a i n e r < / K e y > < / D i a g r a m O b j e c t K e y > < D i a g r a m O b j e c t K e y > < K e y > T a b l e s \ I N V O I C E S \ C o l u m n s \ P r o d u c t   N a m e < / K e y > < / D i a g r a m O b j e c t K e y > < D i a g r a m O b j e c t K e y > < K e y > T a b l e s \ I N V O I C E S \ C o l u m n s \ P r o d u c t   B a s e   M a r g i n < / K e y > < / D i a g r a m O b j e c t K e y > < D i a g r a m O b j e c t K e y > < K e y > T a b l e s \ I N V O I C E S \ C o l u m n s \ C o u n t r y < / K e y > < / D i a g r a m O b j e c t K e y > < D i a g r a m O b j e c t K e y > < K e y > T a b l e s \ I N V O I C E S \ C o l u m n s \ R e g i o n < / K e y > < / D i a g r a m O b j e c t K e y > < D i a g r a m O b j e c t K e y > < K e y > T a b l e s \ I N V O I C E S \ C o l u m n s \ S t a t e   o r   P r o v i n c e < / K e y > < / D i a g r a m O b j e c t K e y > < D i a g r a m O b j e c t K e y > < K e y > T a b l e s \ I N V O I C E S \ C o l u m n s \ C i t y < / K e y > < / D i a g r a m O b j e c t K e y > < D i a g r a m O b j e c t K e y > < K e y > T a b l e s \ I N V O I C E S \ C o l u m n s \ P o s t a l   C o d e < / K e y > < / D i a g r a m O b j e c t K e y > < D i a g r a m O b j e c t K e y > < K e y > T a b l e s \ I N V O I C E S \ C o l u m n s \ O r d e r   D a t e < / K e y > < / D i a g r a m O b j e c t K e y > < D i a g r a m O b j e c t K e y > < K e y > T a b l e s \ I N V O I C E S \ C o l u m n s \ S h i p   D a t e < / K e y > < / D i a g r a m O b j e c t K e y > < D i a g r a m O b j e c t K e y > < K e y > T a b l e s \ I N V O I C E S \ C o l u m n s \ P r o f i t < / K e y > < / D i a g r a m O b j e c t K e y > < D i a g r a m O b j e c t K e y > < K e y > T a b l e s \ I N V O I C E S \ C o l u m n s \ Q u a n t i t y   o r d e r e d   n e w < / K e y > < / D i a g r a m O b j e c t K e y > < D i a g r a m O b j e c t K e y > < K e y > T a b l e s \ I N V O I C E S \ C o l u m n s \ S a l e s < / K e y > < / D i a g r a m O b j e c t K e y > < D i a g r a m O b j e c t K e y > < K e y > T a b l e s \ I N V O I C E S \ C o l u m n s \ O r d e r   I D < / K e y > < / D i a g r a m O b j e c t K e y > < D i a g r a m O b j e c t K e y > < K e y > T a b l e s \ I N V O I C E S \ C o l u m n s \ S h i p p i n g   t i m e < / K e y > < / D i a g r a m O b j e c t K e y > < D i a g r a m O b j e c t K e y > < K e y > T a b l e s \ I N V O I C E S \ M e a s u r e s \ S u m   o f   O r d e r   I D < / K e y > < / D i a g r a m O b j e c t K e y > < D i a g r a m O b j e c t K e y > < K e y > T a b l e s \ I N V O I C E S \ S u m   o f   O r d e r   I D \ A d d i t i o n a l   I n f o \ I m p l i c i t   M e a s u r e < / K e y > < / D i a g r a m O b j e c t K e y > < D i a g r a m O b j e c t K e y > < K e y > T a b l e s \ I N V O I C E S \ M e a s u r e s \ C o u n t   o f   O r d e r   I D < / K e y > < / D i a g r a m O b j e c t K e y > < D i a g r a m O b j e c t K e y > < K e y > T a b l e s \ I N V O I C E S \ C o u n t   o f   O r d e r   I D \ A d d i t i o n a l   I n f o \ I m p l i c i t   M e a s u r e < / K e y > < / D i a g r a m O b j e c t K e y > < D i a g r a m O b j e c t K e y > < K e y > T a b l e s \ I N V O I C E S \ M e a s u r e s \ S u m   o f   I n v o i c e   I D < / K e y > < / D i a g r a m O b j e c t K e y > < D i a g r a m O b j e c t K e y > < K e y > T a b l e s \ I N V O I C E S \ S u m   o f   I n v o i c e   I D \ A d d i t i o n a l   I n f o \ I m p l i c i t   M e a s u r e < / K e y > < / D i a g r a m O b j e c t K e y > < D i a g r a m O b j e c t K e y > < K e y > T a b l e s \ I N V O I C E S \ M e a s u r e s \ C o u n t   o f   I n v o i c e   I D < / K e y > < / D i a g r a m O b j e c t K e y > < D i a g r a m O b j e c t K e y > < K e y > T a b l e s \ I N V O I C E S \ C o u n t   o f   I n v o i c e   I D \ A d d i t i o n a l   I n f o \ I m p l i c i t   M e a s u r e < / K e y > < / D i a g r a m O b j e c t K e y > < D i a g r a m O b j e c t K e y > < K e y > T a b l e s \ I N V O I C E S \ M e a s u r e s \ S u m   o f   C u s t o m e r   I D < / K e y > < / D i a g r a m O b j e c t K e y > < D i a g r a m O b j e c t K e y > < K e y > T a b l e s \ I N V O I C E S \ S u m   o f   C u s t o m e r   I D \ A d d i t i o n a l   I n f o \ I m p l i c i t   M e a s u r e < / K e y > < / D i a g r a m O b j e c t K e y > < D i a g r a m O b j e c t K e y > < K e y > T a b l e s \ I N V O I C E S \ M e a s u r e s \ C o u n t   o f   C u s t o m e r   I D < / K e y > < / D i a g r a m O b j e c t K e y > < D i a g r a m O b j e c t K e y > < K e y > T a b l e s \ I N V O I C E S \ C o u n t   o f   C u s t o m e r   I D \ A d d i t i o n a l   I n f o \ I m p l i c i t   M e a s u r e < / K e y > < / D i a g r a m O b j e c t K e y > < D i a g r a m O b j e c t K e y > < K e y > T a b l e s \ I N V O I C E S \ M e a s u r e s \ S u m   o f   S a l e s < / K e y > < / D i a g r a m O b j e c t K e y > < D i a g r a m O b j e c t K e y > < K e y > T a b l e s \ I N V O I C E S \ S u m   o f   S a l e s \ A d d i t i o n a l   I n f o \ I m p l i c i t   M e a s u r e < / K e y > < / D i a g r a m O b j e c t K e y > < D i a g r a m O b j e c t K e y > < K e y > T a b l e s \ I N V O I C E S \ M e a s u r e s \ S u m   o f   P r o f i t < / K e y > < / D i a g r a m O b j e c t K e y > < D i a g r a m O b j e c t K e y > < K e y > T a b l e s \ I N V O I C E S \ S u m   o f   P r o f i t \ A d d i t i o n a l   I n f o \ I m p l i c i t   M e a s u r e < / K e y > < / D i a g r a m O b j e c t K e y > < D i a g r a m O b j e c t K e y > < K e y > T a b l e s \ R e t u r n s < / K e y > < / D i a g r a m O b j e c t K e y > < D i a g r a m O b j e c t K e y > < K e y > T a b l e s \ R e t u r n s \ C o l u m n s \ O r d e r   I D < / K e y > < / D i a g r a m O b j e c t K e y > < D i a g r a m O b j e c t K e y > < K e y > T a b l e s \ R e t u r n s \ C o l u m n s \ S t a t u s < / K e y > < / D i a g r a m O b j e c t K e y > < D i a g r a m O b j e c t K e y > < K e y > T a b l e s \ A r e a   m a n a g e r s < / K e y > < / D i a g r a m O b j e c t K e y > < D i a g r a m O b j e c t K e y > < K e y > T a b l e s \ A r e a   m a n a g e r s \ C o l u m n s \ R e g i o n < / K e y > < / D i a g r a m O b j e c t K e y > < D i a g r a m O b j e c t K e y > < K e y > T a b l e s \ A r e a   m a n a g e r s \ C o l u m n s \ M a n a g e r < / K e y > < / D i a g r a m O b j e c t K e y > < D i a g r a m O b j e c t K e y > < K e y > T a b l e s \ C u s t o m e r < / K e y > < / D i a g r a m O b j e c t K e y > < D i a g r a m O b j e c t K e y > < K e y > T a b l e s \ C u s t o m e r \ C o l u m n s \ C u s t o m e r   I D < / K e y > < / D i a g r a m O b j e c t K e y > < D i a g r a m O b j e c t K e y > < K e y > T a b l e s \ C u s t o m e r \ C o l u m n s \ C u s t o m e r   N a m e < / K e y > < / D i a g r a m O b j e c t K e y > < D i a g r a m O b j e c t K e y > < K e y > T a b l e s \ C u s t o m e r \ C o l u m n s \ C u s t o m e r   S e g m e n t < / K e y > < / D i a g r a m O b j e c t K e y > < D i a g r a m O b j e c t K e y > < K e y > T a b l e s \ C u s t o m e r \ M e a s u r e s \ S u m   o f   C u s t o m e r   I D   3 < / K e y > < / D i a g r a m O b j e c t K e y > < D i a g r a m O b j e c t K e y > < K e y > T a b l e s \ C u s t o m e r \ S u m   o f   C u s t o m e r   I D   3 \ A d d i t i o n a l   I n f o \ I m p l i c i t   M e a s u r e < / K e y > < / D i a g r a m O b j e c t K e y > < D i a g r a m O b j e c t K e y > < K e y > T a b l e s \ C u s t o m e r \ M e a s u r e s \ C o u n t   o f   C u s t o m e r   I D   3 < / K e y > < / D i a g r a m O b j e c t K e y > < D i a g r a m O b j e c t K e y > < K e y > T a b l e s \ C u s t o m e r \ C o u n t   o f   C u s t o m e r   I D   3 \ A d d i t i o n a l   I n f o \ I m p l i c i t   M e a s u r e < / K e y > < / D i a g r a m O b j e c t K e y > < D i a g r a m O b j e c t K e y > < K e y > T a b l e s \ P r o d u c t < / K e y > < / D i a g r a m O b j e c t K e y > < D i a g r a m O b j e c t K e y > < K e y > T a b l e s \ P r o d u c t \ C o l u m n s \ P r o d u c t   C a t e g o r y < / K e y > < / D i a g r a m O b j e c t K e y > < D i a g r a m O b j e c t K e y > < K e y > T a b l e s \ P r o d u c t \ C o l u m n s \ P r o d u c t   S u b - C a t e g o r y < / K e y > < / D i a g r a m O b j e c t K e y > < D i a g r a m O b j e c t K e y > < K e y > T a b l e s \ P r o d u c t \ C o l u m n s \ P r o d u c t   C o n t a i n e r < / K e y > < / D i a g r a m O b j e c t K e y > < D i a g r a m O b j e c t K e y > < K e y > T a b l e s \ P r o d u c t \ C o l u m n s \ P r o d u c t   N a m e < / K e y > < / D i a g r a m O b j e c t K e y > < D i a g r a m O b j e c t K e y > < K e y > T a b l e s \ P r o d u c t \ C o l u m n s \ P r o d u c t   B a s e   M a r g i n < / K e y > < / D i a g r a m O b j e c t K e y > < D i a g r a m O b j e c t K e y > < K e y > R e l a t i o n s h i p s \ & l t ; T a b l e s \ I N V O I C E S \ C o l u m n s \ O r d e r   I D & g t ; - & l t ; T a b l e s \ R e t u r n s \ C o l u m n s \ O r d e r   I D & g t ; < / K e y > < / D i a g r a m O b j e c t K e y > < D i a g r a m O b j e c t K e y > < K e y > R e l a t i o n s h i p s \ & l t ; T a b l e s \ I N V O I C E S \ C o l u m n s \ O r d e r   I D & g t ; - & l t ; T a b l e s \ R e t u r n s \ C o l u m n s \ O r d e r   I D & g t ; \ F K < / K e y > < / D i a g r a m O b j e c t K e y > < D i a g r a m O b j e c t K e y > < K e y > R e l a t i o n s h i p s \ & l t ; T a b l e s \ I N V O I C E S \ C o l u m n s \ O r d e r   I D & g t ; - & l t ; T a b l e s \ R e t u r n s \ C o l u m n s \ O r d e r   I D & g t ; \ P K < / K e y > < / D i a g r a m O b j e c t K e y > < D i a g r a m O b j e c t K e y > < K e y > R e l a t i o n s h i p s \ & l t ; T a b l e s \ I N V O I C E S \ C o l u m n s \ O r d e r   I D & g t ; - & l t ; T a b l e s \ R e t u r n s \ C o l u m n s \ O r d e r   I D & g t ; \ C r o s s F i l t e r < / K e y > < / D i a g r a m O b j e c t K e y > < D i a g r a m O b j e c t K e y > < K e y > R e l a t i o n s h i p s \ & l t ; T a b l e s \ I N V O I C E S \ C o l u m n s \ R e g i o n & g t ; - & l t ; T a b l e s \ A r e a   m a n a g e r s \ C o l u m n s \ R e g i o n & g t ; < / K e y > < / D i a g r a m O b j e c t K e y > < D i a g r a m O b j e c t K e y > < K e y > R e l a t i o n s h i p s \ & l t ; T a b l e s \ I N V O I C E S \ C o l u m n s \ R e g i o n & g t ; - & l t ; T a b l e s \ A r e a   m a n a g e r s \ C o l u m n s \ R e g i o n & g t ; \ F K < / K e y > < / D i a g r a m O b j e c t K e y > < D i a g r a m O b j e c t K e y > < K e y > R e l a t i o n s h i p s \ & l t ; T a b l e s \ I N V O I C E S \ C o l u m n s \ R e g i o n & g t ; - & l t ; T a b l e s \ A r e a   m a n a g e r s \ C o l u m n s \ R e g i o n & g t ; \ P K < / K e y > < / D i a g r a m O b j e c t K e y > < D i a g r a m O b j e c t K e y > < K e y > R e l a t i o n s h i p s \ & l t ; T a b l e s \ I N V O I C E S \ C o l u m n s \ R e g i o n & g t ; - & l t ; T a b l e s \ A r e a   m a n a g e r s \ C o l u m n s \ R e g i o n & g t ; \ C r o s s F i l t e r < / K e y > < / D i a g r a m O b j e c t K e y > < D i a g r a m O b j e c t K e y > < K e y > R e l a t i o n s h i p s \ & l t ; T a b l e s \ I N V O I C E S \ C o l u m n s \ C u s t o m e r   I D & g t ; - & l t ; T a b l e s \ C u s t o m e r \ C o l u m n s \ C u s t o m e r   I D & g t ; < / K e y > < / D i a g r a m O b j e c t K e y > < D i a g r a m O b j e c t K e y > < K e y > R e l a t i o n s h i p s \ & l t ; T a b l e s \ I N V O I C E S \ C o l u m n s \ C u s t o m e r   I D & g t ; - & l t ; T a b l e s \ C u s t o m e r \ C o l u m n s \ C u s t o m e r   I D & g t ; \ F K < / K e y > < / D i a g r a m O b j e c t K e y > < D i a g r a m O b j e c t K e y > < K e y > R e l a t i o n s h i p s \ & l t ; T a b l e s \ I N V O I C E S \ C o l u m n s \ C u s t o m e r   I D & g t ; - & l t ; T a b l e s \ C u s t o m e r \ C o l u m n s \ C u s t o m e r   I D & g t ; \ P K < / K e y > < / D i a g r a m O b j e c t K e y > < D i a g r a m O b j e c t K e y > < K e y > R e l a t i o n s h i p s \ & l t ; T a b l e s \ I N V O I C E S \ C o l u m n s \ C u s t o m e r   I D & g t ; - & l t ; T a b l e s \ C u s t o m e r \ C o l u m n s \ C u s t o m e r   I D & g t ; \ C r o s s F i l t e r < / K e y > < / D i a g r a m O b j e c t K e y > < D i a g r a m O b j e c t K e y > < K e y > R e l a t i o n s h i p s \ & l t ; T a b l e s \ I N V O I C E S \ C o l u m n s \ P r o d u c t   C a t e g o r y & g t ; - & l t ; T a b l e s \ P r o d u c t \ C o l u m n s \ P r o d u c t   C a t e g o r y & g t ; < / K e y > < / D i a g r a m O b j e c t K e y > < D i a g r a m O b j e c t K e y > < K e y > R e l a t i o n s h i p s \ & l t ; T a b l e s \ I N V O I C E S \ C o l u m n s \ P r o d u c t   C a t e g o r y & g t ; - & l t ; T a b l e s \ P r o d u c t \ C o l u m n s \ P r o d u c t   C a t e g o r y & g t ; \ F K < / K e y > < / D i a g r a m O b j e c t K e y > < D i a g r a m O b j e c t K e y > < K e y > R e l a t i o n s h i p s \ & l t ; T a b l e s \ I N V O I C E S \ C o l u m n s \ P r o d u c t   C a t e g o r y & g t ; - & l t ; T a b l e s \ P r o d u c t \ C o l u m n s \ P r o d u c t   C a t e g o r y & g t ; \ P K < / K e y > < / D i a g r a m O b j e c t K e y > < D i a g r a m O b j e c t K e y > < K e y > R e l a t i o n s h i p s \ & l t ; T a b l e s \ I N V O I C E S \ C o l u m n s \ P r o d u c t   C a t e g o r y & g t ; - & l t ; T a b l e s \ P r o d u c t \ C o l u m n s \ P r o d u c t   C a t e g o r y & g t ; \ C r o s s F i l t e r < / K e y > < / D i a g r a m O b j e c t K e y > < / A l l K e y s > < S e l e c t e d K e y s > < D i a g r a m O b j e c t K e y > < K e y > R e l a t i o n s h i p s \ & l t ; T a b l e s \ I N V O I C E S \ C o l u m n s \ P r o d u c t   C a t e g o r y & g t ; - & l t ; T a b l e s \ P r o d u c t \ C o l u m n s \ P r o d u c t   C a t e g o r y & g t ; 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 8 2 < / 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 T a g s \ T a b l e s \ & l t ; T a b l e s \ I N V O I C E S & g t ; 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 T a g s \ T a b l e s \ & l t ; T a b l e s \ A r e a   m a n a g e r s & g t ; 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 T a b l e s \ I N V O I C E S < / K e y > < / a : K e y > < a : V a l u e   i : t y p e = " D i a g r a m D i s p l a y N o d e V i e w S t a t e " > < H e i g h t > 6 4 0 . 8 0 8 0 8 0 8 0 8 0 8 0 8 3 < / H e i g h t > < I s E x p a n d e d > t r u e < / I s E x p a n d e d > < L a y e d O u t > t r u e < / L a y e d O u t > < L e f t > 5 0 0 . 7 7 8 2 3 7 4 5 0 5 2 6 7 2 < / L e f t > < T a b I n d e x > 1 < / T a b I n d e x > < W i d t h > 2 0 0 < / W i d t h > < / a : V a l u e > < / a : K e y V a l u e O f D i a g r a m O b j e c t K e y a n y T y p e z b w N T n L X > < a : K e y V a l u e O f D i a g r a m O b j e c t K e y a n y T y p e z b w N T n L X > < a : K e y > < K e y > T a b l e s \ I N V O I C E S \ C o l u m n s \ I n v o i c e   I D < / K e y > < / a : K e y > < a : V a l u e   i : t y p e = " D i a g r a m D i s p l a y N o d e V i e w S t a t e " > < H e i g h t > 1 5 0 < / H e i g h t > < I s E x p a n d e d > t r u e < / I s E x p a n d e d > < W i d t h > 2 0 0 < / W i d t h > < / a : V a l u e > < / a : K e y V a l u e O f D i a g r a m O b j e c t K e y a n y T y p e z b w N T n L X > < a : K e y V a l u e O f D i a g r a m O b j e c t K e y a n y T y p e z b w N T n L X > < a : K e y > < K e y > T a b l e s \ I N V O I C E S \ C o l u m n s \ O r d e r   P r i o r i t y < / K e y > < / a : K e y > < a : V a l u e   i : t y p e = " D i a g r a m D i s p l a y N o d e V i e w S t a t e " > < H e i g h t > 1 5 0 < / H e i g h t > < I s E x p a n d e d > t r u e < / I s E x p a n d e d > < W i d t h > 2 0 0 < / W i d t h > < / a : V a l u e > < / a : K e y V a l u e O f D i a g r a m O b j e c t K e y a n y T y p e z b w N T n L X > < a : K e y V a l u e O f D i a g r a m O b j e c t K e y a n y T y p e z b w N T n L X > < a : K e y > < K e y > T a b l e s \ I N V O I C E S \ C o l u m n s \ D i s c o u n t < / K e y > < / a : K e y > < a : V a l u e   i : t y p e = " D i a g r a m D i s p l a y N o d e V i e w S t a t e " > < H e i g h t > 1 5 0 < / H e i g h t > < I s E x p a n d e d > t r u e < / I s E x p a n d e d > < W i d t h > 2 0 0 < / W i d t h > < / a : V a l u e > < / a : K e y V a l u e O f D i a g r a m O b j e c t K e y a n y T y p e z b w N T n L X > < a : K e y V a l u e O f D i a g r a m O b j e c t K e y a n y T y p e z b w N T n L X > < a : K e y > < K e y > T a b l e s \ I N V O I C E S \ C o l u m n s \ U n i t   P r i c e < / K e y > < / a : K e y > < a : V a l u e   i : t y p e = " D i a g r a m D i s p l a y N o d e V i e w S t a t e " > < H e i g h t > 1 5 0 < / H e i g h t > < I s E x p a n d e d > t r u e < / I s E x p a n d e d > < W i d t h > 2 0 0 < / W i d t h > < / a : V a l u e > < / a : K e y V a l u e O f D i a g r a m O b j e c t K e y a n y T y p e z b w N T n L X > < a : K e y V a l u e O f D i a g r a m O b j e c t K e y a n y T y p e z b w N T n L X > < a : K e y > < K e y > T a b l e s \ I N V O I C E S \ C o l u m n s \ S h i p p i n g   C o s t < / K e y > < / a : K e y > < a : V a l u e   i : t y p e = " D i a g r a m D i s p l a y N o d e V i e w S t a t e " > < H e i g h t > 1 5 0 < / H e i g h t > < I s E x p a n d e d > t r u e < / I s E x p a n d e d > < W i d t h > 2 0 0 < / W i d t h > < / a : V a l u e > < / a : K e y V a l u e O f D i a g r a m O b j e c t K e y a n y T y p e z b w N T n L X > < a : K e y V a l u e O f D i a g r a m O b j e c t K e y a n y T y p e z b w N T n L X > < a : K e y > < K e y > T a b l e s \ I N V O I C E S \ C o l u m n s \ C u s t o m e r   I D < / K e y > < / a : K e y > < a : V a l u e   i : t y p e = " D i a g r a m D i s p l a y N o d e V i e w S t a t e " > < H e i g h t > 1 5 0 < / H e i g h t > < I s E x p a n d e d > t r u e < / I s E x p a n d e d > < W i d t h > 2 0 0 < / W i d t h > < / a : V a l u e > < / a : K e y V a l u e O f D i a g r a m O b j e c t K e y a n y T y p e z b w N T n L X > < a : K e y V a l u e O f D i a g r a m O b j e c t K e y a n y T y p e z b w N T n L X > < a : K e y > < K e y > T a b l e s \ I N V O I C E S \ C o l u m n s \ C u s t o m e r   N a m e < / K e y > < / a : K e y > < a : V a l u e   i : t y p e = " D i a g r a m D i s p l a y N o d e V i e w S t a t e " > < H e i g h t > 1 5 0 < / H e i g h t > < I s E x p a n d e d > t r u e < / I s E x p a n d e d > < W i d t h > 2 0 0 < / W i d t h > < / a : V a l u e > < / a : K e y V a l u e O f D i a g r a m O b j e c t K e y a n y T y p e z b w N T n L X > < a : K e y V a l u e O f D i a g r a m O b j e c t K e y a n y T y p e z b w N T n L X > < a : K e y > < K e y > T a b l e s \ I N V O I C E S \ C o l u m n s \ S h i p   M o d e < / K e y > < / a : K e y > < a : V a l u e   i : t y p e = " D i a g r a m D i s p l a y N o d e V i e w S t a t e " > < H e i g h t > 1 5 0 < / H e i g h t > < I s E x p a n d e d > t r u e < / I s E x p a n d e d > < W i d t h > 2 0 0 < / W i d t h > < / a : V a l u e > < / a : K e y V a l u e O f D i a g r a m O b j e c t K e y a n y T y p e z b w N T n L X > < a : K e y V a l u e O f D i a g r a m O b j e c t K e y a n y T y p e z b w N T n L X > < a : K e y > < K e y > T a b l e s \ I N V O I C E S \ C o l u m n s \ C u s t o m e r   S e g m e n t < / K e y > < / a : K e y > < a : V a l u e   i : t y p e = " D i a g r a m D i s p l a y N o d e V i e w S t a t e " > < H e i g h t > 1 5 0 < / H e i g h t > < I s E x p a n d e d > t r u e < / I s E x p a n d e d > < W i d t h > 2 0 0 < / W i d t h > < / a : V a l u e > < / a : K e y V a l u e O f D i a g r a m O b j e c t K e y a n y T y p e z b w N T n L X > < a : K e y V a l u e O f D i a g r a m O b j e c t K e y a n y T y p e z b w N T n L X > < a : K e y > < K e y > T a b l e s \ I N V O I C E S \ C o l u m n s \ P r o d u c t   C a t e g o r y < / K e y > < / a : K e y > < a : V a l u e   i : t y p e = " D i a g r a m D i s p l a y N o d e V i e w S t a t e " > < H e i g h t > 1 5 0 < / H e i g h t > < I s E x p a n d e d > t r u e < / I s E x p a n d e d > < W i d t h > 2 0 0 < / W i d t h > < / a : V a l u e > < / a : K e y V a l u e O f D i a g r a m O b j e c t K e y a n y T y p e z b w N T n L X > < a : K e y V a l u e O f D i a g r a m O b j e c t K e y a n y T y p e z b w N T n L X > < a : K e y > < K e y > T a b l e s \ I N V O I C E S \ C o l u m n s \ P r o d u c t   S u b - C a t e g o r y < / K e y > < / a : K e y > < a : V a l u e   i : t y p e = " D i a g r a m D i s p l a y N o d e V i e w S t a t e " > < H e i g h t > 1 5 0 < / H e i g h t > < I s E x p a n d e d > t r u e < / I s E x p a n d e d > < W i d t h > 2 0 0 < / W i d t h > < / a : V a l u e > < / a : K e y V a l u e O f D i a g r a m O b j e c t K e y a n y T y p e z b w N T n L X > < a : K e y V a l u e O f D i a g r a m O b j e c t K e y a n y T y p e z b w N T n L X > < a : K e y > < K e y > T a b l e s \ I N V O I C E S \ C o l u m n s \ P r o d u c t   C o n t a i n e r < / K e y > < / a : K e y > < a : V a l u e   i : t y p e = " D i a g r a m D i s p l a y N o d e V i e w S t a t e " > < H e i g h t > 1 5 0 < / H e i g h t > < I s E x p a n d e d > t r u e < / I s E x p a n d e d > < W i d t h > 2 0 0 < / W i d t h > < / a : V a l u e > < / a : K e y V a l u e O f D i a g r a m O b j e c t K e y a n y T y p e z b w N T n L X > < a : K e y V a l u e O f D i a g r a m O b j e c t K e y a n y T y p e z b w N T n L X > < a : K e y > < K e y > T a b l e s \ I N V O I C E S \ C o l u m n s \ P r o d u c t   N a m e < / K e y > < / a : K e y > < a : V a l u e   i : t y p e = " D i a g r a m D i s p l a y N o d e V i e w S t a t e " > < H e i g h t > 1 5 0 < / H e i g h t > < I s E x p a n d e d > t r u e < / I s E x p a n d e d > < W i d t h > 2 0 0 < / W i d t h > < / a : V a l u e > < / a : K e y V a l u e O f D i a g r a m O b j e c t K e y a n y T y p e z b w N T n L X > < a : K e y V a l u e O f D i a g r a m O b j e c t K e y a n y T y p e z b w N T n L X > < a : K e y > < K e y > T a b l e s \ I N V O I C E S \ C o l u m n s \ P r o d u c t   B a s e   M a r g i n < / K e y > < / a : K e y > < a : V a l u e   i : t y p e = " D i a g r a m D i s p l a y N o d e V i e w S t a t e " > < H e i g h t > 1 5 0 < / H e i g h t > < I s E x p a n d e d > t r u e < / I s E x p a n d e d > < W i d t h > 2 0 0 < / W i d t h > < / a : V a l u e > < / a : K e y V a l u e O f D i a g r a m O b j e c t K e y a n y T y p e z b w N T n L X > < a : K e y V a l u e O f D i a g r a m O b j e c t K e y a n y T y p e z b w N T n L X > < a : K e y > < K e y > T a b l e s \ I N V O I C E S \ C o l u m n s \ C o u n t r y < / K e y > < / a : K e y > < a : V a l u e   i : t y p e = " D i a g r a m D i s p l a y N o d e V i e w S t a t e " > < H e i g h t > 1 5 0 < / H e i g h t > < I s E x p a n d e d > t r u e < / I s E x p a n d e d > < W i d t h > 2 0 0 < / W i d t h > < / a : V a l u e > < / a : K e y V a l u e O f D i a g r a m O b j e c t K e y a n y T y p e z b w N T n L X > < a : K e y V a l u e O f D i a g r a m O b j e c t K e y a n y T y p e z b w N T n L X > < a : K e y > < K e y > T a b l e s \ I N V O I C E S \ C o l u m n s \ R e g i o n < / K e y > < / a : K e y > < a : V a l u e   i : t y p e = " D i a g r a m D i s p l a y N o d e V i e w S t a t e " > < H e i g h t > 1 5 0 < / H e i g h t > < I s E x p a n d e d > t r u e < / I s E x p a n d e d > < W i d t h > 2 0 0 < / W i d t h > < / a : V a l u e > < / a : K e y V a l u e O f D i a g r a m O b j e c t K e y a n y T y p e z b w N T n L X > < a : K e y V a l u e O f D i a g r a m O b j e c t K e y a n y T y p e z b w N T n L X > < a : K e y > < K e y > T a b l e s \ I N V O I C E S \ C o l u m n s \ S t a t e   o r   P r o v i n c e < / K e y > < / a : K e y > < a : V a l u e   i : t y p e = " D i a g r a m D i s p l a y N o d e V i e w S t a t e " > < H e i g h t > 1 5 0 < / H e i g h t > < I s E x p a n d e d > t r u e < / I s E x p a n d e d > < W i d t h > 2 0 0 < / W i d t h > < / a : V a l u e > < / a : K e y V a l u e O f D i a g r a m O b j e c t K e y a n y T y p e z b w N T n L X > < a : K e y V a l u e O f D i a g r a m O b j e c t K e y a n y T y p e z b w N T n L X > < a : K e y > < K e y > T a b l e s \ I N V O I C E S \ C o l u m n s \ C i t y < / K e y > < / a : K e y > < a : V a l u e   i : t y p e = " D i a g r a m D i s p l a y N o d e V i e w S t a t e " > < H e i g h t > 1 5 0 < / H e i g h t > < I s E x p a n d e d > t r u e < / I s E x p a n d e d > < W i d t h > 2 0 0 < / W i d t h > < / a : V a l u e > < / a : K e y V a l u e O f D i a g r a m O b j e c t K e y a n y T y p e z b w N T n L X > < a : K e y V a l u e O f D i a g r a m O b j e c t K e y a n y T y p e z b w N T n L X > < a : K e y > < K e y > T a b l e s \ I N V O I C E S \ C o l u m n s \ P o s t a l   C o d e < / K e y > < / a : K e y > < a : V a l u e   i : t y p e = " D i a g r a m D i s p l a y N o d e V i e w S t a t e " > < H e i g h t > 1 5 0 < / H e i g h t > < I s E x p a n d e d > t r u e < / I s E x p a n d e d > < W i d t h > 2 0 0 < / W i d t h > < / a : V a l u e > < / a : K e y V a l u e O f D i a g r a m O b j e c t K e y a n y T y p e z b w N T n L X > < a : K e y V a l u e O f D i a g r a m O b j e c t K e y a n y T y p e z b w N T n L X > < a : K e y > < K e y > T a b l e s \ I N V O I C E S \ C o l u m n s \ O r d e r   D a t e < / K e y > < / a : K e y > < a : V a l u e   i : t y p e = " D i a g r a m D i s p l a y N o d e V i e w S t a t e " > < H e i g h t > 1 5 0 < / H e i g h t > < I s E x p a n d e d > t r u e < / I s E x p a n d e d > < W i d t h > 2 0 0 < / W i d t h > < / a : V a l u e > < / a : K e y V a l u e O f D i a g r a m O b j e c t K e y a n y T y p e z b w N T n L X > < a : K e y V a l u e O f D i a g r a m O b j e c t K e y a n y T y p e z b w N T n L X > < a : K e y > < K e y > T a b l e s \ I N V O I C E S \ C o l u m n s \ S h i p   D a t e < / K e y > < / a : K e y > < a : V a l u e   i : t y p e = " D i a g r a m D i s p l a y N o d e V i e w S t a t e " > < H e i g h t > 1 5 0 < / H e i g h t > < I s E x p a n d e d > t r u e < / I s E x p a n d e d > < W i d t h > 2 0 0 < / W i d t h > < / a : V a l u e > < / a : K e y V a l u e O f D i a g r a m O b j e c t K e y a n y T y p e z b w N T n L X > < a : K e y V a l u e O f D i a g r a m O b j e c t K e y a n y T y p e z b w N T n L X > < a : K e y > < K e y > T a b l e s \ I N V O I C E S \ C o l u m n s \ P r o f i t < / K e y > < / a : K e y > < a : V a l u e   i : t y p e = " D i a g r a m D i s p l a y N o d e V i e w S t a t e " > < H e i g h t > 1 5 0 < / H e i g h t > < I s E x p a n d e d > t r u e < / I s E x p a n d e d > < W i d t h > 2 0 0 < / W i d t h > < / a : V a l u e > < / a : K e y V a l u e O f D i a g r a m O b j e c t K e y a n y T y p e z b w N T n L X > < a : K e y V a l u e O f D i a g r a m O b j e c t K e y a n y T y p e z b w N T n L X > < a : K e y > < K e y > T a b l e s \ I N V O I C E S \ C o l u m n s \ Q u a n t i t y   o r d e r e d   n e w < / K e y > < / a : K e y > < a : V a l u e   i : t y p e = " D i a g r a m D i s p l a y N o d e V i e w S t a t e " > < H e i g h t > 1 5 0 < / H e i g h t > < I s E x p a n d e d > t r u e < / I s E x p a n d e d > < W i d t h > 2 0 0 < / W i d t h > < / a : V a l u e > < / a : K e y V a l u e O f D i a g r a m O b j e c t K e y a n y T y p e z b w N T n L X > < a : K e y V a l u e O f D i a g r a m O b j e c t K e y a n y T y p e z b w N T n L X > < a : K e y > < K e y > T a b l e s \ I N V O I C E S \ C o l u m n s \ S a l e s < / K e y > < / a : K e y > < a : V a l u e   i : t y p e = " D i a g r a m D i s p l a y N o d e V i e w S t a t e " > < H e i g h t > 1 5 0 < / H e i g h t > < I s E x p a n d e d > t r u e < / I s E x p a n d e d > < W i d t h > 2 0 0 < / W i d t h > < / a : V a l u e > < / a : K e y V a l u e O f D i a g r a m O b j e c t K e y a n y T y p e z b w N T n L X > < a : K e y V a l u e O f D i a g r a m O b j e c t K e y a n y T y p e z b w N T n L X > < a : K e y > < K e y > T a b l e s \ I N V O I C E S \ C o l u m n s \ O r d e r   I D < / K e y > < / a : K e y > < a : V a l u e   i : t y p e = " D i a g r a m D i s p l a y N o d e V i e w S t a t e " > < H e i g h t > 1 5 0 < / H e i g h t > < I s E x p a n d e d > t r u e < / I s E x p a n d e d > < W i d t h > 2 0 0 < / W i d t h > < / a : V a l u e > < / a : K e y V a l u e O f D i a g r a m O b j e c t K e y a n y T y p e z b w N T n L X > < a : K e y V a l u e O f D i a g r a m O b j e c t K e y a n y T y p e z b w N T n L X > < a : K e y > < K e y > T a b l e s \ I N V O I C E S \ C o l u m n s \ S h i p p i n g   t i m e < / K e y > < / a : K e y > < a : V a l u e   i : t y p e = " D i a g r a m D i s p l a y N o d e V i e w S t a t e " > < H e i g h t > 1 5 0 < / H e i g h t > < I s E x p a n d e d > t r u e < / I s E x p a n d e d > < W i d t h > 2 0 0 < / W i d t h > < / a : V a l u e > < / a : K e y V a l u e O f D i a g r a m O b j e c t K e y a n y T y p e z b w N T n L X > < a : K e y V a l u e O f D i a g r a m O b j e c t K e y a n y T y p e z b w N T n L X > < a : K e y > < K e y > T a b l e s \ I N V O I C E S \ M e a s u r e s \ S u m   o f   O r d e r   I D < / K e y > < / a : K e y > < a : V a l u e   i : t y p e = " D i a g r a m D i s p l a y N o d e V i e w S t a t e " > < H e i g h t > 1 5 0 < / H e i g h t > < I s E x p a n d e d > t r u e < / I s E x p a n d e d > < W i d t h > 2 0 0 < / W i d t h > < / a : V a l u e > < / a : K e y V a l u e O f D i a g r a m O b j e c t K e y a n y T y p e z b w N T n L X > < a : K e y V a l u e O f D i a g r a m O b j e c t K e y a n y T y p e z b w N T n L X > < a : K e y > < K e y > T a b l e s \ I N V O I C E S \ S u m   o f   O r d e r   I D \ A d d i t i o n a l   I n f o \ I m p l i c i t   M e a s u r e < / K e y > < / a : K e y > < a : V a l u e   i : t y p e = " D i a g r a m D i s p l a y V i e w S t a t e I D i a g r a m T a g A d d i t i o n a l I n f o " / > < / a : K e y V a l u e O f D i a g r a m O b j e c t K e y a n y T y p e z b w N T n L X > < a : K e y V a l u e O f D i a g r a m O b j e c t K e y a n y T y p e z b w N T n L X > < a : K e y > < K e y > T a b l e s \ I N V O I C E S \ M e a s u r e s \ C o u n t   o f   O r d e r   I D < / K e y > < / a : K e y > < a : V a l u e   i : t y p e = " D i a g r a m D i s p l a y N o d e V i e w S t a t e " > < H e i g h t > 1 5 0 < / H e i g h t > < I s E x p a n d e d > t r u e < / I s E x p a n d e d > < W i d t h > 2 0 0 < / W i d t h > < / a : V a l u e > < / a : K e y V a l u e O f D i a g r a m O b j e c t K e y a n y T y p e z b w N T n L X > < a : K e y V a l u e O f D i a g r a m O b j e c t K e y a n y T y p e z b w N T n L X > < a : K e y > < K e y > T a b l e s \ I N V O I C E S \ C o u n t   o f   O r d e r   I D \ A d d i t i o n a l   I n f o \ I m p l i c i t   M e a s u r e < / K e y > < / a : K e y > < a : V a l u e   i : t y p e = " D i a g r a m D i s p l a y V i e w S t a t e I D i a g r a m T a g A d d i t i o n a l I n f o " / > < / a : K e y V a l u e O f D i a g r a m O b j e c t K e y a n y T y p e z b w N T n L X > < a : K e y V a l u e O f D i a g r a m O b j e c t K e y a n y T y p e z b w N T n L X > < a : K e y > < K e y > T a b l e s \ I N V O I C E S \ M e a s u r e s \ S u m   o f   I n v o i c e   I D < / K e y > < / a : K e y > < a : V a l u e   i : t y p e = " D i a g r a m D i s p l a y N o d e V i e w S t a t e " > < H e i g h t > 1 5 0 < / H e i g h t > < I s E x p a n d e d > t r u e < / I s E x p a n d e d > < W i d t h > 2 0 0 < / W i d t h > < / a : V a l u e > < / a : K e y V a l u e O f D i a g r a m O b j e c t K e y a n y T y p e z b w N T n L X > < a : K e y V a l u e O f D i a g r a m O b j e c t K e y a n y T y p e z b w N T n L X > < a : K e y > < K e y > T a b l e s \ I N V O I C E S \ S u m   o f   I n v o i c e   I D \ A d d i t i o n a l   I n f o \ I m p l i c i t   M e a s u r e < / K e y > < / a : K e y > < a : V a l u e   i : t y p e = " D i a g r a m D i s p l a y V i e w S t a t e I D i a g r a m T a g A d d i t i o n a l I n f o " / > < / a : K e y V a l u e O f D i a g r a m O b j e c t K e y a n y T y p e z b w N T n L X > < a : K e y V a l u e O f D i a g r a m O b j e c t K e y a n y T y p e z b w N T n L X > < a : K e y > < K e y > T a b l e s \ I N V O I C E S \ M e a s u r e s \ C o u n t   o f   I n v o i c e   I D < / K e y > < / a : K e y > < a : V a l u e   i : t y p e = " D i a g r a m D i s p l a y N o d e V i e w S t a t e " > < H e i g h t > 1 5 0 < / H e i g h t > < I s E x p a n d e d > t r u e < / I s E x p a n d e d > < W i d t h > 2 0 0 < / W i d t h > < / a : V a l u e > < / a : K e y V a l u e O f D i a g r a m O b j e c t K e y a n y T y p e z b w N T n L X > < a : K e y V a l u e O f D i a g r a m O b j e c t K e y a n y T y p e z b w N T n L X > < a : K e y > < K e y > T a b l e s \ I N V O I C E S \ C o u n t   o f   I n v o i c e   I D \ A d d i t i o n a l   I n f o \ I m p l i c i t   M e a s u r e < / K e y > < / a : K e y > < a : V a l u e   i : t y p e = " D i a g r a m D i s p l a y V i e w S t a t e I D i a g r a m T a g A d d i t i o n a l I n f o " / > < / a : K e y V a l u e O f D i a g r a m O b j e c t K e y a n y T y p e z b w N T n L X > < a : K e y V a l u e O f D i a g r a m O b j e c t K e y a n y T y p e z b w N T n L X > < a : K e y > < K e y > T a b l e s \ I N V O I C E S \ M e a s u r e s \ S u m   o f   C u s t o m e r   I D < / K e y > < / a : K e y > < a : V a l u e   i : t y p e = " D i a g r a m D i s p l a y N o d e V i e w S t a t e " > < H e i g h t > 1 5 0 < / H e i g h t > < I s E x p a n d e d > t r u e < / I s E x p a n d e d > < W i d t h > 2 0 0 < / W i d t h > < / a : V a l u e > < / a : K e y V a l u e O f D i a g r a m O b j e c t K e y a n y T y p e z b w N T n L X > < a : K e y V a l u e O f D i a g r a m O b j e c t K e y a n y T y p e z b w N T n L X > < a : K e y > < K e y > T a b l e s \ I N V O I C E S \ S u m   o f   C u s t o m e r   I D \ A d d i t i o n a l   I n f o \ I m p l i c i t   M e a s u r e < / K e y > < / a : K e y > < a : V a l u e   i : t y p e = " D i a g r a m D i s p l a y V i e w S t a t e I D i a g r a m T a g A d d i t i o n a l I n f o " / > < / a : K e y V a l u e O f D i a g r a m O b j e c t K e y a n y T y p e z b w N T n L X > < a : K e y V a l u e O f D i a g r a m O b j e c t K e y a n y T y p e z b w N T n L X > < a : K e y > < K e y > T a b l e s \ I N V O I C E S \ M e a s u r e s \ C o u n t   o f   C u s t o m e r   I D < / K e y > < / a : K e y > < a : V a l u e   i : t y p e = " D i a g r a m D i s p l a y N o d e V i e w S t a t e " > < H e i g h t > 1 5 0 < / H e i g h t > < I s E x p a n d e d > t r u e < / I s E x p a n d e d > < W i d t h > 2 0 0 < / W i d t h > < / a : V a l u e > < / a : K e y V a l u e O f D i a g r a m O b j e c t K e y a n y T y p e z b w N T n L X > < a : K e y V a l u e O f D i a g r a m O b j e c t K e y a n y T y p e z b w N T n L X > < a : K e y > < K e y > T a b l e s \ I N V O I C E S \ C o u n t   o f   C u s t o m e r   I D \ A d d i t i o n a l   I n f o \ I m p l i c i t   M e a s u r e < / K e y > < / a : K e y > < a : V a l u e   i : t y p e = " D i a g r a m D i s p l a y V i e w S t a t e I D i a g r a m T a g A d d i t i o n a l I n f o " / > < / a : K e y V a l u e O f D i a g r a m O b j e c t K e y a n y T y p e z b w N T n L X > < a : K e y V a l u e O f D i a g r a m O b j e c t K e y a n y T y p e z b w N T n L X > < a : K e y > < K e y > T a b l e s \ I N V O I C E S \ M e a s u r e s \ S u m   o f   S a l e s < / K e y > < / a : K e y > < a : V a l u e   i : t y p e = " D i a g r a m D i s p l a y N o d e V i e w S t a t e " > < H e i g h t > 1 5 0 < / H e i g h t > < I s E x p a n d e d > t r u e < / I s E x p a n d e d > < W i d t h > 2 0 0 < / W i d t h > < / a : V a l u e > < / a : K e y V a l u e O f D i a g r a m O b j e c t K e y a n y T y p e z b w N T n L X > < a : K e y V a l u e O f D i a g r a m O b j e c t K e y a n y T y p e z b w N T n L X > < a : K e y > < K e y > T a b l e s \ I N V O I C E S \ S u m   o f   S a l e s \ A d d i t i o n a l   I n f o \ I m p l i c i t   M e a s u r e < / K e y > < / a : K e y > < a : V a l u e   i : t y p e = " D i a g r a m D i s p l a y V i e w S t a t e I D i a g r a m T a g A d d i t i o n a l I n f o " / > < / a : K e y V a l u e O f D i a g r a m O b j e c t K e y a n y T y p e z b w N T n L X > < a : K e y V a l u e O f D i a g r a m O b j e c t K e y a n y T y p e z b w N T n L X > < a : K e y > < K e y > T a b l e s \ I N V O I C E S \ M e a s u r e s \ S u m   o f   P r o f i t < / K e y > < / a : K e y > < a : V a l u e   i : t y p e = " D i a g r a m D i s p l a y N o d e V i e w S t a t e " > < H e i g h t > 1 5 0 < / H e i g h t > < I s E x p a n d e d > t r u e < / I s E x p a n d e d > < W i d t h > 2 0 0 < / W i d t h > < / a : V a l u e > < / a : K e y V a l u e O f D i a g r a m O b j e c t K e y a n y T y p e z b w N T n L X > < a : K e y V a l u e O f D i a g r a m O b j e c t K e y a n y T y p e z b w N T n L X > < a : K e y > < K e y > T a b l e s \ I N V O I C E S \ S u m   o f   P r o f i t \ A d d i t i o n a l 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 1 5 9 . 9 9 5 1 7 9 3 3 1 3 2 4 0 4 < / L e f t > < T o p > 4 9 . 5 1 5 1 5 1 5 1 5 1 5 1 5 5 8 < / 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 T a b l e s \ A r e a   m a n a g e r s < / K e y > < / a : K e y > < a : V a l u e   i : t y p e = " D i a g r a m D i s p l a y N o d e V i e w S t a t e " > < H e i g h t > 1 5 0 < / H e i g h t > < I s E x p a n d e d > t r u e < / I s E x p a n d e d > < L a y e d O u t > t r u e < / L a y e d O u t > < L e f t > - 5 . 6 8 4 3 4 1 8 8 6 0 8 0 8 0 1 5 E - 1 4 < / L e f t > < T a b I n d e x > 3 < / T a b I n d e x > < T o p > 3 1 0 . 1 2 1 2 1 2 1 2 1 2 1 2 1 2 < / T o p > < W i d t h > 2 0 0 < / W i d t h > < / a : V a l u e > < / a : K e y V a l u e O f D i a g r a m O b j e c t K e y a n y T y p e z b w N T n L X > < a : K e y V a l u e O f D i a g r a m O b j e c t K e y a n y T y p e z b w N T n L X > < a : K e y > < K e y > T a b l e s \ A r e a   m a n a g e r s \ C o l u m n s \ R e g i o n < / K e y > < / a : K e y > < a : V a l u e   i : t y p e = " D i a g r a m D i s p l a y N o d e V i e w S t a t e " > < H e i g h t > 1 5 0 < / H e i g h t > < I s E x p a n d e d > t r u e < / I s E x p a n d e d > < W i d t h > 2 0 0 < / W i d t h > < / a : V a l u e > < / a : K e y V a l u e O f D i a g r a m O b j e c t K e y a n y T y p e z b w N T n L X > < a : K e y V a l u e O f D i a g r a m O b j e c t K e y a n y T y p e z b w N T n L X > < a : K e y > < K e y > T a b l e s \ A r e a   m a n a g e r s \ C o l u m n s \ M a n a g e r < / K e y > < / a : K e y > < a : V a l u e   i : t y p e = " D i a g r a m D i s p l a y N o d e V i e w S t a t e " > < H e i g h t > 1 5 0 < / H e i g h t > < I s E x p a n d e d > t r u e < / I s E x p a n d e d > < W i d t h > 2 0 0 < / W i d t h > < / a : V a l u e > < / a : K e y V a l u e O f D i a g r a m O b j e c t K e y a n y T y p e z b w N T n L X > < a : K e y V a l u e O f D i a g r a m O b j e c t K e y a n y T y p e z b w N T n L X > < a : K e y > < K e y > T a b l e s \ C u s t o m e r < / K e y > < / a : K e y > < a : V a l u e   i : t y p e = " D i a g r a m D i s p l a y N o d e V i e w S t a t e " > < H e i g h t > 1 5 0 < / H e i g h t > < I s E x p a n d e d > t r u e < / I s E x p a n d e d > < L a y e d O u t > t r u e < / L a y e d O u t > < L e f t > 7 6 0 . 2 0 6 8 4 0 8 7 0 6 9 5 9 4 < / L e f t > < T a b I n d e x > 2 < / T a b I n d e x > < T o p > 3 7 . 3 9 3 9 3 9 3 9 3 9 3 9 4 3 4 < / T o p > < W i d t h > 2 0 0 < / W i d t h > < / a : V a l u e > < / a : K e y V a l u e O f D i a g r a m O b j e c t K e y a n y T y p e z b w N T n L X > < a : K e y V a l u e O f D i a g r a m O b j e c t K e y a n y T y p e z b w N T n L X > < a : K e y > < K e y > T a b l e s \ C u s t o m e r \ C o l u m n s \ C u s t o m e r   I D < / K e y > < / a : K e y > < a : V a l u e   i : t y p e = " D i a g r a m D i s p l a y N o d e V i e w S t a t e " > < H e i g h t > 1 5 0 < / H e i g h t > < I s E x p a n d e d > t r u e < / I s E x p a n d e d > < W i d t h > 2 0 0 < / W i d t h > < / a : V a l u e > < / a : K e y V a l u e O f D i a g r a m O b j e c t K e y a n y T y p e z b w N T n L X > < a : K e y V a l u e O f D i a g r a m O b j e c t K e y a n y T y p e z b w N T n L X > < a : K e y > < K e y > T a b l e s \ C u s t o m e r \ C o l u m n s \ C u s t o m e r   N a m e < / K e y > < / a : K e y > < a : V a l u e   i : t y p e = " D i a g r a m D i s p l a y N o d e V i e w S t a t e " > < H e i g h t > 1 5 0 < / H e i g h t > < I s E x p a n d e d > t r u e < / I s E x p a n d e d > < W i d t h > 2 0 0 < / W i d t h > < / a : V a l u e > < / a : K e y V a l u e O f D i a g r a m O b j e c t K e y a n y T y p e z b w N T n L X > < a : K e y V a l u e O f D i a g r a m O b j e c t K e y a n y T y p e z b w N T n L X > < a : K e y > < K e y > T a b l e s \ C u s t o m e r \ C o l u m n s \ C u s t o m e r   S e g m e n t < / K e y > < / a : K e y > < a : V a l u e   i : t y p e = " D i a g r a m D i s p l a y N o d e V i e w S t a t e " > < H e i g h t > 1 5 0 < / H e i g h t > < I s E x p a n d e d > t r u e < / I s E x p a n d e d > < W i d t h > 2 0 0 < / W i d t h > < / a : V a l u e > < / a : K e y V a l u e O f D i a g r a m O b j e c t K e y a n y T y p e z b w N T n L X > < a : K e y V a l u e O f D i a g r a m O b j e c t K e y a n y T y p e z b w N T n L X > < a : K e y > < K e y > T a b l e s \ C u s t o m e r \ M e a s u r e s \ S u m   o f   C u s t o m e r   I D   3 < / K e y > < / a : K e y > < a : V a l u e   i : t y p e = " D i a g r a m D i s p l a y N o d e V i e w S t a t e " > < H e i g h t > 1 5 0 < / H e i g h t > < I s E x p a n d e d > t r u e < / I s E x p a n d e d > < W i d t h > 2 0 0 < / W i d t h > < / a : V a l u e > < / a : K e y V a l u e O f D i a g r a m O b j e c t K e y a n y T y p e z b w N T n L X > < a : K e y V a l u e O f D i a g r a m O b j e c t K e y a n y T y p e z b w N T n L X > < a : K e y > < K e y > T a b l e s \ C u s t o m e r \ S u m   o f   C u s t o m e r   I D   3 \ A d d i t i o n a l   I n f o \ I m p l i c i t   M e a s u r e < / K e y > < / a : K e y > < a : V a l u e   i : t y p e = " D i a g r a m D i s p l a y V i e w S t a t e I D i a g r a m T a g A d d i t i o n a l I n f o " / > < / a : K e y V a l u e O f D i a g r a m O b j e c t K e y a n y T y p e z b w N T n L X > < a : K e y V a l u e O f D i a g r a m O b j e c t K e y a n y T y p e z b w N T n L X > < a : K e y > < K e y > T a b l e s \ C u s t o m e r \ M e a s u r e s \ C o u n t   o f   C u s t o m e r   I D   3 < / K e y > < / a : K e y > < a : V a l u e   i : t y p e = " D i a g r a m D i s p l a y N o d e V i e w S t a t e " > < H e i g h t > 1 5 0 < / H e i g h t > < I s E x p a n d e d > t r u e < / I s E x p a n d e d > < W i d t h > 2 0 0 < / W i d t h > < / a : V a l u e > < / a : K e y V a l u e O f D i a g r a m O b j e c t K e y a n y T y p e z b w N T n L X > < a : K e y V a l u e O f D i a g r a m O b j e c t K e y a n y T y p e z b w N T n L X > < a : K e y > < K e y > T a b l e s \ C u s t o m e r \ C o u n t   o f   C u s t o m e r   I D   3 \ A d d i t i o n a l   I n f o \ I m p l i c i t   M e a s u r e < / K e y > < / a : K e y > < a : V a l u e   i : t y p e = " D i a g r a m D i s p l a y V i e w S t a t e I D i a g r a m T a g A d d i t i o n a l I n f o " / > < / a : K e y V a l u e O f D i a g r a m O b j e c t K e y a n y T y p e z b w N T n L X > < a : K e y V a l u e O f D i a g r a m O b j e c t K e y a n y T y p e z b w N T n L X > < a : K e y > < K e y > T a b l e s \ P r o d u c t < / K e y > < / a : K e y > < a : V a l u e   i : t y p e = " D i a g r a m D i s p l a y N o d e V i e w S t a t e " > < H e i g h t > 1 8 8 . 7 3 8 7 3 8 7 3 8 7 3 8 7 3 < / H e i g h t > < I s E x p a n d e d > t r u e < / I s E x p a n d e d > < L a y e d O u t > t r u e < / L a y e d O u t > < L e f t > 1 0 0 0 . 2 0 6 8 4 0 8 7 0 6 9 5 9 < / L e f t > < T a b I n d e x > 4 < / T a b I n d e x > < T o p > 2 4 3 . 8 8 8 8 8 8 8 8 8 8 8 8 8 9 < / T o p > < W i d t h > 2 0 0 < / W i d t h > < / a : V a l u e > < / a : K e y V a l u e O f D i a g r a m O b j e c t K e y a n y T y p e z b w N T n L X > < a : K e y V a l u e O f D i a g r a m O b j e c t K e y a n y T y p e z b w N T n L X > < a : K e y > < K e y > T a b l e s \ P r o d u c t \ C o l u m n s \ P r o d u c t   C a t e g o r y < / K e y > < / a : K e y > < a : V a l u e   i : t y p e = " D i a g r a m D i s p l a y N o d e V i e w S t a t e " > < H e i g h t > 1 5 0 < / H e i g h t > < I s E x p a n d e d > t r u e < / I s E x p a n d e d > < W i d t h > 2 0 0 < / W i d t h > < / a : V a l u e > < / a : K e y V a l u e O f D i a g r a m O b j e c t K e y a n y T y p e z b w N T n L X > < a : K e y V a l u e O f D i a g r a m O b j e c t K e y a n y T y p e z b w N T n L X > < a : K e y > < K e y > T a b l e s \ P r o d u c t \ C o l u m n s \ P r o d u c t   S u b - C a t e g o r y < / K e y > < / a : K e y > < a : V a l u e   i : t y p e = " D i a g r a m D i s p l a y N o d e V i e w S t a t e " > < H e i g h t > 1 5 0 < / H e i g h t > < I s E x p a n d e d > t r u e < / I s E x p a n d e d > < W i d t h > 2 0 0 < / W i d t h > < / a : V a l u e > < / a : K e y V a l u e O f D i a g r a m O b j e c t K e y a n y T y p e z b w N T n L X > < a : K e y V a l u e O f D i a g r a m O b j e c t K e y a n y T y p e z b w N T n L X > < a : K e y > < K e y > T a b l e s \ P r o d u c t \ C o l u m n s \ P r o d u c t   C o n t a i n e r < / K e y > < / a : K e y > < a : V a l u e   i : t y p e = " D i a g r a m D i s p l a y N o d e V i e w S t a t e " > < H e i g h t > 1 5 0 < / H e i g h t > < I s E x p a n d e d > t r u e < / I s E x p a n d e d > < W i d t h > 2 0 0 < / W i d t h > < / a : V a l u e > < / a : K e y V a l u e O f D i a g r a m O b j e c t K e y a n y T y p e z b w N T n L X > < a : K e y V a l u e O f D i a g r a m O b j e c t K e y a n y T y p e z b w N T n L X > < a : K e y > < K e y > T a b l e s \ P r o d u c t \ C o l u m n s \ P r o d u c t   N a m e < / K e y > < / a : K e y > < a : V a l u e   i : t y p e = " D i a g r a m D i s p l a y N o d e V i e w S t a t e " > < H e i g h t > 1 5 0 < / H e i g h t > < I s E x p a n d e d > t r u e < / I s E x p a n d e d > < W i d t h > 2 0 0 < / W i d t h > < / a : V a l u e > < / a : K e y V a l u e O f D i a g r a m O b j e c t K e y a n y T y p e z b w N T n L X > < a : K e y V a l u e O f D i a g r a m O b j e c t K e y a n y T y p e z b w N T n L X > < a : K e y > < K e y > T a b l e s \ P r o d u c t \ C o l u m n s \ P r o d u c t   B a s e   M a r g i n < / K e y > < / a : K e y > < a : V a l u e   i : t y p e = " D i a g r a m D i s p l a y N o d e V i e w S t a t e " > < H e i g h t > 1 5 0 < / H e i g h t > < I s E x p a n d e d > t r u e < / I s E x p a n d e d > < W i d t h > 2 0 0 < / W i d t h > < / a : V a l u e > < / a : K e y V a l u e O f D i a g r a m O b j e c t K e y a n y T y p e z b w N T n L X > < a : K e y V a l u e O f D i a g r a m O b j e c t K e y a n y T y p e z b w N T n L X > < a : K e y > < K e y > R e l a t i o n s h i p s \ & l t ; T a b l e s \ I N V O I C E S \ C o l u m n s \ O r d e r   I D & g t ; - & l t ; T a b l e s \ R e t u r n s \ C o l u m n s \ O r d e r   I D & g t ; < / K e y > < / a : K e y > < a : V a l u e   i : t y p e = " D i a g r a m D i s p l a y L i n k V i e w S t a t e " > < A u t o m a t i o n P r o p e r t y H e l p e r T e x t > E n d   p o i n t   1 :   ( 4 8 4 . 7 7 8 2 3 7 4 5 0 5 2 7 , 3 1 0 . 4 0 4 0 4 ) .   E n d   p o i n t   2 :   ( 3 7 5 . 9 9 5 1 7 9 3 3 1 3 2 4 , 1 2 4 . 5 1 5 1 5 2 )   < / A u t o m a t i o n P r o p e r t y H e l p e r T e x t > < L a y e d O u t > t r u e < / L a y e d O u t > < P o i n t s   x m l n s : b = " h t t p : / / s c h e m a s . d a t a c o n t r a c t . o r g / 2 0 0 4 / 0 7 / S y s t e m . W i n d o w s " > < b : P o i n t > < b : _ x > 4 8 4 . 7 7 8 2 3 7 4 5 0 5 2 6 7 2 < / b : _ x > < b : _ y > 3 1 0 . 4 0 4 0 4 < / b : _ y > < / b : P o i n t > < b : P o i n t > < b : _ x > 4 3 2 . 3 8 6 7 0 8 < / b : _ x > < b : _ y > 3 1 0 . 4 0 4 0 4 < / b : _ y > < / b : P o i n t > < b : P o i n t > < b : _ x > 4 3 0 . 3 8 6 7 0 8 < / b : _ x > < b : _ y > 3 0 8 . 4 0 4 0 4 < / b : _ y > < / b : P o i n t > < b : P o i n t > < b : _ x > 4 3 0 . 3 8 6 7 0 8 < / b : _ x > < b : _ y > 1 2 6 . 5 1 5 1 5 2 < / b : _ y > < / b : P o i n t > < b : P o i n t > < b : _ x > 4 2 8 . 3 8 6 7 0 8 < / b : _ x > < b : _ y > 1 2 4 . 5 1 5 1 5 2 < / b : _ y > < / b : P o i n t > < b : P o i n t > < b : _ x > 3 7 5 . 9 9 5 1 7 9 3 3 1 3 2 4 < / b : _ x > < b : _ y > 1 2 4 . 5 1 5 1 5 2 < / b : _ y > < / b : P o i n t > < / P o i n t s > < / a : V a l u e > < / a : K e y V a l u e O f D i a g r a m O b j e c t K e y a n y T y p e z b w N T n L X > < a : K e y V a l u e O f D i a g r a m O b j e c t K e y a n y T y p e z b w N T n L X > < a : K e y > < K e y > R e l a t i o n s h i p s \ & l t ; T a b l e s \ I N V O I C E S \ C o l u m n s \ O r d e r   I D & g t ; - & l t ; T a b l e s \ R e t u r n s \ C o l u m n s \ O r d e r   I D & g t ; \ F K < / K e y > < / a : K e y > < a : V a l u e   i : t y p e = " D i a g r a m D i s p l a y L i n k E n d p o i n t V i e w S t a t e " > < H e i g h t > 1 6 < / H e i g h t > < L a b e l L o c a t i o n   x m l n s : b = " h t t p : / / s c h e m a s . d a t a c o n t r a c t . o r g / 2 0 0 4 / 0 7 / S y s t e m . W i n d o w s " > < b : _ x > 4 8 4 . 7 7 8 2 3 7 4 5 0 5 2 6 7 2 < / b : _ x > < b : _ y > 3 0 2 . 4 0 4 0 4 < / b : _ y > < / L a b e l L o c a t i o n > < L o c a t i o n   x m l n s : b = " h t t p : / / s c h e m a s . d a t a c o n t r a c t . o r g / 2 0 0 4 / 0 7 / S y s t e m . W i n d o w s " > < b : _ x > 5 0 0 . 7 7 8 2 3 7 4 5 0 5 2 6 7 2 < / b : _ x > < b : _ y > 3 1 0 . 4 0 4 0 4 < / b : _ y > < / L o c a t i o n > < S h a p e R o t a t e A n g l e > 1 8 0 < / S h a p e R o t a t e A n g l e > < W i d t h > 1 6 < / W i d t h > < / a : V a l u e > < / a : K e y V a l u e O f D i a g r a m O b j e c t K e y a n y T y p e z b w N T n L X > < a : K e y V a l u e O f D i a g r a m O b j e c t K e y a n y T y p e z b w N T n L X > < a : K e y > < K e y > R e l a t i o n s h i p s \ & l t ; T a b l e s \ I N V O I C E S \ C o l u m n s \ O r d e r   I D & g t ; - & l t ; T a b l e s \ R e t u r n s \ C o l u m n s \ O r d e r   I D & g t ; \ P K < / K e y > < / a : K e y > < a : V a l u e   i : t y p e = " D i a g r a m D i s p l a y L i n k E n d p o i n t V i e w S t a t e " > < H e i g h t > 1 6 < / H e i g h t > < L a b e l L o c a t i o n   x m l n s : b = " h t t p : / / s c h e m a s . d a t a c o n t r a c t . o r g / 2 0 0 4 / 0 7 / S y s t e m . W i n d o w s " > < b : _ x > 3 5 9 . 9 9 5 1 7 9 3 3 1 3 2 4 < / b : _ x > < b : _ y > 1 1 6 . 5 1 5 1 5 2 < / b : _ y > < / L a b e l L o c a t i o n > < L o c a t i o n   x m l n s : b = " h t t p : / / s c h e m a s . d a t a c o n t r a c t . o r g / 2 0 0 4 / 0 7 / S y s t e m . W i n d o w s " > < b : _ x > 3 5 9 . 9 9 5 1 7 9 3 3 1 3 2 4 < / b : _ x > < b : _ y > 1 2 4 . 5 1 5 1 5 2 < / b : _ y > < / L o c a t i o n > < S h a p e R o t a t e A n g l e > 3 6 0 < / S h a p e R o t a t e A n g l e > < W i d t h > 1 6 < / W i d t h > < / a : V a l u e > < / a : K e y V a l u e O f D i a g r a m O b j e c t K e y a n y T y p e z b w N T n L X > < a : K e y V a l u e O f D i a g r a m O b j e c t K e y a n y T y p e z b w N T n L X > < a : K e y > < K e y > R e l a t i o n s h i p s \ & l t ; T a b l e s \ I N V O I C E S \ C o l u m n s \ O r d e r   I D & g t ; - & l t ; T a b l e s \ R e t u r n s \ C o l u m n s \ O r d e r   I D & g t ; \ C r o s s F i l t e r < / K e y > < / a : K e y > < a : V a l u e   i : t y p e = " D i a g r a m D i s p l a y L i n k C r o s s F i l t e r V i e w S t a t e " > < P o i n t s   x m l n s : b = " h t t p : / / s c h e m a s . d a t a c o n t r a c t . o r g / 2 0 0 4 / 0 7 / S y s t e m . W i n d o w s " > < b : P o i n t > < b : _ x > 4 8 4 . 7 7 8 2 3 7 4 5 0 5 2 6 7 2 < / b : _ x > < b : _ y > 3 1 0 . 4 0 4 0 4 < / b : _ y > < / b : P o i n t > < b : P o i n t > < b : _ x > 4 3 2 . 3 8 6 7 0 8 < / b : _ x > < b : _ y > 3 1 0 . 4 0 4 0 4 < / b : _ y > < / b : P o i n t > < b : P o i n t > < b : _ x > 4 3 0 . 3 8 6 7 0 8 < / b : _ x > < b : _ y > 3 0 8 . 4 0 4 0 4 < / b : _ y > < / b : P o i n t > < b : P o i n t > < b : _ x > 4 3 0 . 3 8 6 7 0 8 < / b : _ x > < b : _ y > 1 2 6 . 5 1 5 1 5 2 < / b : _ y > < / b : P o i n t > < b : P o i n t > < b : _ x > 4 2 8 . 3 8 6 7 0 8 < / b : _ x > < b : _ y > 1 2 4 . 5 1 5 1 5 2 < / b : _ y > < / b : P o i n t > < b : P o i n t > < b : _ x > 3 7 5 . 9 9 5 1 7 9 3 3 1 3 2 4 < / b : _ x > < b : _ y > 1 2 4 . 5 1 5 1 5 2 < / b : _ y > < / b : P o i n t > < / P o i n t s > < / a : V a l u e > < / a : K e y V a l u e O f D i a g r a m O b j e c t K e y a n y T y p e z b w N T n L X > < a : K e y V a l u e O f D i a g r a m O b j e c t K e y a n y T y p e z b w N T n L X > < a : K e y > < K e y > R e l a t i o n s h i p s \ & l t ; T a b l e s \ I N V O I C E S \ C o l u m n s \ R e g i o n & g t ; - & l t ; T a b l e s \ A r e a   m a n a g e r s \ C o l u m n s \ R e g i o n & g t ; < / K e y > < / a : K e y > < a : V a l u e   i : t y p e = " D i a g r a m D i s p l a y L i n k V i e w S t a t e " > < A u t o m a t i o n P r o p e r t y H e l p e r T e x t > E n d   p o i n t   1 :   ( 4 8 4 . 7 7 8 2 3 7 4 5 0 5 2 7 , 3 3 0 . 4 0 4 0 4 ) .   E n d   p o i n t   2 :   ( 2 1 6 , 3 8 5 . 1 2 1 2 1 2 )   < / A u t o m a t i o n P r o p e r t y H e l p e r T e x t > < L a y e d O u t > t r u e < / L a y e d O u t > < P o i n t s   x m l n s : b = " h t t p : / / s c h e m a s . d a t a c o n t r a c t . o r g / 2 0 0 4 / 0 7 / S y s t e m . W i n d o w s " > < b : P o i n t > < b : _ x > 4 8 4 . 7 7 8 2 3 7 4 5 0 5 2 6 7 2 < / b : _ x > < b : _ y > 3 3 0 . 4 0 4 0 4 < / b : _ y > < / b : P o i n t > < b : P o i n t > < b : _ x > 3 5 2 . 3 8 9 1 1 8 5 < / b : _ x > < b : _ y > 3 3 0 . 4 0 4 0 4 < / b : _ y > < / b : P o i n t > < b : P o i n t > < b : _ x > 3 5 0 . 3 8 9 1 1 8 5 < / b : _ x > < b : _ y > 3 3 2 . 4 0 4 0 4 < / b : _ y > < / b : P o i n t > < b : P o i n t > < b : _ x > 3 5 0 . 3 8 9 1 1 8 5 < / b : _ x > < b : _ y > 3 8 3 . 1 2 1 2 1 2 < / b : _ y > < / b : P o i n t > < b : P o i n t > < b : _ x > 3 4 8 . 3 8 9 1 1 8 5 < / b : _ x > < b : _ y > 3 8 5 . 1 2 1 2 1 2 < / b : _ y > < / b : P o i n t > < b : P o i n t > < b : _ x > 2 1 6 . 0 0 0 0 0 0 0 0 0 0 0 0 0 6 < / b : _ x > < b : _ y > 3 8 5 . 1 2 1 2 1 2 < / b : _ y > < / b : P o i n t > < / P o i n t s > < / a : V a l u e > < / a : K e y V a l u e O f D i a g r a m O b j e c t K e y a n y T y p e z b w N T n L X > < a : K e y V a l u e O f D i a g r a m O b j e c t K e y a n y T y p e z b w N T n L X > < a : K e y > < K e y > R e l a t i o n s h i p s \ & l t ; T a b l e s \ I N V O I C E S \ C o l u m n s \ R e g i o n & g t ; - & l t ; T a b l e s \ A r e a   m a n a g e r s \ C o l u m n s \ R e g i o n & g t ; \ F K < / K e y > < / a : K e y > < a : V a l u e   i : t y p e = " D i a g r a m D i s p l a y L i n k E n d p o i n t V i e w S t a t e " > < H e i g h t > 1 6 < / H e i g h t > < L a b e l L o c a t i o n   x m l n s : b = " h t t p : / / s c h e m a s . d a t a c o n t r a c t . o r g / 2 0 0 4 / 0 7 / S y s t e m . W i n d o w s " > < b : _ x > 4 8 4 . 7 7 8 2 3 7 4 5 0 5 2 6 7 2 < / b : _ x > < b : _ y > 3 2 2 . 4 0 4 0 4 < / b : _ y > < / L a b e l L o c a t i o n > < L o c a t i o n   x m l n s : b = " h t t p : / / s c h e m a s . d a t a c o n t r a c t . o r g / 2 0 0 4 / 0 7 / S y s t e m . W i n d o w s " > < b : _ x > 5 0 0 . 7 7 8 2 3 7 4 5 0 5 2 6 7 2 < / b : _ x > < b : _ y > 3 3 0 . 4 0 4 0 4 < / b : _ y > < / L o c a t i o n > < S h a p e R o t a t e A n g l e > 1 8 0 < / S h a p e R o t a t e A n g l e > < W i d t h > 1 6 < / W i d t h > < / a : V a l u e > < / a : K e y V a l u e O f D i a g r a m O b j e c t K e y a n y T y p e z b w N T n L X > < a : K e y V a l u e O f D i a g r a m O b j e c t K e y a n y T y p e z b w N T n L X > < a : K e y > < K e y > R e l a t i o n s h i p s \ & l t ; T a b l e s \ I N V O I C E S \ C o l u m n s \ R e g i o n & g t ; - & l t ; T a b l e s \ A r e a   m a n a g e r s \ C o l u m n s \ R e g i o n & g t ; \ P K < / K e y > < / a : K e y > < a : V a l u e   i : t y p e = " D i a g r a m D i s p l a y L i n k E n d p o i n t V i e w S t a t e " > < H e i g h t > 1 6 < / H e i g h t > < L a b e l L o c a t i o n   x m l n s : b = " h t t p : / / s c h e m a s . d a t a c o n t r a c t . o r g / 2 0 0 4 / 0 7 / S y s t e m . W i n d o w s " > < b : _ x > 2 0 0 . 0 0 0 0 0 0 0 0 0 0 0 0 0 6 < / b : _ x > < b : _ y > 3 7 7 . 1 2 1 2 1 2 < / b : _ y > < / L a b e l L o c a t i o n > < L o c a t i o n   x m l n s : b = " h t t p : / / s c h e m a s . d a t a c o n t r a c t . o r g / 2 0 0 4 / 0 7 / S y s t e m . W i n d o w s " > < b : _ x > 2 0 0 . 0 0 0 0 0 0 0 0 0 0 0 0 0 3 < / b : _ x > < b : _ y > 3 8 5 . 1 2 1 2 1 2 < / b : _ y > < / L o c a t i o n > < S h a p e R o t a t e A n g l e > 3 6 0 < / S h a p e R o t a t e A n g l e > < W i d t h > 1 6 < / W i d t h > < / a : V a l u e > < / a : K e y V a l u e O f D i a g r a m O b j e c t K e y a n y T y p e z b w N T n L X > < a : K e y V a l u e O f D i a g r a m O b j e c t K e y a n y T y p e z b w N T n L X > < a : K e y > < K e y > R e l a t i o n s h i p s \ & l t ; T a b l e s \ I N V O I C E S \ C o l u m n s \ R e g i o n & g t ; - & l t ; T a b l e s \ A r e a   m a n a g e r s \ C o l u m n s \ R e g i o n & g t ; \ C r o s s F i l t e r < / K e y > < / a : K e y > < a : V a l u e   i : t y p e = " D i a g r a m D i s p l a y L i n k C r o s s F i l t e r V i e w S t a t e " > < P o i n t s   x m l n s : b = " h t t p : / / s c h e m a s . d a t a c o n t r a c t . o r g / 2 0 0 4 / 0 7 / S y s t e m . W i n d o w s " > < b : P o i n t > < b : _ x > 4 8 4 . 7 7 8 2 3 7 4 5 0 5 2 6 7 2 < / b : _ x > < b : _ y > 3 3 0 . 4 0 4 0 4 < / b : _ y > < / b : P o i n t > < b : P o i n t > < b : _ x > 3 5 2 . 3 8 9 1 1 8 5 < / b : _ x > < b : _ y > 3 3 0 . 4 0 4 0 4 < / b : _ y > < / b : P o i n t > < b : P o i n t > < b : _ x > 3 5 0 . 3 8 9 1 1 8 5 < / b : _ x > < b : _ y > 3 3 2 . 4 0 4 0 4 < / b : _ y > < / b : P o i n t > < b : P o i n t > < b : _ x > 3 5 0 . 3 8 9 1 1 8 5 < / b : _ x > < b : _ y > 3 8 3 . 1 2 1 2 1 2 < / b : _ y > < / b : P o i n t > < b : P o i n t > < b : _ x > 3 4 8 . 3 8 9 1 1 8 5 < / b : _ x > < b : _ y > 3 8 5 . 1 2 1 2 1 2 < / b : _ y > < / b : P o i n t > < b : P o i n t > < b : _ x > 2 1 6 . 0 0 0 0 0 0 0 0 0 0 0 0 0 6 < / b : _ x > < b : _ y > 3 8 5 . 1 2 1 2 1 2 < / b : _ y > < / b : P o i n t > < / P o i n t s > < / a : V a l u e > < / a : K e y V a l u e O f D i a g r a m O b j e c t K e y a n y T y p e z b w N T n L X > < a : K e y V a l u e O f D i a g r a m O b j e c t K e y a n y T y p e z b w N T n L X > < a : K e y > < K e y > R e l a t i o n s h i p s \ & l t ; T a b l e s \ I N V O I C E S \ C o l u m n s \ C u s t o m e r   I D & g t ; - & l t ; T a b l e s \ C u s t o m e r \ C o l u m n s \ C u s t o m e r   I D & g t ; < / K e y > < / a : K e y > < a : V a l u e   i : t y p e = " D i a g r a m D i s p l a y L i n k V i e w S t a t e " > < A u t o m a t i o n P r o p e r t y H e l p e r T e x t > E n d   p o i n t   1 :   ( 7 1 6 . 7 7 8 2 3 7 4 5 0 5 2 7 , 3 1 0 . 4 0 4 0 4 ) .   E n d   p o i n t   2 :   ( 7 4 4 . 2 0 6 8 4 0 8 7 0 6 9 6 , 1 1 2 . 3 9 3 9 3 9 )   < / A u t o m a t i o n P r o p e r t y H e l p e r T e x t > < L a y e d O u t > t r u e < / L a y e d O u t > < P o i n t s   x m l n s : b = " h t t p : / / s c h e m a s . d a t a c o n t r a c t . o r g / 2 0 0 4 / 0 7 / S y s t e m . W i n d o w s " > < b : P o i n t > < b : _ x > 7 1 6 . 7 7 8 2 3 7 4 5 0 5 2 6 7 2 < / b : _ x > < b : _ y > 3 1 0 . 4 0 4 0 4 < / b : _ y > < / b : P o i n t > < b : P o i n t > < b : _ x > 7 2 8 . 4 9 2 5 3 9 0 0 0 0 0 0 0 8 < / b : _ x > < b : _ y > 3 1 0 . 4 0 4 0 4 < / b : _ y > < / b : P o i n t > < b : P o i n t > < b : _ x > 7 3 0 . 4 9 2 5 3 9 0 0 0 0 0 0 0 8 < / b : _ x > < b : _ y > 3 0 8 . 4 0 4 0 4 < / b : _ y > < / b : P o i n t > < b : P o i n t > < b : _ x > 7 3 0 . 4 9 2 5 3 9 0 0 0 0 0 0 0 8 < / b : _ x > < b : _ y > 1 1 4 . 3 9 3 9 3 9 < / b : _ y > < / b : P o i n t > < b : P o i n t > < b : _ x > 7 3 2 . 4 9 2 5 3 9 0 0 0 0 0 0 0 8 < / b : _ x > < b : _ y > 1 1 2 . 3 9 3 9 3 9 < / b : _ y > < / b : P o i n t > < b : P o i n t > < b : _ x > 7 4 4 . 2 0 6 8 4 0 8 7 0 6 9 6 < / b : _ x > < b : _ y > 1 1 2 . 3 9 3 9 3 9 < / b : _ y > < / b : P o i n t > < / P o i n t s > < / a : V a l u e > < / a : K e y V a l u e O f D i a g r a m O b j e c t K e y a n y T y p e z b w N T n L X > < a : K e y V a l u e O f D i a g r a m O b j e c t K e y a n y T y p e z b w N T n L X > < a : K e y > < K e y > R e l a t i o n s h i p s \ & l t ; T a b l e s \ I N V O I C E S \ C o l u m n s \ C u s t o m e r   I D & g t ; - & l t ; T a b l e s \ C u s t o m e r \ C o l u m n s \ C u s t o m e r   I D & g t ; \ F K < / K e y > < / a : K e y > < a : V a l u e   i : t y p e = " D i a g r a m D i s p l a y L i n k E n d p o i n t V i e w S t a t e " > < H e i g h t > 1 6 < / H e i g h t > < L a b e l L o c a t i o n   x m l n s : b = " h t t p : / / s c h e m a s . d a t a c o n t r a c t . o r g / 2 0 0 4 / 0 7 / S y s t e m . W i n d o w s " > < b : _ x > 7 0 0 . 7 7 8 2 3 7 4 5 0 5 2 6 7 2 < / b : _ x > < b : _ y > 3 0 2 . 4 0 4 0 4 < / b : _ y > < / L a b e l L o c a t i o n > < L o c a t i o n   x m l n s : b = " h t t p : / / s c h e m a s . d a t a c o n t r a c t . o r g / 2 0 0 4 / 0 7 / S y s t e m . W i n d o w s " > < b : _ x > 7 0 0 . 7 7 8 2 3 7 4 5 0 5 2 6 7 2 < / b : _ x > < b : _ y > 3 1 0 . 4 0 4 0 4 < / b : _ y > < / L o c a t i o n > < S h a p e R o t a t e A n g l e > 3 6 0 < / S h a p e R o t a t e A n g l e > < W i d t h > 1 6 < / W i d t h > < / a : V a l u e > < / a : K e y V a l u e O f D i a g r a m O b j e c t K e y a n y T y p e z b w N T n L X > < a : K e y V a l u e O f D i a g r a m O b j e c t K e y a n y T y p e z b w N T n L X > < a : K e y > < K e y > R e l a t i o n s h i p s \ & l t ; T a b l e s \ I N V O I C E S \ C o l u m n s \ C u s t o m e r   I D & g t ; - & l t ; T a b l e s \ C u s t o m e r \ C o l u m n s \ C u s t o m e r   I D & g t ; \ P K < / K e y > < / a : K e y > < a : V a l u e   i : t y p e = " D i a g r a m D i s p l a y L i n k E n d p o i n t V i e w S t a t e " > < H e i g h t > 1 6 < / H e i g h t > < L a b e l L o c a t i o n   x m l n s : b = " h t t p : / / s c h e m a s . d a t a c o n t r a c t . o r g / 2 0 0 4 / 0 7 / S y s t e m . W i n d o w s " > < b : _ x > 7 4 4 . 2 0 6 8 4 0 8 7 0 6 9 6 < / b : _ x > < b : _ y > 1 0 4 . 3 9 3 9 3 9 < / b : _ y > < / L a b e l L o c a t i o n > < L o c a t i o n   x m l n s : b = " h t t p : / / s c h e m a s . d a t a c o n t r a c t . o r g / 2 0 0 4 / 0 7 / S y s t e m . W i n d o w s " > < b : _ x > 7 6 0 . 2 0 6 8 4 0 8 7 0 6 9 6 < / b : _ x > < b : _ y > 1 1 2 . 3 9 3 9 3 9 < / b : _ y > < / L o c a t i o n > < S h a p e R o t a t e A n g l e > 1 8 0 < / S h a p e R o t a t e A n g l e > < W i d t h > 1 6 < / W i d t h > < / a : V a l u e > < / a : K e y V a l u e O f D i a g r a m O b j e c t K e y a n y T y p e z b w N T n L X > < a : K e y V a l u e O f D i a g r a m O b j e c t K e y a n y T y p e z b w N T n L X > < a : K e y > < K e y > R e l a t i o n s h i p s \ & l t ; T a b l e s \ I N V O I C E S \ C o l u m n s \ C u s t o m e r   I D & g t ; - & l t ; T a b l e s \ C u s t o m e r \ C o l u m n s \ C u s t o m e r   I D & g t ; \ C r o s s F i l t e r < / K e y > < / a : K e y > < a : V a l u e   i : t y p e = " D i a g r a m D i s p l a y L i n k C r o s s F i l t e r V i e w S t a t e " > < P o i n t s   x m l n s : b = " h t t p : / / s c h e m a s . d a t a c o n t r a c t . o r g / 2 0 0 4 / 0 7 / S y s t e m . W i n d o w s " > < b : P o i n t > < b : _ x > 7 1 6 . 7 7 8 2 3 7 4 5 0 5 2 6 7 2 < / b : _ x > < b : _ y > 3 1 0 . 4 0 4 0 4 < / b : _ y > < / b : P o i n t > < b : P o i n t > < b : _ x > 7 2 8 . 4 9 2 5 3 9 0 0 0 0 0 0 0 8 < / b : _ x > < b : _ y > 3 1 0 . 4 0 4 0 4 < / b : _ y > < / b : P o i n t > < b : P o i n t > < b : _ x > 7 3 0 . 4 9 2 5 3 9 0 0 0 0 0 0 0 8 < / b : _ x > < b : _ y > 3 0 8 . 4 0 4 0 4 < / b : _ y > < / b : P o i n t > < b : P o i n t > < b : _ x > 7 3 0 . 4 9 2 5 3 9 0 0 0 0 0 0 0 8 < / b : _ x > < b : _ y > 1 1 4 . 3 9 3 9 3 9 < / b : _ y > < / b : P o i n t > < b : P o i n t > < b : _ x > 7 3 2 . 4 9 2 5 3 9 0 0 0 0 0 0 0 8 < / b : _ x > < b : _ y > 1 1 2 . 3 9 3 9 3 9 < / b : _ y > < / b : P o i n t > < b : P o i n t > < b : _ x > 7 4 4 . 2 0 6 8 4 0 8 7 0 6 9 6 < / b : _ x > < b : _ y > 1 1 2 . 3 9 3 9 3 9 < / b : _ y > < / b : P o i n t > < / P o i n t s > < / a : V a l u e > < / a : K e y V a l u e O f D i a g r a m O b j e c t K e y a n y T y p e z b w N T n L X > < a : K e y V a l u e O f D i a g r a m O b j e c t K e y a n y T y p e z b w N T n L X > < a : K e y > < K e y > R e l a t i o n s h i p s \ & l t ; T a b l e s \ I N V O I C E S \ C o l u m n s \ P r o d u c t   C a t e g o r y & g t ; - & l t ; T a b l e s \ P r o d u c t \ C o l u m n s \ P r o d u c t   C a t e g o r y & g t ; < / K e y > < / a : K e y > < a : V a l u e   i : t y p e = " D i a g r a m D i s p l a y L i n k V i e w S t a t e " > < A u t o m a t i o n P r o p e r t y H e l p e r T e x t > E n d   p o i n t   1 :   ( 7 1 6 . 7 7 8 2 3 7 4 5 0 5 2 7 , 3 3 0 . 4 0 4 0 4 ) .   E n d   p o i n t   2 :   ( 9 8 4 . 2 0 6 8 4 0 8 7 0 6 9 6 , 3 3 8 . 2 5 8 2 5 8 )   < / A u t o m a t i o n P r o p e r t y H e l p e r T e x t > < L a y e d O u t > t r u e < / L a y e d O u t > < P o i n t s   x m l n s : b = " h t t p : / / s c h e m a s . d a t a c o n t r a c t . o r g / 2 0 0 4 / 0 7 / S y s t e m . W i n d o w s " > < b : P o i n t > < b : _ x > 7 1 6 . 7 7 8 2 3 7 4 5 0 5 2 6 7 2 < / b : _ x > < b : _ y > 3 3 0 . 4 0 4 0 4 < / b : _ y > < / b : P o i n t > < b : P o i n t > < b : _ x > 8 4 8 . 4 9 2 5 3 9 0 0 0 0 0 0 0 8 < / b : _ x > < b : _ y > 3 3 0 . 4 0 4 0 4 < / b : _ y > < / b : P o i n t > < b : P o i n t > < b : _ x > 8 5 0 . 4 9 2 5 3 9 0 0 0 0 0 0 0 8 < / b : _ x > < b : _ y > 3 3 2 . 4 0 4 0 4 < / b : _ y > < / b : P o i n t > < b : P o i n t > < b : _ x > 8 5 0 . 4 9 2 5 3 9 0 0 0 0 0 0 0 8 < / b : _ x > < b : _ y > 3 3 6 . 2 5 8 2 5 8 < / b : _ y > < / b : P o i n t > < b : P o i n t > < b : _ x > 8 5 2 . 4 9 2 5 3 9 0 0 0 0 0 0 0 8 < / b : _ x > < b : _ y > 3 3 8 . 2 5 8 2 5 8 < / b : _ y > < / b : P o i n t > < b : P o i n t > < b : _ x > 9 8 4 . 2 0 6 8 4 0 8 7 0 6 9 6 < / b : _ x > < b : _ y > 3 3 8 . 2 5 8 2 5 8 < / b : _ y > < / b : P o i n t > < / P o i n t s > < / a : V a l u e > < / a : K e y V a l u e O f D i a g r a m O b j e c t K e y a n y T y p e z b w N T n L X > < a : K e y V a l u e O f D i a g r a m O b j e c t K e y a n y T y p e z b w N T n L X > < a : K e y > < K e y > R e l a t i o n s h i p s \ & l t ; T a b l e s \ I N V O I C E S \ C o l u m n s \ P r o d u c t   C a t e g o r y & g t ; - & l t ; T a b l e s \ P r o d u c t \ C o l u m n s \ P r o d u c t   C a t e g o r y & g t ; \ F K < / K e y > < / a : K e y > < a : V a l u e   i : t y p e = " D i a g r a m D i s p l a y L i n k E n d p o i n t V i e w S t a t e " > < H e i g h t > 1 6 < / H e i g h t > < L a b e l L o c a t i o n   x m l n s : b = " h t t p : / / s c h e m a s . d a t a c o n t r a c t . o r g / 2 0 0 4 / 0 7 / S y s t e m . W i n d o w s " > < b : _ x > 7 0 0 . 7 7 8 2 3 7 4 5 0 5 2 6 7 2 < / b : _ x > < b : _ y > 3 2 2 . 4 0 4 0 4 < / b : _ y > < / L a b e l L o c a t i o n > < L o c a t i o n   x m l n s : b = " h t t p : / / s c h e m a s . d a t a c o n t r a c t . o r g / 2 0 0 4 / 0 7 / S y s t e m . W i n d o w s " > < b : _ x > 7 0 0 . 7 7 8 2 3 7 4 5 0 5 2 6 7 2 < / b : _ x > < b : _ y > 3 3 0 . 4 0 4 0 4 < / b : _ y > < / L o c a t i o n > < S h a p e R o t a t e A n g l e > 3 6 0 < / S h a p e R o t a t e A n g l e > < W i d t h > 1 6 < / W i d t h > < / a : V a l u e > < / a : K e y V a l u e O f D i a g r a m O b j e c t K e y a n y T y p e z b w N T n L X > < a : K e y V a l u e O f D i a g r a m O b j e c t K e y a n y T y p e z b w N T n L X > < a : K e y > < K e y > R e l a t i o n s h i p s \ & l t ; T a b l e s \ I N V O I C E S \ C o l u m n s \ P r o d u c t   C a t e g o r y & g t ; - & l t ; T a b l e s \ P r o d u c t \ C o l u m n s \ P r o d u c t   C a t e g o r y & g t ; \ P K < / K e y > < / a : K e y > < a : V a l u e   i : t y p e = " D i a g r a m D i s p l a y L i n k E n d p o i n t V i e w S t a t e " > < H e i g h t > 1 6 < / H e i g h t > < L a b e l L o c a t i o n   x m l n s : b = " h t t p : / / s c h e m a s . d a t a c o n t r a c t . o r g / 2 0 0 4 / 0 7 / S y s t e m . W i n d o w s " > < b : _ x > 9 8 4 . 2 0 6 8 4 0 8 7 0 6 9 6 < / b : _ x > < b : _ y > 3 3 0 . 2 5 8 2 5 8 < / b : _ y > < / L a b e l L o c a t i o n > < L o c a t i o n   x m l n s : b = " h t t p : / / s c h e m a s . d a t a c o n t r a c t . o r g / 2 0 0 4 / 0 7 / S y s t e m . W i n d o w s " > < b : _ x > 1 0 0 0 . 2 0 6 8 4 0 8 7 0 6 9 5 9 < / b : _ x > < b : _ y > 3 3 8 . 2 5 8 2 5 8 < / b : _ y > < / L o c a t i o n > < S h a p e R o t a t e A n g l e > 1 8 0 < / S h a p e R o t a t e A n g l e > < W i d t h > 1 6 < / W i d t h > < / a : V a l u e > < / a : K e y V a l u e O f D i a g r a m O b j e c t K e y a n y T y p e z b w N T n L X > < a : K e y V a l u e O f D i a g r a m O b j e c t K e y a n y T y p e z b w N T n L X > < a : K e y > < K e y > R e l a t i o n s h i p s \ & l t ; T a b l e s \ I N V O I C E S \ C o l u m n s \ P r o d u c t   C a t e g o r y & g t ; - & l t ; T a b l e s \ P r o d u c t \ C o l u m n s \ P r o d u c t   C a t e g o r y & g t ; \ C r o s s F i l t e r < / K e y > < / a : K e y > < a : V a l u e   i : t y p e = " D i a g r a m D i s p l a y L i n k C r o s s F i l t e r V i e w S t a t e " > < P o i n t s   x m l n s : b = " h t t p : / / s c h e m a s . d a t a c o n t r a c t . o r g / 2 0 0 4 / 0 7 / S y s t e m . W i n d o w s " > < b : P o i n t > < b : _ x > 7 1 6 . 7 7 8 2 3 7 4 5 0 5 2 6 7 2 < / b : _ x > < b : _ y > 3 3 0 . 4 0 4 0 4 < / b : _ y > < / b : P o i n t > < b : P o i n t > < b : _ x > 8 4 8 . 4 9 2 5 3 9 0 0 0 0 0 0 0 8 < / b : _ x > < b : _ y > 3 3 0 . 4 0 4 0 4 < / b : _ y > < / b : P o i n t > < b : P o i n t > < b : _ x > 8 5 0 . 4 9 2 5 3 9 0 0 0 0 0 0 0 8 < / b : _ x > < b : _ y > 3 3 2 . 4 0 4 0 4 < / b : _ y > < / b : P o i n t > < b : P o i n t > < b : _ x > 8 5 0 . 4 9 2 5 3 9 0 0 0 0 0 0 0 8 < / b : _ x > < b : _ y > 3 3 6 . 2 5 8 2 5 8 < / b : _ y > < / b : P o i n t > < b : P o i n t > < b : _ x > 8 5 2 . 4 9 2 5 3 9 0 0 0 0 0 0 0 8 < / b : _ x > < b : _ y > 3 3 8 . 2 5 8 2 5 8 < / b : _ y > < / b : P o i n t > < b : P o i n t > < b : _ x > 9 8 4 . 2 0 6 8 4 0 8 7 0 6 9 6 < / b : _ x > < b : _ y > 3 3 8 . 2 5 8 2 5 8 < / b : _ y > < / b : P o i n t > < / P o i n t s > < / a : V a l u 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 I N V O I C E S _ e 4 7 e 9 a 3 c - 8 1 d 5 - 4 e 4 8 - a 9 8 c - 3 9 a e f 3 1 3 e 1 a b < / K e y > < V a l u e   x m l n s : a = " h t t p : / / s c h e m a s . d a t a c o n t r a c t . o r g / 2 0 0 4 / 0 7 / M i c r o s o f t . A n a l y s i s S e r v i c e s . C o m m o n " > < a : H a s F o c u s > t r u e < / a : H a s F o c u s > < a : S i z e A t D p i 9 6 > 1 3 8 < / a : S i z e A t D p i 9 6 > < a : V i s i b l e > t r u e < / a : V i s i b l e > < / V a l u e > < / K e y V a l u e O f s t r i n g S a n d b o x E d i t o r . M e a s u r e G r i d S t a t e S c d E 3 5 R y > < K e y V a l u e O f s t r i n g S a n d b o x E d i t o r . M e a s u r e G r i d S t a t e S c d E 3 5 R y > < K e y > A r e a   m a n a g e r s _ 1 8 7 2 6 1 d 2 - f d e 8 - 4 c 0 5 - 9 9 4 e - 5 2 7 4 d c 9 0 c 1 f 8 < / K e y > < V a l u e   x m l n s : a = " h t t p : / / s c h e m a s . d a t a c o n t r a c t . o r g / 2 0 0 4 / 0 7 / M i c r o s o f t . A n a l y s i s S e r v i c e s . C o m m o n " > < a : H a s F o c u s > t r u e < / a : H a s F o c u s > < a : S i z e A t D p i 9 6 > 1 3 4 < / a : S i z e A t D p i 9 6 > < a : V i s i b l e > t r u e < / a : V i s i b l e > < / V a l u e > < / K e y V a l u e O f s t r i n g S a n d b o x E d i t o r . M e a s u r e G r i d S t a t e S c d E 3 5 R y > < K e y V a l u e O f s t r i n g S a n d b o x E d i t o r . M e a s u r e G r i d S t a t e S c d E 3 5 R y > < K e y > C u s t o m e r _ 6 a d 8 a 9 d c - 3 0 f c - 4 3 6 6 - a 9 e f - 3 0 0 b 9 1 1 e a 2 7 8 < / K e y > < V a l u e   x m l n s : a = " h t t p : / / s c h e m a s . d a t a c o n t r a c t . o r g / 2 0 0 4 / 0 7 / M i c r o s o f t . A n a l y s i s S e r v i c e s . C o m m o n " > < a : H a s F o c u s > f a l s e < / a : H a s F o c u s > < a : S i z e A t D p i 9 6 > 1 3 3 < / a : S i z e A t D p i 9 6 > < a : V i s i b l e > t r u e < / a : V i s i b l e > < / V a l u e > < / K e y V a l u e O f s t r i n g S a n d b o x E d i t o r . M e a s u r e G r i d S t a t e S c d E 3 5 R y > < K e y V a l u e O f s t r i n g S a n d b o x E d i t o r . M e a s u r e G r i d S t a t e S c d E 3 5 R y > < K e y > P r o d u c t _ 1 4 7 5 d f 9 1 - f d 8 b - 4 c 6 c - 9 6 4 d - 2 0 2 b 6 1 d c a 9 a a < / 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 2 0 2 4 - 0 8 - 1 3 T 2 0 : 3 9 : 4 0 . 1 9 1 0 3 8 7 + 0 2 : 0 0 < / L a s t P r o c e s s e d T i m e > < / D a t a M o d e l i n g S a n d b o x . S e r i a l i z e d S a n d b o x E r r o r C a c h 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I N V O I C E S _ e 4 7 e 9 a 3 c - 8 1 d 5 - 4 e 4 8 - a 9 8 c - 3 9 a e f 3 1 3 e 1 a b " > < 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 1 4 4 < / i n t > < / v a l u e > < / i t e m > < i t e m > < k e y > < s t r i n g > O r d e r   P r i o r i t y < / s t r i n g > < / k e y > < v a l u e > < i n t > 1 7 6 < / i n t > < / v a l u e > < / i t e m > < i t e m > < k e y > < s t r i n g > D i s c o u n t < / s t r i n g > < / k e y > < v a l u e > < i n t > 1 3 2 < / i n t > < / v a l u e > < / i t e m > < i t e m > < k e y > < s t r i n g > U n i t   P r i c e < / s t r i n g > < / k e y > < v a l u e > < i n t > 1 4 2 < / i n t > < / v a l u e > < / i t e m > < i t e m > < k e y > < s t r i n g > S h i p p i n g   C o s t < / s t r i n g > < / k e y > < v a l u e > < i n t > 1 8 3 < / i n t > < / v a l u e > < / i t e m > < i t e m > < k e y > < s t r i n g > C u s t o m e r   I D < / s t r i n g > < / k e y > < v a l u e > < i n t > 1 7 0 < / i n t > < / v a l u e > < / i t e m > < i t e m > < k e y > < s t r i n g > C u s t o m e r   N a m e < / s t r i n g > < / k e y > < v a l u e > < i n t > 2 0 7 < / i n t > < / v a l u e > < / i t e m > < i t e m > < k e y > < s t r i n g > S h i p   M o d e < / s t r i n g > < / k e y > < v a l u e > < i n t > 1 5 1 < / i n t > < / v a l u e > < / i t e m > < i t e m > < k e y > < s t r i n g > C u s t o m e r   S e g m e n t < / s t r i n g > < / k e y > < v a l u e > < i n t > 2 3 6 < / i n t > < / v a l u e > < / i t e m > < i t e m > < k e y > < s t r i n g > P r o d u c t   C a t e g o r y < / s t r i n g > < / k e y > < v a l u e > < i n t > 2 1 6 < / i n t > < / v a l u e > < / i t e m > < i t e m > < k e y > < s t r i n g > P r o d u c t   S u b - C a t e g o r y < / s t r i n g > < / k e y > < v a l u e > < i n t > 2 6 2 < / i n t > < / v a l u e > < / i t e m > < i t e m > < k e y > < s t r i n g > P r o d u c t   C o n t a i n e r < / s t r i n g > < / k e y > < v a l u e > < i n t > 2 2 2 < / i n t > < / v a l u e > < / i t e m > < i t e m > < k e y > < s t r i n g > P r o d u c t   N a m e < / s t r i n g > < / k e y > < v a l u e > < i n t > 1 8 7 < / i n t > < / v a l u e > < / i t e m > < i t e m > < k e y > < s t r i n g > P r o d u c t   B a s e   M a r g i n < / s t r i n g > < / k e y > < v a l u e > < i n t > 2 5 0 < / i n t > < / v a l u e > < / i t e m > < i t e m > < k e y > < s t r i n g > C o u n t r y < / s t r i n g > < / k e y > < v a l u e > < i n t > 1 2 3 < / i n t > < / v a l u e > < / i t e m > < i t e m > < k e y > < s t r i n g > R e g i o n < / s t r i n g > < / k e y > < v a l u e > < i n t > 1 1 6 < / i n t > < / v a l u e > < / i t e m > < i t e m > < k e y > < s t r i n g > S t a t e   o r   P r o v i n c e < / s t r i n g > < / k e y > < v a l u e > < i n t > 2 1 4 < / i n t > < / v a l u e > < / i t e m > < i t e m > < k e y > < s t r i n g > C i t y < / s t r i n g > < / k e y > < v a l u e > < i n t > 8 5 < / i n t > < / v a l u e > < / i t e m > < i t e m > < k e y > < s t r i n g > P o s t a l   C o d e < / s t r i n g > < / k e y > < v a l u e > < i n t > 1 6 6 < / i n t > < / v a l u e > < / i t e m > < i t e m > < k e y > < s t r i n g > O r d e r   D a t e < / s t r i n g > < / k e y > < v a l u e > < i n t > 1 5 4 < / i n t > < / v a l u e > < / i t e m > < i t e m > < k e y > < s t r i n g > S h i p   D a t e < / s t r i n g > < / k e y > < v a l u e > < i n t > 1 4 3 < / i n t > < / v a l u e > < / i t e m > < i t e m > < k e y > < s t r i n g > P r o f i t < / s t r i n g > < / k e y > < v a l u e > < i n t > 9 8 < / i n t > < / v a l u e > < / i t e m > < i t e m > < k e y > < s t r i n g > Q u a n t i t y   o r d e r e d   n e w < / s t r i n g > < / k e y > < v a l u e > < i n t > 2 5 4 < / i n t > < / v a l u e > < / i t e m > < i t e m > < k e y > < s t r i n g > S a l e s < / s t r i n g > < / k e y > < v a l u e > < i n t > 1 0 2 < / i n t > < / v a l u e > < / i t e m > < i t e m > < k e y > < s t r i n g > O r d e r   I D < / s t r i n g > < / k e y > < v a l u e > < i n t > 1 3 0 < / i n t > < / v a l u e > < / i t e m > < i t e m > < k e y > < s t r i n g > S h i p p i n g   t i m e < / s t r i n g > < / k e y > < v a l u e > < i n t > 1 8 0 < / i n t > < / v a l u e > < / i t e m > < / C o l u m n W i d t h s > < C o l u m n D i s p l a y I n d e x > < i t e m > < k e y > < s t r i n g > I n v o i c e 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 S h i p p i n g   t i m e < / s t r i n g > < / k e y > < v a l u e > < i n t > 2 5 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C u s t o m e r _ 6 a d 8 a 9 d c - 3 0 f c - 4 3 6 6 - a 9 e f - 3 0 0 b 9 1 1 e a 2 7 8 " > < 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 1 7 0 < / i n t > < / v a l u e > < / i t e m > < i t e m > < k e y > < s t r i n g > C u s t o m e r   N a m e < / s t r i n g > < / k e y > < v a l u e > < i n t > 2 0 7 < / i n t > < / v a l u e > < / i t e m > < i t e m > < k e y > < s t r i n g > C u s t o m e r   S e g m e n t < / s t r i n g > < / k e y > < v a l u e > < i n t > 2 3 6 < / i n t > < / v a l u e > < / i t e m > < / C o l u m n W i d t h s > < C o l u m n D i s p l a y I n d e x > < i t e m > < k e y > < s t r i n g > C u s t o m e r   I D < / s t r i n g > < / k e y > < v a l u e > < i n t > 0 < / i n t > < / v a l u e > < / i t e m > < i t e m > < k e y > < s t r i n g > C u s t o m e r   N a m e < / s t r i n g > < / k e y > < v a l u e > < i n t > 1 < / i n t > < / v a l u e > < / i t e m > < i t e m > < k e y > < s t r i n g > C u s t o m e r   S e g m e n t < / 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L i n k e d T a b l e U p d a t e M o d e " > < C u s t o m C o n t e n t > < ! [ C D A T A [ T r u e ] ] > < / C u s t o m C o n t e n t > < / G e m i n i > 
</file>

<file path=customXml/item22.xml>��< ? x m l   v e r s i o n = " 1 . 0 "   e n c o d i n g = " u t f - 1 6 " ? > < D a t a M a s h u p   x m l n s = " h t t p : / / s c h e m a s . m i c r o s o f t . c o m / D a t a M a s h u p " > A A A A A I 0 K A A B Q S w M E F A A C A A g A s 7 o w 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z u j B 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s 7 o w W d D Z a U a R B w A A y F 0 A A B M A H A B G b 3 J t d W x h c y 9 T Z W N 0 a W 9 u M S 5 t I K I Y A C i g F A A A A A A A A A A A A A A A A A A A A A A A A A A A A O 1 a 6 2 / b N h D / H q D / A 6 F 9 c Q D V i O w 8 0 A 0 Z 0 C b p 5 r V J u z h t M T h G w c i s L V Q m D Y l q E g T 5 3 3 f U w x J f s o J 1 a Y u y X 1 K T 1 N 3 x H r 8 j e Z e S k E e M o n H x N / h t a y t d 4 I T M 0 O j s / Z v R 0 c k Y H a K Y 8 C d b C P 6 N W Z a E B E Z O b k I S 9 z + w 5 P M V Y 5 9 7 L 6 O Y 9 I 8 Y 5 Y T y t O c d / X r 5 L i V J e j n G Q O v y m F 3 T m O F Z e n n y N G T L J Q E a / Z s 4 v f G 2 f U S z O P Y R T z K y 7 R d M K s Y f x w t C O D A r u N 5 N R p w s D 7 1 q 2 v N f R X R 2 6 O W r v O n 9 5 B h z P C 1 p / O K 9 T d i S c d j H n w T P Q B Y P C F 3 g K 5 C z n C n H e z I 7 H 0 3 K + e d x P A 5 x j J P 0 U E g 3 3 V 6 T P l p g O g f K F 7 c r U p O 9 S D B N P 7 F k e c T i b E n F Z N o z y O H f 3 X n n 7 B q N j j 0 f j S j f 3 + 2 L t f c + u v P e J L A E v U 0 i l k T 8 F u Y 5 z C B O b n g + f R y l I c s o r y Z o t r w i S T 7 1 j k Z c f B g S w + R 4 E a 1 W E Z 2 j I 5 a a P j 7 K U s 7 A L E a Z 1 p N n e E k 0 k Q R p d M p m + s z 6 u z G Z L 0 k t 9 H o B a G a W h R w d Y U 7 m L N G 3 W y 0 Y Z 1 d P N y 4 S 3 o c j S h L r C q P 8 1 e Q L n B J 0 i p N 5 R E 0 K E l o 3 M D 8 n c w g a X S k c p E V M W J J 9 i W h o U I 7 J v G / B O j i G n e T a N L o G + P i a 2 A z + X 9 v A O A P 8 P 0 U m i / + d Y c p B B h A S y I J 3 U n K t 8 x z j m K S G r w t Z V G e 5 r y P k n C z Z F 6 D 6 I s b 0 M w J v b 4 T f m M S A N W K s p 4 S S j w g O F 4 g y j l 5 H K e + P 0 p P l i t / 2 8 h 8 F y V P M w w V 4 s o C C t H d O Q p C / / z I i 8 e w 9 j j M I u I / b Q k C v w J X 7 7 e 1 a J s A o n m + 1 R R y D 3 K V Q T Y A S 6 1 Y x D m F h z r U m V o 7 n o z 2 V Z Y l 1 3 h / X h M 5 Y f E v R S 9 h 3 K v y n / C 6 R C P h q 7 D U U / H w 2 A 7 L F d M 0 e R g v w 6 W k i + q g O 1 a D a V P Q J T S Q W U y B l k A / x B a F I e H s G e I i e R 4 m H S A w B Y y Z w E Q H i L W 7 R O S E p s X 8 8 W Q s 0 t W k 2 s K p W U o B f K J Y y 4 f n Y r s 6 G B g z O W q g u b b I U E + W w p l L Q Y h P + J I I U V G E k K C a a B G X O I j V I V m r S l x h U Y W t g k U 8 1 e c j C + I 3 s o + e b Z o q R c 4 q W R J S s o e U J K T W Y s o E p A d g w 3 w j z K r J b w L y B 3 j V g G z G 6 g m U F i W X s l e C 2 R l g b p K 5 B t E b N e 5 u 7 D 6 z u r l u 8 9 P k z J k R p 8 X n F x F b e w x b e s o w F 5 x 0 r R 5 M V L N A V d M G u Y e 0 / T e B q 2 E i g z t 7 e 8 G B Q Y s 0 y o p S k D N R S w 5 S y P B g O g p 1 y + R m 5 R v / A U d a + + t l g / + C g W l 1 q v I G A o N g c + M b L i C 8 4 n H Y 9 O + X 1 4 t d 4 n l G M z q J 5 R m L P S H y i O e n U k s 8 C S 0 K T l W 3 J Z Y p r B S 1 o o j B 1 Y F K A y d o 7 v x t Y k U A / a E t B m v V F F m r Z U O C Z T n o m T m r 2 V G T y T Q d l + y Y G n f N o s Q W D 4 E b 7 3 F u w a W D D J k W q h 4 J T H i D o N f 5 M u q H T + D b B Y Z a 2 r N 5 7 t r 8 T W N F J J b 2 z E w w U e E K 5 g 5 a Y k w N U C z w M W u B B 1 p 9 D h 7 a j x j r C v g E 6 S O E y a I t Z z f h + e X m 1 B + q w c 6 A O F K w p C F v i c d g p H i 2 H h X X W b U Z f H g R F a O r p W Y m N f G 0 R O / r a 0 y h N G d x u y m U 7 H b N 9 c a r Y f I w o 6 U m R b H 6 N C j Y + R 8 k a l d R v u 8 o r L j B s i X 9 Z F h f / H a 4 a t f d / q 9 P B 7 g N O B 4 r L N G V u P R c M O 5 8 L d o X b N F V h F 3 y v M 9 A U Y k v C K g p v y i 4 d c g f W p y J F l g 4 P R b v d X o o G n S 9 3 O h I 3 2 e 1 1 v N L t b r 7 S m e 3 x i q w 4 O s 5 W c R S C Z + a v E D H h K M x V I i I l h R H l a x 9 h g d 4 Q J m v h / k h Y t t K k E h p t U P L R X f k O C + P l p t h 1 P i A / U I J 8 K M 0 t V U t m M m E l R m m 3 S f 5 j i n 5 H A R B I S i d t i i k 7 r s q i C n 5 v G 0 W 0 / O I v F u n X W W 1 f D V 7 K j P h e F D n 6 I 7 j P J m 3 P q 7 b 7 n 2 q h / / e J t Z L r J E l Y o j 2 k C Z E + Q G Y r Z o 2 v r S I s u 0 b / / u b o L + W Q K i 7 e i H 5 h k G d y T L w 3 p 9 H B x j S q y W K 8 c X j / 7 d m / I d 2 I p i Q R V S S R A k T G 4 n A p E A U 7 8 6 F I 3 o z I B 4 0 v S h 8 4 z h I s f v e P 8 W 3 a m 6 w T z B Q 9 R Z M 6 + c B J o y G T 1 R o H d m v Y Z c + V J k l W p 3 4 e L X N U f r I V U S v P u l p 5 T n i W 0 P T R i 5 U l X 0 u t s p z 9 W q V K i d n j V C r N p Z 6 q y J W l k j d / n x U g 2 Y M 0 s W o f g t N x Q j B a Y o r n p R k e 1 5 k U A Q o 7 e 5 p X y V K 2 + 9 a D P M D E P T / v 5 a s C H c 7 y 8 c E P 4 A M P j z V L M f B h M b f 5 P m Z u D z C X l U 8 L y y j q b r q 3 z L v 2 7 P W V y P V y u F 4 O 1 8 v h e j l c L 4 f r 5 X C 9 H K 6 X 4 y d 4 Y H W 9 H K 6 X w / V y u F 4 O 1 8 v h e j l c L 4 f r 5 X C 9 H K 6 X w / V y u F 4 O 1 8 v h e j l c L 4 f r 5 X C 9 H K 6 X 4 1 F 7 O a o d v Y E D Q a K / + h U 2 N + f h 4 s i 2 I Y F q O d P A W w 7 0 g j H k c A 4 7 5 T 2 b i B Z U H V p R V e N l w V X V d W w 4 r b B 9 z A D Q L s M d I m D g q Q W 5 V k s E r a a o x N B J m v o b m l T r M n B 1 0 H F V Y F c F d l V g V w V 2 V W B X B X Z V Y F c F / g m e Z l w V 2 F W B X R X Y V Y F d F d h V g V 0 V 2 F W B X R X Y V Y F d F d h V g V 0 V 2 F W B X R X Y V Y F d F d h V g X + o K v C j 5 L + v X z n u X u y 1 l 4 8 f o 5 y w q a g t V 3 l b q t q b 6 r t a T d t g 2 g 4 1 3 n 8 B U E s B A i 0 A F A A C A A g A s 7 o w W U U E 8 i C j A A A A 9 g A A A B I A A A A A A A A A A A A A A A A A A A A A A E N v b m Z p Z y 9 Q Y W N r Y W d l L n h t b F B L A Q I t A B Q A A g A I A L O 6 M F l T c j g s m w A A A O E A A A A T A A A A A A A A A A A A A A A A A O 8 A A A B b Q 2 9 u d G V u d F 9 U e X B l c 1 0 u e G 1 s U E s B A i 0 A F A A C A A g A s 7 o w W d D Z a U a R B w A A y F 0 A A B M A A A A A A A A A A A A A A A A A 1 w E A A E Z v c m 1 1 b G F z L 1 N l Y 3 R p b 2 4 x L m 1 Q S w U G A A A A A A M A A w D C A A A A t Q 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4 A A A A A A A A A x g 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U 5 W T 0 l D R V M 8 L 0 l 0 Z W 1 Q Y X R o P j w v S X R l b U x v Y 2 F 0 a W 9 u P j x T d G F i b G V F b n R y a W V z P j x F b n R y e S B U e X B l P S J B Z G R l Z F R v R G F 0 Y U 1 v Z G V s I i B W Y W x 1 Z T 0 i b D E 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Q t M D g t M T N U M T I 6 M D E 6 M j c u N T k y M z I 5 N V o i I C 8 + P E V u d H J 5 I F R 5 c G U 9 I k Z p b G x D b 2 x 1 b W 5 U e X B l c y I g V m F s d W U 9 I n N B d 1 l G Q l F V R E J n Q U d C Z 1 l H Q m d V R 0 J n W U d B d 2 t K Q l F N R k F 3 T T 0 i I C 8 + P E V u d H J 5 I F R 5 c G U 9 I k Z p b G x D b 2 x 1 b W 5 O Y W 1 l c y I g V m F s d W U 9 I n N b J n F 1 b 3 Q 7 S W 5 2 b 2 l j Z S 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L C Z x d W 9 0 O 1 N o a X B w a W 5 n I H R p b W U m c X V v d D t d I i A v P j x F b n R y e S B U e X B l P S J G a W x s Z W R D b 2 1 w b G V 0 Z V J l c 3 V s d F R v V 2 9 y a 3 N o Z W V 0 I i B W Y W x 1 Z T 0 i b D E i I C 8 + P E V u d H J 5 I F R 5 c G U 9 I k Z p b G x T d G F 0 d X M i I F Z h b H V l P S J z Q 2 9 t c G x l d G U i I C 8 + P E V u d H J 5 I F R 5 c G U 9 I k Z p b G x U b 0 R h d G F N b 2 R l b E V u Y W J s Z W Q i I F Z h b H V l P S J s M S I g L z 4 8 R W 5 0 c n k g V H l w Z T 0 i S X N Q c m l 2 Y X R l I i B W Y W x 1 Z T 0 i b D A i I C 8 + P E V u d H J 5 I F R 5 c G U 9 I l F 1 Z X J 5 S U Q i I F Z h b H V l P S J z Y 2 Z i M z J i M D M t N m R i Y i 0 0 N z E 0 L W J h Z m U t Z j V k O D B m Y 2 F k M D Q 5 I i A v P j x F b n R y e S B U e X B l P S J S Z W x h d G l v b n N o a X B J b m Z v Q 2 9 u d G F p b m V y I i B W Y W x 1 Z T 0 i c 3 s m c X V v d D t j b 2 x 1 b W 5 D b 3 V u d C Z x d W 9 0 O z o y N i w m c X V v d D t r Z X l D b 2 x 1 b W 5 O Y W 1 l c y Z x d W 9 0 O z p b X S w m c X V v d D t x d W V y e V J l b G F 0 a W 9 u c 2 h p c H M m c X V v d D s 6 W 1 0 s J n F 1 b 3 Q 7 Y 2 9 s d W 1 u S W R l b n R p d G l l c y Z x d W 9 0 O z p b J n F 1 b 3 Q 7 U 2 V j d G l v b j E v S U 5 W T 0 l D R V M v U m V t b 3 Z l Z C B F c n J v c n M u e 1 J v d y B J R C w w f S Z x d W 9 0 O y w m c X V v d D t T Z W N 0 a W 9 u M S 9 J T l Z P S U N F U y 9 S Z W 1 v d m V k I E V y c m 9 y c y 5 7 T 3 J k Z X I g U H J p b 3 J p d H k s M X 0 m c X V v d D s s J n F 1 b 3 Q 7 U 2 V j d G l v b j E v S U 5 W T 0 l D R V M v U m V t b 3 Z l Z C B F c n J v c n M u e 0 R p c 2 N v d W 5 0 L D J 9 J n F 1 b 3 Q 7 L C Z x d W 9 0 O 1 N l Y 3 R p b 2 4 x L 0 l O V k 9 J Q 0 V T L 1 J l b W 9 2 Z W Q g R X J y b 3 J z L n t V b m l 0 I F B y a W N l L D N 9 J n F 1 b 3 Q 7 L C Z x d W 9 0 O 1 N l Y 3 R p b 2 4 x L 0 l O V k 9 J Q 0 V T L 1 J l b W 9 2 Z W Q g R X J y b 3 J z L n t T a G l w c G l u Z y B D b 3 N 0 L D R 9 J n F 1 b 3 Q 7 L C Z x d W 9 0 O 1 N l Y 3 R p b 2 4 x L 0 l O V k 9 J Q 0 V T L 1 J l b W 9 2 Z W Q g R X J y b 3 J z L n t D d X N 0 b 2 1 l c i B J R C w 1 f S Z x d W 9 0 O y w m c X V v d D t T Z W N 0 a W 9 u M S 9 J T l Z P S U N F U y 9 S Z W 1 v d m V k I E V y c m 9 y c y 5 7 Q 3 V z d G 9 t Z X I g T m F t Z S w 2 f S Z x d W 9 0 O y w m c X V v d D t T Z W N 0 a W 9 u M S 9 J T l Z P S U N F U y 9 S Z W 1 v d m V k I E V y c m 9 y c y 5 7 U 2 h p c C B N b 2 R l L D d 9 J n F 1 b 3 Q 7 L C Z x d W 9 0 O 1 N l Y 3 R p b 2 4 x L 0 l O V k 9 J Q 0 V T L 1 J l b W 9 2 Z W Q g R X J y b 3 J z L n t D d X N 0 b 2 1 l c i B T Z W d t Z W 5 0 L D h 9 J n F 1 b 3 Q 7 L C Z x d W 9 0 O 1 N l Y 3 R p b 2 4 x L 0 l O V k 9 J Q 0 V T L 1 J l b W 9 2 Z W Q g R X J y b 3 J z L n t Q c m 9 k d W N 0 I E N h d G V n b 3 J 5 L D l 9 J n F 1 b 3 Q 7 L C Z x d W 9 0 O 1 N l Y 3 R p b 2 4 x L 0 l O V k 9 J Q 0 V T L 1 J l b W 9 2 Z W Q g R X J y b 3 J z L n t Q c m 9 k d W N 0 I F N 1 Y i 1 D Y X R l Z 2 9 y e S w x M H 0 m c X V v d D s s J n F 1 b 3 Q 7 U 2 V j d G l v b j E v S U 5 W T 0 l D R V M v U m V t b 3 Z l Z C B F c n J v c n M u e 1 B y b 2 R 1 Y 3 Q g Q 2 9 u d G F p b m V y L D E x f S Z x d W 9 0 O y w m c X V v d D t T Z W N 0 a W 9 u M S 9 J T l Z P S U N F U y 9 S Z W 1 v d m V k I E V y c m 9 y c y 5 7 U H J v Z H V j d C B O Y W 1 l L D E y f S Z x d W 9 0 O y w m c X V v d D t T Z W N 0 a W 9 u M S 9 J T l Z P S U N F U y 9 S Z W 1 v d m V k I E V y c m 9 y c y 5 7 U H J v Z H V j d C B C Y X N l I E 1 h c m d p b i w x M 3 0 m c X V v d D s s J n F 1 b 3 Q 7 U 2 V j d G l v b j E v S U 5 W T 0 l D R V M v U m V t b 3 Z l Z C B F c n J v c n M u e 0 N v d W 5 0 c n k s M T R 9 J n F 1 b 3 Q 7 L C Z x d W 9 0 O 1 N l Y 3 R p b 2 4 x L 0 l O V k 9 J Q 0 V T L 1 J l b W 9 2 Z W Q g R X J y b 3 J z L n t S Z W d p b 2 4 s M T V 9 J n F 1 b 3 Q 7 L C Z x d W 9 0 O 1 N l Y 3 R p b 2 4 x L 0 l O V k 9 J Q 0 V T L 0 N o Y W 5 n Z W Q g V H l w Z T I u e 1 N 0 Y X R l I G 9 y I F B y b 3 Z p b m N l L D E 2 f S Z x d W 9 0 O y w m c X V v d D t T Z W N 0 a W 9 u M S 9 J T l Z P S U N F U y 9 D a G F u Z 2 V k I F R 5 c G U y L n t D a X R 5 L D E 3 f S Z x d W 9 0 O y w m c X V v d D t T Z W N 0 a W 9 u M S 9 J T l Z P S U N F U y 9 D a G F u Z 2 V k I F R 5 c G U y L n t Q b 3 N 0 Y W w g Q 2 9 k Z S w x O H 0 m c X V v d D s s J n F 1 b 3 Q 7 U 2 V j d G l v b j E v S U 5 W T 0 l D R V M v U m V t b 3 Z l Z C B F c n J v c n M u e 0 9 y Z G V y I E R h d G U s M T l 9 J n F 1 b 3 Q 7 L C Z x d W 9 0 O 1 N l Y 3 R p b 2 4 x L 0 l O V k 9 J Q 0 V T L 1 J l b W 9 2 Z W Q g R X J y b 3 J z L n t T a G l w I E R h d G U s M j B 9 J n F 1 b 3 Q 7 L C Z x d W 9 0 O 1 N l Y 3 R p b 2 4 x L 0 l O V k 9 J Q 0 V T L 1 J l b W 9 2 Z W Q g R X J y b 3 J z L n t Q c m 9 m a X Q s M j F 9 J n F 1 b 3 Q 7 L C Z x d W 9 0 O 1 N l Y 3 R p b 2 4 x L 0 l O V k 9 J Q 0 V T L 1 J l b W 9 2 Z W Q g R X J y b 3 J z L n t R d W F u d G l 0 e S B v c m R l c m V k I G 5 l d y w y M n 0 m c X V v d D s s J n F 1 b 3 Q 7 U 2 V j d G l v b j E v S U 5 W T 0 l D R V M v U m V t b 3 Z l Z C B F c n J v c n M u e 1 N h b G V z L D I z f S Z x d W 9 0 O y w m c X V v d D t T Z W N 0 a W 9 u M S 9 J T l Z P S U N F U y 9 S Z W 1 v d m V k I E V y c m 9 y c y 5 7 T 3 J k Z X I g S U Q s M j R 9 J n F 1 b 3 Q 7 L C Z x d W 9 0 O 1 N l Y 3 R p b 2 4 x L 0 l O V k 9 J Q 0 V T L 0 l u c 2 V y d G V k I E R h d G U g U 3 V i d H J h Y 3 R p b 2 4 u e 1 N 1 Y n R y Y W N 0 a W 9 u L D I 1 f S Z x d W 9 0 O 1 0 s J n F 1 b 3 Q 7 Q 2 9 s d W 1 u Q 2 9 1 b n Q m c X V v d D s 6 M j Y s J n F 1 b 3 Q 7 S 2 V 5 Q 2 9 s d W 1 u T m F t Z X M m c X V v d D s 6 W 1 0 s J n F 1 b 3 Q 7 Q 2 9 s d W 1 u S W R l b n R p d G l l c y Z x d W 9 0 O z p b J n F 1 b 3 Q 7 U 2 V j d G l v b j E v S U 5 W T 0 l D R V M v U m V t b 3 Z l Z C B F c n J v c n M u e 1 J v d y B J R C w w f S Z x d W 9 0 O y w m c X V v d D t T Z W N 0 a W 9 u M S 9 J T l Z P S U N F U y 9 S Z W 1 v d m V k I E V y c m 9 y c y 5 7 T 3 J k Z X I g U H J p b 3 J p d H k s M X 0 m c X V v d D s s J n F 1 b 3 Q 7 U 2 V j d G l v b j E v S U 5 W T 0 l D R V M v U m V t b 3 Z l Z C B F c n J v c n M u e 0 R p c 2 N v d W 5 0 L D J 9 J n F 1 b 3 Q 7 L C Z x d W 9 0 O 1 N l Y 3 R p b 2 4 x L 0 l O V k 9 J Q 0 V T L 1 J l b W 9 2 Z W Q g R X J y b 3 J z L n t V b m l 0 I F B y a W N l L D N 9 J n F 1 b 3 Q 7 L C Z x d W 9 0 O 1 N l Y 3 R p b 2 4 x L 0 l O V k 9 J Q 0 V T L 1 J l b W 9 2 Z W Q g R X J y b 3 J z L n t T a G l w c G l u Z y B D b 3 N 0 L D R 9 J n F 1 b 3 Q 7 L C Z x d W 9 0 O 1 N l Y 3 R p b 2 4 x L 0 l O V k 9 J Q 0 V T L 1 J l b W 9 2 Z W Q g R X J y b 3 J z L n t D d X N 0 b 2 1 l c i B J R C w 1 f S Z x d W 9 0 O y w m c X V v d D t T Z W N 0 a W 9 u M S 9 J T l Z P S U N F U y 9 S Z W 1 v d m V k I E V y c m 9 y c y 5 7 Q 3 V z d G 9 t Z X I g T m F t Z S w 2 f S Z x d W 9 0 O y w m c X V v d D t T Z W N 0 a W 9 u M S 9 J T l Z P S U N F U y 9 S Z W 1 v d m V k I E V y c m 9 y c y 5 7 U 2 h p c C B N b 2 R l L D d 9 J n F 1 b 3 Q 7 L C Z x d W 9 0 O 1 N l Y 3 R p b 2 4 x L 0 l O V k 9 J Q 0 V T L 1 J l b W 9 2 Z W Q g R X J y b 3 J z L n t D d X N 0 b 2 1 l c i B T Z W d t Z W 5 0 L D h 9 J n F 1 b 3 Q 7 L C Z x d W 9 0 O 1 N l Y 3 R p b 2 4 x L 0 l O V k 9 J Q 0 V T L 1 J l b W 9 2 Z W Q g R X J y b 3 J z L n t Q c m 9 k d W N 0 I E N h d G V n b 3 J 5 L D l 9 J n F 1 b 3 Q 7 L C Z x d W 9 0 O 1 N l Y 3 R p b 2 4 x L 0 l O V k 9 J Q 0 V T L 1 J l b W 9 2 Z W Q g R X J y b 3 J z L n t Q c m 9 k d W N 0 I F N 1 Y i 1 D Y X R l Z 2 9 y e S w x M H 0 m c X V v d D s s J n F 1 b 3 Q 7 U 2 V j d G l v b j E v S U 5 W T 0 l D R V M v U m V t b 3 Z l Z C B F c n J v c n M u e 1 B y b 2 R 1 Y 3 Q g Q 2 9 u d G F p b m V y L D E x f S Z x d W 9 0 O y w m c X V v d D t T Z W N 0 a W 9 u M S 9 J T l Z P S U N F U y 9 S Z W 1 v d m V k I E V y c m 9 y c y 5 7 U H J v Z H V j d C B O Y W 1 l L D E y f S Z x d W 9 0 O y w m c X V v d D t T Z W N 0 a W 9 u M S 9 J T l Z P S U N F U y 9 S Z W 1 v d m V k I E V y c m 9 y c y 5 7 U H J v Z H V j d C B C Y X N l I E 1 h c m d p b i w x M 3 0 m c X V v d D s s J n F 1 b 3 Q 7 U 2 V j d G l v b j E v S U 5 W T 0 l D R V M v U m V t b 3 Z l Z C B F c n J v c n M u e 0 N v d W 5 0 c n k s M T R 9 J n F 1 b 3 Q 7 L C Z x d W 9 0 O 1 N l Y 3 R p b 2 4 x L 0 l O V k 9 J Q 0 V T L 1 J l b W 9 2 Z W Q g R X J y b 3 J z L n t S Z W d p b 2 4 s M T V 9 J n F 1 b 3 Q 7 L C Z x d W 9 0 O 1 N l Y 3 R p b 2 4 x L 0 l O V k 9 J Q 0 V T L 0 N o Y W 5 n Z W Q g V H l w Z T I u e 1 N 0 Y X R l I G 9 y I F B y b 3 Z p b m N l L D E 2 f S Z x d W 9 0 O y w m c X V v d D t T Z W N 0 a W 9 u M S 9 J T l Z P S U N F U y 9 D a G F u Z 2 V k I F R 5 c G U y L n t D a X R 5 L D E 3 f S Z x d W 9 0 O y w m c X V v d D t T Z W N 0 a W 9 u M S 9 J T l Z P S U N F U y 9 D a G F u Z 2 V k I F R 5 c G U y L n t Q b 3 N 0 Y W w g Q 2 9 k Z S w x O H 0 m c X V v d D s s J n F 1 b 3 Q 7 U 2 V j d G l v b j E v S U 5 W T 0 l D R V M v U m V t b 3 Z l Z C B F c n J v c n M u e 0 9 y Z G V y I E R h d G U s M T l 9 J n F 1 b 3 Q 7 L C Z x d W 9 0 O 1 N l Y 3 R p b 2 4 x L 0 l O V k 9 J Q 0 V T L 1 J l b W 9 2 Z W Q g R X J y b 3 J z L n t T a G l w I E R h d G U s M j B 9 J n F 1 b 3 Q 7 L C Z x d W 9 0 O 1 N l Y 3 R p b 2 4 x L 0 l O V k 9 J Q 0 V T L 1 J l b W 9 2 Z W Q g R X J y b 3 J z L n t Q c m 9 m a X Q s M j F 9 J n F 1 b 3 Q 7 L C Z x d W 9 0 O 1 N l Y 3 R p b 2 4 x L 0 l O V k 9 J Q 0 V T L 1 J l b W 9 2 Z W Q g R X J y b 3 J z L n t R d W F u d G l 0 e S B v c m R l c m V k I G 5 l d y w y M n 0 m c X V v d D s s J n F 1 b 3 Q 7 U 2 V j d G l v b j E v S U 5 W T 0 l D R V M v U m V t b 3 Z l Z C B F c n J v c n M u e 1 N h b G V z L D I z f S Z x d W 9 0 O y w m c X V v d D t T Z W N 0 a W 9 u M S 9 J T l Z P S U N F U y 9 S Z W 1 v d m V k I E V y c m 9 y c y 5 7 T 3 J k Z X I g S U Q s M j R 9 J n F 1 b 3 Q 7 L C Z x d W 9 0 O 1 N l Y 3 R p b 2 4 x L 0 l O V k 9 J Q 0 V T L 0 l u c 2 V y d G V k I E R h d G U g U 3 V i d H J h Y 3 R p b 2 4 u e 1 N 1 Y n R y Y W N 0 a W 9 u L D I 1 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S Z X R 1 c m 5 z P C 9 J d G V t U G F 0 a D 4 8 L 0 l 0 Z W 1 M b 2 N h d G l v b j 4 8 U 3 R h Y m x l R W 5 0 c m l l c z 4 8 R W 5 0 c n k g V H l w Z T 0 i Q W R k Z W R U b 0 R h d G F N b 2 R l b C I g V m F s d W U 9 I m w x 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0 L T A 4 L T E y V D E 0 O j U 2 O j I 4 L j Q y N z Q y N z Z a I i A v P j x F b n R y e S B U e X B l P S J G a W x s Q 2 9 s d W 1 u V H l w Z X M i I F Z h b H V l P S J z Q X d Z P S I g L z 4 8 R W 5 0 c n k g V H l w Z T 0 i R m l s b E N v b H V t b k 5 h b W V z I i B W Y W x 1 Z T 0 i c 1 s m c X V v d D t P c m R l c i B J R C Z x d W 9 0 O y w m c X V v d D t T d G F 0 d X M m c X V v d D t d I i A v P j x F b n R y e S B U e X B l P S J G a W x s Z W R D b 2 1 w b G V 0 Z V J l c 3 V s d F R v V 2 9 y a 3 N o Z W V 0 I i B W Y W x 1 Z T 0 i b D E i I C 8 + P E V u d H J 5 I F R 5 c G U 9 I k Z p b G x T d G F 0 d X M i I F Z h b H V l P S J z Q 2 9 t c G x l d G U i I C 8 + P E V u d H J 5 I F R 5 c G U 9 I k Z p b G x U b 0 R h d G F N b 2 R l b E V u Y W J s Z W Q i I F Z h b H V l P S J s M S I g L z 4 8 R W 5 0 c n k g V H l w Z T 0 i S X N Q c m l 2 Y X R l I i B W Y W x 1 Z T 0 i b D A i I C 8 + P E V u d H J 5 I F R 5 c G U 9 I l F 1 Z X J 5 S U Q i I F Z h b H V l P S J z Z T N l Z G E x M W Y t Z D Q w N S 0 0 Z G J j L T g 5 O W U t O D N j Y z E 0 Y z J i M m N k 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B c m V h J T I w b W F u Y W d l c n M 8 L 0 l 0 Z W 1 Q Y X R o P j w v S X R l b U x v Y 2 F 0 a W 9 u P j x T d G F i b G V F b n R y a W V z P j x F b n R y e S B U e X B l P S J B Z G R l Z F R v R G F 0 Y U 1 v Z G V s I i B W Y W x 1 Z T 0 i b D E 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Q t M D g t M T J U M T Q 6 N T Y 6 M j g u N D Q z M T I 3 M l o i I C 8 + P E V u d H J 5 I F R 5 c G U 9 I k Z p b G x D b 2 x 1 b W 5 U e X B l c y I g V m F s d W U 9 I n N C Z 1 k 9 I i A v P j x F b n R y e S B U e X B l P S J G a W x s Q 2 9 s d W 1 u T m F t Z X M i I F Z h b H V l P S J z W y Z x d W 9 0 O 1 J l Z 2 l v b i Z x d W 9 0 O y w m c X V v d D t N Y W 5 h Z 2 V y J n F 1 b 3 Q 7 X S I g L z 4 8 R W 5 0 c n k g V H l w Z T 0 i R m l s b G V k Q 2 9 t c G x l d G V S Z X N 1 b H R U b 1 d v c m t z a G V l d C I g V m F s d W U 9 I m w x I i A v P j x F b n R y e S B U e X B l P S J G a W x s U 3 R h d H V z I i B W Y W x 1 Z T 0 i c 0 N v b X B s Z X R l I i A v P j x F b n R y e S B U e X B l P S J G a W x s V G 9 E Y X R h T W 9 k Z W x F b m F i b G V k I i B W Y W x 1 Z T 0 i b D E i I C 8 + P E V u d H J 5 I F R 5 c G U 9 I k l z U H J p d m F 0 Z S I g V m F s d W U 9 I m w w I i A v P j x F b n R y e S B U e X B l P S J R d W V y e U l E I i B W Y W x 1 Z T 0 i c z Y 4 N T R j Z G M 4 L T k x N z A t N D B i M i 0 4 M z R h L T g z Z D Z m M 2 N l M W Y 1 N y I g L z 4 8 R W 5 0 c n k g V H l w Z T 0 i U m V s Y X R p b 2 5 z a G l w S W 5 m b 0 N v b n R h a W 5 l c i I g V m F s d W U 9 I n N 7 J n F 1 b 3 Q 7 Y 2 9 s d W 1 u Q 2 9 1 b n Q m c X V v d D s 6 M i w m c X V v d D t r Z X l D b 2 x 1 b W 5 O Y W 1 l c y Z x d W 9 0 O z p b X S w m c X V v d D t x d W V y e V J l b G F 0 a W 9 u c 2 h p c H M m c X V v d D s 6 W 1 0 s J n F 1 b 3 Q 7 Y 2 9 s d W 1 u S W R l b n R p d G l l c y Z x d W 9 0 O z p b J n F 1 b 3 Q 7 U 2 V j d G l v b j E v Q X J l Y S B t Y W 5 h Z 2 V y c y 9 D a G F u Z 2 V k I F R 5 c G U x L n t S Z W d p b 2 4 s M H 0 m c X V v d D s s J n F 1 b 3 Q 7 U 2 V j d G l v b j E v Q X J l Y S B t Y W 5 h Z 2 V y c y 9 D a G F u Z 2 V k I F R 5 c G U x L n t N Y W 5 h Z 2 V y L D F 9 J n F 1 b 3 Q 7 X S w m c X V v d D t D b 2 x 1 b W 5 D b 3 V u d C Z x d W 9 0 O z o y L C Z x d W 9 0 O 0 t l e U N v b H V t b k 5 h b W V z J n F 1 b 3 Q 7 O l t d L C Z x d W 9 0 O 0 N v b H V t b k l k Z W 5 0 a X R p Z X M m c X V v d D s 6 W y Z x d W 9 0 O 1 N l Y 3 R p b 2 4 x L 0 F y Z W E g b W F u Y W d l c n M v Q 2 h h b m d l Z C B U e X B l M S 5 7 U m V n a W 9 u L D B 9 J n F 1 b 3 Q 7 L C Z x d W 9 0 O 1 N l Y 3 R p b 2 4 x L 0 F y Z W E g b W F u Y W d l c n M v Q 2 h h b m d l Z C B U e X B l M S 5 7 T W F u Y W d l c i w 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D d X N 0 b 2 1 l c j w v S X R l b V B h d G g + P C 9 J d G V t T G 9 j Y X R p b 2 4 + P F N 0 Y W J s Z U V u d H J p Z X M + P E V u d H J 5 I F R 5 c G U 9 I k F k Z G V k V G 9 E Y X R h T W 9 k Z W w i I F Z h b H V l P S J s M S 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C 0 w O C 0 x M 1 Q x M z o z O D o w O S 4 2 N z M 3 N T k 0 W i I g L z 4 8 R W 5 0 c n k g V H l w Z T 0 i R m l s b E N v b H V t b l R 5 c G V z I i B W Y W x 1 Z T 0 i c 0 F 3 W U c i I C 8 + P E V u d H J 5 I F R 5 c G U 9 I k Z p b G x D b 2 x 1 b W 5 O Y W 1 l c y I g V m F s d W U 9 I n N b J n F 1 b 3 Q 7 Q 3 V z d G 9 t Z X I g S U Q m c X V v d D s s J n F 1 b 3 Q 7 Q 3 V z d G 9 t Z X I g T m F t Z S Z x d W 9 0 O y w m c X V v d D t D d X N 0 b 2 1 l c i B T Z W d t Z W 5 0 J n F 1 b 3 Q 7 X S I g L z 4 8 R W 5 0 c n k g V H l w Z T 0 i R m l s b G V k Q 2 9 t c G x l d G V S Z X N 1 b H R U b 1 d v c m t z a G V l d C I g V m F s d W U 9 I m w x I i A v P j x F b n R y e S B U e X B l P S J G a W x s U 3 R h d H V z I i B W Y W x 1 Z T 0 i c 0 N v b X B s Z X R l I i A v P j x F b n R y e S B U e X B l P S J G a W x s V G 9 E Y X R h T W 9 k Z W x F b m F i b G V k I i B W Y W x 1 Z T 0 i b D E i I C 8 + P E V u d H J 5 I F R 5 c G U 9 I k l z U H J p d m F 0 Z S I g V m F s d W U 9 I m w w I i A v P j x F b n R y e S B U e X B l P S J R d W V y e U l E I i B W Y W x 1 Z T 0 i c z h l N j U x N T U 0 L W R m O D Y t N D E 0 M i 1 h N D E 3 L W E y Y z g w M m Y 3 O W J h Y y I g L z 4 8 R W 5 0 c n k g V H l w Z T 0 i U m V s Y X R p b 2 5 z a G l w S W 5 m b 0 N v b n R h a W 5 l c i I g V m F s d W U 9 I n N 7 J n F 1 b 3 Q 7 Y 2 9 s d W 1 u Q 2 9 1 b n Q m c X V v d D s 6 M y w m c X V v d D t r Z X l D b 2 x 1 b W 5 O Y W 1 l c y Z x d W 9 0 O z p b J n F 1 b 3 Q 7 Q 3 V z d G 9 t Z X I g S U Q m c X V v d D s s J n F 1 b 3 Q 7 Q 3 V z d G 9 t Z X I g T m F t Z S Z x d W 9 0 O y w m c X V v d D t D d X N 0 b 2 1 l c i B T Z W d t Z W 5 0 J n F 1 b 3 Q 7 X S w m c X V v d D t x d W V y e V J l b G F 0 a W 9 u c 2 h p c H M m c X V v d D s 6 W 1 0 s J n F 1 b 3 Q 7 Y 2 9 s d W 1 u S W R l b n R p d G l l c y Z x d W 9 0 O z p b J n F 1 b 3 Q 7 U 2 V j d G l v b j E v Q 3 V z d G 9 t Z X I v U m V t b 3 Z l Z C B F c n J v c n M x L n t D d X N 0 b 2 1 l c i B J R C w w f S Z x d W 9 0 O y w m c X V v d D t T Z W N 0 a W 9 u M S 9 D d X N 0 b 2 1 l c i 9 S Z W 1 v d m V k I E V y c m 9 y c z E u e 0 N 1 c 3 R v b W V y I E 5 h b W U s M X 0 m c X V v d D s s J n F 1 b 3 Q 7 U 2 V j d G l v b j E v Q 3 V z d G 9 t Z X I v U m V t b 3 Z l Z C B F c n J v c n M x L n t D d X N 0 b 2 1 l c i B T Z W d t Z W 5 0 L D J 9 J n F 1 b 3 Q 7 X S w m c X V v d D t D b 2 x 1 b W 5 D b 3 V u d C Z x d W 9 0 O z o z L C Z x d W 9 0 O 0 t l e U N v b H V t b k 5 h b W V z J n F 1 b 3 Q 7 O l s m c X V v d D t D d X N 0 b 2 1 l c i B J R C Z x d W 9 0 O y w m c X V v d D t D d X N 0 b 2 1 l c i B O Y W 1 l J n F 1 b 3 Q 7 L C Z x d W 9 0 O 0 N 1 c 3 R v b W V y I F N l Z 2 1 l b n Q m c X V v d D t d L C Z x d W 9 0 O 0 N v b H V t b k l k Z W 5 0 a X R p Z X M m c X V v d D s 6 W y Z x d W 9 0 O 1 N l Y 3 R p b 2 4 x L 0 N 1 c 3 R v b W V y L 1 J l b W 9 2 Z W Q g R X J y b 3 J z M S 5 7 Q 3 V z d G 9 t Z X I g S U Q s M H 0 m c X V v d D s s J n F 1 b 3 Q 7 U 2 V j d G l v b j E v Q 3 V z d G 9 t Z X I v U m V t b 3 Z l Z C B F c n J v c n M x L n t D d X N 0 b 2 1 l c i B O Y W 1 l L D F 9 J n F 1 b 3 Q 7 L C Z x d W 9 0 O 1 N l Y 3 R p b 2 4 x L 0 N 1 c 3 R v b W V y L 1 J l b W 9 2 Z W Q g R X J y b 3 J z M S 5 7 Q 3 V z d G 9 t Z X I g U 2 V n b W V u d C w y 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U H J v Z H V j d D w v S X R l b V B h d G g + P C 9 J d G V t T G 9 j Y X R p b 2 4 + P F N 0 Y W J s Z U V u d H J p Z X M + P E V u d H J 5 I F R 5 c G U 9 I k F k Z G V k V G 9 E Y X R h T W 9 k Z W w i I F Z h b H V l P S J s M S 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C 0 w O C 0 x M 1 Q x M z o 0 M z o w O S 4 2 N j Q 5 N T I 0 W i I g L z 4 8 R W 5 0 c n k g V H l w Z T 0 i R m l s b E N v b H V t b l R 5 c G V z I i B W Y W x 1 Z T 0 i c 0 J n W U d C Z 1 U 9 I i A v P j x F b n R y e S B U e X B l P S J G a W x s Q 2 9 s d W 1 u T m F t Z X M i I F Z h b H V l P S J z W y Z x d W 9 0 O 1 B y b 2 R 1 Y 3 Q g Q 2 F 0 Z W d v c n k m c X V v d D s s J n F 1 b 3 Q 7 U H J v Z H V j d C B T d W I t Q 2 F 0 Z W d v c n k m c X V v d D s s J n F 1 b 3 Q 7 U H J v Z H V j d C B D b 2 5 0 Y W l u Z X I m c X V v d D s s J n F 1 b 3 Q 7 U H J v Z H V j d C B O Y W 1 l J n F 1 b 3 Q 7 L C Z x d W 9 0 O 1 B y b 2 R 1 Y 3 Q g Q m F z Z S B N Y X J n a W 4 m c X V v d D t d I i A v P j x F b n R y e S B U e X B l P S J G a W x s Z W R D b 2 1 w b G V 0 Z V J l c 3 V s d F R v V 2 9 y a 3 N o Z W V 0 I i B W Y W x 1 Z T 0 i b D E i I C 8 + P E V u d H J 5 I F R 5 c G U 9 I k Z p b G x T d G F 0 d X M i I F Z h b H V l P S J z Q 2 9 t c G x l d G U i I C 8 + P E V u d H J 5 I F R 5 c G U 9 I k Z p b G x U b 0 R h d G F N b 2 R l b E V u Y W J s Z W Q i I F Z h b H V l P S J s M S I g L z 4 8 R W 5 0 c n k g V H l w Z T 0 i S X N Q c m l 2 Y X R l I i B W Y W x 1 Z T 0 i b D A i I C 8 + P E V u d H J 5 I F R 5 c G U 9 I l F 1 Z X J 5 S U Q i I F Z h b H V l P S J z M G Y y M j g x O W U t Y T R h M S 0 0 N D Z h L W I y M m E t O G J m M j M w Y W E 2 Z W I 0 I i A v P j x F b n R y e S B U e X B l P S J S Z W x h d G l v b n N o a X B J b m Z v Q 2 9 u d G F p b m V y I i B W Y W x 1 Z T 0 i c 3 s m c X V v d D t j b 2 x 1 b W 5 D b 3 V u d C Z x d W 9 0 O z o 1 L C Z x d W 9 0 O 2 t l e U N v b H V t b k 5 h b W V z J n F 1 b 3 Q 7 O l s m c X V v d D t Q c m 9 k d W N 0 I E N h d G V n b 3 J 5 J n F 1 b 3 Q 7 L C Z x d W 9 0 O 1 B y b 2 R 1 Y 3 Q g U 3 V i L U N h d G V n b 3 J 5 J n F 1 b 3 Q 7 L C Z x d W 9 0 O 1 B y b 2 R 1 Y 3 Q g Q 2 9 u d G F p b m V y J n F 1 b 3 Q 7 L C Z x d W 9 0 O 1 B y b 2 R 1 Y 3 Q g T m F t Z S Z x d W 9 0 O y w m c X V v d D t Q c m 9 k d W N 0 I E J h c 2 U g T W F y Z 2 l u J n F 1 b 3 Q 7 X S w m c X V v d D t x d W V y e V J l b G F 0 a W 9 u c 2 h p c H M m c X V v d D s 6 W 1 0 s J n F 1 b 3 Q 7 Y 2 9 s d W 1 u S W R l b n R p d G l l c y Z x d W 9 0 O z p b J n F 1 b 3 Q 7 U 2 V j d G l v b j E v U H J v Z H V j d C 9 S Z W 1 v d m V k I E V y c m 9 y c y 5 7 U H J v Z H V j d C B D Y X R l Z 2 9 y e S w 5 f S Z x d W 9 0 O y w m c X V v d D t T Z W N 0 a W 9 u M S 9 Q c m 9 k d W N 0 L 1 J l b W 9 2 Z W Q g R X J y b 3 J z L n t Q c m 9 k d W N 0 I F N 1 Y i 1 D Y X R l Z 2 9 y e S w x M H 0 m c X V v d D s s J n F 1 b 3 Q 7 U 2 V j d G l v b j E v U H J v Z H V j d C 9 S Z W 1 v d m V k I E V y c m 9 y c y 5 7 U H J v Z H V j d C B D b 2 5 0 Y W l u Z X I s M T F 9 J n F 1 b 3 Q 7 L C Z x d W 9 0 O 1 N l Y 3 R p b 2 4 x L 1 B y b 2 R 1 Y 3 Q v U m V t b 3 Z l Z C B F c n J v c n M u e 1 B y b 2 R 1 Y 3 Q g T m F t Z S w x M n 0 m c X V v d D s s J n F 1 b 3 Q 7 U 2 V j d G l v b j E v U H J v Z H V j d C 9 S Z W 1 v d m V k I E V y c m 9 y c y 5 7 U H J v Z H V j d C B C Y X N l I E 1 h c m d p b i w x M 3 0 m c X V v d D t d L C Z x d W 9 0 O 0 N v b H V t b k N v d W 5 0 J n F 1 b 3 Q 7 O j U s J n F 1 b 3 Q 7 S 2 V 5 Q 2 9 s d W 1 u T m F t Z X M m c X V v d D s 6 W y Z x d W 9 0 O 1 B y b 2 R 1 Y 3 Q g Q 2 F 0 Z W d v c n k m c X V v d D s s J n F 1 b 3 Q 7 U H J v Z H V j d C B T d W I t Q 2 F 0 Z W d v c n k m c X V v d D s s J n F 1 b 3 Q 7 U H J v Z H V j d C B D b 2 5 0 Y W l u Z X I m c X V v d D s s J n F 1 b 3 Q 7 U H J v Z H V j d C B O Y W 1 l J n F 1 b 3 Q 7 L C Z x d W 9 0 O 1 B y b 2 R 1 Y 3 Q g Q m F z Z S B N Y X J n a W 4 m c X V v d D t d L C Z x d W 9 0 O 0 N v b H V t b k l k Z W 5 0 a X R p Z X M m c X V v d D s 6 W y Z x d W 9 0 O 1 N l Y 3 R p b 2 4 x L 1 B y b 2 R 1 Y 3 Q v U m V t b 3 Z l Z C B F c n J v c n M u e 1 B y b 2 R 1 Y 3 Q g Q 2 F 0 Z W d v c n k s O X 0 m c X V v d D s s J n F 1 b 3 Q 7 U 2 V j d G l v b j E v U H J v Z H V j d C 9 S Z W 1 v d m V k I E V y c m 9 y c y 5 7 U H J v Z H V j d C B T d W I t Q 2 F 0 Z W d v c n k s M T B 9 J n F 1 b 3 Q 7 L C Z x d W 9 0 O 1 N l Y 3 R p b 2 4 x L 1 B y b 2 R 1 Y 3 Q v U m V t b 3 Z l Z C B F c n J v c n M u e 1 B y b 2 R 1 Y 3 Q g Q 2 9 u d G F p b m V y L D E x f S Z x d W 9 0 O y w m c X V v d D t T Z W N 0 a W 9 u M S 9 Q c m 9 k d W N 0 L 1 J l b W 9 2 Z W Q g R X J y b 3 J z L n t Q c m 9 k d W N 0 I E 5 h b W U s M T J 9 J n F 1 b 3 Q 7 L C Z x d W 9 0 O 1 N l Y 3 R p b 2 4 x L 1 B y b 2 R 1 Y 3 Q v U m V t b 3 Z l Z C B F c n J v c n M u e 1 B y b 2 R 1 Y 3 Q g Q m F z Z S B N Y X J n a W 4 s M T N 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9 J T l Z P S U N F U y 9 T b 3 V y Y 2 U 8 L 0 l 0 Z W 1 Q Y X R o P j w v S X R l b U x v Y 2 F 0 a W 9 u P j x T d G F i b G V F b n R y a W V z I C 8 + P C 9 J d G V t P j x J d G V t P j x J d G V t T G 9 j Y X R p b 2 4 + P E l 0 Z W 1 U e X B l P k Z v c m 1 1 b G E 8 L 0 l 0 Z W 1 U e X B l P j x J d G V t U G F 0 a D 5 T Z W N 0 a W 9 u M S 9 J T l Z P S U N F U y 9 J T l Z P S U N F U 1 9 T a G V l d D w v S X R l b V B h d G g + P C 9 J d G V t T G 9 j Y X R p b 2 4 + P F N 0 Y W J s Z U V u d H J p Z X M g L z 4 8 L 0 l 0 Z W 0 + P E l 0 Z W 0 + P E l 0 Z W 1 M b 2 N h d G l v b j 4 8 S X R l b V R 5 c G U + R m 9 y b X V s Y T w v S X R l b V R 5 c G U + P E l 0 Z W 1 Q Y X R o P l N l Y 3 R p b 2 4 x L 0 l O V k 9 J Q 0 V T L 1 B y b 2 1 v d G V k J T I w S G V h Z G V y c z w v S X R l b V B h d G g + P C 9 J d G V t T G 9 j Y X R p b 2 4 + P F N 0 Y W J s Z U V u d H J p Z X M g L z 4 8 L 0 l 0 Z W 0 + P E l 0 Z W 0 + P E l 0 Z W 1 M b 2 N h d G l v b j 4 8 S X R l b V R 5 c G U + R m 9 y b X V s Y T w v S X R l b V R 5 c G U + P E l 0 Z W 1 Q Y X R o P l N l Y 3 R p b 2 4 x L 0 l O V k 9 J Q 0 V T L 0 N o Y W 5 n Z W Q l M j B U e X B l P C 9 J d G V t U G F 0 a D 4 8 L 0 l 0 Z W 1 M b 2 N h d G l v b j 4 8 U 3 R h Y m x l R W 5 0 c m l l c y A v 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B c m V h J T I w b W F u Y W d l c n M v U 2 9 1 c m N l P C 9 J d G V t U G F 0 a D 4 8 L 0 l 0 Z W 1 M b 2 N h d G l v b j 4 8 U 3 R h Y m x l R W 5 0 c m l l c y A v P j w v S X R l b T 4 8 S X R l b T 4 8 S X R l b U x v Y 2 F 0 a W 9 u P j x J d G V t V H l w Z T 5 G b 3 J t d W x h P C 9 J d G V t V H l w Z T 4 8 S X R l b V B h d G g + U 2 V j d G l v b j E v Q X J l Y S U y M G 1 h b m F n Z X J z L 0 F y Z W E l M j B t Y W 5 h Z 2 V y c 1 9 T a G V l d D w v S X R l b V B h d G g + P C 9 J d G V t T G 9 j Y X R p b 2 4 + P F N 0 Y W J s Z U V u d H J p Z X M g L z 4 8 L 0 l 0 Z W 0 + P E l 0 Z W 0 + P E l 0 Z W 1 M b 2 N h d G l v b j 4 8 S X R l b V R 5 c G U + R m 9 y b X V s Y T w v S X R l b V R 5 c G U + P E l 0 Z W 1 Q Y X R o P l N l Y 3 R p b 2 4 x L 0 F y Z W E l M j B t Y W 5 h Z 2 V y c y 9 D a G F u Z 2 V k J T I w V H l w Z T 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0 l O V k 9 J Q 0 V T L 1 J l b W 9 2 Z W Q l M j B C b G F u a y U y M F J v d 3 M 8 L 0 l 0 Z W 1 Q Y X R o P j w v S X R l b U x v Y 2 F 0 a W 9 u P j x T d G F i b G V F b n R y a W V z I C 8 + P C 9 J d G V t P j x J d G V t P j x J d G V t T G 9 j Y X R p b 2 4 + P E l 0 Z W 1 U e X B l P k Z v c m 1 1 b G E 8 L 0 l 0 Z W 1 U e X B l P j x J d G V t U G F 0 a D 5 T Z W N 0 a W 9 u M S 9 J T l Z P S U N F U y 9 G a W x 0 Z X J l Z C U y M F J v d 3 M 8 L 0 l 0 Z W 1 Q Y X R o P j w v S X R l b U x v Y 2 F 0 a W 9 u P j x T d G F i b G V F b n R y a W V z I C 8 + P C 9 J d G V t P j x J d G V t P j x J d G V t T G 9 j Y X R p b 2 4 + P E l 0 Z W 1 U e X B l P k Z v c m 1 1 b G E 8 L 0 l 0 Z W 1 U e X B l P j x J d G V t U G F 0 a D 5 T Z W N 0 a W 9 u M S 9 J T l Z P S U N F U y 9 S Z X B s Y W N l Z C U y M F Z h b H V l P C 9 J d G V t U G F 0 a D 4 8 L 0 l 0 Z W 1 M b 2 N h d G l v b j 4 8 U 3 R h Y m x l R W 5 0 c m l l c y A v P j w v S X R l b T 4 8 S X R l b T 4 8 S X R l b U x v Y 2 F 0 a W 9 u P j x J d G V t V H l w Z T 5 G b 3 J t d W x h P C 9 J d G V t V H l w Z T 4 8 S X R l b V B h d G g + U 2 V j d G l v b j E v U m V 0 d X J u c y 9 S Z W 1 v d m V k J T I w Q m x h b m s l M j B S b 3 d z P C 9 J d G V t U G F 0 a D 4 8 L 0 l 0 Z W 1 M b 2 N h d G l v b j 4 8 U 3 R h Y m x l R W 5 0 c m l l c y A v P j w v S X R l b T 4 8 S X R l b T 4 8 S X R l b U x v Y 2 F 0 a W 9 u P j x J d G V t V H l w Z T 5 G b 3 J t d W x h P C 9 J d G V t V H l w Z T 4 8 S X R l b V B h d G g + U 2 V j d G l v b j E v Q X J l Y S U y M G 1 h b m F n Z X J z L 1 J l b W 9 2 Z W Q l M j B C b G F u a y U y M F J v d 3 M 8 L 0 l 0 Z W 1 Q Y X R o P j w v S X R l b U x v Y 2 F 0 a W 9 u P j x T d G F i b G V F b n R y a W V z I C 8 + P C 9 J d G V t P j x J d G V t P j x J d G V t T G 9 j Y X R p b 2 4 + P E l 0 Z W 1 U e X B l P k Z v c m 1 1 b G E 8 L 0 l 0 Z W 1 U e X B l P j x J d G V t U G F 0 a D 5 T Z W N 0 a W 9 u M S 9 B c m V h J T I w b W F u Y W d l c n M v U H J v b W 9 0 Z W Q l M j B I Z W F k Z X J z P C 9 J d G V t U G F 0 a D 4 8 L 0 l 0 Z W 1 M b 2 N h d G l v b j 4 8 U 3 R h Y m x l R W 5 0 c m l l c y A v P j w v S X R l b T 4 8 S X R l b T 4 8 S X R l b U x v Y 2 F 0 a W 9 u P j x J d G V t V H l w Z T 5 G b 3 J t d W x h P C 9 J d G V t V H l w Z T 4 8 S X R l b V B h d G g + U 2 V j d G l v b j E v Q X J l Y S U y M G 1 h b m F n Z X J z L 0 N o Y W 5 n Z W Q l M j B U e X B l M T w v S X R l b V B h d G g + P C 9 J d G V t T G 9 j Y X R p b 2 4 + P F N 0 Y W J s Z U V u d H J p Z X M g L z 4 8 L 0 l 0 Z W 0 + P E l 0 Z W 0 + P E l 0 Z W 1 M b 2 N h d G l v b j 4 8 S X R l b V R 5 c G U + R m 9 y b X V s Y T w v S X R l b V R 5 c G U + P E l 0 Z W 1 Q Y X R o P l N l Y 3 R p b 2 4 x L 0 l O V k 9 J Q 0 V T L 0 F k Z G V k J T I w Q 3 V z d G 9 t P C 9 J d G V t U G F 0 a D 4 8 L 0 l 0 Z W 1 M b 2 N h d G l v b j 4 8 U 3 R h Y m x l R W 5 0 c m l l c y A v P j w v S X R l b T 4 8 S X R l b T 4 8 S X R l b U x v Y 2 F 0 a W 9 u P j x J d G V t V H l w Z T 5 G b 3 J t d W x h P C 9 J d G V t V H l w Z T 4 8 S X R l b V B h d G g + U 2 V j d G l v b j E v S U 5 W T 0 l D R V M v U m V w b G F j Z W Q l M j B W Y W x 1 Z T E 8 L 0 l 0 Z W 1 Q Y X R o P j w v S X R l b U x v Y 2 F 0 a W 9 u P j x T d G F i b G V F b n R y a W V z I C 8 + P C 9 J d G V t P j x J d G V t P j x J d G V t T G 9 j Y X R p b 2 4 + P E l 0 Z W 1 U e X B l P k Z v c m 1 1 b G E 8 L 0 l 0 Z W 1 U e X B l P j x J d G V t U G F 0 a D 5 T Z W N 0 a W 9 u M S 9 J T l Z P S U N F U y 9 S Z W 1 v d m V k J T I w Q 2 9 s d W 1 u c z w v S X R l b V B h d G g + P C 9 J d G V t T G 9 j Y X R p b 2 4 + P F N 0 Y W J s Z U V u d H J p Z X M g L z 4 8 L 0 l 0 Z W 0 + P E l 0 Z W 0 + P E l 0 Z W 1 M b 2 N h d G l v b j 4 8 S X R l b V R 5 c G U + R m 9 y b X V s Y T w v S X R l b V R 5 c G U + P E l 0 Z W 1 Q Y X R o P l N l Y 3 R p b 2 4 x L 0 l O V k 9 J Q 0 V T L 1 J l b m F t Z W Q l M j B D b 2 x 1 b W 5 z P C 9 J d G V t U G F 0 a D 4 8 L 0 l 0 Z W 1 M b 2 N h d G l v b j 4 8 U 3 R h Y m x l R W 5 0 c m l l c y A v P j w v S X R l b T 4 8 S X R l b T 4 8 S X R l b U x v Y 2 F 0 a W 9 u P j x J d G V t V H l w Z T 5 G b 3 J t d W x h P C 9 J d G V t V H l w Z T 4 8 S X R l b V B h d G g + U 2 V j d G l v b j E v S U 5 W T 0 l D R V M v U m V v c m R l c m V k J T I w Q 2 9 s d W 1 u c z w v S X R l b V B h d G g + P C 9 J d G V t T G 9 j Y X R p b 2 4 + P F N 0 Y W J s Z U V u d H J p Z X M g L z 4 8 L 0 l 0 Z W 0 + P E l 0 Z W 0 + P E l 0 Z W 1 M b 2 N h d G l v b j 4 8 S X R l b V R 5 c G U + R m 9 y b X V s Y T w v S X R l b V R 5 c G U + P E l 0 Z W 1 Q Y X R o P l N l Y 3 R p b 2 4 x L 0 l O V k 9 J Q 0 V T L 1 J l c G x h Y 2 V k J T I w V m F s d W U y P C 9 J d G V t U G F 0 a D 4 8 L 0 l 0 Z W 1 M b 2 N h d G l v b j 4 8 U 3 R h Y m x l R W 5 0 c m l l c y A v P j w v S X R l b T 4 8 S X R l b T 4 8 S X R l b U x v Y 2 F 0 a W 9 u P j x J d G V t V H l w Z T 5 G b 3 J t d W x h P C 9 J d G V t V H l w Z T 4 8 S X R l b V B h d G g + U 2 V j d G l v b j E v S U 5 W T 0 l D R V M v U m V w b G F j Z W Q l M j B W Y W x 1 Z T M 8 L 0 l 0 Z W 1 Q Y X R o P j w v S X R l b U x v Y 2 F 0 a W 9 u P j x T d G F i b G V F b n R y a W V z I C 8 + P C 9 J d G V t P j x J d G V t P j x J d G V t T G 9 j Y X R p b 2 4 + P E l 0 Z W 1 U e X B l P k Z v c m 1 1 b G E 8 L 0 l 0 Z W 1 U e X B l P j x J d G V t U G F 0 a D 5 T Z W N 0 a W 9 u M S 9 J T l Z P S U N F U y 9 B Z G R l Z C U y M E N 1 c 3 R v b T E 8 L 0 l 0 Z W 1 Q Y X R o P j w v S X R l b U x v Y 2 F 0 a W 9 u P j x T d G F i b G V F b n R y a W V z I C 8 + P C 9 J d G V t P j x J d G V t P j x J d G V t T G 9 j Y X R p b 2 4 + P E l 0 Z W 1 U e X B l P k Z v c m 1 1 b G E 8 L 0 l 0 Z W 1 U e X B l P j x J d G V t U G F 0 a D 5 T Z W N 0 a W 9 u M S 9 J T l Z P S U N F U y 9 G a W x 0 Z X J l Z C U y M F J v d 3 M x P C 9 J d G V t U G F 0 a D 4 8 L 0 l 0 Z W 1 M b 2 N h d G l v b j 4 8 U 3 R h Y m x l R W 5 0 c m l l c y A v P j w v S X R l b T 4 8 S X R l b T 4 8 S X R l b U x v Y 2 F 0 a W 9 u P j x J d G V t V H l w Z T 5 G b 3 J t d W x h P C 9 J d G V t V H l w Z T 4 8 S X R l b V B h d G g + U 2 V j d G l v b j E v S U 5 W T 0 l D R V M v U m V v c m R l c m V k J T I w Q 2 9 s d W 1 u c z E 8 L 0 l 0 Z W 1 Q Y X R o P j w v S X R l b U x v Y 2 F 0 a W 9 u P j x T d G F i b G V F b n R y a W V z I C 8 + P C 9 J d G V t P j x J d G V t P j x J d G V t T G 9 j Y X R p b 2 4 + P E l 0 Z W 1 U e X B l P k Z v c m 1 1 b G E 8 L 0 l 0 Z W 1 U e X B l P j x J d G V t U G F 0 a D 5 T Z W N 0 a W 9 u M S 9 J T l Z P S U N F U y 9 S Z W 5 h b W V k J T I w Q 2 9 s d W 1 u c z E 8 L 0 l 0 Z W 1 Q Y X R o P j w v S X R l b U x v Y 2 F 0 a W 9 u P j x T d G F i b G V F b n R y a W V z I C 8 + P C 9 J d G V t P j x J d G V t P j x J d G V t T G 9 j Y X R p b 2 4 + P E l 0 Z W 1 U e X B l P k Z v c m 1 1 b G E 8 L 0 l 0 Z W 1 U e X B l P j x J d G V t U G F 0 a D 5 T Z W N 0 a W 9 u M S 9 J T l Z P S U N F U y 9 S Z W 1 v d m V k J T I w Q 2 9 s d W 1 u c z E 8 L 0 l 0 Z W 1 Q Y X R o P j w v S X R l b U x v Y 2 F 0 a W 9 u P j x T d G F i b G V F b n R y a W V z I C 8 + P C 9 J d G V t P j x J d G V t P j x J d G V t T G 9 j Y X R p b 2 4 + P E l 0 Z W 1 U e X B l P k Z v c m 1 1 b G E 8 L 0 l 0 Z W 1 U e X B l P j x J d G V t U G F 0 a D 5 T Z W N 0 a W 9 u M S 9 J T l Z P S U N F U y 9 S Z W 5 h b W V k J T I w Q 2 9 s d W 1 u c z I 8 L 0 l 0 Z W 1 Q Y X R o P j w v S X R l b U x v Y 2 F 0 a W 9 u P j x T d G F i b G V F b n R y a W V z I C 8 + P C 9 J d G V t P j x J d G V t P j x J d G V t T G 9 j Y X R p b 2 4 + P E l 0 Z W 1 U e X B l P k Z v c m 1 1 b G E 8 L 0 l 0 Z W 1 U e X B l P j x J d G V t U G F 0 a D 5 T Z W N 0 a W 9 u M S 9 J T l Z P S U N F U y 9 B Z G R l Z C U y M E N 1 c 3 R v b T I 8 L 0 l 0 Z W 1 Q Y X R o P j w v S X R l b U x v Y 2 F 0 a W 9 u P j x T d G F i b G V F b n R y a W V z I C 8 + P C 9 J d G V t P j x J d G V t P j x J d G V t T G 9 j Y X R p b 2 4 + P E l 0 Z W 1 U e X B l P k Z v c m 1 1 b G E 8 L 0 l 0 Z W 1 U e X B l P j x J d G V t U G F 0 a D 5 T Z W N 0 a W 9 u M S 9 J T l Z P S U N F U y 9 S Z W 9 y Z G V y Z W Q l M j B D b 2 x 1 b W 5 z M j w v S X R l b V B h d G g + P C 9 J d G V t T G 9 j Y X R p b 2 4 + P F N 0 Y W J s Z U V u d H J p Z X M g L z 4 8 L 0 l 0 Z W 0 + P E l 0 Z W 0 + P E l 0 Z W 1 M b 2 N h d G l v b j 4 8 S X R l b V R 5 c G U + R m 9 y b X V s Y T w v S X R l b V R 5 c G U + P E l 0 Z W 1 Q Y X R o P l N l Y 3 R p b 2 4 x L 0 l O V k 9 J Q 0 V T L 1 J l b W 9 2 Z W Q l M j B D b 2 x 1 b W 5 z M j w v S X R l b V B h d G g + P C 9 J d G V t T G 9 j Y X R p b 2 4 + P F N 0 Y W J s Z U V u d H J p Z X M g L z 4 8 L 0 l 0 Z W 0 + P E l 0 Z W 0 + P E l 0 Z W 1 M b 2 N h d G l v b j 4 8 S X R l b V R 5 c G U + R m 9 y b X V s Y T w v S X R l b V R 5 c G U + P E l 0 Z W 1 Q Y X R o P l N l Y 3 R p b 2 4 x L 0 l O V k 9 J Q 0 V T L 1 J l b m F t Z W Q l M j B D b 2 x 1 b W 5 z M z w v S X R l b V B h d G g + P C 9 J d G V t T G 9 j Y X R p b 2 4 + P F N 0 Y W J s Z U V u d H J p Z X M g L z 4 8 L 0 l 0 Z W 0 + P E l 0 Z W 0 + P E l 0 Z W 1 M b 2 N h d G l v b j 4 8 S X R l b V R 5 c G U + R m 9 y b X V s Y T w v S X R l b V R 5 c G U + P E l 0 Z W 1 Q Y X R o P l N l Y 3 R p b 2 4 x L 0 l O V k 9 J Q 0 V T L 0 F k Z G V k J T I w Q 3 V z d G 9 t M z w v S X R l b V B h d G g + P C 9 J d G V t T G 9 j Y X R p b 2 4 + P F N 0 Y W J s Z U V u d H J p Z X M g L z 4 8 L 0 l 0 Z W 0 + P E l 0 Z W 0 + P E l 0 Z W 1 M b 2 N h d G l v b j 4 8 S X R l b V R 5 c G U + R m 9 y b X V s Y T w v S X R l b V R 5 c G U + P E l 0 Z W 1 Q Y X R o P l N l Y 3 R p b 2 4 x L 0 l O V k 9 J Q 0 V T L 0 N o Y W 5 n Z W Q l M j B U e X B l M T w v S X R l b V B h d G g + P C 9 J d G V t T G 9 j Y X R p b 2 4 + P F N 0 Y W J s Z U V u d H J p Z X M g L z 4 8 L 0 l 0 Z W 0 + P E l 0 Z W 0 + P E l 0 Z W 1 M b 2 N h d G l v b j 4 8 S X R l b V R 5 c G U + R m 9 y b X V s Y T w v S X R l b V R 5 c G U + P E l 0 Z W 1 Q Y X R o P l N l Y 3 R p b 2 4 x L 0 l O V k 9 J Q 0 V T L 1 J l b 3 J k Z X J l Z C U y M E N v b H V t b n M z P C 9 J d G V t U G F 0 a D 4 8 L 0 l 0 Z W 1 M b 2 N h d G l v b j 4 8 U 3 R h Y m x l R W 5 0 c m l l c y A v P j w v S X R l b T 4 8 S X R l b T 4 8 S X R l b U x v Y 2 F 0 a W 9 u P j x J d G V t V H l w Z T 5 G b 3 J t d W x h P C 9 J d G V t V H l w Z T 4 8 S X R l b V B h d G g + U 2 V j d G l v b j E v S U 5 W T 0 l D R V M v U m V u Y W 1 l Z C U y M E N v b H V t b n M 0 P C 9 J d G V t U G F 0 a D 4 8 L 0 l 0 Z W 1 M b 2 N h d G l v b j 4 8 U 3 R h Y m x l R W 5 0 c m l l c y A v P j w v S X R l b T 4 8 S X R l b T 4 8 S X R l b U x v Y 2 F 0 a W 9 u P j x J d G V t V H l w Z T 5 G b 3 J t d W x h P C 9 J d G V t V H l w Z T 4 8 S X R l b V B h d G g + U 2 V j d G l v b j E v S U 5 W T 0 l D R V M v U m V t b 3 Z l Z C U y M E N v b H V t b n M z P C 9 J d G V t U G F 0 a D 4 8 L 0 l 0 Z W 1 M b 2 N h d G l v b j 4 8 U 3 R h Y m x l R W 5 0 c m l l c y A v P j w v S X R l b T 4 8 S X R l b T 4 8 S X R l b U x v Y 2 F 0 a W 9 u P j x J d G V t V H l w Z T 5 G b 3 J t d W x h P C 9 J d G V t V H l w Z T 4 8 S X R l b V B h d G g + U 2 V j d G l v b j E v S U 5 W T 0 l D R V M v U m V u Y W 1 l Z C U y M E N v b H V t b n M 1 P C 9 J d G V t U G F 0 a D 4 8 L 0 l 0 Z W 1 M b 2 N h d G l v b j 4 8 U 3 R h Y m x l R W 5 0 c m l l c y A v P j w v S X R l b T 4 8 S X R l b T 4 8 S X R l b U x v Y 2 F 0 a W 9 u P j x J d G V t V H l w Z T 5 G b 3 J t d W x h P C 9 J d G V t V H l w Z T 4 8 S X R l b V B h d G g + U 2 V j d G l v b j E v S U 5 W T 0 l D R V M v R m l s d G V y Z W Q l M j B S b 3 d z M j w v S X R l b V B h d G g + P C 9 J d G V t T G 9 j Y X R p b 2 4 + P F N 0 Y W J s Z U V u d H J p Z X M g L z 4 8 L 0 l 0 Z W 0 + P E l 0 Z W 0 + P E l 0 Z W 1 M b 2 N h d G l v b j 4 8 S X R l b V R 5 c G U + R m 9 y b X V s Y T w v S X R l b V R 5 c G U + P E l 0 Z W 1 Q Y X R o P l N l Y 3 R p b 2 4 x L 0 l O V k 9 J Q 0 V T L 1 J l c G x h Y 2 V k J T I w V m F s d W U 0 P C 9 J d G V t U G F 0 a D 4 8 L 0 l 0 Z W 1 M b 2 N h d G l v b j 4 8 U 3 R h Y m x l R W 5 0 c m l l c y A v P j w v S X R l b T 4 8 S X R l b T 4 8 S X R l b U x v Y 2 F 0 a W 9 u P j x J d G V t V H l w Z T 5 G b 3 J t d W x h P C 9 J d G V t V H l w Z T 4 8 S X R l b V B h d G g + U 2 V j d G l v b j E v S U 5 W T 0 l D R V M v U m V w b G F j Z W Q l M j B W Y W x 1 Z T U 8 L 0 l 0 Z W 1 Q Y X R o P j w v S X R l b U x v Y 2 F 0 a W 9 u P j x T d G F i b G V F b n R y a W V z I C 8 + P C 9 J d G V t P j x J d G V t P j x J d G V t T G 9 j Y X R p b 2 4 + P E l 0 Z W 1 U e X B l P k Z v c m 1 1 b G E 8 L 0 l 0 Z W 1 U e X B l P j x J d G V t U G F 0 a D 5 T Z W N 0 a W 9 u M S 9 J T l Z P S U N F U y 9 L Z X B 0 J T I w R H V w b G l j Y X R l c z w v S X R l b V B h d G g + P C 9 J d G V t T G 9 j Y X R p b 2 4 + P F N 0 Y W J s Z U V u d H J p Z X M g L z 4 8 L 0 l 0 Z W 0 + P E l 0 Z W 0 + P E l 0 Z W 1 M b 2 N h d G l v b j 4 8 S X R l b V R 5 c G U + R m 9 y b X V s Y T w v S X R l b V R 5 c G U + P E l 0 Z W 1 Q Y X R o P l N l Y 3 R p b 2 4 x L 0 l O V k 9 J Q 0 V T L 1 J l b W 9 2 Z W Q l M j B C b G F u a y U y M F J v d 3 M x P C 9 J d G V t U G F 0 a D 4 8 L 0 l 0 Z W 1 M b 2 N h d G l v b j 4 8 U 3 R h Y m x l R W 5 0 c m l l c y A v P j w v S X R l b T 4 8 S X R l b T 4 8 S X R l b U x v Y 2 F 0 a W 9 u P j x J d G V t V H l w Z T 5 G b 3 J t d W x h P C 9 J d G V t V H l w Z T 4 8 S X R l b V B h d G g + U 2 V j d G l v b j E v S U 5 W T 0 l D R V M v U m V t b 3 Z l Z C U y M E V y c m 9 y c z w v S X R l b V B h d G g + P C 9 J d G V t T G 9 j Y X R p b 2 4 + P F N 0 Y W J s Z U V u d H J p Z X M g L z 4 8 L 0 l 0 Z W 0 + P E l 0 Z W 0 + P E l 0 Z W 1 M b 2 N h d G l v b j 4 8 S X R l b V R 5 c G U + R m 9 y b X V s Y T w v S X R l b V R 5 c G U + P E l 0 Z W 1 Q Y X R o P l N l Y 3 R p b 2 4 x L 0 l O V k 9 J Q 0 V T L 1 J l b m F t Z W Q l M j B D b 2 x 1 b W 5 z N j w v S X R l b V B h d G g + P C 9 J d G V t T G 9 j Y X R p b 2 4 + P F N 0 Y W J s Z U V u d H J p Z X M g L z 4 8 L 0 l 0 Z W 0 + P E l 0 Z W 0 + P E l 0 Z W 1 M b 2 N h d G l v b j 4 8 S X R l b V R 5 c G U + R m 9 y b X V s Y T w v S X R l b V R 5 c G U + P E l 0 Z W 1 Q Y X R o P l N l Y 3 R p b 2 4 x L 0 l O V k 9 J Q 0 V T L 0 N o Y W 5 n Z W Q l M j B U e X B l M j w v S X R l b V B h d G g + P C 9 J d G V t T G 9 j Y X R p b 2 4 + P F N 0 Y W J s Z U V u d H J p Z X M g L z 4 8 L 0 l 0 Z W 0 + P E l 0 Z W 0 + P E l 0 Z W 1 M b 2 N h d G l v b j 4 8 S X R l b V R 5 c G U + R m 9 y b X V s Y T w v S X R l b V R 5 c G U + P E l 0 Z W 1 Q Y X R o P l N l Y 3 R p b 2 4 x L 0 N 1 c 3 R v b W V y L 1 N v d X J j Z T w v S X R l b V B h d G g + P C 9 J d G V t T G 9 j Y X R p b 2 4 + P F N 0 Y W J s Z U V u d H J p Z X M g L z 4 8 L 0 l 0 Z W 0 + P E l 0 Z W 0 + P E l 0 Z W 1 M b 2 N h d G l v b j 4 8 S X R l b V R 5 c G U + R m 9 y b X V s Y T w v S X R l b V R 5 c G U + P E l 0 Z W 1 Q Y X R o P l N l Y 3 R p b 2 4 x L 0 N 1 c 3 R v b W V y L 0 l O V k 9 J Q 0 V T X 1 N o Z W V 0 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D d X N 0 b 2 1 l c i 9 S Z W 1 v d m V k J T I w Q m x h b m s l M j B S b 3 d z P C 9 J d G V t U G F 0 a D 4 8 L 0 l 0 Z W 1 M b 2 N h d G l v b j 4 8 U 3 R h Y m x l R W 5 0 c m l l c y A v P j w v S X R l b T 4 8 S X R l b T 4 8 S X R l b U x v Y 2 F 0 a W 9 u P j x J d G V t V H l w Z T 5 G b 3 J t d W x h P C 9 J d G V t V H l w Z T 4 8 S X R l b V B h d G g + U 2 V j d G l v b j E v Q 3 V z d G 9 t Z X I v R m l s d G V y Z W Q l M j B S b 3 d z P C 9 J d G V t U G F 0 a D 4 8 L 0 l 0 Z W 1 M b 2 N h d G l v b j 4 8 U 3 R h Y m x l R W 5 0 c m l l c y A v P j w v S X R l b T 4 8 S X R l b T 4 8 S X R l b U x v Y 2 F 0 a W 9 u P j x J d G V t V H l w Z T 5 G b 3 J t d W x h P C 9 J d G V t V H l w Z T 4 8 S X R l b V B h d G g + U 2 V j d G l v b j E v Q 3 V z d G 9 t Z X I v U m V w b G F j Z W Q l M j B W Y W x 1 Z T w v S X R l b V B h d G g + P C 9 J d G V t T G 9 j Y X R p b 2 4 + P F N 0 Y W J s Z U V u d H J p Z X M g L z 4 8 L 0 l 0 Z W 0 + P E l 0 Z W 0 + P E l 0 Z W 1 M b 2 N h d G l v b j 4 8 S X R l b V R 5 c G U + R m 9 y b X V s Y T w v S X R l b V R 5 c G U + P E l 0 Z W 1 Q Y X R o P l N l Y 3 R p b 2 4 x L 0 N 1 c 3 R v b W V y L 0 F k Z G V k J T I w Q 3 V z d G 9 t P C 9 J d G V t U G F 0 a D 4 8 L 0 l 0 Z W 1 M b 2 N h d G l v b j 4 8 U 3 R h Y m x l R W 5 0 c m l l c y A v P j w v S X R l b T 4 8 S X R l b T 4 8 S X R l b U x v Y 2 F 0 a W 9 u P j x J d G V t V H l w Z T 5 G b 3 J t d W x h P C 9 J d G V t V H l w Z T 4 8 S X R l b V B h d G g + U 2 V j d G l v b j E v Q 3 V z d G 9 t Z X I v U m V w b G F j Z W Q l M j B W Y W x 1 Z T E 8 L 0 l 0 Z W 1 Q Y X R o P j w v S X R l b U x v Y 2 F 0 a W 9 u P j x T d G F i b G V F b n R y a W V z I C 8 + P C 9 J d G V t P j x J d G V t P j x J d G V t T G 9 j Y X R p b 2 4 + P E l 0 Z W 1 U e X B l P k Z v c m 1 1 b G E 8 L 0 l 0 Z W 1 U e X B l P j x J d G V t U G F 0 a D 5 T Z W N 0 a W 9 u M S 9 D d X N 0 b 2 1 l c i 9 S Z W 1 v d m V k J T I w Q 2 9 s d W 1 u c z w v S X R l b V B h d G g + P C 9 J d G V t T G 9 j Y X R p b 2 4 + P F N 0 Y W J s Z U V u d H J p Z X M g L z 4 8 L 0 l 0 Z W 0 + P E l 0 Z W 0 + P E l 0 Z W 1 M b 2 N h d G l v b j 4 8 S X R l b V R 5 c G U + R m 9 y b X V s Y T w v S X R l b V R 5 c G U + P E l 0 Z W 1 Q Y X R o P l N l Y 3 R p b 2 4 x L 0 N 1 c 3 R v b W V y L 1 J l b m F t Z W Q l M j B D b 2 x 1 b W 5 z P C 9 J d G V t U G F 0 a D 4 8 L 0 l 0 Z W 1 M b 2 N h d G l v b j 4 8 U 3 R h Y m x l R W 5 0 c m l l c y A v P j w v S X R l b T 4 8 S X R l b T 4 8 S X R l b U x v Y 2 F 0 a W 9 u P j x J d G V t V H l w Z T 5 G b 3 J t d W x h P C 9 J d G V t V H l w Z T 4 8 S X R l b V B h d G g + U 2 V j d G l v b j E v Q 3 V z d G 9 t Z X I v U m V v c m R l c m V k J T I w Q 2 9 s d W 1 u c z w v S X R l b V B h d G g + P C 9 J d G V t T G 9 j Y X R p b 2 4 + P F N 0 Y W J s Z U V u d H J p Z X M g L z 4 8 L 0 l 0 Z W 0 + P E l 0 Z W 0 + P E l 0 Z W 1 M b 2 N h d G l v b j 4 8 S X R l b V R 5 c G U + R m 9 y b X V s Y T w v S X R l b V R 5 c G U + P E l 0 Z W 1 Q Y X R o P l N l Y 3 R p b 2 4 x L 0 N 1 c 3 R v b W V y L 1 J l c G x h Y 2 V k J T I w V m F s d W U y P C 9 J d G V t U G F 0 a D 4 8 L 0 l 0 Z W 1 M b 2 N h d G l v b j 4 8 U 3 R h Y m x l R W 5 0 c m l l c y A v P j w v S X R l b T 4 8 S X R l b T 4 8 S X R l b U x v Y 2 F 0 a W 9 u P j x J d G V t V H l w Z T 5 G b 3 J t d W x h P C 9 J d G V t V H l w Z T 4 8 S X R l b V B h d G g + U 2 V j d G l v b j E v Q 3 V z d G 9 t Z X I v U m V w b G F j Z W Q l M j B W Y W x 1 Z T M 8 L 0 l 0 Z W 1 Q Y X R o P j w v S X R l b U x v Y 2 F 0 a W 9 u P j x T d G F i b G V F b n R y a W V z I C 8 + P C 9 J d G V t P j x J d G V t P j x J d G V t T G 9 j Y X R p b 2 4 + P E l 0 Z W 1 U e X B l P k Z v c m 1 1 b G E 8 L 0 l 0 Z W 1 U e X B l P j x J d G V t U G F 0 a D 5 T Z W N 0 a W 9 u M S 9 D d X N 0 b 2 1 l c i 9 B Z G R l Z C U y M E N 1 c 3 R v b T E 8 L 0 l 0 Z W 1 Q Y X R o P j w v S X R l b U x v Y 2 F 0 a W 9 u P j x T d G F i b G V F b n R y a W V z I C 8 + P C 9 J d G V t P j x J d G V t P j x J d G V t T G 9 j Y X R p b 2 4 + P E l 0 Z W 1 U e X B l P k Z v c m 1 1 b G E 8 L 0 l 0 Z W 1 U e X B l P j x J d G V t U G F 0 a D 5 T Z W N 0 a W 9 u M S 9 D d X N 0 b 2 1 l c i 9 G a W x 0 Z X J l Z C U y M F J v d 3 M x P C 9 J d G V t U G F 0 a D 4 8 L 0 l 0 Z W 1 M b 2 N h d G l v b j 4 8 U 3 R h Y m x l R W 5 0 c m l l c y A v P j w v S X R l b T 4 8 S X R l b T 4 8 S X R l b U x v Y 2 F 0 a W 9 u P j x J d G V t V H l w Z T 5 G b 3 J t d W x h P C 9 J d G V t V H l w Z T 4 8 S X R l b V B h d G g + U 2 V j d G l v b j E v Q 3 V z d G 9 t Z X I v U m V v c m R l c m V k J T I w Q 2 9 s d W 1 u c z E 8 L 0 l 0 Z W 1 Q Y X R o P j w v S X R l b U x v Y 2 F 0 a W 9 u P j x T d G F i b G V F b n R y a W V z I C 8 + P C 9 J d G V t P j x J d G V t P j x J d G V t T G 9 j Y X R p b 2 4 + P E l 0 Z W 1 U e X B l P k Z v c m 1 1 b G E 8 L 0 l 0 Z W 1 U e X B l P j x J d G V t U G F 0 a D 5 T Z W N 0 a W 9 u M S 9 D d X N 0 b 2 1 l c i 9 S Z W 5 h b W V k J T I w Q 2 9 s d W 1 u c z E 8 L 0 l 0 Z W 1 Q Y X R o P j w v S X R l b U x v Y 2 F 0 a W 9 u P j x T d G F i b G V F b n R y a W V z I C 8 + P C 9 J d G V t P j x J d G V t P j x J d G V t T G 9 j Y X R p b 2 4 + P E l 0 Z W 1 U e X B l P k Z v c m 1 1 b G E 8 L 0 l 0 Z W 1 U e X B l P j x J d G V t U G F 0 a D 5 T Z W N 0 a W 9 u M S 9 D d X N 0 b 2 1 l c i 9 S Z W 1 v d m V k J T I w Q 2 9 s d W 1 u c z E 8 L 0 l 0 Z W 1 Q Y X R o P j w v S X R l b U x v Y 2 F 0 a W 9 u P j x T d G F i b G V F b n R y a W V z I C 8 + P C 9 J d G V t P j x J d G V t P j x J d G V t T G 9 j Y X R p b 2 4 + P E l 0 Z W 1 U e X B l P k Z v c m 1 1 b G E 8 L 0 l 0 Z W 1 U e X B l P j x J d G V t U G F 0 a D 5 T Z W N 0 a W 9 u M S 9 D d X N 0 b 2 1 l c i 9 S Z W 5 h b W V k J T I w Q 2 9 s d W 1 u c z I 8 L 0 l 0 Z W 1 Q Y X R o P j w v S X R l b U x v Y 2 F 0 a W 9 u P j x T d G F i b G V F b n R y a W V z I C 8 + P C 9 J d G V t P j x J d G V t P j x J d G V t T G 9 j Y X R p b 2 4 + P E l 0 Z W 1 U e X B l P k Z v c m 1 1 b G E 8 L 0 l 0 Z W 1 U e X B l P j x J d G V t U G F 0 a D 5 T Z W N 0 a W 9 u M S 9 D d X N 0 b 2 1 l c i 9 B Z G R l Z C U y M E N 1 c 3 R v b T I 8 L 0 l 0 Z W 1 Q Y X R o P j w v S X R l b U x v Y 2 F 0 a W 9 u P j x T d G F i b G V F b n R y a W V z I C 8 + P C 9 J d G V t P j x J d G V t P j x J d G V t T G 9 j Y X R p b 2 4 + P E l 0 Z W 1 U e X B l P k Z v c m 1 1 b G E 8 L 0 l 0 Z W 1 U e X B l P j x J d G V t U G F 0 a D 5 T Z W N 0 a W 9 u M S 9 D d X N 0 b 2 1 l c i 9 S Z W 9 y Z G V y Z W Q l M j B D b 2 x 1 b W 5 z M j w v S X R l b V B h d G g + P C 9 J d G V t T G 9 j Y X R p b 2 4 + P F N 0 Y W J s Z U V u d H J p Z X M g L z 4 8 L 0 l 0 Z W 0 + P E l 0 Z W 0 + P E l 0 Z W 1 M b 2 N h d G l v b j 4 8 S X R l b V R 5 c G U + R m 9 y b X V s Y T w v S X R l b V R 5 c G U + P E l 0 Z W 1 Q Y X R o P l N l Y 3 R p b 2 4 x L 0 N 1 c 3 R v b W V y L 1 J l b W 9 2 Z W Q l M j B D b 2 x 1 b W 5 z M j w v S X R l b V B h d G g + P C 9 J d G V t T G 9 j Y X R p b 2 4 + P F N 0 Y W J s Z U V u d H J p Z X M g L z 4 8 L 0 l 0 Z W 0 + P E l 0 Z W 0 + P E l 0 Z W 1 M b 2 N h d G l v b j 4 8 S X R l b V R 5 c G U + R m 9 y b X V s Y T w v S X R l b V R 5 c G U + P E l 0 Z W 1 Q Y X R o P l N l Y 3 R p b 2 4 x L 0 N 1 c 3 R v b W V y L 1 J l b m F t Z W Q l M j B D b 2 x 1 b W 5 z M z w v S X R l b V B h d G g + P C 9 J d G V t T G 9 j Y X R p b 2 4 + P F N 0 Y W J s Z U V u d H J p Z X M g L z 4 8 L 0 l 0 Z W 0 + P E l 0 Z W 0 + P E l 0 Z W 1 M b 2 N h d G l v b j 4 8 S X R l b V R 5 c G U + R m 9 y b X V s Y T w v S X R l b V R 5 c G U + P E l 0 Z W 1 Q Y X R o P l N l Y 3 R p b 2 4 x L 0 N 1 c 3 R v b W V y L 0 F k Z G V k J T I w Q 3 V z d G 9 t M z w v S X R l b V B h d G g + P C 9 J d G V t T G 9 j Y X R p b 2 4 + P F N 0 Y W J s Z U V u d H J p Z X M g L z 4 8 L 0 l 0 Z W 0 + P E l 0 Z W 0 + P E l 0 Z W 1 M b 2 N h d G l v b j 4 8 S X R l b V R 5 c G U + R m 9 y b X V s Y T w v S X R l b V R 5 c G U + P E l 0 Z W 1 Q Y X R o P l N l Y 3 R p b 2 4 x L 0 N 1 c 3 R v b W V y L 0 N o Y W 5 n Z W Q l M j B U e X B l M T w v S X R l b V B h d G g + P C 9 J d G V t T G 9 j Y X R p b 2 4 + P F N 0 Y W J s Z U V u d H J p Z X M g L z 4 8 L 0 l 0 Z W 0 + P E l 0 Z W 0 + P E l 0 Z W 1 M b 2 N h d G l v b j 4 8 S X R l b V R 5 c G U + R m 9 y b X V s Y T w v S X R l b V R 5 c G U + P E l 0 Z W 1 Q Y X R o P l N l Y 3 R p b 2 4 x L 0 N 1 c 3 R v b W V y L 1 J l b 3 J k Z X J l Z C U y M E N v b H V t b n M z P C 9 J d G V t U G F 0 a D 4 8 L 0 l 0 Z W 1 M b 2 N h d G l v b j 4 8 U 3 R h Y m x l R W 5 0 c m l l c y A v P j w v S X R l b T 4 8 S X R l b T 4 8 S X R l b U x v Y 2 F 0 a W 9 u P j x J d G V t V H l w Z T 5 G b 3 J t d W x h P C 9 J d G V t V H l w Z T 4 8 S X R l b V B h d G g + U 2 V j d G l v b j E v Q 3 V z d G 9 t Z X I v U m V u Y W 1 l Z C U y M E N v b H V t b n M 0 P C 9 J d G V t U G F 0 a D 4 8 L 0 l 0 Z W 1 M b 2 N h d G l v b j 4 8 U 3 R h Y m x l R W 5 0 c m l l c y A v P j w v S X R l b T 4 8 S X R l b T 4 8 S X R l b U x v Y 2 F 0 a W 9 u P j x J d G V t V H l w Z T 5 G b 3 J t d W x h P C 9 J d G V t V H l w Z T 4 8 S X R l b V B h d G g + U 2 V j d G l v b j E v Q 3 V z d G 9 t Z X I v U m V t b 3 Z l Z C U y M E N v b H V t b n M z P C 9 J d G V t U G F 0 a D 4 8 L 0 l 0 Z W 1 M b 2 N h d G l v b j 4 8 U 3 R h Y m x l R W 5 0 c m l l c y A v P j w v S X R l b T 4 8 S X R l b T 4 8 S X R l b U x v Y 2 F 0 a W 9 u P j x J d G V t V H l w Z T 5 G b 3 J t d W x h P C 9 J d G V t V H l w Z T 4 8 S X R l b V B h d G g + U 2 V j d G l v b j E v Q 3 V z d G 9 t Z X I v U m V u Y W 1 l Z C U y M E N v b H V t b n M 1 P C 9 J d G V t U G F 0 a D 4 8 L 0 l 0 Z W 1 M b 2 N h d G l v b j 4 8 U 3 R h Y m x l R W 5 0 c m l l c y A v P j w v S X R l b T 4 8 S X R l b T 4 8 S X R l b U x v Y 2 F 0 a W 9 u P j x J d G V t V H l w Z T 5 G b 3 J t d W x h P C 9 J d G V t V H l w Z T 4 8 S X R l b V B h d G g + U 2 V j d G l v b j E v Q 3 V z d G 9 t Z X I v R m l s d G V y Z W Q l M j B S b 3 d z M j w v S X R l b V B h d G g + P C 9 J d G V t T G 9 j Y X R p b 2 4 + P F N 0 Y W J s Z U V u d H J p Z X M g L z 4 8 L 0 l 0 Z W 0 + P E l 0 Z W 0 + P E l 0 Z W 1 M b 2 N h d G l v b j 4 8 S X R l b V R 5 c G U + R m 9 y b X V s Y T w v S X R l b V R 5 c G U + P E l 0 Z W 1 Q Y X R o P l N l Y 3 R p b 2 4 x L 0 N 1 c 3 R v b W V y L 1 J l c G x h Y 2 V k J T I w V m F s d W U 0 P C 9 J d G V t U G F 0 a D 4 8 L 0 l 0 Z W 1 M b 2 N h d G l v b j 4 8 U 3 R h Y m x l R W 5 0 c m l l c y A v P j w v S X R l b T 4 8 S X R l b T 4 8 S X R l b U x v Y 2 F 0 a W 9 u P j x J d G V t V H l w Z T 5 G b 3 J t d W x h P C 9 J d G V t V H l w Z T 4 8 S X R l b V B h d G g + U 2 V j d G l v b j E v Q 3 V z d G 9 t Z X I v U m V w b G F j Z W Q l M j B W Y W x 1 Z T U 8 L 0 l 0 Z W 1 Q Y X R o P j w v S X R l b U x v Y 2 F 0 a W 9 u P j x T d G F i b G V F b n R y a W V z I C 8 + P C 9 J d G V t P j x J d G V t P j x J d G V t T G 9 j Y X R p b 2 4 + P E l 0 Z W 1 U e X B l P k Z v c m 1 1 b G E 8 L 0 l 0 Z W 1 U e X B l P j x J d G V t U G F 0 a D 5 T Z W N 0 a W 9 u M S 9 D d X N 0 b 2 1 l c i 9 L Z X B 0 J T I w R H V w b G l j Y X R l c z w v S X R l b V B h d G g + P C 9 J d G V t T G 9 j Y X R p b 2 4 + P F N 0 Y W J s Z U V u d H J p Z X M g L z 4 8 L 0 l 0 Z W 0 + P E l 0 Z W 0 + P E l 0 Z W 1 M b 2 N h d G l v b j 4 8 S X R l b V R 5 c G U + R m 9 y b X V s Y T w v S X R l b V R 5 c G U + P E l 0 Z W 1 Q Y X R o P l N l Y 3 R p b 2 4 x L 0 N 1 c 3 R v b W V y L 1 J l b W 9 2 Z W Q l M j B C b G F u a y U y M F J v d 3 M x P C 9 J d G V t U G F 0 a D 4 8 L 0 l 0 Z W 1 M b 2 N h d G l v b j 4 8 U 3 R h Y m x l R W 5 0 c m l l c y A v P j w v S X R l b T 4 8 S X R l b T 4 8 S X R l b U x v Y 2 F 0 a W 9 u P j x J d G V t V H l w Z T 5 G b 3 J t d W x h P C 9 J d G V t V H l w Z T 4 8 S X R l b V B h d G g + U 2 V j d G l v b j E v Q 3 V z d G 9 t Z X I v U m V t b 3 Z l Z C U y M E V y c m 9 y c z w v S X R l b V B h d G g + P C 9 J d G V t T G 9 j Y X R p b 2 4 + P F N 0 Y W J s Z U V u d H J p Z X M g L z 4 8 L 0 l 0 Z W 0 + P E l 0 Z W 0 + P E l 0 Z W 1 M b 2 N h d G l v b j 4 8 S X R l b V R 5 c G U + R m 9 y b X V s Y T w v S X R l b V R 5 c G U + P E l 0 Z W 1 Q Y X R o P l N l Y 3 R p b 2 4 x L 0 N 1 c 3 R v b W V y L 1 J l b m F t Z W Q l M j B D b 2 x 1 b W 5 z N j w v S X R l b V B h d G g + P C 9 J d G V t T G 9 j Y X R p b 2 4 + P F N 0 Y W J s Z U V u d H J p Z X M g L z 4 8 L 0 l 0 Z W 0 + P E l 0 Z W 0 + P E l 0 Z W 1 M b 2 N h d G l v b j 4 8 S X R l b V R 5 c G U + R m 9 y b X V s Y T w v S X R l b V R 5 c G U + P E l 0 Z W 1 Q Y X R o P l N l Y 3 R p b 2 4 x L 0 N 1 c 3 R v b W V y L 0 N o Y W 5 n Z W Q l M j B U e X B l M j w v S X R l b V B h d G g + P C 9 J d G V t T G 9 j Y X R p b 2 4 + P F N 0 Y W J s Z U V u d H J p Z X M g L z 4 8 L 0 l 0 Z W 0 + P E l 0 Z W 0 + P E l 0 Z W 1 M b 2 N h d G l v b j 4 8 S X R l b V R 5 c G U + R m 9 y b X V s Y T w v S X R l b V R 5 c G U + P E l 0 Z W 1 Q Y X R o P l N l Y 3 R p b 2 4 x L 0 N 1 c 3 R v b W V y L 1 J l b W 9 2 Z W Q l M j B P d G h l c i U y M E N v b H V t b n M 8 L 0 l 0 Z W 1 Q Y X R o P j w v S X R l b U x v Y 2 F 0 a W 9 u P j x T d G F i b G V F b n R y a W V z I C 8 + P C 9 J d G V t P j x J d G V t P j x J d G V t T G 9 j Y X R p b 2 4 + P E l 0 Z W 1 U e X B l P k Z v c m 1 1 b G E 8 L 0 l 0 Z W 1 U e X B l P j x J d G V t U G F 0 a D 5 T Z W N 0 a W 9 u M S 9 D d X N 0 b 2 1 l c i 9 S Z W 1 v d m V k J T I w R H V w b G l j Y X R l c z w v S X R l b V B h d G g + P C 9 J d G V t T G 9 j Y X R p b 2 4 + P F N 0 Y W J s Z U V u d H J p Z X M g L z 4 8 L 0 l 0 Z W 0 + P E l 0 Z W 0 + P E l 0 Z W 1 M b 2 N h d G l v b j 4 8 S X R l b V R 5 c G U + R m 9 y b X V s Y T w v S X R l b V R 5 c G U + P E l 0 Z W 1 Q Y X R o P l N l Y 3 R p b 2 4 x L 0 N 1 c 3 R v b W V y L 0 Z p b H R l c m V k J T I w U m 9 3 c z M 8 L 0 l 0 Z W 1 Q Y X R o P j w v S X R l b U x v Y 2 F 0 a W 9 u P j x T d G F i b G V F b n R y a W V z I C 8 + P C 9 J d G V t P j x J d G V t P j x J d G V t T G 9 j Y X R p b 2 4 + P E l 0 Z W 1 U e X B l P k Z v c m 1 1 b G E 8 L 0 l 0 Z W 1 U e X B l P j x J d G V t U G F 0 a D 5 T Z W N 0 a W 9 u M S 9 D d X N 0 b 2 1 l c i 9 S Z W 1 v d m V k J T I w Q m x h b m s l M j B S b 3 d z M j w v S X R l b V B h d G g + P C 9 J d G V t T G 9 j Y X R p b 2 4 + P F N 0 Y W J s Z U V u d H J p Z X M g L z 4 8 L 0 l 0 Z W 0 + P E l 0 Z W 0 + P E l 0 Z W 1 M b 2 N h d G l v b j 4 8 S X R l b V R 5 c G U + R m 9 y b X V s Y T w v S X R l b V R 5 c G U + P E l 0 Z W 1 Q Y X R o P l N l Y 3 R p b 2 4 x L 0 N 1 c 3 R v b W V y L 1 J l b W 9 2 Z W Q l M j B F c n J v c n M x P C 9 J d G V t U G F 0 a D 4 8 L 0 l 0 Z W 1 M b 2 N h d G l v b j 4 8 U 3 R h Y m x l R W 5 0 c m l l c y A v 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l O V k 9 J Q 0 V T X 1 N o Z W V 0 P C 9 J d G V t U G F 0 a D 4 8 L 0 l 0 Z W 1 M b 2 N h d G l v b j 4 8 U 3 R h Y m x l R W 5 0 c m l l c y A v P j w v S X R l b T 4 8 S X R l b T 4 8 S X R l b U x v Y 2 F 0 a W 9 u P j x J d G V t V H l w Z T 5 G b 3 J t d W x h P C 9 J d G V t V H l w Z T 4 8 S X R l b V B h d G g + U 2 V j d G l v b j E v U H J v Z H V j d C 9 Q c m 9 t b 3 R l Z C U y M E h l Y W R l c n M 8 L 0 l 0 Z W 1 Q Y X R o P j w v S X R l b U x v Y 2 F 0 a W 9 u P j x T d G F i b G V F b n R y a W V z I C 8 + P C 9 J d G V t P j x J d G V t P j x J d G V t T G 9 j Y X R p b 2 4 + P E l 0 Z W 1 U e X B l P k Z v c m 1 1 b G E 8 L 0 l 0 Z W 1 U e X B l P j x J d G V t U G F 0 a D 5 T Z W N 0 a W 9 u M S 9 Q c m 9 k d W N 0 L 0 N o Y W 5 n Z W Q l M j B U e X B l P C 9 J d G V t U G F 0 a D 4 8 L 0 l 0 Z W 1 M b 2 N h d G l v b j 4 8 U 3 R h Y m x l R W 5 0 c m l l c y A v P j w v S X R l b T 4 8 S X R l b T 4 8 S X R l b U x v Y 2 F 0 a W 9 u P j x J d G V t V H l w Z T 5 G b 3 J t d W x h P C 9 J d G V t V H l w Z T 4 8 S X R l b V B h d G g + U 2 V j d G l v b j E v U H J v Z H V j d C 9 S Z W 1 v d m V k J T I w Q m x h b m s l M j B S b 3 d z P C 9 J d G V t U G F 0 a D 4 8 L 0 l 0 Z W 1 M b 2 N h d G l v b j 4 8 U 3 R h Y m x l R W 5 0 c m l l c y A v P j w v S X R l b T 4 8 S X R l b T 4 8 S X R l b U x v Y 2 F 0 a W 9 u P j x J d G V t V H l w Z T 5 G b 3 J t d W x h P C 9 J d G V t V H l w Z T 4 8 S X R l b V B h d G g + U 2 V j d G l v b j E v U H J v Z H V j d C 9 G a W x 0 Z X J l Z C U y M F J v d 3 M 8 L 0 l 0 Z W 1 Q Y X R o P j w v S X R l b U x v Y 2 F 0 a W 9 u P j x T d G F i b G V F b n R y a W V z I C 8 + P C 9 J d G V t P j x J d G V t P j x J d G V t T G 9 j Y X R p b 2 4 + P E l 0 Z W 1 U e X B l P k Z v c m 1 1 b G E 8 L 0 l 0 Z W 1 U e X B l P j x J d G V t U G F 0 a D 5 T Z W N 0 a W 9 u M S 9 Q c m 9 k d W N 0 L 1 J l c G x h Y 2 V k J T I w V m F s d W U 8 L 0 l 0 Z W 1 Q Y X R o P j w v S X R l b U x v Y 2 F 0 a W 9 u P j x T d G F i b G V F b n R y a W V z I C 8 + P C 9 J d G V t P j x J d G V t P j x J d G V t T G 9 j Y X R p b 2 4 + P E l 0 Z W 1 U e X B l P k Z v c m 1 1 b G E 8 L 0 l 0 Z W 1 U e X B l P j x J d G V t U G F 0 a D 5 T Z W N 0 a W 9 u M S 9 Q c m 9 k d W N 0 L 0 F k Z G V k J T I w Q 3 V z d G 9 t P C 9 J d G V t U G F 0 a D 4 8 L 0 l 0 Z W 1 M b 2 N h d G l v b j 4 8 U 3 R h Y m x l R W 5 0 c m l l c y A v P j w v S X R l b T 4 8 S X R l b T 4 8 S X R l b U x v Y 2 F 0 a W 9 u P j x J d G V t V H l w Z T 5 G b 3 J t d W x h P C 9 J d G V t V H l w Z T 4 8 S X R l b V B h d G g + U 2 V j d G l v b j E v U H J v Z H V j d C 9 S Z X B s Y W N l Z C U y M F Z h b H V l M T w v S X R l b V B h d G g + P C 9 J d G V t T G 9 j Y X R p b 2 4 + P F N 0 Y W J s Z U V u d H J p Z X M g L z 4 8 L 0 l 0 Z W 0 + P E l 0 Z W 0 + P E l 0 Z W 1 M b 2 N h d G l v b j 4 8 S X R l b V R 5 c G U + R m 9 y b X V s Y T w v S X R l b V R 5 c G U + P E l 0 Z W 1 Q Y X R o P l N l Y 3 R p b 2 4 x L 1 B y b 2 R 1 Y 3 Q v U m V t b 3 Z l Z C U y M E N v b H V t b n M 8 L 0 l 0 Z W 1 Q Y X R o P j w v S X R l b U x v Y 2 F 0 a W 9 u P j x T d G F i b G V F b n R y a W V z I C 8 + P C 9 J d G V t P j x J d G V t P j x J d G V t T G 9 j Y X R p b 2 4 + P E l 0 Z W 1 U e X B l P k Z v c m 1 1 b G E 8 L 0 l 0 Z W 1 U e X B l P j x J d G V t U G F 0 a D 5 T Z W N 0 a W 9 u M S 9 Q c m 9 k d W N 0 L 1 J l b m F t Z W Q l M j B D b 2 x 1 b W 5 z P C 9 J d G V t U G F 0 a D 4 8 L 0 l 0 Z W 1 M b 2 N h d G l v b j 4 8 U 3 R h Y m x l R W 5 0 c m l l c y A v P j w v S X R l b T 4 8 S X R l b T 4 8 S X R l b U x v Y 2 F 0 a W 9 u P j x J d G V t V H l w Z T 5 G b 3 J t d W x h P C 9 J d G V t V H l w Z T 4 8 S X R l b V B h d G g + U 2 V j d G l v b j E v U H J v Z H V j d C 9 S Z W 9 y Z G V y Z W Q l M j B D b 2 x 1 b W 5 z P C 9 J d G V t U G F 0 a D 4 8 L 0 l 0 Z W 1 M b 2 N h d G l v b j 4 8 U 3 R h Y m x l R W 5 0 c m l l c y A v P j w v S X R l b T 4 8 S X R l b T 4 8 S X R l b U x v Y 2 F 0 a W 9 u P j x J d G V t V H l w Z T 5 G b 3 J t d W x h P C 9 J d G V t V H l w Z T 4 8 S X R l b V B h d G g + U 2 V j d G l v b j E v U H J v Z H V j d C 9 S Z X B s Y W N l Z C U y M F Z h b H V l M j w v S X R l b V B h d G g + P C 9 J d G V t T G 9 j Y X R p b 2 4 + P F N 0 Y W J s Z U V u d H J p Z X M g L z 4 8 L 0 l 0 Z W 0 + P E l 0 Z W 0 + P E l 0 Z W 1 M b 2 N h d G l v b j 4 8 S X R l b V R 5 c G U + R m 9 y b X V s Y T w v S X R l b V R 5 c G U + P E l 0 Z W 1 Q Y X R o P l N l Y 3 R p b 2 4 x L 1 B y b 2 R 1 Y 3 Q v U m V w b G F j Z W Q l M j B W Y W x 1 Z T M 8 L 0 l 0 Z W 1 Q Y X R o P j w v S X R l b U x v Y 2 F 0 a W 9 u P j x T d G F i b G V F b n R y a W V z I C 8 + P C 9 J d G V t P j x J d G V t P j x J d G V t T G 9 j Y X R p b 2 4 + P E l 0 Z W 1 U e X B l P k Z v c m 1 1 b G E 8 L 0 l 0 Z W 1 U e X B l P j x J d G V t U G F 0 a D 5 T Z W N 0 a W 9 u M S 9 Q c m 9 k d W N 0 L 0 F k Z G V k J T I w Q 3 V z d G 9 t M T w v S X R l b V B h d G g + P C 9 J d G V t T G 9 j Y X R p b 2 4 + P F N 0 Y W J s Z U V u d H J p Z X M g L z 4 8 L 0 l 0 Z W 0 + P E l 0 Z W 0 + P E l 0 Z W 1 M b 2 N h d G l v b j 4 8 S X R l b V R 5 c G U + R m 9 y b X V s Y T w v S X R l b V R 5 c G U + P E l 0 Z W 1 Q Y X R o P l N l Y 3 R p b 2 4 x L 1 B y b 2 R 1 Y 3 Q v R m l s d G V y Z W Q l M j B S b 3 d z M T w v S X R l b V B h d G g + P C 9 J d G V t T G 9 j Y X R p b 2 4 + P F N 0 Y W J s Z U V u d H J p Z X M g L z 4 8 L 0 l 0 Z W 0 + P E l 0 Z W 0 + P E l 0 Z W 1 M b 2 N h d G l v b j 4 8 S X R l b V R 5 c G U + R m 9 y b X V s Y T w v S X R l b V R 5 c G U + P E l 0 Z W 1 Q Y X R o P l N l Y 3 R p b 2 4 x L 1 B y b 2 R 1 Y 3 Q v U m V v c m R l c m V k J T I w Q 2 9 s d W 1 u c z E 8 L 0 l 0 Z W 1 Q Y X R o P j w v S X R l b U x v Y 2 F 0 a W 9 u P j x T d G F i b G V F b n R y a W V z I C 8 + P C 9 J d G V t P j x J d G V t P j x J d G V t T G 9 j Y X R p b 2 4 + P E l 0 Z W 1 U e X B l P k Z v c m 1 1 b G E 8 L 0 l 0 Z W 1 U e X B l P j x J d G V t U G F 0 a D 5 T Z W N 0 a W 9 u M S 9 Q c m 9 k d W N 0 L 1 J l b m F t Z W Q l M j B D b 2 x 1 b W 5 z M T w v S X R l b V B h d G g + P C 9 J d G V t T G 9 j Y X R p b 2 4 + P F N 0 Y W J s Z U V u d H J p Z X M g L z 4 8 L 0 l 0 Z W 0 + P E l 0 Z W 0 + P E l 0 Z W 1 M b 2 N h d G l v b j 4 8 S X R l b V R 5 c G U + R m 9 y b X V s Y T w v S X R l b V R 5 c G U + P E l 0 Z W 1 Q Y X R o P l N l Y 3 R p b 2 4 x L 1 B y b 2 R 1 Y 3 Q v U m V t b 3 Z l Z C U y M E N v b H V t b n M x P C 9 J d G V t U G F 0 a D 4 8 L 0 l 0 Z W 1 M b 2 N h d G l v b j 4 8 U 3 R h Y m x l R W 5 0 c m l l c y A v P j w v S X R l b T 4 8 S X R l b T 4 8 S X R l b U x v Y 2 F 0 a W 9 u P j x J d G V t V H l w Z T 5 G b 3 J t d W x h P C 9 J d G V t V H l w Z T 4 8 S X R l b V B h d G g + U 2 V j d G l v b j E v U H J v Z H V j d C 9 S Z W 5 h b W V k J T I w Q 2 9 s d W 1 u c z I 8 L 0 l 0 Z W 1 Q Y X R o P j w v S X R l b U x v Y 2 F 0 a W 9 u P j x T d G F i b G V F b n R y a W V z I C 8 + P C 9 J d G V t P j x J d G V t P j x J d G V t T G 9 j Y X R p b 2 4 + P E l 0 Z W 1 U e X B l P k Z v c m 1 1 b G E 8 L 0 l 0 Z W 1 U e X B l P j x J d G V t U G F 0 a D 5 T Z W N 0 a W 9 u M S 9 Q c m 9 k d W N 0 L 0 F k Z G V k J T I w Q 3 V z d G 9 t M j w v S X R l b V B h d G g + P C 9 J d G V t T G 9 j Y X R p b 2 4 + P F N 0 Y W J s Z U V u d H J p Z X M g L z 4 8 L 0 l 0 Z W 0 + P E l 0 Z W 0 + P E l 0 Z W 1 M b 2 N h d G l v b j 4 8 S X R l b V R 5 c G U + R m 9 y b X V s Y T w v S X R l b V R 5 c G U + P E l 0 Z W 1 Q Y X R o P l N l Y 3 R p b 2 4 x L 1 B y b 2 R 1 Y 3 Q v U m V v c m R l c m V k J T I w Q 2 9 s d W 1 u c z I 8 L 0 l 0 Z W 1 Q Y X R o P j w v S X R l b U x v Y 2 F 0 a W 9 u P j x T d G F i b G V F b n R y a W V z I C 8 + P C 9 J d G V t P j x J d G V t P j x J d G V t T G 9 j Y X R p b 2 4 + P E l 0 Z W 1 U e X B l P k Z v c m 1 1 b G E 8 L 0 l 0 Z W 1 U e X B l P j x J d G V t U G F 0 a D 5 T Z W N 0 a W 9 u M S 9 Q c m 9 k d W N 0 L 1 J l b W 9 2 Z W Q l M j B D b 2 x 1 b W 5 z M j w v S X R l b V B h d G g + P C 9 J d G V t T G 9 j Y X R p b 2 4 + P F N 0 Y W J s Z U V u d H J p Z X M g L z 4 8 L 0 l 0 Z W 0 + P E l 0 Z W 0 + P E l 0 Z W 1 M b 2 N h d G l v b j 4 8 S X R l b V R 5 c G U + R m 9 y b X V s Y T w v S X R l b V R 5 c G U + P E l 0 Z W 1 Q Y X R o P l N l Y 3 R p b 2 4 x L 1 B y b 2 R 1 Y 3 Q v U m V u Y W 1 l Z C U y M E N v b H V t b n M z P C 9 J d G V t U G F 0 a D 4 8 L 0 l 0 Z W 1 M b 2 N h d G l v b j 4 8 U 3 R h Y m x l R W 5 0 c m l l c y A v P j w v S X R l b T 4 8 S X R l b T 4 8 S X R l b U x v Y 2 F 0 a W 9 u P j x J d G V t V H l w Z T 5 G b 3 J t d W x h P C 9 J d G V t V H l w Z T 4 8 S X R l b V B h d G g + U 2 V j d G l v b j E v U H J v Z H V j d C 9 B Z G R l Z C U y M E N 1 c 3 R v b T M 8 L 0 l 0 Z W 1 Q Y X R o P j w v S X R l b U x v Y 2 F 0 a W 9 u P j x T d G F i b G V F b n R y a W V z I C 8 + P C 9 J d G V t P j x J d G V t P j x J d G V t T G 9 j Y X R p b 2 4 + P E l 0 Z W 1 U e X B l P k Z v c m 1 1 b G E 8 L 0 l 0 Z W 1 U e X B l P j x J d G V t U G F 0 a D 5 T Z W N 0 a W 9 u M S 9 Q c m 9 k d W N 0 L 0 N o Y W 5 n Z W Q l M j B U e X B l M T w v S X R l b V B h d G g + P C 9 J d G V t T G 9 j Y X R p b 2 4 + P F N 0 Y W J s Z U V u d H J p Z X M g L z 4 8 L 0 l 0 Z W 0 + P E l 0 Z W 0 + P E l 0 Z W 1 M b 2 N h d G l v b j 4 8 S X R l b V R 5 c G U + R m 9 y b X V s Y T w v S X R l b V R 5 c G U + P E l 0 Z W 1 Q Y X R o P l N l Y 3 R p b 2 4 x L 1 B y b 2 R 1 Y 3 Q v U m V v c m R l c m V k J T I w Q 2 9 s d W 1 u c z M 8 L 0 l 0 Z W 1 Q Y X R o P j w v S X R l b U x v Y 2 F 0 a W 9 u P j x T d G F i b G V F b n R y a W V z I C 8 + P C 9 J d G V t P j x J d G V t P j x J d G V t T G 9 j Y X R p b 2 4 + P E l 0 Z W 1 U e X B l P k Z v c m 1 1 b G E 8 L 0 l 0 Z W 1 U e X B l P j x J d G V t U G F 0 a D 5 T Z W N 0 a W 9 u M S 9 Q c m 9 k d W N 0 L 1 J l b m F t Z W Q l M j B D b 2 x 1 b W 5 z N D w v S X R l b V B h d G g + P C 9 J d G V t T G 9 j Y X R p b 2 4 + P F N 0 Y W J s Z U V u d H J p Z X M g L z 4 8 L 0 l 0 Z W 0 + P E l 0 Z W 0 + P E l 0 Z W 1 M b 2 N h d G l v b j 4 8 S X R l b V R 5 c G U + R m 9 y b X V s Y T w v S X R l b V R 5 c G U + P E l 0 Z W 1 Q Y X R o P l N l Y 3 R p b 2 4 x L 1 B y b 2 R 1 Y 3 Q v U m V t b 3 Z l Z C U y M E N v b H V t b n M z P C 9 J d G V t U G F 0 a D 4 8 L 0 l 0 Z W 1 M b 2 N h d G l v b j 4 8 U 3 R h Y m x l R W 5 0 c m l l c y A v P j w v S X R l b T 4 8 S X R l b T 4 8 S X R l b U x v Y 2 F 0 a W 9 u P j x J d G V t V H l w Z T 5 G b 3 J t d W x h P C 9 J d G V t V H l w Z T 4 8 S X R l b V B h d G g + U 2 V j d G l v b j E v U H J v Z H V j d C 9 S Z W 5 h b W V k J T I w Q 2 9 s d W 1 u c z U 8 L 0 l 0 Z W 1 Q Y X R o P j w v S X R l b U x v Y 2 F 0 a W 9 u P j x T d G F i b G V F b n R y a W V z I C 8 + P C 9 J d G V t P j x J d G V t P j x J d G V t T G 9 j Y X R p b 2 4 + P E l 0 Z W 1 U e X B l P k Z v c m 1 1 b G E 8 L 0 l 0 Z W 1 U e X B l P j x J d G V t U G F 0 a D 5 T Z W N 0 a W 9 u M S 9 Q c m 9 k d W N 0 L 0 Z p b H R l c m V k J T I w U m 9 3 c z I 8 L 0 l 0 Z W 1 Q Y X R o P j w v S X R l b U x v Y 2 F 0 a W 9 u P j x T d G F i b G V F b n R y a W V z I C 8 + P C 9 J d G V t P j x J d G V t P j x J d G V t T G 9 j Y X R p b 2 4 + P E l 0 Z W 1 U e X B l P k Z v c m 1 1 b G E 8 L 0 l 0 Z W 1 U e X B l P j x J d G V t U G F 0 a D 5 T Z W N 0 a W 9 u M S 9 Q c m 9 k d W N 0 L 1 J l c G x h Y 2 V k J T I w V m F s d W U 0 P C 9 J d G V t U G F 0 a D 4 8 L 0 l 0 Z W 1 M b 2 N h d G l v b j 4 8 U 3 R h Y m x l R W 5 0 c m l l c y A v P j w v S X R l b T 4 8 S X R l b T 4 8 S X R l b U x v Y 2 F 0 a W 9 u P j x J d G V t V H l w Z T 5 G b 3 J t d W x h P C 9 J d G V t V H l w Z T 4 8 S X R l b V B h d G g + U 2 V j d G l v b j E v U H J v Z H V j d C 9 S Z X B s Y W N l Z C U y M F Z h b H V l N T w v S X R l b V B h d G g + P C 9 J d G V t T G 9 j Y X R p b 2 4 + P F N 0 Y W J s Z U V u d H J p Z X M g L z 4 8 L 0 l 0 Z W 0 + P E l 0 Z W 0 + P E l 0 Z W 1 M b 2 N h d G l v b j 4 8 S X R l b V R 5 c G U + R m 9 y b X V s Y T w v S X R l b V R 5 c G U + P E l 0 Z W 1 Q Y X R o P l N l Y 3 R p b 2 4 x L 1 B y b 2 R 1 Y 3 Q v S 2 V w d C U y M E R 1 c G x p Y 2 F 0 Z X M 8 L 0 l 0 Z W 1 Q Y X R o P j w v S X R l b U x v Y 2 F 0 a W 9 u P j x T d G F i b G V F b n R y a W V z I C 8 + P C 9 J d G V t P j x J d G V t P j x J d G V t T G 9 j Y X R p b 2 4 + P E l 0 Z W 1 U e X B l P k Z v c m 1 1 b G E 8 L 0 l 0 Z W 1 U e X B l P j x J d G V t U G F 0 a D 5 T Z W N 0 a W 9 u M S 9 Q c m 9 k d W N 0 L 1 J l b W 9 2 Z W Q l M j B C b G F u a y U y M F J v d 3 M x P C 9 J d G V t U G F 0 a D 4 8 L 0 l 0 Z W 1 M b 2 N h d G l v b j 4 8 U 3 R h Y m x l R W 5 0 c m l l c y A v P j w v S X R l b T 4 8 S X R l b T 4 8 S X R l b U x v Y 2 F 0 a W 9 u P j x J d G V t V H l w Z T 5 G b 3 J t d W x h P C 9 J d G V t V H l w Z T 4 8 S X R l b V B h d G g + U 2 V j d G l v b j E v U H J v Z H V j d C 9 S Z W 1 v d m V k J T I w R X J y b 3 J z P C 9 J d G V t U G F 0 a D 4 8 L 0 l 0 Z W 1 M b 2 N h d G l v b j 4 8 U 3 R h Y m x l R W 5 0 c m l l c y A v P j w v S X R l b T 4 8 S X R l b T 4 8 S X R l b U x v Y 2 F 0 a W 9 u P j x J d G V t V H l w Z T 5 G b 3 J t d W x h P C 9 J d G V t V H l w Z T 4 8 S X R l b V B h d G g + U 2 V j d G l v b j E v U H J v Z H V j d C 9 S Z W 5 h b W V k J T I w Q 2 9 s d W 1 u c z Y 8 L 0 l 0 Z W 1 Q Y X R o P j w v S X R l b U x v Y 2 F 0 a W 9 u P j x T d G F i b G V F b n R y a W V z I C 8 + P C 9 J d G V t P j x J d G V t P j x J d G V t T G 9 j Y X R p b 2 4 + P E l 0 Z W 1 U e X B l P k Z v c m 1 1 b G E 8 L 0 l 0 Z W 1 U e X B l P j x J d G V t U G F 0 a D 5 T Z W N 0 a W 9 u M S 9 Q c m 9 k d W N 0 L 0 N o Y W 5 n Z W Q l M j B U e X B l M j w v S X R l b V B h d G g + P C 9 J d G V t T G 9 j Y X R p b 2 4 + P F N 0 Y W J s Z U V u d H J p Z X M g L z 4 8 L 0 l 0 Z W 0 + P E l 0 Z W 0 + P E l 0 Z W 1 M b 2 N h d G l v b j 4 8 S X R l b V R 5 c G U + R m 9 y b X V s Y T w v S X R l b V R 5 c G U + P E l 0 Z W 1 Q Y X R o P l N l Y 3 R p b 2 4 x L 1 B y b 2 R 1 Y 3 Q v U m V t b 3 Z l Z C U y M E 9 0 a G V y J T I w Q 2 9 s d W 1 u c z w v S X R l b V B h d G g + P C 9 J d G V t T G 9 j Y X R p b 2 4 + P F N 0 Y W J s Z U V u d H J p Z X M g L z 4 8 L 0 l 0 Z W 0 + P E l 0 Z W 0 + P E l 0 Z W 1 M b 2 N h d G l v b j 4 8 S X R l b V R 5 c G U + R m 9 y b X V s Y T w v S X R l b V R 5 c G U + P E l 0 Z W 1 Q Y X R o P l N l Y 3 R p b 2 4 x L 1 B y b 2 R 1 Y 3 Q v U m V t b 3 Z l Z C U y M E R 1 c G x p Y 2 F 0 Z X M 8 L 0 l 0 Z W 1 Q Y X R o P j w v S X R l b U x v Y 2 F 0 a W 9 u P j x T d G F i b G V F b n R y a W V z I C 8 + P C 9 J d G V t P j x J d G V t P j x J d G V t T G 9 j Y X R p b 2 4 + P E l 0 Z W 1 U e X B l P k Z v c m 1 1 b G E 8 L 0 l 0 Z W 1 U e X B l P j x J d G V t U G F 0 a D 5 T Z W N 0 a W 9 u M S 9 Q c m 9 k d W N 0 L 1 J l b W 9 2 Z W Q l M j B C b G F u a y U y M F J v d 3 M y P C 9 J d G V t U G F 0 a D 4 8 L 0 l 0 Z W 1 M b 2 N h d G l v b j 4 8 U 3 R h Y m x l R W 5 0 c m l l c y A v P j w v S X R l b T 4 8 S X R l b T 4 8 S X R l b U x v Y 2 F 0 a W 9 u P j x J d G V t V H l w Z T 5 G b 3 J t d W x h P C 9 J d G V t V H l w Z T 4 8 S X R l b V B h d G g + U 2 V j d G l v b j E v S U 5 W T 0 l D R V M v S W 5 z Z X J 0 Z W Q l M j B E Y X R l J T I w U 3 V i d H J h Y 3 R p b 2 4 8 L 0 l 0 Z W 1 Q Y X R o P j w v S X R l b U x v Y 2 F 0 a W 9 u P j x T d G F i b G V F b n R y a W V z I C 8 + P C 9 J d G V t P j x J d G V t P j x J d G V t T G 9 j Y X R p b 2 4 + P E l 0 Z W 1 U e X B l P k Z v c m 1 1 b G E 8 L 0 l 0 Z W 1 U e X B l P j x J d G V t U G F 0 a D 5 T Z W N 0 a W 9 u M S 9 J T l Z P S U N F U y 9 S Z W 5 h b W V k J T I w Q 2 9 s d W 1 u c z c 8 L 0 l 0 Z W 1 Q Y X R o P j w v S X R l b U x v Y 2 F 0 a W 9 u P j x T d G F i b G V F b n R y a W V z I C 8 + P C 9 J d G V t P j x J d G V t P j x J d G V t T G 9 j Y X R p b 2 4 + P E l 0 Z W 1 U e X B l P k Z v c m 1 1 b G E 8 L 0 l 0 Z W 1 U e X B l P j x J d G V t U G F 0 a D 5 T Z W N 0 a W 9 u M S 9 D d X N 0 b 2 1 l c i 9 S Z W 1 v d m V k J T I w R H V w b G l j Y X R l c z E 8 L 0 l 0 Z W 1 Q Y X R o P j w v S X R l b U x v Y 2 F 0 a W 9 u P j x T d G F i b G V F b n R y a W V z I C 8 + P C 9 J d G V t P j x J d G V t P j x J d G V t T G 9 j Y X R p b 2 4 + P E l 0 Z W 1 U e X B l P k Z v c m 1 1 b G E 8 L 0 l 0 Z W 1 U e X B l P j x J d G V t U G F 0 a D 5 T Z W N 0 a W 9 u M S 9 Q c m 9 k d W N 0 L 0 Z p b H R l c m V k J T I w U m 9 3 c z M 8 L 0 l 0 Z W 1 Q Y X R o P j w v S X R l b U x v Y 2 F 0 a W 9 u P j x T d G F i b G V F b n R y a W V z I C 8 + P C 9 J d G V t P j x J d G V t P j x J d G V t T G 9 j Y X R p b 2 4 + P E l 0 Z W 1 U e X B l P k Z v c m 1 1 b G E 8 L 0 l 0 Z W 1 U e X B l P j x J d G V t U G F 0 a D 5 T Z W N 0 a W 9 u M S 9 Q c m 9 k d W N 0 L 1 J l b W 9 2 Z W Q l M j B E d X B s a W N h d G V z M 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x 5 p r O S X g z U + I z / q + U 5 v l 3 g A A A A A C A A A A A A A Q Z g A A A A E A A C A A A A B C T 8 F i P n 8 M R 4 n A W E d G 7 8 G U c 6 H k d h D q 4 + V D i r E L p B N A j A A A A A A O g A A A A A I A A C A A A A C 9 Y V n 0 b z F P X v p 7 Q M R G Y g g 3 Y W 2 d y s F C X d 5 q C v r i v 9 q t l F A A A A C B 7 T 8 Y U f E G Q S 7 b 0 j / 2 5 q h 5 t + C a G G Y H r q b C V K i M M p r m + H / I h M y l t + 9 3 l x o f W b h M w z A K U n + Z N C F C b U T u v w 0 o B U O I 2 j m t r q T h 1 l m m r u E a k o / I c U A A A A B D v 5 t / n P 4 h 9 M V a 7 3 k w U o r 8 m C 5 n U t B h h n l a k a + b L 0 5 z H l 7 5 7 T l M H A o e P + 7 c n F a G l 6 B x 2 a L 9 c W e N k l L V G s 5 M Y j / h < / D a t a M a s h u p > 
</file>

<file path=customXml/item3.xml>��< ? x m l   v e r s i o n = " 1 . 0 "   e n c o d i n g = " U T F - 1 6 " ? > < G e m i n i   x m l n s = " h t t p : / / g e m i n i / p i v o t c u s t o m i z a t i o n / S a n d b o x N o n E m p t y " > < C u s t o m C o n t e n t > < ! [ C D A T A [ 1 ] ] > < / C u s t o m C o n t e n t > < / G e m i n i > 
</file>

<file path=customXml/item4.xml>��< ? x m l   v e r s i o n = " 1 . 0 "   e n c o d i n g = " U T F - 1 6 " ? > < G e m i n i   x m l n s = " h t t p : / / g e m i n i / p i v o t c u s t o m i z a t i o n / T a b l e X M L _ P r o d u c t _ 1 4 7 5 d f 9 1 - f d 8 b - 4 c 6 c - 9 6 4 d - 2 0 2 b 6 1 d c a 9 a a " > < C u s t o m C o n t e n t > < ! [ C D A T A [ < T a b l e W i d g e t G r i d S e r i a l i z a t i o n   x m l n s : x s d = " h t t p : / / w w w . w 3 . o r g / 2 0 0 1 / X M L S c h e m a "   x m l n s : x s i = " h t t p : / / w w w . w 3 . o r g / 2 0 0 1 / X M L S c h e m a - i n s t a n c e " > < C o l u m n S u g g e s t e d T y p e   / > < C o l u m n F o r m a t   / > < C o l u m n A c c u r a c y   / > < C o l u m n C u r r e n c y S y m b o l   / > < C o l u m n P o s i t i v e P a t t e r n   / > < C o l u m n N e g a t i v e P a t t e r n   / > < C o l u m n W i d t h s > < i t e m > < k e y > < s t r i n g > P r o d u c t   C a t e g o r y < / s t r i n g > < / k e y > < v a l u e > < i n t > 2 1 6 < / i n t > < / v a l u e > < / i t e m > < i t e m > < k e y > < s t r i n g > P r o d u c t   S u b - C a t e g o r y < / s t r i n g > < / k e y > < v a l u e > < i n t > 2 6 2 < / i n t > < / v a l u e > < / i t e m > < i t e m > < k e y > < s t r i n g > P r o d u c t   C o n t a i n e r < / s t r i n g > < / k e y > < v a l u e > < i n t > 2 2 2 < / i n t > < / v a l u e > < / i t e m > < i t e m > < k e y > < s t r i n g > P r o d u c t   N a m e < / s t r i n g > < / k e y > < v a l u e > < i n t > 1 8 7 < / i n t > < / v a l u e > < / i t e m > < i t e m > < k e y > < s t r i n g > P r o d u c t   B a s e   M a r g i n < / s t r i n g > < / k e y > < v a l u e > < i n t > 2 5 0 < / i n t > < / v a l u e > < / i t e m > < / C o l u m n W i d t h s > < C o l u m n D i s p l a y I n d e x > < i t e m > < k e y > < s t r i n g > P r o d u c t   C a t e g o r y < / s t r i n g > < / k e y > < v a l u e > < i n t > 0 < / i n t > < / v a l u e > < / i t e m > < i t e m > < k e y > < s t r i n g > P r o d u c t   S u b - C a t e g o r y < / s t r i n g > < / k e y > < v a l u e > < i n t > 1 < / i n t > < / v a l u e > < / i t e m > < i t e m > < k e y > < s t r i n g > P r o d u c t   C o n t a i n e r < / s t r i n g > < / k e y > < v a l u e > < i n t > 2 < / i n t > < / v a l u e > < / i t e m > < i t e m > < k e y > < s t r i n g > P r o d u c t   N a m e < / s t r i n g > < / k e y > < v a l u e > < i n t > 3 < / i n t > < / v a l u e > < / i t e m > < i t e m > < k e y > < s t r i n g > P r o d u c t   B a s e   M a r g i n 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A r e a _ m a n a g 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 1 1 6 < / i n t > < / v a l u e > < / i t e m > < i t e m > < k e y > < s t r i n g > M a n a g e r < / s t r i n g > < / k e y > < v a l u e > < i n t > 1 3 2 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C l i e n t W i n d o w X M L " > < C u s t o m C o n t e n t > < ! [ C D A T A [ I N V O I C E S _ e 4 7 e 9 a 3 c - 8 1 d 5 - 4 e 4 8 - a 9 8 c - 3 9 a e f 3 1 3 e 1 a b ] ] > < / 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A r e a   m a n a g e r s _ 1 8 7 2 6 1 d 2 - f d e 8 - 4 c 0 5 - 9 9 4 e - 5 2 7 4 d c 9 0 c 1 f 8 " > < 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 1 1 6 < / i n t > < / v a l u e > < / i t e m > < i t e m > < k e y > < s t r i n g > M a n a g e r < / s t r i n g > < / k e y > < v a l u e > < i n t > 1 3 2 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5EF4130-2226-4AF8-8087-8945DAB1039F}">
  <ds:schemaRefs/>
</ds:datastoreItem>
</file>

<file path=customXml/itemProps10.xml><?xml version="1.0" encoding="utf-8"?>
<ds:datastoreItem xmlns:ds="http://schemas.openxmlformats.org/officeDocument/2006/customXml" ds:itemID="{FA34EB12-222E-46B7-8D11-B5EEF5D51758}">
  <ds:schemaRefs/>
</ds:datastoreItem>
</file>

<file path=customXml/itemProps11.xml><?xml version="1.0" encoding="utf-8"?>
<ds:datastoreItem xmlns:ds="http://schemas.openxmlformats.org/officeDocument/2006/customXml" ds:itemID="{8D652AD9-20AD-4B9C-A938-43EE286DAD11}">
  <ds:schemaRefs/>
</ds:datastoreItem>
</file>

<file path=customXml/itemProps12.xml><?xml version="1.0" encoding="utf-8"?>
<ds:datastoreItem xmlns:ds="http://schemas.openxmlformats.org/officeDocument/2006/customXml" ds:itemID="{4B175B0E-C388-41B2-814F-5234F2E5B39A}">
  <ds:schemaRefs/>
</ds:datastoreItem>
</file>

<file path=customXml/itemProps13.xml><?xml version="1.0" encoding="utf-8"?>
<ds:datastoreItem xmlns:ds="http://schemas.openxmlformats.org/officeDocument/2006/customXml" ds:itemID="{8A8D2603-E0CC-46DD-BDB5-BC53B5E4DA97}">
  <ds:schemaRefs/>
</ds:datastoreItem>
</file>

<file path=customXml/itemProps14.xml><?xml version="1.0" encoding="utf-8"?>
<ds:datastoreItem xmlns:ds="http://schemas.openxmlformats.org/officeDocument/2006/customXml" ds:itemID="{1D28D2DC-D1E7-4148-81BC-B9445C8EE891}">
  <ds:schemaRefs/>
</ds:datastoreItem>
</file>

<file path=customXml/itemProps15.xml><?xml version="1.0" encoding="utf-8"?>
<ds:datastoreItem xmlns:ds="http://schemas.openxmlformats.org/officeDocument/2006/customXml" ds:itemID="{A47D8645-E02A-4EF8-BB09-4F8F7D8612A6}">
  <ds:schemaRefs/>
</ds:datastoreItem>
</file>

<file path=customXml/itemProps16.xml><?xml version="1.0" encoding="utf-8"?>
<ds:datastoreItem xmlns:ds="http://schemas.openxmlformats.org/officeDocument/2006/customXml" ds:itemID="{9EF61947-D34C-4DBC-A1A9-F422684CB024}">
  <ds:schemaRefs/>
</ds:datastoreItem>
</file>

<file path=customXml/itemProps17.xml><?xml version="1.0" encoding="utf-8"?>
<ds:datastoreItem xmlns:ds="http://schemas.openxmlformats.org/officeDocument/2006/customXml" ds:itemID="{3D7CD715-2BE2-4EC7-921B-C8AD69BEA75F}">
  <ds:schemaRefs/>
</ds:datastoreItem>
</file>

<file path=customXml/itemProps18.xml><?xml version="1.0" encoding="utf-8"?>
<ds:datastoreItem xmlns:ds="http://schemas.openxmlformats.org/officeDocument/2006/customXml" ds:itemID="{C41A3D5F-D417-4F72-9A31-5943227D98EB}">
  <ds:schemaRefs/>
</ds:datastoreItem>
</file>

<file path=customXml/itemProps19.xml><?xml version="1.0" encoding="utf-8"?>
<ds:datastoreItem xmlns:ds="http://schemas.openxmlformats.org/officeDocument/2006/customXml" ds:itemID="{9B75F673-2817-446A-A8D6-06B915801E85}">
  <ds:schemaRefs/>
</ds:datastoreItem>
</file>

<file path=customXml/itemProps2.xml><?xml version="1.0" encoding="utf-8"?>
<ds:datastoreItem xmlns:ds="http://schemas.openxmlformats.org/officeDocument/2006/customXml" ds:itemID="{1379133D-114B-4AD6-B271-C106985275B8}">
  <ds:schemaRefs/>
</ds:datastoreItem>
</file>

<file path=customXml/itemProps20.xml><?xml version="1.0" encoding="utf-8"?>
<ds:datastoreItem xmlns:ds="http://schemas.openxmlformats.org/officeDocument/2006/customXml" ds:itemID="{00F4E060-18A5-4C29-9A27-980627DF9AB7}">
  <ds:schemaRefs/>
</ds:datastoreItem>
</file>

<file path=customXml/itemProps21.xml><?xml version="1.0" encoding="utf-8"?>
<ds:datastoreItem xmlns:ds="http://schemas.openxmlformats.org/officeDocument/2006/customXml" ds:itemID="{E48AFAE2-25B2-4BE3-94BB-FDD7F3A297FE}">
  <ds:schemaRefs/>
</ds:datastoreItem>
</file>

<file path=customXml/itemProps22.xml><?xml version="1.0" encoding="utf-8"?>
<ds:datastoreItem xmlns:ds="http://schemas.openxmlformats.org/officeDocument/2006/customXml" ds:itemID="{14E22688-82E6-48CF-AF4C-DAE2C72C0077}">
  <ds:schemaRefs>
    <ds:schemaRef ds:uri="http://schemas.microsoft.com/DataMashup"/>
  </ds:schemaRefs>
</ds:datastoreItem>
</file>

<file path=customXml/itemProps3.xml><?xml version="1.0" encoding="utf-8"?>
<ds:datastoreItem xmlns:ds="http://schemas.openxmlformats.org/officeDocument/2006/customXml" ds:itemID="{14642DDF-97C3-49B8-AFD9-DC7BCF1802FF}">
  <ds:schemaRefs/>
</ds:datastoreItem>
</file>

<file path=customXml/itemProps4.xml><?xml version="1.0" encoding="utf-8"?>
<ds:datastoreItem xmlns:ds="http://schemas.openxmlformats.org/officeDocument/2006/customXml" ds:itemID="{4AC5EF42-183A-4A6B-8882-518EFF7FDDC7}">
  <ds:schemaRefs/>
</ds:datastoreItem>
</file>

<file path=customXml/itemProps5.xml><?xml version="1.0" encoding="utf-8"?>
<ds:datastoreItem xmlns:ds="http://schemas.openxmlformats.org/officeDocument/2006/customXml" ds:itemID="{F380AC0E-2BB5-44CC-85F8-DAA2956DA82A}">
  <ds:schemaRefs/>
</ds:datastoreItem>
</file>

<file path=customXml/itemProps6.xml><?xml version="1.0" encoding="utf-8"?>
<ds:datastoreItem xmlns:ds="http://schemas.openxmlformats.org/officeDocument/2006/customXml" ds:itemID="{0250FAE8-4D38-4F88-A690-3D99D43146AD}">
  <ds:schemaRefs/>
</ds:datastoreItem>
</file>

<file path=customXml/itemProps7.xml><?xml version="1.0" encoding="utf-8"?>
<ds:datastoreItem xmlns:ds="http://schemas.openxmlformats.org/officeDocument/2006/customXml" ds:itemID="{DA4F66E2-8AC1-4F7B-A8EB-276E3CB07D21}">
  <ds:schemaRefs/>
</ds:datastoreItem>
</file>

<file path=customXml/itemProps8.xml><?xml version="1.0" encoding="utf-8"?>
<ds:datastoreItem xmlns:ds="http://schemas.openxmlformats.org/officeDocument/2006/customXml" ds:itemID="{3B9C33D9-419A-4E81-B8D1-470F7A64C95B}">
  <ds:schemaRefs/>
</ds:datastoreItem>
</file>

<file path=customXml/itemProps9.xml><?xml version="1.0" encoding="utf-8"?>
<ds:datastoreItem xmlns:ds="http://schemas.openxmlformats.org/officeDocument/2006/customXml" ds:itemID="{80F3BC55-68D6-4ECE-9E7B-B8BED4D6026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dashcustomer</vt:lpstr>
      <vt:lpstr>Sheet1</vt:lpstr>
      <vt:lpstr>Sheet5</vt:lpstr>
      <vt:lpstr>Sheet4</vt:lpstr>
      <vt:lpstr>dashMap</vt:lpstr>
      <vt:lpstr>dashorder</vt:lpstr>
      <vt:lpstr>dashproduct</vt:lpstr>
      <vt:lpstr>dashSales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Sahar Gamal</dc:creator>
  <cp:lastModifiedBy>Sahar Gamal</cp:lastModifiedBy>
  <dcterms:created xsi:type="dcterms:W3CDTF">2024-08-12T14:08:47Z</dcterms:created>
  <dcterms:modified xsi:type="dcterms:W3CDTF">2024-09-16T21:22:21Z</dcterms:modified>
</cp:coreProperties>
</file>