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G:\MyGitHubRepositories\MyDataProjects\Canada's Population\Dataset\"/>
    </mc:Choice>
  </mc:AlternateContent>
  <xr:revisionPtr revIDLastSave="0" documentId="13_ncr:1_{82634145-1361-4CD4-B91C-B066049D5A50}" xr6:coauthVersionLast="47" xr6:coauthVersionMax="47" xr10:uidLastSave="{00000000-0000-0000-0000-000000000000}"/>
  <bookViews>
    <workbookView xWindow="-108" yWindow="-108" windowWidth="23256" windowHeight="12576" xr2:uid="{00000000-000D-0000-FFFF-FFFF00000000}"/>
  </bookViews>
  <sheets>
    <sheet name="PR - Gender (2)" sheetId="2" r:id="rId1"/>
    <sheet name="PR - Gender"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DC5" i="2"/>
  <c r="DC7" i="2"/>
  <c r="DC6" i="2"/>
  <c r="DC9" i="2"/>
  <c r="DC10" i="2"/>
  <c r="DC12" i="2"/>
  <c r="DC13" i="2"/>
  <c r="DC14" i="2"/>
  <c r="DC16" i="2"/>
  <c r="DC17" i="2"/>
  <c r="DC18" i="2"/>
  <c r="DC20" i="2"/>
  <c r="DC21" i="2"/>
  <c r="DC22" i="2"/>
  <c r="DC23" i="2"/>
  <c r="DC25" i="2"/>
  <c r="DC26" i="2"/>
  <c r="DC27" i="2"/>
  <c r="DC28" i="2"/>
  <c r="DC30" i="2"/>
  <c r="DC31" i="2"/>
  <c r="DC32" i="2"/>
  <c r="DC34" i="2"/>
  <c r="DC35" i="2"/>
  <c r="DC37" i="2"/>
  <c r="DC38" i="2"/>
  <c r="DC39" i="2"/>
  <c r="DC40" i="2"/>
  <c r="DC42" i="2"/>
  <c r="DC43" i="2"/>
  <c r="DC44" i="2"/>
  <c r="DC46" i="2"/>
  <c r="DC47" i="2"/>
  <c r="DC49" i="2"/>
  <c r="DC50" i="2"/>
  <c r="DC52" i="2"/>
  <c r="DC53" i="2"/>
  <c r="CZ56" i="2"/>
  <c r="CZ7" i="2"/>
  <c r="CZ9" i="2"/>
  <c r="CZ10" i="2"/>
  <c r="CZ12" i="2"/>
  <c r="CZ13" i="2"/>
  <c r="CZ14" i="2"/>
  <c r="CZ16" i="2"/>
  <c r="CZ17" i="2"/>
  <c r="CZ18" i="2"/>
  <c r="CZ20" i="2"/>
  <c r="CZ21" i="2"/>
  <c r="CZ22" i="2"/>
  <c r="CZ23" i="2"/>
  <c r="CZ25" i="2"/>
  <c r="CZ26" i="2"/>
  <c r="CZ27" i="2"/>
  <c r="CZ28" i="2"/>
  <c r="CZ29" i="2"/>
  <c r="CZ30" i="2"/>
  <c r="CZ31" i="2"/>
  <c r="CZ32" i="2"/>
  <c r="CZ34" i="2"/>
  <c r="CZ35" i="2"/>
  <c r="CZ37" i="2"/>
  <c r="CZ38" i="2"/>
  <c r="CZ39" i="2"/>
  <c r="CZ40" i="2"/>
  <c r="CZ42" i="2"/>
  <c r="DB42" i="2" s="1"/>
  <c r="CZ43" i="2"/>
  <c r="CZ44" i="2"/>
  <c r="CZ46" i="2"/>
  <c r="CZ47" i="2"/>
  <c r="CZ49" i="2"/>
  <c r="CZ50" i="2"/>
  <c r="CZ52" i="2"/>
  <c r="CZ53" i="2"/>
  <c r="CZ6" i="2"/>
  <c r="DA56" i="2"/>
  <c r="DA55" i="2"/>
  <c r="DA54" i="2"/>
  <c r="DA53" i="2"/>
  <c r="DA52" i="2"/>
  <c r="DA51" i="2"/>
  <c r="DA50" i="2"/>
  <c r="DA49" i="2"/>
  <c r="DA48" i="2"/>
  <c r="DA47" i="2"/>
  <c r="DA46" i="2"/>
  <c r="DA45" i="2"/>
  <c r="DA44" i="2"/>
  <c r="DA43" i="2"/>
  <c r="DA42" i="2"/>
  <c r="DA41" i="2"/>
  <c r="DA40" i="2"/>
  <c r="DA39" i="2"/>
  <c r="DA38" i="2"/>
  <c r="DA37" i="2"/>
  <c r="DA36" i="2"/>
  <c r="DA35" i="2"/>
  <c r="DA34" i="2"/>
  <c r="DA32" i="2"/>
  <c r="DA31" i="2"/>
  <c r="DA30" i="2"/>
  <c r="DA29" i="2"/>
  <c r="DA28" i="2"/>
  <c r="DA27" i="2"/>
  <c r="DA26" i="2"/>
  <c r="DA25" i="2"/>
  <c r="DA24" i="2"/>
  <c r="DA23" i="2"/>
  <c r="DA22" i="2"/>
  <c r="DA21" i="2"/>
  <c r="DA20" i="2"/>
  <c r="DA19" i="2"/>
  <c r="DA18" i="2"/>
  <c r="DA17" i="2"/>
  <c r="DA16" i="2"/>
  <c r="DA15" i="2"/>
  <c r="DA14" i="2"/>
  <c r="DA13" i="2"/>
  <c r="DA12" i="2"/>
  <c r="DA11" i="2"/>
  <c r="DA10" i="2"/>
  <c r="DA9" i="2"/>
  <c r="DA8" i="2"/>
  <c r="DA7" i="2"/>
  <c r="DA6" i="2"/>
  <c r="EQ6" i="1"/>
  <c r="ER7" i="1"/>
  <c r="ER8" i="1"/>
  <c r="ER9" i="1"/>
  <c r="ER10" i="1"/>
  <c r="ER11" i="1"/>
  <c r="ER12" i="1"/>
  <c r="ER13" i="1"/>
  <c r="ER14" i="1"/>
  <c r="ER15" i="1"/>
  <c r="ER16" i="1"/>
  <c r="ER17" i="1"/>
  <c r="ER18" i="1"/>
  <c r="ER19" i="1"/>
  <c r="ER20" i="1"/>
  <c r="ER21" i="1"/>
  <c r="ER22" i="1"/>
  <c r="ER23" i="1"/>
  <c r="ER24" i="1"/>
  <c r="ER25" i="1"/>
  <c r="ER26" i="1"/>
  <c r="ER27" i="1"/>
  <c r="ER28" i="1"/>
  <c r="ER29" i="1"/>
  <c r="ER30" i="1"/>
  <c r="ER31" i="1"/>
  <c r="ER32" i="1"/>
  <c r="ER33" i="1"/>
  <c r="ER34" i="1"/>
  <c r="ER35" i="1"/>
  <c r="ER36" i="1"/>
  <c r="ER37" i="1"/>
  <c r="ER38" i="1"/>
  <c r="ER39" i="1"/>
  <c r="ER40" i="1"/>
  <c r="ER41" i="1"/>
  <c r="ER42" i="1"/>
  <c r="ER43" i="1"/>
  <c r="ER44" i="1"/>
  <c r="ER45" i="1"/>
  <c r="ER46" i="1"/>
  <c r="ER47" i="1"/>
  <c r="ER48" i="1"/>
  <c r="ER49" i="1"/>
  <c r="ER50" i="1"/>
  <c r="ER51" i="1"/>
  <c r="ER52" i="1"/>
  <c r="ER53" i="1"/>
  <c r="ER54" i="1"/>
  <c r="ER55" i="1"/>
  <c r="ER56" i="1"/>
  <c r="ER6" i="1"/>
</calcChain>
</file>

<file path=xl/sharedStrings.xml><?xml version="1.0" encoding="utf-8"?>
<sst xmlns="http://schemas.openxmlformats.org/spreadsheetml/2006/main" count="8308" uniqueCount="1699">
  <si>
    <t>Canada - Admissions of Permanent Residents by Province/Territory of Intended Destination and Gender, January 2015 - April 2023</t>
  </si>
  <si>
    <t/>
  </si>
  <si>
    <t>Province/Territory and Gender</t>
  </si>
  <si>
    <t>2015</t>
  </si>
  <si>
    <t>2016</t>
  </si>
  <si>
    <t>2017</t>
  </si>
  <si>
    <t>2018</t>
  </si>
  <si>
    <t>2019</t>
  </si>
  <si>
    <t>2020</t>
  </si>
  <si>
    <t>2021</t>
  </si>
  <si>
    <t>2022</t>
  </si>
  <si>
    <t>2023</t>
  </si>
  <si>
    <t>Q1</t>
  </si>
  <si>
    <t>Q2</t>
  </si>
  <si>
    <t>Q3</t>
  </si>
  <si>
    <t>Q4</t>
  </si>
  <si>
    <t>2015 Total</t>
  </si>
  <si>
    <t>2016 Total</t>
  </si>
  <si>
    <t>2017 Total</t>
  </si>
  <si>
    <t>2018 Total</t>
  </si>
  <si>
    <t>2019 Total</t>
  </si>
  <si>
    <t>2020 Total</t>
  </si>
  <si>
    <t>2021 Total</t>
  </si>
  <si>
    <t>2022 Total</t>
  </si>
  <si>
    <t>2023 Total</t>
  </si>
  <si>
    <t>Jan</t>
  </si>
  <si>
    <t>Feb</t>
  </si>
  <si>
    <t>Mar</t>
  </si>
  <si>
    <t>Q1 Total</t>
  </si>
  <si>
    <t>Apr</t>
  </si>
  <si>
    <t>May</t>
  </si>
  <si>
    <t>Jun</t>
  </si>
  <si>
    <t>Q2 Total</t>
  </si>
  <si>
    <t>Jul</t>
  </si>
  <si>
    <t>Aug</t>
  </si>
  <si>
    <t>Sep</t>
  </si>
  <si>
    <t>Q3 Total</t>
  </si>
  <si>
    <t>Oct</t>
  </si>
  <si>
    <t>Nov</t>
  </si>
  <si>
    <t>Dec</t>
  </si>
  <si>
    <t>Q4 Total</t>
  </si>
  <si>
    <t>Female</t>
  </si>
  <si>
    <t>20</t>
  </si>
  <si>
    <t>40</t>
  </si>
  <si>
    <t>100</t>
  </si>
  <si>
    <t>45</t>
  </si>
  <si>
    <t>130</t>
  </si>
  <si>
    <t>35</t>
  </si>
  <si>
    <t>60</t>
  </si>
  <si>
    <t>140</t>
  </si>
  <si>
    <t>180</t>
  </si>
  <si>
    <t>555</t>
  </si>
  <si>
    <t>55</t>
  </si>
  <si>
    <t>95</t>
  </si>
  <si>
    <t>65</t>
  </si>
  <si>
    <t>210</t>
  </si>
  <si>
    <t>50</t>
  </si>
  <si>
    <t>75</t>
  </si>
  <si>
    <t>185</t>
  </si>
  <si>
    <t>15</t>
  </si>
  <si>
    <t>25</t>
  </si>
  <si>
    <t>85</t>
  </si>
  <si>
    <t>620</t>
  </si>
  <si>
    <t>165</t>
  </si>
  <si>
    <t>80</t>
  </si>
  <si>
    <t>30</t>
  </si>
  <si>
    <t>575</t>
  </si>
  <si>
    <t>135</t>
  </si>
  <si>
    <t>70</t>
  </si>
  <si>
    <t>205</t>
  </si>
  <si>
    <t>105</t>
  </si>
  <si>
    <t>225</t>
  </si>
  <si>
    <t>170</t>
  </si>
  <si>
    <t>730</t>
  </si>
  <si>
    <t>125</t>
  </si>
  <si>
    <t>270</t>
  </si>
  <si>
    <t>90</t>
  </si>
  <si>
    <t>255</t>
  </si>
  <si>
    <t>885</t>
  </si>
  <si>
    <t>--</t>
  </si>
  <si>
    <t>120</t>
  </si>
  <si>
    <t>440</t>
  </si>
  <si>
    <t>250</t>
  </si>
  <si>
    <t>430</t>
  </si>
  <si>
    <t>935</t>
  </si>
  <si>
    <t>115</t>
  </si>
  <si>
    <t>295</t>
  </si>
  <si>
    <t>355</t>
  </si>
  <si>
    <t>150</t>
  </si>
  <si>
    <t>515</t>
  </si>
  <si>
    <t>200</t>
  </si>
  <si>
    <t>525</t>
  </si>
  <si>
    <t>1,685</t>
  </si>
  <si>
    <t>530</t>
  </si>
  <si>
    <t>990</t>
  </si>
  <si>
    <t>1,090</t>
  </si>
  <si>
    <t>Male</t>
  </si>
  <si>
    <t>145</t>
  </si>
  <si>
    <t>565</t>
  </si>
  <si>
    <t>175</t>
  </si>
  <si>
    <t>580</t>
  </si>
  <si>
    <t>610</t>
  </si>
  <si>
    <t>260</t>
  </si>
  <si>
    <t>795</t>
  </si>
  <si>
    <t>280</t>
  </si>
  <si>
    <t>110</t>
  </si>
  <si>
    <t>300</t>
  </si>
  <si>
    <t>970</t>
  </si>
  <si>
    <t>455</t>
  </si>
  <si>
    <t>325</t>
  </si>
  <si>
    <t>1,115</t>
  </si>
  <si>
    <t>330</t>
  </si>
  <si>
    <t>215</t>
  </si>
  <si>
    <t>585</t>
  </si>
  <si>
    <t>220</t>
  </si>
  <si>
    <t>560</t>
  </si>
  <si>
    <t>1,810</t>
  </si>
  <si>
    <t>550</t>
  </si>
  <si>
    <t>1,055</t>
  </si>
  <si>
    <t>1,200</t>
  </si>
  <si>
    <t>Newfoundland and Labrador Total</t>
  </si>
  <si>
    <t>195</t>
  </si>
  <si>
    <t>290</t>
  </si>
  <si>
    <t>360</t>
  </si>
  <si>
    <t>1,120</t>
  </si>
  <si>
    <t>420</t>
  </si>
  <si>
    <t>160</t>
  </si>
  <si>
    <t>345</t>
  </si>
  <si>
    <t>365</t>
  </si>
  <si>
    <t>1,185</t>
  </si>
  <si>
    <t>405</t>
  </si>
  <si>
    <t>480</t>
  </si>
  <si>
    <t>1,525</t>
  </si>
  <si>
    <t>275</t>
  </si>
  <si>
    <t>155</t>
  </si>
  <si>
    <t>190</t>
  </si>
  <si>
    <t>475</t>
  </si>
  <si>
    <t>1,855</t>
  </si>
  <si>
    <t>230</t>
  </si>
  <si>
    <t>900</t>
  </si>
  <si>
    <t>380</t>
  </si>
  <si>
    <t>955</t>
  </si>
  <si>
    <t>2,050</t>
  </si>
  <si>
    <t>235</t>
  </si>
  <si>
    <t>625</t>
  </si>
  <si>
    <t>240</t>
  </si>
  <si>
    <t>685</t>
  </si>
  <si>
    <t>320</t>
  </si>
  <si>
    <t>400</t>
  </si>
  <si>
    <t>1,100</t>
  </si>
  <si>
    <t>390</t>
  </si>
  <si>
    <t>1,085</t>
  </si>
  <si>
    <t>3,495</t>
  </si>
  <si>
    <t>505</t>
  </si>
  <si>
    <t>2,045</t>
  </si>
  <si>
    <t>245</t>
  </si>
  <si>
    <t>2,290</t>
  </si>
  <si>
    <t>590</t>
  </si>
  <si>
    <t>285</t>
  </si>
  <si>
    <t>1,050</t>
  </si>
  <si>
    <t>995</t>
  </si>
  <si>
    <t>385</t>
  </si>
  <si>
    <t>1,140</t>
  </si>
  <si>
    <t>5</t>
  </si>
  <si>
    <t>545</t>
  </si>
  <si>
    <t>435</t>
  </si>
  <si>
    <t>375</t>
  </si>
  <si>
    <t>1,195</t>
  </si>
  <si>
    <t>570</t>
  </si>
  <si>
    <t>635</t>
  </si>
  <si>
    <t>600</t>
  </si>
  <si>
    <t>350</t>
  </si>
  <si>
    <t>265</t>
  </si>
  <si>
    <t>1,295</t>
  </si>
  <si>
    <t>1,130</t>
  </si>
  <si>
    <t>315</t>
  </si>
  <si>
    <t>470</t>
  </si>
  <si>
    <t>1,305</t>
  </si>
  <si>
    <t>745</t>
  </si>
  <si>
    <t>630</t>
  </si>
  <si>
    <t>495</t>
  </si>
  <si>
    <t>370</t>
  </si>
  <si>
    <t>460</t>
  </si>
  <si>
    <t>1,475</t>
  </si>
  <si>
    <t>705</t>
  </si>
  <si>
    <t>775</t>
  </si>
  <si>
    <t>Prince Edward Island Total</t>
  </si>
  <si>
    <t>340</t>
  </si>
  <si>
    <t>1,190</t>
  </si>
  <si>
    <t>335</t>
  </si>
  <si>
    <t>750</t>
  </si>
  <si>
    <t>695</t>
  </si>
  <si>
    <t>310</t>
  </si>
  <si>
    <t>2,315</t>
  </si>
  <si>
    <t>605</t>
  </si>
  <si>
    <t>650</t>
  </si>
  <si>
    <t>2,345</t>
  </si>
  <si>
    <t>2,125</t>
  </si>
  <si>
    <t>855</t>
  </si>
  <si>
    <t>445</t>
  </si>
  <si>
    <t>2,445</t>
  </si>
  <si>
    <t>1,290</t>
  </si>
  <si>
    <t>1,070</t>
  </si>
  <si>
    <t>850</t>
  </si>
  <si>
    <t>2,615</t>
  </si>
  <si>
    <t>870</t>
  </si>
  <si>
    <t>835</t>
  </si>
  <si>
    <t>2,670</t>
  </si>
  <si>
    <t>640</t>
  </si>
  <si>
    <t>1,275</t>
  </si>
  <si>
    <t>1,410</t>
  </si>
  <si>
    <t>1,670</t>
  </si>
  <si>
    <t>785</t>
  </si>
  <si>
    <t>425</t>
  </si>
  <si>
    <t>2,660</t>
  </si>
  <si>
    <t>2,180</t>
  </si>
  <si>
    <t>780</t>
  </si>
  <si>
    <t>615</t>
  </si>
  <si>
    <t>2,890</t>
  </si>
  <si>
    <t>1,045</t>
  </si>
  <si>
    <t>395</t>
  </si>
  <si>
    <t>1,240</t>
  </si>
  <si>
    <t>3,765</t>
  </si>
  <si>
    <t>410</t>
  </si>
  <si>
    <t>1,710</t>
  </si>
  <si>
    <t>465</t>
  </si>
  <si>
    <t>1,360</t>
  </si>
  <si>
    <t>4,160</t>
  </si>
  <si>
    <t>1,445</t>
  </si>
  <si>
    <t>520</t>
  </si>
  <si>
    <t>1,605</t>
  </si>
  <si>
    <t>680</t>
  </si>
  <si>
    <t>1,860</t>
  </si>
  <si>
    <t>985</t>
  </si>
  <si>
    <t>5,895</t>
  </si>
  <si>
    <t>805</t>
  </si>
  <si>
    <t>500</t>
  </si>
  <si>
    <t>1,835</t>
  </si>
  <si>
    <t>2,135</t>
  </si>
  <si>
    <t>1,750</t>
  </si>
  <si>
    <t>2,850</t>
  </si>
  <si>
    <t>2,335</t>
  </si>
  <si>
    <t>305</t>
  </si>
  <si>
    <t>3,095</t>
  </si>
  <si>
    <t>1,080</t>
  </si>
  <si>
    <t>1,245</t>
  </si>
  <si>
    <t>865</t>
  </si>
  <si>
    <t>3,830</t>
  </si>
  <si>
    <t>450</t>
  </si>
  <si>
    <t>670</t>
  </si>
  <si>
    <t>1,715</t>
  </si>
  <si>
    <t>840</t>
  </si>
  <si>
    <t>2,190</t>
  </si>
  <si>
    <t>5,000</t>
  </si>
  <si>
    <t>675</t>
  </si>
  <si>
    <t>1,800</t>
  </si>
  <si>
    <t>760</t>
  </si>
  <si>
    <t>1,910</t>
  </si>
  <si>
    <t>820</t>
  </si>
  <si>
    <t>2,080</t>
  </si>
  <si>
    <t>415</t>
  </si>
  <si>
    <t>980</t>
  </si>
  <si>
    <t>6,765</t>
  </si>
  <si>
    <t>940</t>
  </si>
  <si>
    <t>2,105</t>
  </si>
  <si>
    <t>2,420</t>
  </si>
  <si>
    <t>Another gender</t>
  </si>
  <si>
    <t>0</t>
  </si>
  <si>
    <t>Nova Scotia Total</t>
  </si>
  <si>
    <t>830</t>
  </si>
  <si>
    <t>1,065</t>
  </si>
  <si>
    <t>920</t>
  </si>
  <si>
    <t>3,420</t>
  </si>
  <si>
    <t>1,870</t>
  </si>
  <si>
    <t>1,620</t>
  </si>
  <si>
    <t>1,125</t>
  </si>
  <si>
    <t>890</t>
  </si>
  <si>
    <t>5,510</t>
  </si>
  <si>
    <t>1,210</t>
  </si>
  <si>
    <t>1,155</t>
  </si>
  <si>
    <t>1,010</t>
  </si>
  <si>
    <t>4,515</t>
  </si>
  <si>
    <t>1,350</t>
  </si>
  <si>
    <t>1,630</t>
  </si>
  <si>
    <t>1,705</t>
  </si>
  <si>
    <t>1,300</t>
  </si>
  <si>
    <t>5,985</t>
  </si>
  <si>
    <t>1,270</t>
  </si>
  <si>
    <t>1,025</t>
  </si>
  <si>
    <t>2,485</t>
  </si>
  <si>
    <t>765</t>
  </si>
  <si>
    <t>7,595</t>
  </si>
  <si>
    <t>860</t>
  </si>
  <si>
    <t>740</t>
  </si>
  <si>
    <t>3,520</t>
  </si>
  <si>
    <t>825</t>
  </si>
  <si>
    <t>1,165</t>
  </si>
  <si>
    <t>3,075</t>
  </si>
  <si>
    <t>1,535</t>
  </si>
  <si>
    <t>1,340</t>
  </si>
  <si>
    <t>4,000</t>
  </si>
  <si>
    <t>9,160</t>
  </si>
  <si>
    <t>1,035</t>
  </si>
  <si>
    <t>1,230</t>
  </si>
  <si>
    <t>3,245</t>
  </si>
  <si>
    <t>1,400</t>
  </si>
  <si>
    <t>3,515</t>
  </si>
  <si>
    <t>1,500</t>
  </si>
  <si>
    <t>1,310</t>
  </si>
  <si>
    <t>3,935</t>
  </si>
  <si>
    <t>815</t>
  </si>
  <si>
    <t>1,965</t>
  </si>
  <si>
    <t>12,660</t>
  </si>
  <si>
    <t>1,745</t>
  </si>
  <si>
    <t>4,555</t>
  </si>
  <si>
    <t>510</t>
  </si>
  <si>
    <t>2,305</t>
  </si>
  <si>
    <t>535</t>
  </si>
  <si>
    <t>1,815</t>
  </si>
  <si>
    <t>655</t>
  </si>
  <si>
    <t>2,255</t>
  </si>
  <si>
    <t>945</t>
  </si>
  <si>
    <t>2,925</t>
  </si>
  <si>
    <t>1,000</t>
  </si>
  <si>
    <t>2,460</t>
  </si>
  <si>
    <t>910</t>
  </si>
  <si>
    <t>540</t>
  </si>
  <si>
    <t>1,265</t>
  </si>
  <si>
    <t>485</t>
  </si>
  <si>
    <t>1,640</t>
  </si>
  <si>
    <t>1,150</t>
  </si>
  <si>
    <t>4,965</t>
  </si>
  <si>
    <t>1,380</t>
  </si>
  <si>
    <t>1,610</t>
  </si>
  <si>
    <t>2,410</t>
  </si>
  <si>
    <t>1,845</t>
  </si>
  <si>
    <t>2,350</t>
  </si>
  <si>
    <t>1,005</t>
  </si>
  <si>
    <t>3,080</t>
  </si>
  <si>
    <t>1,490</t>
  </si>
  <si>
    <t>2,855</t>
  </si>
  <si>
    <t>1,345</t>
  </si>
  <si>
    <t>1,680</t>
  </si>
  <si>
    <t>5,255</t>
  </si>
  <si>
    <t>1,560</t>
  </si>
  <si>
    <t>1,825</t>
  </si>
  <si>
    <t>New Brunswick Total</t>
  </si>
  <si>
    <t>770</t>
  </si>
  <si>
    <t>2,580</t>
  </si>
  <si>
    <t>710</t>
  </si>
  <si>
    <t>1,040</t>
  </si>
  <si>
    <t>2,035</t>
  </si>
  <si>
    <t>1,060</t>
  </si>
  <si>
    <t>4,715</t>
  </si>
  <si>
    <t>735</t>
  </si>
  <si>
    <t>1,105</t>
  </si>
  <si>
    <t>1,095</t>
  </si>
  <si>
    <t>725</t>
  </si>
  <si>
    <t>3,660</t>
  </si>
  <si>
    <t>1,160</t>
  </si>
  <si>
    <t>1,135</t>
  </si>
  <si>
    <t>1,335</t>
  </si>
  <si>
    <t>4,610</t>
  </si>
  <si>
    <t>1,950</t>
  </si>
  <si>
    <t>6,005</t>
  </si>
  <si>
    <t>1,075</t>
  </si>
  <si>
    <t>700</t>
  </si>
  <si>
    <t>595</t>
  </si>
  <si>
    <t>1,725</t>
  </si>
  <si>
    <t>2,120</t>
  </si>
  <si>
    <t>5,315</t>
  </si>
  <si>
    <t>2,610</t>
  </si>
  <si>
    <t>3,320</t>
  </si>
  <si>
    <t>960</t>
  </si>
  <si>
    <t>10,225</t>
  </si>
  <si>
    <t>895</t>
  </si>
  <si>
    <t>845</t>
  </si>
  <si>
    <t>2,940</t>
  </si>
  <si>
    <t>3,435</t>
  </si>
  <si>
    <t>1,465</t>
  </si>
  <si>
    <t>2,100</t>
  </si>
  <si>
    <t>4,650</t>
  </si>
  <si>
    <t>2,155</t>
  </si>
  <si>
    <t>2,525</t>
  </si>
  <si>
    <t>6,715</t>
  </si>
  <si>
    <t>2,675</t>
  </si>
  <si>
    <t>2,060</t>
  </si>
  <si>
    <t>2,280</t>
  </si>
  <si>
    <t>7,015</t>
  </si>
  <si>
    <t>1,880</t>
  </si>
  <si>
    <t>2,555</t>
  </si>
  <si>
    <t>6,470</t>
  </si>
  <si>
    <t>24,850</t>
  </si>
  <si>
    <t>2,590</t>
  </si>
  <si>
    <t>2,175</t>
  </si>
  <si>
    <t>6,920</t>
  </si>
  <si>
    <t>2,250</t>
  </si>
  <si>
    <t>2,545</t>
  </si>
  <si>
    <t>2,885</t>
  </si>
  <si>
    <t>7,680</t>
  </si>
  <si>
    <t>2,985</t>
  </si>
  <si>
    <t>7,480</t>
  </si>
  <si>
    <t>1,740</t>
  </si>
  <si>
    <t>1,455</t>
  </si>
  <si>
    <t>1,760</t>
  </si>
  <si>
    <t>4,955</t>
  </si>
  <si>
    <t>27,035</t>
  </si>
  <si>
    <t>1,615</t>
  </si>
  <si>
    <t>1,890</t>
  </si>
  <si>
    <t>2,860</t>
  </si>
  <si>
    <t>6,365</t>
  </si>
  <si>
    <t>2,540</t>
  </si>
  <si>
    <t>2,535</t>
  </si>
  <si>
    <t>3,130</t>
  </si>
  <si>
    <t>8,205</t>
  </si>
  <si>
    <t>2,935</t>
  </si>
  <si>
    <t>2,110</t>
  </si>
  <si>
    <t>1,925</t>
  </si>
  <si>
    <t>6,970</t>
  </si>
  <si>
    <t>1,565</t>
  </si>
  <si>
    <t>4,800</t>
  </si>
  <si>
    <t>26,340</t>
  </si>
  <si>
    <t>2,385</t>
  </si>
  <si>
    <t>5,480</t>
  </si>
  <si>
    <t>2,200</t>
  </si>
  <si>
    <t>6,790</t>
  </si>
  <si>
    <t>2,635</t>
  </si>
  <si>
    <t>2,550</t>
  </si>
  <si>
    <t>2,640</t>
  </si>
  <si>
    <t>7,830</t>
  </si>
  <si>
    <t>2,205</t>
  </si>
  <si>
    <t>1,830</t>
  </si>
  <si>
    <t>5,740</t>
  </si>
  <si>
    <t>25,840</t>
  </si>
  <si>
    <t>1,285</t>
  </si>
  <si>
    <t>1,220</t>
  </si>
  <si>
    <t>1,625</t>
  </si>
  <si>
    <t>4,130</t>
  </si>
  <si>
    <t>1,580</t>
  </si>
  <si>
    <t>1,935</t>
  </si>
  <si>
    <t>5,145</t>
  </si>
  <si>
    <t>2,300</t>
  </si>
  <si>
    <t>5,820</t>
  </si>
  <si>
    <t>2,010</t>
  </si>
  <si>
    <t>5,485</t>
  </si>
  <si>
    <t>20,580</t>
  </si>
  <si>
    <t>3,990</t>
  </si>
  <si>
    <t>1,440</t>
  </si>
  <si>
    <t>1,225</t>
  </si>
  <si>
    <t>3,700</t>
  </si>
  <si>
    <t>1,330</t>
  </si>
  <si>
    <t>1,110</t>
  </si>
  <si>
    <t>3,730</t>
  </si>
  <si>
    <t>12,860</t>
  </si>
  <si>
    <t>1,675</t>
  </si>
  <si>
    <t>1,520</t>
  </si>
  <si>
    <t>5,005</t>
  </si>
  <si>
    <t>1,960</t>
  </si>
  <si>
    <t>4,765</t>
  </si>
  <si>
    <t>2,645</t>
  </si>
  <si>
    <t>2,085</t>
  </si>
  <si>
    <t>2,745</t>
  </si>
  <si>
    <t>7,475</t>
  </si>
  <si>
    <t>2,730</t>
  </si>
  <si>
    <t>2,470</t>
  </si>
  <si>
    <t>8,050</t>
  </si>
  <si>
    <t>25,295</t>
  </si>
  <si>
    <t>1,655</t>
  </si>
  <si>
    <t>2,930</t>
  </si>
  <si>
    <t>6,875</t>
  </si>
  <si>
    <t>2,500</t>
  </si>
  <si>
    <t>3,135</t>
  </si>
  <si>
    <t>3,490</t>
  </si>
  <si>
    <t>9,125</t>
  </si>
  <si>
    <t>3,820</t>
  </si>
  <si>
    <t>2,870</t>
  </si>
  <si>
    <t>3,510</t>
  </si>
  <si>
    <t>10,200</t>
  </si>
  <si>
    <t>2,980</t>
  </si>
  <si>
    <t>2,565</t>
  </si>
  <si>
    <t>8,070</t>
  </si>
  <si>
    <t>34,270</t>
  </si>
  <si>
    <t>2,915</t>
  </si>
  <si>
    <t>2,505</t>
  </si>
  <si>
    <t>7,955</t>
  </si>
  <si>
    <t>9,625</t>
  </si>
  <si>
    <t>4,570</t>
  </si>
  <si>
    <t>2,160</t>
  </si>
  <si>
    <t>2,530</t>
  </si>
  <si>
    <t>6,725</t>
  </si>
  <si>
    <t>2,020</t>
  </si>
  <si>
    <t>6,720</t>
  </si>
  <si>
    <t>1,970</t>
  </si>
  <si>
    <t>6,150</t>
  </si>
  <si>
    <t>24,165</t>
  </si>
  <si>
    <t>2,600</t>
  </si>
  <si>
    <t>2,170</t>
  </si>
  <si>
    <t>6,955</t>
  </si>
  <si>
    <t>2,620</t>
  </si>
  <si>
    <t>2,740</t>
  </si>
  <si>
    <t>2,835</t>
  </si>
  <si>
    <t>2,340</t>
  </si>
  <si>
    <t>2,055</t>
  </si>
  <si>
    <t>7,225</t>
  </si>
  <si>
    <t>1,570</t>
  </si>
  <si>
    <t>1,695</t>
  </si>
  <si>
    <t>4,540</t>
  </si>
  <si>
    <t>26,195</t>
  </si>
  <si>
    <t>6,510</t>
  </si>
  <si>
    <t>2,405</t>
  </si>
  <si>
    <t>2,975</t>
  </si>
  <si>
    <t>7,880</t>
  </si>
  <si>
    <t>1,895</t>
  </si>
  <si>
    <t>6,885</t>
  </si>
  <si>
    <t>1,545</t>
  </si>
  <si>
    <t>4,770</t>
  </si>
  <si>
    <t>26,040</t>
  </si>
  <si>
    <t>1,805</t>
  </si>
  <si>
    <t>5,550</t>
  </si>
  <si>
    <t>2,075</t>
  </si>
  <si>
    <t>2,395</t>
  </si>
  <si>
    <t>6,655</t>
  </si>
  <si>
    <t>7,520</t>
  </si>
  <si>
    <t>2,285</t>
  </si>
  <si>
    <t>25,275</t>
  </si>
  <si>
    <t>1,590</t>
  </si>
  <si>
    <t>3,915</t>
  </si>
  <si>
    <t>1,505</t>
  </si>
  <si>
    <t>5,030</t>
  </si>
  <si>
    <t>2,245</t>
  </si>
  <si>
    <t>1,385</t>
  </si>
  <si>
    <t>5,710</t>
  </si>
  <si>
    <t>1,795</t>
  </si>
  <si>
    <t>5,325</t>
  </si>
  <si>
    <t>19,985</t>
  </si>
  <si>
    <t>1,405</t>
  </si>
  <si>
    <t>965</t>
  </si>
  <si>
    <t>3,985</t>
  </si>
  <si>
    <t>720</t>
  </si>
  <si>
    <t>1,540</t>
  </si>
  <si>
    <t>1,180</t>
  </si>
  <si>
    <t>1,205</t>
  </si>
  <si>
    <t>3,325</t>
  </si>
  <si>
    <t>12,370</t>
  </si>
  <si>
    <t>1,920</t>
  </si>
  <si>
    <t>1,585</t>
  </si>
  <si>
    <t>1,850</t>
  </si>
  <si>
    <t>4,480</t>
  </si>
  <si>
    <t>2,570</t>
  </si>
  <si>
    <t>2,685</t>
  </si>
  <si>
    <t>7,380</t>
  </si>
  <si>
    <t>2,480</t>
  </si>
  <si>
    <t>2,845</t>
  </si>
  <si>
    <t>7,975</t>
  </si>
  <si>
    <t>24,980</t>
  </si>
  <si>
    <t>2,270</t>
  </si>
  <si>
    <t>2,865</t>
  </si>
  <si>
    <t>6,760</t>
  </si>
  <si>
    <t>3,045</t>
  </si>
  <si>
    <t>3,555</t>
  </si>
  <si>
    <t>9,170</t>
  </si>
  <si>
    <t>3,905</t>
  </si>
  <si>
    <t>3,030</t>
  </si>
  <si>
    <t>3,465</t>
  </si>
  <si>
    <t>10,400</t>
  </si>
  <si>
    <t>2,425</t>
  </si>
  <si>
    <t>3,010</t>
  </si>
  <si>
    <t>8,120</t>
  </si>
  <si>
    <t>34,445</t>
  </si>
  <si>
    <t>2,560</t>
  </si>
  <si>
    <t>2,465</t>
  </si>
  <si>
    <t>8,105</t>
  </si>
  <si>
    <t>9,715</t>
  </si>
  <si>
    <t>Gender not stated</t>
  </si>
  <si>
    <t>Quebec Total</t>
  </si>
  <si>
    <t>2,090</t>
  </si>
  <si>
    <t>2,920</t>
  </si>
  <si>
    <t>4,205</t>
  </si>
  <si>
    <t>9,215</t>
  </si>
  <si>
    <t>4,070</t>
  </si>
  <si>
    <t>4,315</t>
  </si>
  <si>
    <t>5,055</t>
  </si>
  <si>
    <t>13,445</t>
  </si>
  <si>
    <t>5,350</t>
  </si>
  <si>
    <t>4,080</t>
  </si>
  <si>
    <t>4,300</t>
  </si>
  <si>
    <t>13,735</t>
  </si>
  <si>
    <t>4,005</t>
  </si>
  <si>
    <t>3,590</t>
  </si>
  <si>
    <t>5,025</t>
  </si>
  <si>
    <t>12,620</t>
  </si>
  <si>
    <t>49,015</t>
  </si>
  <si>
    <t>4,335</t>
  </si>
  <si>
    <t>5,195</t>
  </si>
  <si>
    <t>4,345</t>
  </si>
  <si>
    <t>13,875</t>
  </si>
  <si>
    <t>4,375</t>
  </si>
  <si>
    <t>5,165</t>
  </si>
  <si>
    <t>5,625</t>
  </si>
  <si>
    <t>15,160</t>
  </si>
  <si>
    <t>4,675</t>
  </si>
  <si>
    <t>4,210</t>
  </si>
  <si>
    <t>14,705</t>
  </si>
  <si>
    <t>3,310</t>
  </si>
  <si>
    <t>2,735</t>
  </si>
  <si>
    <t>3,455</t>
  </si>
  <si>
    <t>9,495</t>
  </si>
  <si>
    <t>53,235</t>
  </si>
  <si>
    <t>3,295</t>
  </si>
  <si>
    <t>3,825</t>
  </si>
  <si>
    <t>5,750</t>
  </si>
  <si>
    <t>12,875</t>
  </si>
  <si>
    <t>5,045</t>
  </si>
  <si>
    <t>4,940</t>
  </si>
  <si>
    <t>6,105</t>
  </si>
  <si>
    <t>16,085</t>
  </si>
  <si>
    <t>5,850</t>
  </si>
  <si>
    <t>4,185</t>
  </si>
  <si>
    <t>13,855</t>
  </si>
  <si>
    <t>3,110</t>
  </si>
  <si>
    <t>3,210</t>
  </si>
  <si>
    <t>3,250</t>
  </si>
  <si>
    <t>9,570</t>
  </si>
  <si>
    <t>52,380</t>
  </si>
  <si>
    <t>3,605</t>
  </si>
  <si>
    <t>4,790</t>
  </si>
  <si>
    <t>11,035</t>
  </si>
  <si>
    <t>4,390</t>
  </si>
  <si>
    <t>4,175</t>
  </si>
  <si>
    <t>4,880</t>
  </si>
  <si>
    <t>13,450</t>
  </si>
  <si>
    <t>5,190</t>
  </si>
  <si>
    <t>5,010</t>
  </si>
  <si>
    <t>15,350</t>
  </si>
  <si>
    <t>4,490</t>
  </si>
  <si>
    <t>3,535</t>
  </si>
  <si>
    <t>3,265</t>
  </si>
  <si>
    <t>11,290</t>
  </si>
  <si>
    <t>51,125</t>
  </si>
  <si>
    <t>2,475</t>
  </si>
  <si>
    <t>2,355</t>
  </si>
  <si>
    <t>3,215</t>
  </si>
  <si>
    <t>8,045</t>
  </si>
  <si>
    <t>3,085</t>
  </si>
  <si>
    <t>3,225</t>
  </si>
  <si>
    <t>3,870</t>
  </si>
  <si>
    <t>10,175</t>
  </si>
  <si>
    <t>4,545</t>
  </si>
  <si>
    <t>2,785</t>
  </si>
  <si>
    <t>4,195</t>
  </si>
  <si>
    <t>11,530</t>
  </si>
  <si>
    <t>3,980</t>
  </si>
  <si>
    <t>3,175</t>
  </si>
  <si>
    <t>10,815</t>
  </si>
  <si>
    <t>40,565</t>
  </si>
  <si>
    <t>3,195</t>
  </si>
  <si>
    <t>2,820</t>
  </si>
  <si>
    <t>1,425</t>
  </si>
  <si>
    <t>1,365</t>
  </si>
  <si>
    <t>2,520</t>
  </si>
  <si>
    <t>2,235</t>
  </si>
  <si>
    <t>7,220</t>
  </si>
  <si>
    <t>2,415</t>
  </si>
  <si>
    <t>7,055</t>
  </si>
  <si>
    <t>25,235</t>
  </si>
  <si>
    <t>3,725</t>
  </si>
  <si>
    <t>3,315</t>
  </si>
  <si>
    <t>10,150</t>
  </si>
  <si>
    <t>3,070</t>
  </si>
  <si>
    <t>2,365</t>
  </si>
  <si>
    <t>3,810</t>
  </si>
  <si>
    <t>9,245</t>
  </si>
  <si>
    <t>5,215</t>
  </si>
  <si>
    <t>4,215</t>
  </si>
  <si>
    <t>5,425</t>
  </si>
  <si>
    <t>14,855</t>
  </si>
  <si>
    <t>5,375</t>
  </si>
  <si>
    <t>5,690</t>
  </si>
  <si>
    <t>16,020</t>
  </si>
  <si>
    <t>50,275</t>
  </si>
  <si>
    <t>3,275</t>
  </si>
  <si>
    <t>4,560</t>
  </si>
  <si>
    <t>5,795</t>
  </si>
  <si>
    <t>13,630</t>
  </si>
  <si>
    <t>5,070</t>
  </si>
  <si>
    <t>6,180</t>
  </si>
  <si>
    <t>7,045</t>
  </si>
  <si>
    <t>18,295</t>
  </si>
  <si>
    <t>7,730</t>
  </si>
  <si>
    <t>6,980</t>
  </si>
  <si>
    <t>20,605</t>
  </si>
  <si>
    <t>4,945</t>
  </si>
  <si>
    <t>5,990</t>
  </si>
  <si>
    <t>5,250</t>
  </si>
  <si>
    <t>16,185</t>
  </si>
  <si>
    <t>68,720</t>
  </si>
  <si>
    <t>5,995</t>
  </si>
  <si>
    <t>5,100</t>
  </si>
  <si>
    <t>16,060</t>
  </si>
  <si>
    <t>3,280</t>
  </si>
  <si>
    <t>19,340</t>
  </si>
  <si>
    <t>3,800</t>
  </si>
  <si>
    <t>4,105</t>
  </si>
  <si>
    <t>10,725</t>
  </si>
  <si>
    <t>3,845</t>
  </si>
  <si>
    <t>4,855</t>
  </si>
  <si>
    <t>5,285</t>
  </si>
  <si>
    <t>13,985</t>
  </si>
  <si>
    <t>5,155</t>
  </si>
  <si>
    <t>4,595</t>
  </si>
  <si>
    <t>5,295</t>
  </si>
  <si>
    <t>15,040</t>
  </si>
  <si>
    <t>4,670</t>
  </si>
  <si>
    <t>4,230</t>
  </si>
  <si>
    <t>13,840</t>
  </si>
  <si>
    <t>53,590</t>
  </si>
  <si>
    <t>5,185</t>
  </si>
  <si>
    <t>6,025</t>
  </si>
  <si>
    <t>4,860</t>
  </si>
  <si>
    <t>16,070</t>
  </si>
  <si>
    <t>5,385</t>
  </si>
  <si>
    <t>5,685</t>
  </si>
  <si>
    <t>5,865</t>
  </si>
  <si>
    <t>16,935</t>
  </si>
  <si>
    <t>5,035</t>
  </si>
  <si>
    <t>3,770</t>
  </si>
  <si>
    <t>3,940</t>
  </si>
  <si>
    <t>12,740</t>
  </si>
  <si>
    <t>3,840</t>
  </si>
  <si>
    <t>4,030</t>
  </si>
  <si>
    <t>11,000</t>
  </si>
  <si>
    <t>56,745</t>
  </si>
  <si>
    <t>3,950</t>
  </si>
  <si>
    <t>4,355</t>
  </si>
  <si>
    <t>13,250</t>
  </si>
  <si>
    <t>4,525</t>
  </si>
  <si>
    <t>4,730</t>
  </si>
  <si>
    <t>4,975</t>
  </si>
  <si>
    <t>14,230</t>
  </si>
  <si>
    <t>5,140</t>
  </si>
  <si>
    <t>14,030</t>
  </si>
  <si>
    <t>4,585</t>
  </si>
  <si>
    <t>6,405</t>
  </si>
  <si>
    <t>15,720</t>
  </si>
  <si>
    <t>57,230</t>
  </si>
  <si>
    <t>5,360</t>
  </si>
  <si>
    <t>5,390</t>
  </si>
  <si>
    <t>6,580</t>
  </si>
  <si>
    <t>17,330</t>
  </si>
  <si>
    <t>6,295</t>
  </si>
  <si>
    <t>6,690</t>
  </si>
  <si>
    <t>19,350</t>
  </si>
  <si>
    <t>6,175</t>
  </si>
  <si>
    <t>5,125</t>
  </si>
  <si>
    <t>5,650</t>
  </si>
  <si>
    <t>16,950</t>
  </si>
  <si>
    <t>5,570</t>
  </si>
  <si>
    <t>5,260</t>
  </si>
  <si>
    <t>5,060</t>
  </si>
  <si>
    <t>15,890</t>
  </si>
  <si>
    <t>69,525</t>
  </si>
  <si>
    <t>6,390</t>
  </si>
  <si>
    <t>15,820</t>
  </si>
  <si>
    <t>6,225</t>
  </si>
  <si>
    <t>7,930</t>
  </si>
  <si>
    <t>21,835</t>
  </si>
  <si>
    <t>8,220</t>
  </si>
  <si>
    <t>7,805</t>
  </si>
  <si>
    <t>23,080</t>
  </si>
  <si>
    <t>5,420</t>
  </si>
  <si>
    <t>4,420</t>
  </si>
  <si>
    <t>16,720</t>
  </si>
  <si>
    <t>77,455</t>
  </si>
  <si>
    <t>5,760</t>
  </si>
  <si>
    <t>6,210</t>
  </si>
  <si>
    <t>4,460</t>
  </si>
  <si>
    <t>16,430</t>
  </si>
  <si>
    <t>2,375</t>
  </si>
  <si>
    <t>7,860</t>
  </si>
  <si>
    <t>8,685</t>
  </si>
  <si>
    <t>3,380</t>
  </si>
  <si>
    <t>2,220</t>
  </si>
  <si>
    <t>8,695</t>
  </si>
  <si>
    <t>41,675</t>
  </si>
  <si>
    <t>5,775</t>
  </si>
  <si>
    <t>5,680</t>
  </si>
  <si>
    <t>17,300</t>
  </si>
  <si>
    <t>8,855</t>
  </si>
  <si>
    <t>18,455</t>
  </si>
  <si>
    <t>8,765</t>
  </si>
  <si>
    <t>8,625</t>
  </si>
  <si>
    <t>10,470</t>
  </si>
  <si>
    <t>27,860</t>
  </si>
  <si>
    <t>10,730</t>
  </si>
  <si>
    <t>11,215</t>
  </si>
  <si>
    <t>10,340</t>
  </si>
  <si>
    <t>32,285</t>
  </si>
  <si>
    <t>95,905</t>
  </si>
  <si>
    <t>8,485</t>
  </si>
  <si>
    <t>8,100</t>
  </si>
  <si>
    <t>8,820</t>
  </si>
  <si>
    <t>25,405</t>
  </si>
  <si>
    <t>8,110</t>
  </si>
  <si>
    <t>8,170</t>
  </si>
  <si>
    <t>9,400</t>
  </si>
  <si>
    <t>25,680</t>
  </si>
  <si>
    <t>8,795</t>
  </si>
  <si>
    <t>6,940</t>
  </si>
  <si>
    <t>9,385</t>
  </si>
  <si>
    <t>25,115</t>
  </si>
  <si>
    <t>7,725</t>
  </si>
  <si>
    <t>4,895</t>
  </si>
  <si>
    <t>4,630</t>
  </si>
  <si>
    <t>17,250</t>
  </si>
  <si>
    <t>93,450</t>
  </si>
  <si>
    <t>11,030</t>
  </si>
  <si>
    <t>9,655</t>
  </si>
  <si>
    <t>9,930</t>
  </si>
  <si>
    <t>30,615</t>
  </si>
  <si>
    <t>7,200</t>
  </si>
  <si>
    <t>37,815</t>
  </si>
  <si>
    <t>2,790</t>
  </si>
  <si>
    <t>3,755</t>
  </si>
  <si>
    <t>9,050</t>
  </si>
  <si>
    <t>5,290</t>
  </si>
  <si>
    <t>13,705</t>
  </si>
  <si>
    <t>5,220</t>
  </si>
  <si>
    <t>4,530</t>
  </si>
  <si>
    <t>4,870</t>
  </si>
  <si>
    <t>14,620</t>
  </si>
  <si>
    <t>3,635</t>
  </si>
  <si>
    <t>4,755</t>
  </si>
  <si>
    <t>49,985</t>
  </si>
  <si>
    <t>5,120</t>
  </si>
  <si>
    <t>5,810</t>
  </si>
  <si>
    <t>4,720</t>
  </si>
  <si>
    <t>15,650</t>
  </si>
  <si>
    <t>5,110</t>
  </si>
  <si>
    <t>15,300</t>
  </si>
  <si>
    <t>4,430</t>
  </si>
  <si>
    <t>3,720</t>
  </si>
  <si>
    <t>3,895</t>
  </si>
  <si>
    <t>12,050</t>
  </si>
  <si>
    <t>3,715</t>
  </si>
  <si>
    <t>3,335</t>
  </si>
  <si>
    <t>10,130</t>
  </si>
  <si>
    <t>53,135</t>
  </si>
  <si>
    <t>3,370</t>
  </si>
  <si>
    <t>3,855</t>
  </si>
  <si>
    <t>4,815</t>
  </si>
  <si>
    <t>12,040</t>
  </si>
  <si>
    <t>4,045</t>
  </si>
  <si>
    <t>4,250</t>
  </si>
  <si>
    <t>4,745</t>
  </si>
  <si>
    <t>13,040</t>
  </si>
  <si>
    <t>4,950</t>
  </si>
  <si>
    <t>4,685</t>
  </si>
  <si>
    <t>4,735</t>
  </si>
  <si>
    <t>5,970</t>
  </si>
  <si>
    <t>15,665</t>
  </si>
  <si>
    <t>54,775</t>
  </si>
  <si>
    <t>5,555</t>
  </si>
  <si>
    <t>6,595</t>
  </si>
  <si>
    <t>17,925</t>
  </si>
  <si>
    <t>5,900</t>
  </si>
  <si>
    <t>5,915</t>
  </si>
  <si>
    <t>6,620</t>
  </si>
  <si>
    <t>18,435</t>
  </si>
  <si>
    <t>5,890</t>
  </si>
  <si>
    <t>4,915</t>
  </si>
  <si>
    <t>5,490</t>
  </si>
  <si>
    <t>16,295</t>
  </si>
  <si>
    <t>15,280</t>
  </si>
  <si>
    <t>67,935</t>
  </si>
  <si>
    <t>4,145</t>
  </si>
  <si>
    <t>6,440</t>
  </si>
  <si>
    <t>15,335</t>
  </si>
  <si>
    <t>6,310</t>
  </si>
  <si>
    <t>7,605</t>
  </si>
  <si>
    <t>7,775</t>
  </si>
  <si>
    <t>21,690</t>
  </si>
  <si>
    <t>7,085</t>
  </si>
  <si>
    <t>7,655</t>
  </si>
  <si>
    <t>22,850</t>
  </si>
  <si>
    <t>6,570</t>
  </si>
  <si>
    <t>4,245</t>
  </si>
  <si>
    <t>16,035</t>
  </si>
  <si>
    <t>75,905</t>
  </si>
  <si>
    <t>5,565</t>
  </si>
  <si>
    <t>6,075</t>
  </si>
  <si>
    <t>4,265</t>
  </si>
  <si>
    <t>15,905</t>
  </si>
  <si>
    <t>4,725</t>
  </si>
  <si>
    <t>8,210</t>
  </si>
  <si>
    <t>2,515</t>
  </si>
  <si>
    <t>8,570</t>
  </si>
  <si>
    <t>3,390</t>
  </si>
  <si>
    <t>3,185</t>
  </si>
  <si>
    <t>2,015</t>
  </si>
  <si>
    <t>8,590</t>
  </si>
  <si>
    <t>41,275</t>
  </si>
  <si>
    <t>17,700</t>
  </si>
  <si>
    <t>4,705</t>
  </si>
  <si>
    <t>10,005</t>
  </si>
  <si>
    <t>19,905</t>
  </si>
  <si>
    <t>9,705</t>
  </si>
  <si>
    <t>9,800</t>
  </si>
  <si>
    <t>11,620</t>
  </si>
  <si>
    <t>31,125</t>
  </si>
  <si>
    <t>11,715</t>
  </si>
  <si>
    <t>12,330</t>
  </si>
  <si>
    <t>10,600</t>
  </si>
  <si>
    <t>34,645</t>
  </si>
  <si>
    <t>103,370</t>
  </si>
  <si>
    <t>8,770</t>
  </si>
  <si>
    <t>8,530</t>
  </si>
  <si>
    <t>25,255</t>
  </si>
  <si>
    <t>8,090</t>
  </si>
  <si>
    <t>7,890</t>
  </si>
  <si>
    <t>9,145</t>
  </si>
  <si>
    <t>25,120</t>
  </si>
  <si>
    <t>7,020</t>
  </si>
  <si>
    <t>9,195</t>
  </si>
  <si>
    <t>25,005</t>
  </si>
  <si>
    <t>7,175</t>
  </si>
  <si>
    <t>4,660</t>
  </si>
  <si>
    <t>4,290</t>
  </si>
  <si>
    <t>16,125</t>
  </si>
  <si>
    <t>91,510</t>
  </si>
  <si>
    <t>10,565</t>
  </si>
  <si>
    <t>9,685</t>
  </si>
  <si>
    <t>9,960</t>
  </si>
  <si>
    <t>30,210</t>
  </si>
  <si>
    <t>6,910</t>
  </si>
  <si>
    <t>37,120</t>
  </si>
  <si>
    <t>10</t>
  </si>
  <si>
    <t>Ontario Total</t>
  </si>
  <si>
    <t>5,320</t>
  </si>
  <si>
    <t>6,590</t>
  </si>
  <si>
    <t>19,775</t>
  </si>
  <si>
    <t>7,610</t>
  </si>
  <si>
    <t>9,510</t>
  </si>
  <si>
    <t>10,575</t>
  </si>
  <si>
    <t>27,690</t>
  </si>
  <si>
    <t>10,375</t>
  </si>
  <si>
    <t>9,120</t>
  </si>
  <si>
    <t>10,165</t>
  </si>
  <si>
    <t>29,660</t>
  </si>
  <si>
    <t>8,895</t>
  </si>
  <si>
    <t>9,700</t>
  </si>
  <si>
    <t>26,455</t>
  </si>
  <si>
    <t>103,580</t>
  </si>
  <si>
    <t>10,300</t>
  </si>
  <si>
    <t>11,835</t>
  </si>
  <si>
    <t>9,580</t>
  </si>
  <si>
    <t>31,720</t>
  </si>
  <si>
    <t>10,390</t>
  </si>
  <si>
    <t>10,795</t>
  </si>
  <si>
    <t>11,055</t>
  </si>
  <si>
    <t>32,240</t>
  </si>
  <si>
    <t>9,465</t>
  </si>
  <si>
    <t>7,485</t>
  </si>
  <si>
    <t>7,835</t>
  </si>
  <si>
    <t>24,790</t>
  </si>
  <si>
    <t>7,560</t>
  </si>
  <si>
    <t>6,215</t>
  </si>
  <si>
    <t>7,360</t>
  </si>
  <si>
    <t>21,135</t>
  </si>
  <si>
    <t>109,885</t>
  </si>
  <si>
    <t>7,320</t>
  </si>
  <si>
    <t>9,760</t>
  </si>
  <si>
    <t>25,290</t>
  </si>
  <si>
    <t>8,565</t>
  </si>
  <si>
    <t>8,980</t>
  </si>
  <si>
    <t>9,725</t>
  </si>
  <si>
    <t>27,270</t>
  </si>
  <si>
    <t>10,095</t>
  </si>
  <si>
    <t>8,725</t>
  </si>
  <si>
    <t>28,060</t>
  </si>
  <si>
    <t>9,695</t>
  </si>
  <si>
    <t>9,320</t>
  </si>
  <si>
    <t>31,385</t>
  </si>
  <si>
    <t>112,010</t>
  </si>
  <si>
    <t>10,915</t>
  </si>
  <si>
    <t>11,165</t>
  </si>
  <si>
    <t>13,175</t>
  </si>
  <si>
    <t>35,255</t>
  </si>
  <si>
    <t>12,195</t>
  </si>
  <si>
    <t>12,285</t>
  </si>
  <si>
    <t>13,315</t>
  </si>
  <si>
    <t>37,795</t>
  </si>
  <si>
    <t>12,065</t>
  </si>
  <si>
    <t>10,040</t>
  </si>
  <si>
    <t>11,140</t>
  </si>
  <si>
    <t>33,245</t>
  </si>
  <si>
    <t>11,120</t>
  </si>
  <si>
    <t>10,270</t>
  </si>
  <si>
    <t>9,780</t>
  </si>
  <si>
    <t>31,170</t>
  </si>
  <si>
    <t>137,465</t>
  </si>
  <si>
    <t>12,825</t>
  </si>
  <si>
    <t>31,155</t>
  </si>
  <si>
    <t>12,540</t>
  </si>
  <si>
    <t>15,285</t>
  </si>
  <si>
    <t>15,705</t>
  </si>
  <si>
    <t>43,530</t>
  </si>
  <si>
    <t>16,330</t>
  </si>
  <si>
    <t>14,140</t>
  </si>
  <si>
    <t>15,455</t>
  </si>
  <si>
    <t>45,930</t>
  </si>
  <si>
    <t>13,455</t>
  </si>
  <si>
    <t>10,635</t>
  </si>
  <si>
    <t>8,665</t>
  </si>
  <si>
    <t>32,755</t>
  </si>
  <si>
    <t>153,370</t>
  </si>
  <si>
    <t>11,330</t>
  </si>
  <si>
    <t>32,340</t>
  </si>
  <si>
    <t>4,740</t>
  </si>
  <si>
    <t>9,065</t>
  </si>
  <si>
    <t>5,790</t>
  </si>
  <si>
    <t>6,350</t>
  </si>
  <si>
    <t>17,255</t>
  </si>
  <si>
    <t>6,775</t>
  </si>
  <si>
    <t>6,280</t>
  </si>
  <si>
    <t>17,285</t>
  </si>
  <si>
    <t>82,955</t>
  </si>
  <si>
    <t>11,840</t>
  </si>
  <si>
    <t>11,515</t>
  </si>
  <si>
    <t>11,650</t>
  </si>
  <si>
    <t>35,005</t>
  </si>
  <si>
    <t>10,245</t>
  </si>
  <si>
    <t>18,865</t>
  </si>
  <si>
    <t>38,355</t>
  </si>
  <si>
    <t>18,470</t>
  </si>
  <si>
    <t>18,430</t>
  </si>
  <si>
    <t>22,090</t>
  </si>
  <si>
    <t>58,990</t>
  </si>
  <si>
    <t>22,450</t>
  </si>
  <si>
    <t>23,545</t>
  </si>
  <si>
    <t>20,940</t>
  </si>
  <si>
    <t>66,935</t>
  </si>
  <si>
    <t>199,285</t>
  </si>
  <si>
    <t>16,055</t>
  </si>
  <si>
    <t>17,350</t>
  </si>
  <si>
    <t>50,660</t>
  </si>
  <si>
    <t>16,200</t>
  </si>
  <si>
    <t>18,545</t>
  </si>
  <si>
    <t>50,800</t>
  </si>
  <si>
    <t>17,590</t>
  </si>
  <si>
    <t>13,955</t>
  </si>
  <si>
    <t>18,580</t>
  </si>
  <si>
    <t>50,125</t>
  </si>
  <si>
    <t>14,895</t>
  </si>
  <si>
    <t>9,560</t>
  </si>
  <si>
    <t>8,920</t>
  </si>
  <si>
    <t>33,375</t>
  </si>
  <si>
    <t>184,965</t>
  </si>
  <si>
    <t>21,595</t>
  </si>
  <si>
    <t>19,895</t>
  </si>
  <si>
    <t>60,825</t>
  </si>
  <si>
    <t>14,115</t>
  </si>
  <si>
    <t>74,940</t>
  </si>
  <si>
    <t>690</t>
  </si>
  <si>
    <t>715</t>
  </si>
  <si>
    <t>7,295</t>
  </si>
  <si>
    <t>2,115</t>
  </si>
  <si>
    <t>930</t>
  </si>
  <si>
    <t>2,605</t>
  </si>
  <si>
    <t>490</t>
  </si>
  <si>
    <t>1,510</t>
  </si>
  <si>
    <t>8,365</t>
  </si>
  <si>
    <t>1,930</t>
  </si>
  <si>
    <t>1,875</t>
  </si>
  <si>
    <t>1,235</t>
  </si>
  <si>
    <t>7,265</t>
  </si>
  <si>
    <t>2,295</t>
  </si>
  <si>
    <t>1,730</t>
  </si>
  <si>
    <t>7,665</t>
  </si>
  <si>
    <t>950</t>
  </si>
  <si>
    <t>1,020</t>
  </si>
  <si>
    <t>2,070</t>
  </si>
  <si>
    <t>9,360</t>
  </si>
  <si>
    <t>660</t>
  </si>
  <si>
    <t>2,150</t>
  </si>
  <si>
    <t>7,815</t>
  </si>
  <si>
    <t>915</t>
  </si>
  <si>
    <t>2,750</t>
  </si>
  <si>
    <t>10,595</t>
  </si>
  <si>
    <t>1,315</t>
  </si>
  <si>
    <t>4,165</t>
  </si>
  <si>
    <t>4,905</t>
  </si>
  <si>
    <t>790</t>
  </si>
  <si>
    <t>2,065</t>
  </si>
  <si>
    <t>7,600</t>
  </si>
  <si>
    <t>2,260</t>
  </si>
  <si>
    <t>755</t>
  </si>
  <si>
    <t>8,460</t>
  </si>
  <si>
    <t>800</t>
  </si>
  <si>
    <t>1,955</t>
  </si>
  <si>
    <t>665</t>
  </si>
  <si>
    <t>1,885</t>
  </si>
  <si>
    <t>1,250</t>
  </si>
  <si>
    <t>7,375</t>
  </si>
  <si>
    <t>2,195</t>
  </si>
  <si>
    <t>975</t>
  </si>
  <si>
    <t>2,695</t>
  </si>
  <si>
    <t>3,125</t>
  </si>
  <si>
    <t>9,505</t>
  </si>
  <si>
    <t>4,405</t>
  </si>
  <si>
    <t>1,770</t>
  </si>
  <si>
    <t>1,430</t>
  </si>
  <si>
    <t>8,755</t>
  </si>
  <si>
    <t>905</t>
  </si>
  <si>
    <t>2,680</t>
  </si>
  <si>
    <t>2,905</t>
  </si>
  <si>
    <t>11,080</t>
  </si>
  <si>
    <t>1,480</t>
  </si>
  <si>
    <t>1,320</t>
  </si>
  <si>
    <t>4,680</t>
  </si>
  <si>
    <t>5,410</t>
  </si>
  <si>
    <t>Manitoba Total</t>
  </si>
  <si>
    <t>1,435</t>
  </si>
  <si>
    <t>1,260</t>
  </si>
  <si>
    <t>4,035</t>
  </si>
  <si>
    <t>1,375</t>
  </si>
  <si>
    <t>4,075</t>
  </si>
  <si>
    <t>1,735</t>
  </si>
  <si>
    <t>16,825</t>
  </si>
  <si>
    <t>3,885</t>
  </si>
  <si>
    <t>1,460</t>
  </si>
  <si>
    <t>4,505</t>
  </si>
  <si>
    <t>3,760</t>
  </si>
  <si>
    <t>14,640</t>
  </si>
  <si>
    <t>1,390</t>
  </si>
  <si>
    <t>3,430</t>
  </si>
  <si>
    <t>1,595</t>
  </si>
  <si>
    <t>4,495</t>
  </si>
  <si>
    <t>1,450</t>
  </si>
  <si>
    <t>3,415</t>
  </si>
  <si>
    <t>15,225</t>
  </si>
  <si>
    <t>3,230</t>
  </si>
  <si>
    <t>1,915</t>
  </si>
  <si>
    <t>2,165</t>
  </si>
  <si>
    <t>2,095</t>
  </si>
  <si>
    <t>1,775</t>
  </si>
  <si>
    <t>1,030</t>
  </si>
  <si>
    <t>4,155</t>
  </si>
  <si>
    <t>18,870</t>
  </si>
  <si>
    <t>3,020</t>
  </si>
  <si>
    <t>8,610</t>
  </si>
  <si>
    <t>880</t>
  </si>
  <si>
    <t>1,600</t>
  </si>
  <si>
    <t>1,840</t>
  </si>
  <si>
    <t>1,990</t>
  </si>
  <si>
    <t>16,575</t>
  </si>
  <si>
    <t>1,485</t>
  </si>
  <si>
    <t>5,160</t>
  </si>
  <si>
    <t>5,655</t>
  </si>
  <si>
    <t>6,385</t>
  </si>
  <si>
    <t>4,470</t>
  </si>
  <si>
    <t>21,675</t>
  </si>
  <si>
    <t>2,795</t>
  </si>
  <si>
    <t>8,845</t>
  </si>
  <si>
    <t>1,470</t>
  </si>
  <si>
    <t>10,315</t>
  </si>
  <si>
    <t>1,820</t>
  </si>
  <si>
    <t>6,190</t>
  </si>
  <si>
    <t>1,780</t>
  </si>
  <si>
    <t>7,575</t>
  </si>
  <si>
    <t>7,920</t>
  </si>
  <si>
    <t>3,680</t>
  </si>
  <si>
    <t>1,420</t>
  </si>
  <si>
    <t>1,790</t>
  </si>
  <si>
    <t>5,225</t>
  </si>
  <si>
    <t>3,385</t>
  </si>
  <si>
    <t>10,710</t>
  </si>
  <si>
    <t>3,505</t>
  </si>
  <si>
    <t>4,295</t>
  </si>
  <si>
    <t>6,325</t>
  </si>
  <si>
    <t>2,040</t>
  </si>
  <si>
    <t>1,690</t>
  </si>
  <si>
    <t>7,305</t>
  </si>
  <si>
    <t>645</t>
  </si>
  <si>
    <t>7,390</t>
  </si>
  <si>
    <t>2,230</t>
  </si>
  <si>
    <t>7,910</t>
  </si>
  <si>
    <t>1,980</t>
  </si>
  <si>
    <t>2,825</t>
  </si>
  <si>
    <t>7,950</t>
  </si>
  <si>
    <t>3,745</t>
  </si>
  <si>
    <t>1,900</t>
  </si>
  <si>
    <t>5,730</t>
  </si>
  <si>
    <t>1,170</t>
  </si>
  <si>
    <t>3,585</t>
  </si>
  <si>
    <t>10,970</t>
  </si>
  <si>
    <t>1,555</t>
  </si>
  <si>
    <t>Saskatchewan Total</t>
  </si>
  <si>
    <t>3,630</t>
  </si>
  <si>
    <t>3,675</t>
  </si>
  <si>
    <t>12,520</t>
  </si>
  <si>
    <t>1,395</t>
  </si>
  <si>
    <t>4,110</t>
  </si>
  <si>
    <t>4,520</t>
  </si>
  <si>
    <t>3,470</t>
  </si>
  <si>
    <t>925</t>
  </si>
  <si>
    <t>2,775</t>
  </si>
  <si>
    <t>14,880</t>
  </si>
  <si>
    <t>4,240</t>
  </si>
  <si>
    <t>3,970</t>
  </si>
  <si>
    <t>2,650</t>
  </si>
  <si>
    <t>14,685</t>
  </si>
  <si>
    <t>1,415</t>
  </si>
  <si>
    <t>4,385</t>
  </si>
  <si>
    <t>1,355</t>
  </si>
  <si>
    <t>1,530</t>
  </si>
  <si>
    <t>1,215</t>
  </si>
  <si>
    <t>875</t>
  </si>
  <si>
    <t>2,900</t>
  </si>
  <si>
    <t>15,510</t>
  </si>
  <si>
    <t>3,930</t>
  </si>
  <si>
    <t>1,660</t>
  </si>
  <si>
    <t>2,185</t>
  </si>
  <si>
    <t>5,520</t>
  </si>
  <si>
    <t>3,565</t>
  </si>
  <si>
    <t>15,870</t>
  </si>
  <si>
    <t>3,025</t>
  </si>
  <si>
    <t>7,425</t>
  </si>
  <si>
    <t>2,450</t>
  </si>
  <si>
    <t>3,040</t>
  </si>
  <si>
    <t>1,280</t>
  </si>
  <si>
    <t>3,690</t>
  </si>
  <si>
    <t>10,955</t>
  </si>
  <si>
    <t>1,575</t>
  </si>
  <si>
    <t>1,645</t>
  </si>
  <si>
    <t>2,275</t>
  </si>
  <si>
    <t>5,405</t>
  </si>
  <si>
    <t>2,360</t>
  </si>
  <si>
    <t>21,680</t>
  </si>
  <si>
    <t>8,945</t>
  </si>
  <si>
    <t>2,140</t>
  </si>
  <si>
    <t>6,015</t>
  </si>
  <si>
    <t>7,235</t>
  </si>
  <si>
    <t>6,640</t>
  </si>
  <si>
    <t>24,235</t>
  </si>
  <si>
    <t>2,800</t>
  </si>
  <si>
    <t>7,705</t>
  </si>
  <si>
    <t>2,755</t>
  </si>
  <si>
    <t>2,585</t>
  </si>
  <si>
    <t>8,080</t>
  </si>
  <si>
    <t>1,995</t>
  </si>
  <si>
    <t>1,665</t>
  </si>
  <si>
    <t>5,270</t>
  </si>
  <si>
    <t>25,440</t>
  </si>
  <si>
    <t>6,990</t>
  </si>
  <si>
    <t>2,215</t>
  </si>
  <si>
    <t>2,225</t>
  </si>
  <si>
    <t>6,545</t>
  </si>
  <si>
    <t>1,370</t>
  </si>
  <si>
    <t>4,330</t>
  </si>
  <si>
    <t>22,250</t>
  </si>
  <si>
    <t>5,460</t>
  </si>
  <si>
    <t>6,030</t>
  </si>
  <si>
    <t>1,755</t>
  </si>
  <si>
    <t>4,930</t>
  </si>
  <si>
    <t>21,810</t>
  </si>
  <si>
    <t>4,580</t>
  </si>
  <si>
    <t>1,905</t>
  </si>
  <si>
    <t>2,330</t>
  </si>
  <si>
    <t>6,430</t>
  </si>
  <si>
    <t>1,975</t>
  </si>
  <si>
    <t>2,325</t>
  </si>
  <si>
    <t>6,370</t>
  </si>
  <si>
    <t>22,575</t>
  </si>
  <si>
    <t>1,325</t>
  </si>
  <si>
    <t>4,400</t>
  </si>
  <si>
    <t>2,780</t>
  </si>
  <si>
    <t>11,880</t>
  </si>
  <si>
    <t>3,650</t>
  </si>
  <si>
    <t>5,745</t>
  </si>
  <si>
    <t>7,115</t>
  </si>
  <si>
    <t>20,020</t>
  </si>
  <si>
    <t>6,495</t>
  </si>
  <si>
    <t>2,320</t>
  </si>
  <si>
    <t>7,205</t>
  </si>
  <si>
    <t>2,240</t>
  </si>
  <si>
    <t>2,510</t>
  </si>
  <si>
    <t>6,400</t>
  </si>
  <si>
    <t>5,085</t>
  </si>
  <si>
    <t>25,185</t>
  </si>
  <si>
    <t>2,965</t>
  </si>
  <si>
    <t>2,665</t>
  </si>
  <si>
    <t>8,450</t>
  </si>
  <si>
    <t>10,235</t>
  </si>
  <si>
    <t>1,785</t>
  </si>
  <si>
    <t>1,865</t>
  </si>
  <si>
    <t>5,950</t>
  </si>
  <si>
    <t>6,930</t>
  </si>
  <si>
    <t>2,005</t>
  </si>
  <si>
    <t>6,245</t>
  </si>
  <si>
    <t>22,985</t>
  </si>
  <si>
    <t>2,815</t>
  </si>
  <si>
    <t>7,670</t>
  </si>
  <si>
    <t>7,345</t>
  </si>
  <si>
    <t>4,825</t>
  </si>
  <si>
    <t>3,965</t>
  </si>
  <si>
    <t>23,805</t>
  </si>
  <si>
    <t>2,000</t>
  </si>
  <si>
    <t>6,395</t>
  </si>
  <si>
    <t>4,060</t>
  </si>
  <si>
    <t>3,665</t>
  </si>
  <si>
    <t>19,870</t>
  </si>
  <si>
    <t>5,605</t>
  </si>
  <si>
    <t>4,440</t>
  </si>
  <si>
    <t>20,200</t>
  </si>
  <si>
    <t>2,145</t>
  </si>
  <si>
    <t>2,025</t>
  </si>
  <si>
    <t>6,330</t>
  </si>
  <si>
    <t>21,140</t>
  </si>
  <si>
    <t>1,255</t>
  </si>
  <si>
    <t>1,015</t>
  </si>
  <si>
    <t>11,090</t>
  </si>
  <si>
    <t>3,270</t>
  </si>
  <si>
    <t>3,365</t>
  </si>
  <si>
    <t>7,000</t>
  </si>
  <si>
    <t>19,375</t>
  </si>
  <si>
    <t>7,050</t>
  </si>
  <si>
    <t>6,230</t>
  </si>
  <si>
    <t>4,845</t>
  </si>
  <si>
    <t>24,340</t>
  </si>
  <si>
    <t>3,150</t>
  </si>
  <si>
    <t>8,690</t>
  </si>
  <si>
    <t>10,380</t>
  </si>
  <si>
    <t>Alberta Total</t>
  </si>
  <si>
    <t>3,785</t>
  </si>
  <si>
    <t>11,970</t>
  </si>
  <si>
    <t>4,465</t>
  </si>
  <si>
    <t>5,175</t>
  </si>
  <si>
    <t>14,165</t>
  </si>
  <si>
    <t>4,085</t>
  </si>
  <si>
    <t>4,150</t>
  </si>
  <si>
    <t>12,885</t>
  </si>
  <si>
    <t>47,220</t>
  </si>
  <si>
    <t>5,615</t>
  </si>
  <si>
    <t>15,370</t>
  </si>
  <si>
    <t>4,850</t>
  </si>
  <si>
    <t>15,430</t>
  </si>
  <si>
    <t>3,220</t>
  </si>
  <si>
    <t>10,100</t>
  </si>
  <si>
    <t>8,350</t>
  </si>
  <si>
    <t>49,250</t>
  </si>
  <si>
    <t>4,425</t>
  </si>
  <si>
    <t>4,225</t>
  </si>
  <si>
    <t>13,385</t>
  </si>
  <si>
    <t>4,200</t>
  </si>
  <si>
    <t>3,945</t>
  </si>
  <si>
    <t>12,290</t>
  </si>
  <si>
    <t>3,200</t>
  </si>
  <si>
    <t>2,875</t>
  </si>
  <si>
    <t>7,995</t>
  </si>
  <si>
    <t>42,120</t>
  </si>
  <si>
    <t>3,285</t>
  </si>
  <si>
    <t>10,615</t>
  </si>
  <si>
    <t>3,850</t>
  </si>
  <si>
    <t>4,100</t>
  </si>
  <si>
    <t>3,685</t>
  </si>
  <si>
    <t>11,635</t>
  </si>
  <si>
    <t>3,170</t>
  </si>
  <si>
    <t>2,725</t>
  </si>
  <si>
    <t>9,365</t>
  </si>
  <si>
    <t>42,010</t>
  </si>
  <si>
    <t>3,405</t>
  </si>
  <si>
    <t>8,545</t>
  </si>
  <si>
    <t>3,615</t>
  </si>
  <si>
    <t>4,340</t>
  </si>
  <si>
    <t>12,420</t>
  </si>
  <si>
    <t>3,995</t>
  </si>
  <si>
    <t>12,700</t>
  </si>
  <si>
    <t>4,220</t>
  </si>
  <si>
    <t>3,235</t>
  </si>
  <si>
    <t>2,595</t>
  </si>
  <si>
    <t>10,055</t>
  </si>
  <si>
    <t>43,715</t>
  </si>
  <si>
    <t>2,840</t>
  </si>
  <si>
    <t>3,055</t>
  </si>
  <si>
    <t>8,480</t>
  </si>
  <si>
    <t>5,335</t>
  </si>
  <si>
    <t>22,970</t>
  </si>
  <si>
    <t>1,650</t>
  </si>
  <si>
    <t>4,325</t>
  </si>
  <si>
    <t>11,490</t>
  </si>
  <si>
    <t>4,655</t>
  </si>
  <si>
    <t>39,395</t>
  </si>
  <si>
    <t>12,705</t>
  </si>
  <si>
    <t>4,590</t>
  </si>
  <si>
    <t>4,690</t>
  </si>
  <si>
    <t>4,980</t>
  </si>
  <si>
    <t>14,260</t>
  </si>
  <si>
    <t>12,635</t>
  </si>
  <si>
    <t>3,400</t>
  </si>
  <si>
    <t>49,530</t>
  </si>
  <si>
    <t>5,695</t>
  </si>
  <si>
    <t>6,110</t>
  </si>
  <si>
    <t>17,140</t>
  </si>
  <si>
    <t>3,475</t>
  </si>
  <si>
    <t>20,615</t>
  </si>
  <si>
    <t>3,735</t>
  </si>
  <si>
    <t>5,715</t>
  </si>
  <si>
    <t>4,620</t>
  </si>
  <si>
    <t>18,785</t>
  </si>
  <si>
    <t>1,985</t>
  </si>
  <si>
    <t>19,965</t>
  </si>
  <si>
    <t>1,765</t>
  </si>
  <si>
    <t>20,145</t>
  </si>
  <si>
    <t>6,285</t>
  </si>
  <si>
    <t>2,130</t>
  </si>
  <si>
    <t>5,620</t>
  </si>
  <si>
    <t>5,130</t>
  </si>
  <si>
    <t>23,210</t>
  </si>
  <si>
    <t>8,200</t>
  </si>
  <si>
    <t>6,085</t>
  </si>
  <si>
    <t>26,120</t>
  </si>
  <si>
    <t>2,990</t>
  </si>
  <si>
    <t>3,340</t>
  </si>
  <si>
    <t>14,570</t>
  </si>
  <si>
    <t>6,615</t>
  </si>
  <si>
    <t>11,500</t>
  </si>
  <si>
    <t>3,440</t>
  </si>
  <si>
    <t>11,830</t>
  </si>
  <si>
    <t>35,160</t>
  </si>
  <si>
    <t>3,545</t>
  </si>
  <si>
    <t>3,595</t>
  </si>
  <si>
    <t>10,630</t>
  </si>
  <si>
    <t>8,065</t>
  </si>
  <si>
    <t>2,805</t>
  </si>
  <si>
    <t>2,970</t>
  </si>
  <si>
    <t>8,115</t>
  </si>
  <si>
    <t>31,140</t>
  </si>
  <si>
    <t>4,090</t>
  </si>
  <si>
    <t>4,875</t>
  </si>
  <si>
    <t>3,500</t>
  </si>
  <si>
    <t>12,465</t>
  </si>
  <si>
    <t>14,475</t>
  </si>
  <si>
    <t>3,050</t>
  </si>
  <si>
    <t>4,500</t>
  </si>
  <si>
    <t>1,700</t>
  </si>
  <si>
    <t>5,180</t>
  </si>
  <si>
    <t>2,030</t>
  </si>
  <si>
    <t>5,735</t>
  </si>
  <si>
    <t>5,535</t>
  </si>
  <si>
    <t>3,775</t>
  </si>
  <si>
    <t>18,115</t>
  </si>
  <si>
    <t>1,720</t>
  </si>
  <si>
    <t>4,750</t>
  </si>
  <si>
    <t>4,255</t>
  </si>
  <si>
    <t>1,550</t>
  </si>
  <si>
    <t>4,275</t>
  </si>
  <si>
    <t>18,320</t>
  </si>
  <si>
    <t>6,010</t>
  </si>
  <si>
    <t>5,780</t>
  </si>
  <si>
    <t>5,240</t>
  </si>
  <si>
    <t>4,615</t>
  </si>
  <si>
    <t>21,640</t>
  </si>
  <si>
    <t>4,305</t>
  </si>
  <si>
    <t>2,700</t>
  </si>
  <si>
    <t>2,495</t>
  </si>
  <si>
    <t>7,700</t>
  </si>
  <si>
    <t>24,105</t>
  </si>
  <si>
    <t>3,155</t>
  </si>
  <si>
    <t>13,910</t>
  </si>
  <si>
    <t>3,060</t>
  </si>
  <si>
    <t>3,580</t>
  </si>
  <si>
    <t>3,835</t>
  </si>
  <si>
    <t>11,640</t>
  </si>
  <si>
    <t>4,140</t>
  </si>
  <si>
    <t>11,505</t>
  </si>
  <si>
    <t>34,310</t>
  </si>
  <si>
    <t>3,450</t>
  </si>
  <si>
    <t>10,115</t>
  </si>
  <si>
    <t>7,935</t>
  </si>
  <si>
    <t>2,945</t>
  </si>
  <si>
    <t>7,980</t>
  </si>
  <si>
    <t>4,055</t>
  </si>
  <si>
    <t>30,085</t>
  </si>
  <si>
    <t>3,900</t>
  </si>
  <si>
    <t>12,015</t>
  </si>
  <si>
    <t>13,900</t>
  </si>
  <si>
    <t>British Columbia Total</t>
  </si>
  <si>
    <t>6,785</t>
  </si>
  <si>
    <t>2,770</t>
  </si>
  <si>
    <t>3,480</t>
  </si>
  <si>
    <t>10,895</t>
  </si>
  <si>
    <t>3,090</t>
  </si>
  <si>
    <t>8,825</t>
  </si>
  <si>
    <t>35,720</t>
  </si>
  <si>
    <t>4,125</t>
  </si>
  <si>
    <t>11,765</t>
  </si>
  <si>
    <t>3,875</t>
  </si>
  <si>
    <t>4,025</t>
  </si>
  <si>
    <t>11,725</t>
  </si>
  <si>
    <t>7,820</t>
  </si>
  <si>
    <t>38,085</t>
  </si>
  <si>
    <t>3,625</t>
  </si>
  <si>
    <t>3,445</t>
  </si>
  <si>
    <t>10,660</t>
  </si>
  <si>
    <t>10,160</t>
  </si>
  <si>
    <t>8,700</t>
  </si>
  <si>
    <t>2,810</t>
  </si>
  <si>
    <t>8,950</t>
  </si>
  <si>
    <t>38,465</t>
  </si>
  <si>
    <t>4,270</t>
  </si>
  <si>
    <t>12,185</t>
  </si>
  <si>
    <t>3,540</t>
  </si>
  <si>
    <t>10,860</t>
  </si>
  <si>
    <t>9,740</t>
  </si>
  <si>
    <t>44,855</t>
  </si>
  <si>
    <t>4,920</t>
  </si>
  <si>
    <t>13,685</t>
  </si>
  <si>
    <t>5,630</t>
  </si>
  <si>
    <t>5,150</t>
  </si>
  <si>
    <t>15,900</t>
  </si>
  <si>
    <t>3,780</t>
  </si>
  <si>
    <t>3,525</t>
  </si>
  <si>
    <t>11,795</t>
  </si>
  <si>
    <t>50,230</t>
  </si>
  <si>
    <t>2,625</t>
  </si>
  <si>
    <t>3,960</t>
  </si>
  <si>
    <t>6,065</t>
  </si>
  <si>
    <t>4,890</t>
  </si>
  <si>
    <t>1,940</t>
  </si>
  <si>
    <t>28,480</t>
  </si>
  <si>
    <t>3,240</t>
  </si>
  <si>
    <t>3,560</t>
  </si>
  <si>
    <t>10,280</t>
  </si>
  <si>
    <t>12,720</t>
  </si>
  <si>
    <t>8,420</t>
  </si>
  <si>
    <t>23,140</t>
  </si>
  <si>
    <t>8,370</t>
  </si>
  <si>
    <t>8,240</t>
  </si>
  <si>
    <t>23,335</t>
  </si>
  <si>
    <t>69,475</t>
  </si>
  <si>
    <t>6,825</t>
  </si>
  <si>
    <t>6,870</t>
  </si>
  <si>
    <t>20,740</t>
  </si>
  <si>
    <t>5,280</t>
  </si>
  <si>
    <t>5,065</t>
  </si>
  <si>
    <t>16,000</t>
  </si>
  <si>
    <t>5,545</t>
  </si>
  <si>
    <t>4,635</t>
  </si>
  <si>
    <t>16,095</t>
  </si>
  <si>
    <t>8,390</t>
  </si>
  <si>
    <t>61,230</t>
  </si>
  <si>
    <t>7,985</t>
  </si>
  <si>
    <t>9,525</t>
  </si>
  <si>
    <t>24,480</t>
  </si>
  <si>
    <t>28,375</t>
  </si>
  <si>
    <t>Yukon Total</t>
  </si>
  <si>
    <t>Northwest Territories Total</t>
  </si>
  <si>
    <t>Nunavut Total</t>
  </si>
  <si>
    <t>Province/territory not stated Total</t>
  </si>
  <si>
    <t>Total</t>
  </si>
  <si>
    <t>12,915</t>
  </si>
  <si>
    <t>16,440</t>
  </si>
  <si>
    <t>21,770</t>
  </si>
  <si>
    <t>51,130</t>
  </si>
  <si>
    <t>21,165</t>
  </si>
  <si>
    <t>23,895</t>
  </si>
  <si>
    <t>27,025</t>
  </si>
  <si>
    <t>72,090</t>
  </si>
  <si>
    <t>27,770</t>
  </si>
  <si>
    <t>24,350</t>
  </si>
  <si>
    <t>26,770</t>
  </si>
  <si>
    <t>78,890</t>
  </si>
  <si>
    <t>23,990</t>
  </si>
  <si>
    <t>20,855</t>
  </si>
  <si>
    <t>24,890</t>
  </si>
  <si>
    <t>69,735</t>
  </si>
  <si>
    <t>271,840</t>
  </si>
  <si>
    <t>27,280</t>
  </si>
  <si>
    <t>32,035</t>
  </si>
  <si>
    <t>26,925</t>
  </si>
  <si>
    <t>86,235</t>
  </si>
  <si>
    <t>28,125</t>
  </si>
  <si>
    <t>29,460</t>
  </si>
  <si>
    <t>30,710</t>
  </si>
  <si>
    <t>88,295</t>
  </si>
  <si>
    <t>26,485</t>
  </si>
  <si>
    <t>21,265</t>
  </si>
  <si>
    <t>20,480</t>
  </si>
  <si>
    <t>68,230</t>
  </si>
  <si>
    <t>16,205</t>
  </si>
  <si>
    <t>19,085</t>
  </si>
  <si>
    <t>53,610</t>
  </si>
  <si>
    <t>296,370</t>
  </si>
  <si>
    <t>21,890</t>
  </si>
  <si>
    <t>22,825</t>
  </si>
  <si>
    <t>28,120</t>
  </si>
  <si>
    <t>72,835</t>
  </si>
  <si>
    <t>25,435</t>
  </si>
  <si>
    <t>27,460</t>
  </si>
  <si>
    <t>78,015</t>
  </si>
  <si>
    <t>25,770</t>
  </si>
  <si>
    <t>22,210</t>
  </si>
  <si>
    <t>22,155</t>
  </si>
  <si>
    <t>70,135</t>
  </si>
  <si>
    <t>21,175</t>
  </si>
  <si>
    <t>20,155</t>
  </si>
  <si>
    <t>24,220</t>
  </si>
  <si>
    <t>65,550</t>
  </si>
  <si>
    <t>286,535</t>
  </si>
  <si>
    <t>23,550</t>
  </si>
  <si>
    <t>25,645</t>
  </si>
  <si>
    <t>30,815</t>
  </si>
  <si>
    <t>80,005</t>
  </si>
  <si>
    <t>28,825</t>
  </si>
  <si>
    <t>28,785</t>
  </si>
  <si>
    <t>30,070</t>
  </si>
  <si>
    <t>87,675</t>
  </si>
  <si>
    <t>29,045</t>
  </si>
  <si>
    <t>25,325</t>
  </si>
  <si>
    <t>27,920</t>
  </si>
  <si>
    <t>82,290</t>
  </si>
  <si>
    <t>26,395</t>
  </si>
  <si>
    <t>22,880</t>
  </si>
  <si>
    <t>21,805</t>
  </si>
  <si>
    <t>71,080</t>
  </si>
  <si>
    <t>321,055</t>
  </si>
  <si>
    <t>18,645</t>
  </si>
  <si>
    <t>20,250</t>
  </si>
  <si>
    <t>27,055</t>
  </si>
  <si>
    <t>65,955</t>
  </si>
  <si>
    <t>26,900</t>
  </si>
  <si>
    <t>33,015</t>
  </si>
  <si>
    <t>34,365</t>
  </si>
  <si>
    <t>94,280</t>
  </si>
  <si>
    <t>36,615</t>
  </si>
  <si>
    <t>31,585</t>
  </si>
  <si>
    <t>35,515</t>
  </si>
  <si>
    <t>103,715</t>
  </si>
  <si>
    <t>31,235</t>
  </si>
  <si>
    <t>25,080</t>
  </si>
  <si>
    <t>20,910</t>
  </si>
  <si>
    <t>77,230</t>
  </si>
  <si>
    <t>341,175</t>
  </si>
  <si>
    <t>24,715</t>
  </si>
  <si>
    <t>25,895</t>
  </si>
  <si>
    <t>18,530</t>
  </si>
  <si>
    <t>69,140</t>
  </si>
  <si>
    <t>10,900</t>
  </si>
  <si>
    <t>19,065</t>
  </si>
  <si>
    <t>34,075</t>
  </si>
  <si>
    <t>13,725</t>
  </si>
  <si>
    <t>11,375</t>
  </si>
  <si>
    <t>15,015</t>
  </si>
  <si>
    <t>40,120</t>
  </si>
  <si>
    <t>14,995</t>
  </si>
  <si>
    <t>15,265</t>
  </si>
  <si>
    <t>41,265</t>
  </si>
  <si>
    <t>184,595</t>
  </si>
  <si>
    <t>24,700</t>
  </si>
  <si>
    <t>23,395</t>
  </si>
  <si>
    <t>22,395</t>
  </si>
  <si>
    <t>70,495</t>
  </si>
  <si>
    <t>17,470</t>
  </si>
  <si>
    <t>35,800</t>
  </si>
  <si>
    <t>74,440</t>
  </si>
  <si>
    <t>39,750</t>
  </si>
  <si>
    <t>37,910</t>
  </si>
  <si>
    <t>45,255</t>
  </si>
  <si>
    <t>122,915</t>
  </si>
  <si>
    <t>46,505</t>
  </si>
  <si>
    <t>47,625</t>
  </si>
  <si>
    <t>44,065</t>
  </si>
  <si>
    <t>138,195</t>
  </si>
  <si>
    <t>406,045</t>
  </si>
  <si>
    <t>35,450</t>
  </si>
  <si>
    <t>37,365</t>
  </si>
  <si>
    <t>40,985</t>
  </si>
  <si>
    <t>113,800</t>
  </si>
  <si>
    <t>36,370</t>
  </si>
  <si>
    <t>37,990</t>
  </si>
  <si>
    <t>43,955</t>
  </si>
  <si>
    <t>118,315</t>
  </si>
  <si>
    <t>43,345</t>
  </si>
  <si>
    <t>34,145</t>
  </si>
  <si>
    <t>44,700</t>
  </si>
  <si>
    <t>122,190</t>
  </si>
  <si>
    <t>33,735</t>
  </si>
  <si>
    <t>26,095</t>
  </si>
  <si>
    <t>23,455</t>
  </si>
  <si>
    <t>83,285</t>
  </si>
  <si>
    <t>437,590</t>
  </si>
  <si>
    <t>50,910</t>
  </si>
  <si>
    <t>49,655</t>
  </si>
  <si>
    <t>145,415</t>
  </si>
  <si>
    <t>29,330</t>
  </si>
  <si>
    <t>174,745</t>
  </si>
  <si>
    <r>
      <rPr>
        <sz val="8"/>
        <color rgb="FF000000"/>
        <rFont val="Arial"/>
        <family val="2"/>
      </rPr>
      <t>Notes:
— Please note that all values between 0 and 5 are shown as “--”. This is done to prevent individuals from being identified when IRCC data is compiled and compared to other publicly available statistics. All other values are rounded to the closest multiple of 5 for the same reason; as a result of rounding, data may not sum to the totals indicated.
— Data are preliminary and subject to change.</t>
    </r>
  </si>
  <si>
    <r>
      <rPr>
        <sz val="8"/>
        <color rgb="FF000000"/>
        <rFont val="Arial"/>
        <family val="2"/>
      </rPr>
      <t>Source: IRCC, April 30, 2023</t>
    </r>
  </si>
  <si>
    <t>Notes:
— Please note that all values between 0 and 5 are shown as “0”. This is done to prevent individuals from being identified when IRCC data is compiled and compared to other publicly available statistics. All other values are rounded to the closest multiple of 5 for the same reason; as a result of rounding, data may not sum to the totals indicated.
— Data are preliminary and subject to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</si>
</sst>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rgb="FF000000"/>
      <name val="Calibri"/>
      <family val="2"/>
      <scheme val="minor"/>
    </font>
    <font>
      <sz val="11"/>
      <name val="Calibri"/>
      <family val="2"/>
    </font>
    <font>
      <b/>
      <sz val="10"/>
      <color rgb="FF000000"/>
      <name val="Arial"/>
      <family val="2"/>
    </font>
    <font>
      <sz val="10"/>
      <color rgb="FF000000"/>
      <name val="Arial"/>
      <family val="2"/>
    </font>
    <font>
      <b/>
      <sz val="9"/>
      <color rgb="FF000000"/>
      <name val="Arial"/>
      <family val="2"/>
    </font>
    <font>
      <sz val="9"/>
      <color rgb="FF000000"/>
      <name val="Arial"/>
      <family val="2"/>
    </font>
    <font>
      <sz val="8"/>
      <color rgb="FF000000"/>
      <name val="Arial"/>
      <family val="2"/>
    </font>
  </fonts>
  <fills count="2">
    <fill>
      <patternFill patternType="none"/>
    </fill>
    <fill>
      <patternFill patternType="gray125"/>
    </fill>
  </fills>
  <borders count="18">
    <border>
      <left/>
      <right/>
      <top/>
      <bottom/>
      <diagonal/>
    </border>
    <border>
      <left style="thin">
        <color rgb="FFD3D3D3"/>
      </left>
      <right style="thin">
        <color rgb="FF000000"/>
      </right>
      <top style="thin">
        <color rgb="FF000000"/>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D3D3D3"/>
      </left>
      <right/>
      <top/>
      <bottom/>
      <diagonal/>
    </border>
    <border>
      <left/>
      <right style="thin">
        <color rgb="FF000000"/>
      </right>
      <top/>
      <bottom/>
      <diagonal/>
    </border>
    <border>
      <left style="thin">
        <color rgb="FFD3D3D3"/>
      </left>
      <right/>
      <top/>
      <bottom style="thin">
        <color rgb="FF000000"/>
      </bottom>
      <diagonal/>
    </border>
    <border>
      <left/>
      <right style="thin">
        <color rgb="FF000000"/>
      </right>
      <top/>
      <bottom style="thin">
        <color rgb="FF000000"/>
      </bottom>
      <diagonal/>
    </border>
    <border>
      <left style="thin">
        <color rgb="FFD3D3D3"/>
      </left>
      <right style="thin">
        <color rgb="FFD3D3D3"/>
      </right>
      <top style="thin">
        <color rgb="FF000000"/>
      </top>
      <bottom style="thin">
        <color rgb="FF000000"/>
      </bottom>
      <diagonal/>
    </border>
    <border>
      <left style="thin">
        <color rgb="FFD3D3D3"/>
      </left>
      <right style="thin">
        <color rgb="FF000000"/>
      </right>
      <top/>
      <bottom style="thin">
        <color rgb="FF000000"/>
      </bottom>
      <diagonal/>
    </border>
    <border>
      <left style="thin">
        <color rgb="FFD3D3D3"/>
      </left>
      <right style="thin">
        <color rgb="FFD3D3D3"/>
      </right>
      <top style="thin">
        <color rgb="FFD3D3D3"/>
      </top>
      <bottom style="thin">
        <color rgb="FFD3D3D3"/>
      </bottom>
      <diagonal/>
    </border>
    <border>
      <left style="thin">
        <color rgb="FFD3D3D3"/>
      </left>
      <right style="thin">
        <color rgb="FF000000"/>
      </right>
      <top style="thin">
        <color rgb="FFD3D3D3"/>
      </top>
      <bottom style="thin">
        <color rgb="FFD3D3D3"/>
      </bottom>
      <diagonal/>
    </border>
    <border>
      <left style="thin">
        <color rgb="FFD3D3D3"/>
      </left>
      <right style="thin">
        <color rgb="FFD3D3D3"/>
      </right>
      <top/>
      <bottom style="thin">
        <color rgb="FFD3D3D3"/>
      </bottom>
      <diagonal/>
    </border>
    <border>
      <left style="thin">
        <color rgb="FFD3D3D3"/>
      </left>
      <right style="thin">
        <color rgb="FFD3D3D3"/>
      </right>
      <top/>
      <bottom/>
      <diagonal/>
    </border>
    <border>
      <left style="thin">
        <color rgb="FFD3D3D3"/>
      </left>
      <right style="thin">
        <color rgb="FF000000"/>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D3D3D3"/>
      </left>
      <right style="thin">
        <color rgb="FFD3D3D3"/>
      </right>
      <top style="thin">
        <color rgb="FF000000"/>
      </top>
      <bottom style="double">
        <color rgb="FF000000"/>
      </bottom>
      <diagonal/>
    </border>
  </borders>
  <cellStyleXfs count="1">
    <xf numFmtId="0" fontId="0" fillId="0" borderId="0"/>
  </cellStyleXfs>
  <cellXfs count="39">
    <xf numFmtId="0" fontId="1" fillId="0" borderId="0" xfId="0" applyFont="1"/>
    <xf numFmtId="0" fontId="4" fillId="0" borderId="1" xfId="0" applyFont="1" applyBorder="1" applyAlignment="1">
      <alignment horizontal="center" vertical="center" wrapText="1" readingOrder="1"/>
    </xf>
    <xf numFmtId="0" fontId="5" fillId="0" borderId="9" xfId="0" applyFont="1" applyBorder="1" applyAlignment="1">
      <alignment horizontal="right" vertical="center" wrapText="1" readingOrder="1"/>
    </xf>
    <xf numFmtId="0" fontId="4" fillId="0" borderId="1" xfId="0" applyFont="1" applyBorder="1" applyAlignment="1">
      <alignment horizontal="right" vertical="center" wrapText="1" readingOrder="1"/>
    </xf>
    <xf numFmtId="0" fontId="5" fillId="0" borderId="12" xfId="0" applyFont="1" applyBorder="1" applyAlignment="1">
      <alignment vertical="top" wrapText="1" readingOrder="1"/>
    </xf>
    <xf numFmtId="0" fontId="5" fillId="0" borderId="11" xfId="0" applyFont="1" applyBorder="1" applyAlignment="1">
      <alignment horizontal="right" vertical="top" wrapText="1" readingOrder="1"/>
    </xf>
    <xf numFmtId="0" fontId="4" fillId="0" borderId="12" xfId="0" applyFont="1" applyBorder="1" applyAlignment="1">
      <alignment horizontal="right" vertical="top" wrapText="1" readingOrder="1"/>
    </xf>
    <xf numFmtId="0" fontId="4" fillId="0" borderId="9" xfId="0" applyFont="1" applyBorder="1" applyAlignment="1">
      <alignment horizontal="right" vertical="top" wrapText="1" readingOrder="1"/>
    </xf>
    <xf numFmtId="0" fontId="4" fillId="0" borderId="1" xfId="0" applyFont="1" applyBorder="1" applyAlignment="1">
      <alignment horizontal="right" vertical="top" wrapText="1" readingOrder="1"/>
    </xf>
    <xf numFmtId="0" fontId="4" fillId="0" borderId="17" xfId="0" applyFont="1" applyBorder="1" applyAlignment="1">
      <alignment horizontal="right" vertical="top" wrapText="1" readingOrder="1"/>
    </xf>
    <xf numFmtId="0" fontId="4" fillId="0" borderId="15" xfId="0" applyFont="1" applyBorder="1" applyAlignment="1">
      <alignment horizontal="right" vertical="top" wrapText="1" readingOrder="1"/>
    </xf>
    <xf numFmtId="2" fontId="5" fillId="0" borderId="11" xfId="0" applyNumberFormat="1" applyFont="1" applyBorder="1" applyAlignment="1">
      <alignment horizontal="right" vertical="top" wrapText="1" readingOrder="1"/>
    </xf>
    <xf numFmtId="2" fontId="1" fillId="0" borderId="0" xfId="0" applyNumberFormat="1" applyFont="1"/>
    <xf numFmtId="2" fontId="4" fillId="0" borderId="9" xfId="0" applyNumberFormat="1" applyFont="1" applyBorder="1" applyAlignment="1">
      <alignment horizontal="right" vertical="top" wrapText="1" readingOrder="1"/>
    </xf>
    <xf numFmtId="2" fontId="4" fillId="0" borderId="17" xfId="0" applyNumberFormat="1" applyFont="1" applyBorder="1" applyAlignment="1">
      <alignment horizontal="right" vertical="top" wrapText="1" readingOrder="1"/>
    </xf>
    <xf numFmtId="3" fontId="4" fillId="0" borderId="9" xfId="0" applyNumberFormat="1" applyFont="1" applyBorder="1" applyAlignment="1">
      <alignment horizontal="right" vertical="top" wrapText="1" readingOrder="1"/>
    </xf>
    <xf numFmtId="3" fontId="5" fillId="0" borderId="11" xfId="0" applyNumberFormat="1" applyFont="1" applyBorder="1" applyAlignment="1">
      <alignment horizontal="right" vertical="top" wrapText="1" readingOrder="1"/>
    </xf>
    <xf numFmtId="3" fontId="4" fillId="0" borderId="17" xfId="0" applyNumberFormat="1" applyFont="1" applyBorder="1" applyAlignment="1">
      <alignment horizontal="right" vertical="top" wrapText="1" readingOrder="1"/>
    </xf>
    <xf numFmtId="0" fontId="6" fillId="0" borderId="0" xfId="0" applyFont="1" applyAlignment="1">
      <alignment vertical="top" wrapText="1" readingOrder="1"/>
    </xf>
    <xf numFmtId="0" fontId="1" fillId="0" borderId="0" xfId="0" applyFont="1"/>
    <xf numFmtId="0" fontId="4" fillId="0" borderId="1" xfId="0" applyFont="1" applyBorder="1" applyAlignment="1">
      <alignment vertical="top" wrapText="1" readingOrder="1"/>
    </xf>
    <xf numFmtId="0" fontId="1" fillId="0" borderId="4" xfId="0" applyFont="1" applyBorder="1" applyAlignment="1">
      <alignment vertical="top" wrapText="1"/>
    </xf>
    <xf numFmtId="0" fontId="4" fillId="0" borderId="15" xfId="0" applyFont="1" applyBorder="1" applyAlignment="1">
      <alignment vertical="top" wrapText="1" readingOrder="1"/>
    </xf>
    <xf numFmtId="0" fontId="1" fillId="0" borderId="16" xfId="0" applyFont="1" applyBorder="1" applyAlignment="1">
      <alignment vertical="top" wrapText="1"/>
    </xf>
    <xf numFmtId="0" fontId="3" fillId="0" borderId="0" xfId="0" applyFont="1" applyAlignment="1">
      <alignment vertical="top" wrapText="1" readingOrder="1"/>
    </xf>
    <xf numFmtId="0" fontId="5" fillId="0" borderId="11" xfId="0" applyFont="1" applyBorder="1" applyAlignment="1">
      <alignment vertical="top" wrapText="1" readingOrder="1"/>
    </xf>
    <xf numFmtId="0" fontId="1" fillId="0" borderId="13" xfId="0" applyFont="1" applyBorder="1" applyAlignment="1">
      <alignment vertical="top" wrapText="1"/>
    </xf>
    <xf numFmtId="0" fontId="1" fillId="0" borderId="14" xfId="0" applyFont="1" applyBorder="1" applyAlignment="1">
      <alignment vertical="top" wrapText="1"/>
    </xf>
    <xf numFmtId="0" fontId="4" fillId="0" borderId="1" xfId="0" applyFont="1" applyBorder="1" applyAlignment="1">
      <alignment horizontal="center" vertical="center" wrapText="1" readingOrder="1"/>
    </xf>
    <xf numFmtId="0" fontId="1" fillId="0" borderId="3" xfId="0" applyFont="1" applyBorder="1" applyAlignment="1">
      <alignment vertical="top" wrapText="1"/>
    </xf>
    <xf numFmtId="0" fontId="2" fillId="0" borderId="0" xfId="0" applyFont="1" applyAlignment="1">
      <alignment vertical="top" wrapText="1" readingOrder="1"/>
    </xf>
    <xf numFmtId="0" fontId="4" fillId="0" borderId="1" xfId="0" applyFont="1" applyBorder="1" applyAlignment="1">
      <alignment horizontal="left" vertical="center" wrapText="1" readingOrder="1"/>
    </xf>
    <xf numFmtId="0" fontId="1" fillId="0" borderId="2" xfId="0" applyFont="1" applyBorder="1" applyAlignment="1">
      <alignment vertical="top" wrapText="1"/>
    </xf>
    <xf numFmtId="0" fontId="1" fillId="0" borderId="5"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8" xfId="0" applyFont="1" applyBorder="1" applyAlignment="1">
      <alignment vertical="top" wrapText="1"/>
    </xf>
    <xf numFmtId="0" fontId="4" fillId="0" borderId="1" xfId="0" applyFont="1" applyBorder="1" applyAlignment="1">
      <alignment horizontal="center" vertical="top" wrapText="1" readingOrder="1"/>
    </xf>
    <xf numFmtId="0" fontId="1" fillId="0" borderId="10" xfId="0" applyFont="1" applyBorder="1" applyAlignment="1">
      <alignment vertical="top" wrapText="1"/>
    </xf>
  </cellXfs>
  <cellStyles count="1">
    <cellStyle name="Normal" xfId="0" builtinId="0"/>
  </cellStyles>
  <dxfs count="0"/>
  <tableStyles count="1" defaultTableStyle="TableStyleMedium9" defaultPivotStyle="PivotStyleLight16">
    <tableStyle name="Invisible" pivot="0" table="0" count="0" xr9:uid="{3B2F9BCD-9204-4B30-8B65-E87989BE4CBF}"/>
  </tableStyles>
  <colors>
    <indexedColors>
      <rgbColor rgb="00000000"/>
      <rgbColor rgb="00FFFFFF"/>
      <rgbColor rgb="00FF0000"/>
      <rgbColor rgb="0000FF00"/>
      <rgbColor rgb="000000FF"/>
      <rgbColor rgb="00FFFF00"/>
      <rgbColor rgb="00FF00FF"/>
      <rgbColor rgb="0000FFFF"/>
      <rgbColor rgb="00000000"/>
      <rgbColor rgb="00D3D3D3"/>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01725-A16C-4E15-924D-11354025EF45}">
  <dimension ref="A1:DC61"/>
  <sheetViews>
    <sheetView showGridLines="0" tabSelected="1" workbookViewId="0">
      <pane xSplit="1" topLeftCell="B1" activePane="topRight" state="frozen"/>
      <selection pane="topRight" activeCell="C4" sqref="C4:E4"/>
    </sheetView>
  </sheetViews>
  <sheetFormatPr defaultRowHeight="14.4" x14ac:dyDescent="0.3"/>
  <cols>
    <col min="1" max="1" width="5.6640625" customWidth="1"/>
    <col min="2" max="2" width="39.44140625" customWidth="1"/>
    <col min="3" max="102" width="9.88671875" customWidth="1"/>
    <col min="103" max="103" width="0" hidden="1" customWidth="1"/>
    <col min="104" max="104" width="17.109375" customWidth="1"/>
    <col min="106" max="106" width="9.5546875" bestFit="1" customWidth="1"/>
    <col min="107" max="107" width="10.5546875" bestFit="1" customWidth="1"/>
  </cols>
  <sheetData>
    <row r="1" spans="1:107" ht="16.95" customHeight="1" x14ac:dyDescent="0.3">
      <c r="A1" s="30"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row>
    <row r="2" spans="1:107" ht="16.95" customHeight="1" x14ac:dyDescent="0.3">
      <c r="A2" s="24" t="s">
        <v>1</v>
      </c>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row>
    <row r="3" spans="1:107" x14ac:dyDescent="0.3">
      <c r="A3" s="31" t="s">
        <v>2</v>
      </c>
      <c r="B3" s="32"/>
      <c r="C3" s="28">
        <f>SUM(C6:N7)</f>
        <v>1105</v>
      </c>
      <c r="D3" s="29"/>
      <c r="E3" s="29"/>
      <c r="F3" s="29"/>
      <c r="G3" s="29"/>
      <c r="H3" s="29"/>
      <c r="I3" s="29"/>
      <c r="J3" s="29"/>
      <c r="K3" s="29"/>
      <c r="L3" s="29"/>
      <c r="M3" s="29"/>
      <c r="N3" s="29"/>
      <c r="O3" s="28" t="s">
        <v>4</v>
      </c>
      <c r="P3" s="29"/>
      <c r="Q3" s="29"/>
      <c r="R3" s="29"/>
      <c r="S3" s="29"/>
      <c r="T3" s="29"/>
      <c r="U3" s="29"/>
      <c r="V3" s="29"/>
      <c r="W3" s="29"/>
      <c r="X3" s="29"/>
      <c r="Y3" s="29"/>
      <c r="Z3" s="29"/>
      <c r="AA3" s="28" t="s">
        <v>5</v>
      </c>
      <c r="AB3" s="29"/>
      <c r="AC3" s="29"/>
      <c r="AD3" s="29"/>
      <c r="AE3" s="29"/>
      <c r="AF3" s="29"/>
      <c r="AG3" s="29"/>
      <c r="AH3" s="29"/>
      <c r="AI3" s="29"/>
      <c r="AJ3" s="29"/>
      <c r="AK3" s="29"/>
      <c r="AL3" s="29"/>
      <c r="AM3" s="28" t="s">
        <v>6</v>
      </c>
      <c r="AN3" s="29"/>
      <c r="AO3" s="29"/>
      <c r="AP3" s="29"/>
      <c r="AQ3" s="29"/>
      <c r="AR3" s="29"/>
      <c r="AS3" s="29"/>
      <c r="AT3" s="29"/>
      <c r="AU3" s="29"/>
      <c r="AV3" s="29"/>
      <c r="AW3" s="29"/>
      <c r="AX3" s="29"/>
      <c r="AY3" s="28" t="s">
        <v>7</v>
      </c>
      <c r="AZ3" s="29"/>
      <c r="BA3" s="29"/>
      <c r="BB3" s="29"/>
      <c r="BC3" s="29"/>
      <c r="BD3" s="29"/>
      <c r="BE3" s="29"/>
      <c r="BF3" s="29"/>
      <c r="BG3" s="29"/>
      <c r="BH3" s="29"/>
      <c r="BI3" s="29"/>
      <c r="BJ3" s="29"/>
      <c r="BK3" s="28" t="s">
        <v>8</v>
      </c>
      <c r="BL3" s="29"/>
      <c r="BM3" s="29"/>
      <c r="BN3" s="29"/>
      <c r="BO3" s="29"/>
      <c r="BP3" s="29"/>
      <c r="BQ3" s="29"/>
      <c r="BR3" s="29"/>
      <c r="BS3" s="29"/>
      <c r="BT3" s="29"/>
      <c r="BU3" s="29"/>
      <c r="BV3" s="29"/>
      <c r="BW3" s="28" t="s">
        <v>9</v>
      </c>
      <c r="BX3" s="29"/>
      <c r="BY3" s="29"/>
      <c r="BZ3" s="29"/>
      <c r="CA3" s="29"/>
      <c r="CB3" s="29"/>
      <c r="CC3" s="29"/>
      <c r="CD3" s="29"/>
      <c r="CE3" s="29"/>
      <c r="CF3" s="29"/>
      <c r="CG3" s="29"/>
      <c r="CH3" s="29"/>
      <c r="CI3" s="28" t="s">
        <v>10</v>
      </c>
      <c r="CJ3" s="29"/>
      <c r="CK3" s="29"/>
      <c r="CL3" s="29"/>
      <c r="CM3" s="29"/>
      <c r="CN3" s="29"/>
      <c r="CO3" s="29"/>
      <c r="CP3" s="29"/>
      <c r="CQ3" s="29"/>
      <c r="CR3" s="29"/>
      <c r="CS3" s="29"/>
      <c r="CT3" s="29"/>
      <c r="CU3" s="28" t="s">
        <v>11</v>
      </c>
      <c r="CV3" s="29"/>
      <c r="CW3" s="29"/>
      <c r="CX3" s="29"/>
    </row>
    <row r="4" spans="1:107" x14ac:dyDescent="0.3">
      <c r="A4" s="33"/>
      <c r="B4" s="34"/>
      <c r="C4" s="28" t="s">
        <v>12</v>
      </c>
      <c r="D4" s="29"/>
      <c r="E4" s="29"/>
      <c r="F4" s="28" t="s">
        <v>13</v>
      </c>
      <c r="G4" s="29"/>
      <c r="H4" s="29"/>
      <c r="I4" s="28" t="s">
        <v>14</v>
      </c>
      <c r="J4" s="29"/>
      <c r="K4" s="29"/>
      <c r="L4" s="28" t="s">
        <v>15</v>
      </c>
      <c r="M4" s="29"/>
      <c r="N4" s="29"/>
      <c r="O4" s="28" t="s">
        <v>12</v>
      </c>
      <c r="P4" s="29"/>
      <c r="Q4" s="29"/>
      <c r="R4" s="28" t="s">
        <v>13</v>
      </c>
      <c r="S4" s="29"/>
      <c r="T4" s="29"/>
      <c r="U4" s="28" t="s">
        <v>14</v>
      </c>
      <c r="V4" s="29"/>
      <c r="W4" s="29"/>
      <c r="X4" s="28" t="s">
        <v>15</v>
      </c>
      <c r="Y4" s="29"/>
      <c r="Z4" s="29"/>
      <c r="AA4" s="28" t="s">
        <v>12</v>
      </c>
      <c r="AB4" s="29"/>
      <c r="AC4" s="29"/>
      <c r="AD4" s="28" t="s">
        <v>13</v>
      </c>
      <c r="AE4" s="29"/>
      <c r="AF4" s="29"/>
      <c r="AG4" s="28" t="s">
        <v>14</v>
      </c>
      <c r="AH4" s="29"/>
      <c r="AI4" s="29"/>
      <c r="AJ4" s="28" t="s">
        <v>15</v>
      </c>
      <c r="AK4" s="29"/>
      <c r="AL4" s="29"/>
      <c r="AM4" s="28" t="s">
        <v>12</v>
      </c>
      <c r="AN4" s="29"/>
      <c r="AO4" s="29"/>
      <c r="AP4" s="28" t="s">
        <v>13</v>
      </c>
      <c r="AQ4" s="29"/>
      <c r="AR4" s="29"/>
      <c r="AS4" s="28" t="s">
        <v>14</v>
      </c>
      <c r="AT4" s="29"/>
      <c r="AU4" s="29"/>
      <c r="AV4" s="28" t="s">
        <v>15</v>
      </c>
      <c r="AW4" s="29"/>
      <c r="AX4" s="29"/>
      <c r="AY4" s="28" t="s">
        <v>12</v>
      </c>
      <c r="AZ4" s="29"/>
      <c r="BA4" s="29"/>
      <c r="BB4" s="28" t="s">
        <v>13</v>
      </c>
      <c r="BC4" s="29"/>
      <c r="BD4" s="29"/>
      <c r="BE4" s="28" t="s">
        <v>14</v>
      </c>
      <c r="BF4" s="29"/>
      <c r="BG4" s="29"/>
      <c r="BH4" s="28" t="s">
        <v>15</v>
      </c>
      <c r="BI4" s="29"/>
      <c r="BJ4" s="29"/>
      <c r="BK4" s="28" t="s">
        <v>12</v>
      </c>
      <c r="BL4" s="29"/>
      <c r="BM4" s="29"/>
      <c r="BN4" s="28" t="s">
        <v>13</v>
      </c>
      <c r="BO4" s="29"/>
      <c r="BP4" s="29"/>
      <c r="BQ4" s="28" t="s">
        <v>14</v>
      </c>
      <c r="BR4" s="29"/>
      <c r="BS4" s="29"/>
      <c r="BT4" s="28" t="s">
        <v>15</v>
      </c>
      <c r="BU4" s="29"/>
      <c r="BV4" s="29"/>
      <c r="BW4" s="28" t="s">
        <v>12</v>
      </c>
      <c r="BX4" s="29"/>
      <c r="BY4" s="29"/>
      <c r="BZ4" s="28" t="s">
        <v>13</v>
      </c>
      <c r="CA4" s="29"/>
      <c r="CB4" s="29"/>
      <c r="CC4" s="28" t="s">
        <v>14</v>
      </c>
      <c r="CD4" s="29"/>
      <c r="CE4" s="29"/>
      <c r="CF4" s="28" t="s">
        <v>15</v>
      </c>
      <c r="CG4" s="29"/>
      <c r="CH4" s="29"/>
      <c r="CI4" s="28" t="s">
        <v>12</v>
      </c>
      <c r="CJ4" s="29"/>
      <c r="CK4" s="29"/>
      <c r="CL4" s="28" t="s">
        <v>13</v>
      </c>
      <c r="CM4" s="29"/>
      <c r="CN4" s="29"/>
      <c r="CO4" s="28" t="s">
        <v>14</v>
      </c>
      <c r="CP4" s="29"/>
      <c r="CQ4" s="29"/>
      <c r="CR4" s="28" t="s">
        <v>15</v>
      </c>
      <c r="CS4" s="29"/>
      <c r="CT4" s="29"/>
      <c r="CU4" s="28" t="s">
        <v>12</v>
      </c>
      <c r="CV4" s="29"/>
      <c r="CW4" s="29"/>
      <c r="CX4" s="1" t="s">
        <v>13</v>
      </c>
      <c r="DC4">
        <v>2022</v>
      </c>
    </row>
    <row r="5" spans="1:107" x14ac:dyDescent="0.3">
      <c r="A5" s="35"/>
      <c r="B5" s="36"/>
      <c r="C5" s="2" t="s">
        <v>25</v>
      </c>
      <c r="D5" s="2" t="s">
        <v>26</v>
      </c>
      <c r="E5" s="2" t="s">
        <v>27</v>
      </c>
      <c r="F5" s="2" t="s">
        <v>29</v>
      </c>
      <c r="G5" s="2" t="s">
        <v>30</v>
      </c>
      <c r="H5" s="2" t="s">
        <v>31</v>
      </c>
      <c r="I5" s="2" t="s">
        <v>33</v>
      </c>
      <c r="J5" s="2" t="s">
        <v>34</v>
      </c>
      <c r="K5" s="2" t="s">
        <v>35</v>
      </c>
      <c r="L5" s="2" t="s">
        <v>37</v>
      </c>
      <c r="M5" s="2" t="s">
        <v>38</v>
      </c>
      <c r="N5" s="2" t="s">
        <v>39</v>
      </c>
      <c r="O5" s="2" t="s">
        <v>25</v>
      </c>
      <c r="P5" s="2" t="s">
        <v>26</v>
      </c>
      <c r="Q5" s="2" t="s">
        <v>27</v>
      </c>
      <c r="R5" s="2" t="s">
        <v>29</v>
      </c>
      <c r="S5" s="2" t="s">
        <v>30</v>
      </c>
      <c r="T5" s="2" t="s">
        <v>31</v>
      </c>
      <c r="U5" s="2" t="s">
        <v>33</v>
      </c>
      <c r="V5" s="2" t="s">
        <v>34</v>
      </c>
      <c r="W5" s="2" t="s">
        <v>35</v>
      </c>
      <c r="X5" s="2" t="s">
        <v>37</v>
      </c>
      <c r="Y5" s="2" t="s">
        <v>38</v>
      </c>
      <c r="Z5" s="2" t="s">
        <v>39</v>
      </c>
      <c r="AA5" s="2" t="s">
        <v>25</v>
      </c>
      <c r="AB5" s="2" t="s">
        <v>26</v>
      </c>
      <c r="AC5" s="2" t="s">
        <v>27</v>
      </c>
      <c r="AD5" s="2" t="s">
        <v>29</v>
      </c>
      <c r="AE5" s="2" t="s">
        <v>30</v>
      </c>
      <c r="AF5" s="2" t="s">
        <v>31</v>
      </c>
      <c r="AG5" s="2" t="s">
        <v>33</v>
      </c>
      <c r="AH5" s="2" t="s">
        <v>34</v>
      </c>
      <c r="AI5" s="2" t="s">
        <v>35</v>
      </c>
      <c r="AJ5" s="2" t="s">
        <v>37</v>
      </c>
      <c r="AK5" s="2" t="s">
        <v>38</v>
      </c>
      <c r="AL5" s="2" t="s">
        <v>39</v>
      </c>
      <c r="AM5" s="2" t="s">
        <v>25</v>
      </c>
      <c r="AN5" s="2" t="s">
        <v>26</v>
      </c>
      <c r="AO5" s="2" t="s">
        <v>27</v>
      </c>
      <c r="AP5" s="2" t="s">
        <v>29</v>
      </c>
      <c r="AQ5" s="2" t="s">
        <v>30</v>
      </c>
      <c r="AR5" s="2" t="s">
        <v>31</v>
      </c>
      <c r="AS5" s="2" t="s">
        <v>33</v>
      </c>
      <c r="AT5" s="2" t="s">
        <v>34</v>
      </c>
      <c r="AU5" s="2" t="s">
        <v>35</v>
      </c>
      <c r="AV5" s="2" t="s">
        <v>37</v>
      </c>
      <c r="AW5" s="2" t="s">
        <v>38</v>
      </c>
      <c r="AX5" s="2" t="s">
        <v>39</v>
      </c>
      <c r="AY5" s="2" t="s">
        <v>25</v>
      </c>
      <c r="AZ5" s="2" t="s">
        <v>26</v>
      </c>
      <c r="BA5" s="2" t="s">
        <v>27</v>
      </c>
      <c r="BB5" s="2" t="s">
        <v>29</v>
      </c>
      <c r="BC5" s="2" t="s">
        <v>30</v>
      </c>
      <c r="BD5" s="2" t="s">
        <v>31</v>
      </c>
      <c r="BE5" s="2" t="s">
        <v>33</v>
      </c>
      <c r="BF5" s="2" t="s">
        <v>34</v>
      </c>
      <c r="BG5" s="2" t="s">
        <v>35</v>
      </c>
      <c r="BH5" s="2" t="s">
        <v>37</v>
      </c>
      <c r="BI5" s="2" t="s">
        <v>38</v>
      </c>
      <c r="BJ5" s="2" t="s">
        <v>39</v>
      </c>
      <c r="BK5" s="2" t="s">
        <v>25</v>
      </c>
      <c r="BL5" s="2" t="s">
        <v>26</v>
      </c>
      <c r="BM5" s="2" t="s">
        <v>27</v>
      </c>
      <c r="BN5" s="2" t="s">
        <v>29</v>
      </c>
      <c r="BO5" s="2" t="s">
        <v>30</v>
      </c>
      <c r="BP5" s="2" t="s">
        <v>31</v>
      </c>
      <c r="BQ5" s="2" t="s">
        <v>33</v>
      </c>
      <c r="BR5" s="2" t="s">
        <v>34</v>
      </c>
      <c r="BS5" s="2" t="s">
        <v>35</v>
      </c>
      <c r="BT5" s="2" t="s">
        <v>37</v>
      </c>
      <c r="BU5" s="2" t="s">
        <v>38</v>
      </c>
      <c r="BV5" s="2" t="s">
        <v>39</v>
      </c>
      <c r="BW5" s="2" t="s">
        <v>25</v>
      </c>
      <c r="BX5" s="2" t="s">
        <v>26</v>
      </c>
      <c r="BY5" s="2" t="s">
        <v>27</v>
      </c>
      <c r="BZ5" s="2" t="s">
        <v>29</v>
      </c>
      <c r="CA5" s="2" t="s">
        <v>30</v>
      </c>
      <c r="CB5" s="2" t="s">
        <v>31</v>
      </c>
      <c r="CC5" s="2" t="s">
        <v>33</v>
      </c>
      <c r="CD5" s="2" t="s">
        <v>34</v>
      </c>
      <c r="CE5" s="2" t="s">
        <v>35</v>
      </c>
      <c r="CF5" s="2" t="s">
        <v>37</v>
      </c>
      <c r="CG5" s="2" t="s">
        <v>38</v>
      </c>
      <c r="CH5" s="2" t="s">
        <v>39</v>
      </c>
      <c r="CI5" s="2" t="s">
        <v>25</v>
      </c>
      <c r="CJ5" s="2" t="s">
        <v>26</v>
      </c>
      <c r="CK5" s="2" t="s">
        <v>27</v>
      </c>
      <c r="CL5" s="2" t="s">
        <v>29</v>
      </c>
      <c r="CM5" s="2" t="s">
        <v>30</v>
      </c>
      <c r="CN5" s="2" t="s">
        <v>31</v>
      </c>
      <c r="CO5" s="2" t="s">
        <v>33</v>
      </c>
      <c r="CP5" s="2" t="s">
        <v>34</v>
      </c>
      <c r="CQ5" s="2" t="s">
        <v>35</v>
      </c>
      <c r="CR5" s="2" t="s">
        <v>37</v>
      </c>
      <c r="CS5" s="2" t="s">
        <v>38</v>
      </c>
      <c r="CT5" s="2" t="s">
        <v>39</v>
      </c>
      <c r="CU5" s="2" t="s">
        <v>25</v>
      </c>
      <c r="CV5" s="2" t="s">
        <v>26</v>
      </c>
      <c r="CW5" s="2" t="s">
        <v>27</v>
      </c>
      <c r="CX5" s="2" t="s">
        <v>29</v>
      </c>
      <c r="DC5" s="12">
        <f>SUM(DC6:DC53)</f>
        <v>437515</v>
      </c>
    </row>
    <row r="6" spans="1:107" x14ac:dyDescent="0.3">
      <c r="A6" s="25" t="s">
        <v>1</v>
      </c>
      <c r="B6" s="4" t="s">
        <v>41</v>
      </c>
      <c r="C6" s="5">
        <v>20</v>
      </c>
      <c r="D6" s="5">
        <v>40</v>
      </c>
      <c r="E6" s="5">
        <v>40</v>
      </c>
      <c r="F6" s="5">
        <v>45</v>
      </c>
      <c r="G6" s="5">
        <v>45</v>
      </c>
      <c r="H6" s="5">
        <v>40</v>
      </c>
      <c r="I6" s="5">
        <v>35</v>
      </c>
      <c r="J6" s="5">
        <v>60</v>
      </c>
      <c r="K6" s="5">
        <v>45</v>
      </c>
      <c r="L6" s="5">
        <v>35</v>
      </c>
      <c r="M6" s="5">
        <v>40</v>
      </c>
      <c r="N6" s="5">
        <v>100</v>
      </c>
      <c r="O6" s="5">
        <v>55</v>
      </c>
      <c r="P6" s="5">
        <v>95</v>
      </c>
      <c r="Q6" s="5">
        <v>65</v>
      </c>
      <c r="R6" s="5">
        <v>50</v>
      </c>
      <c r="S6" s="5">
        <v>75</v>
      </c>
      <c r="T6" s="5">
        <v>60</v>
      </c>
      <c r="U6" s="5">
        <v>50</v>
      </c>
      <c r="V6" s="5">
        <v>55</v>
      </c>
      <c r="W6" s="5">
        <v>35</v>
      </c>
      <c r="X6" s="5">
        <v>15</v>
      </c>
      <c r="Y6" s="5">
        <v>40</v>
      </c>
      <c r="Z6" s="5">
        <v>25</v>
      </c>
      <c r="AA6" s="5">
        <v>20</v>
      </c>
      <c r="AB6" s="5">
        <v>55</v>
      </c>
      <c r="AC6" s="5">
        <v>55</v>
      </c>
      <c r="AD6" s="5">
        <v>50</v>
      </c>
      <c r="AE6" s="5">
        <v>65</v>
      </c>
      <c r="AF6" s="5">
        <v>50</v>
      </c>
      <c r="AG6" s="5">
        <v>80</v>
      </c>
      <c r="AH6" s="5">
        <v>45</v>
      </c>
      <c r="AI6" s="5">
        <v>55</v>
      </c>
      <c r="AJ6" s="5">
        <v>25</v>
      </c>
      <c r="AK6" s="5">
        <v>30</v>
      </c>
      <c r="AL6" s="5">
        <v>40</v>
      </c>
      <c r="AM6" s="5">
        <v>30</v>
      </c>
      <c r="AN6" s="5">
        <v>50</v>
      </c>
      <c r="AO6" s="5">
        <v>55</v>
      </c>
      <c r="AP6" s="5">
        <v>60</v>
      </c>
      <c r="AQ6" s="5">
        <v>70</v>
      </c>
      <c r="AR6" s="5">
        <v>75</v>
      </c>
      <c r="AS6" s="5">
        <v>105</v>
      </c>
      <c r="AT6" s="5">
        <v>65</v>
      </c>
      <c r="AU6" s="5">
        <v>50</v>
      </c>
      <c r="AV6" s="5">
        <v>55</v>
      </c>
      <c r="AW6" s="5">
        <v>65</v>
      </c>
      <c r="AX6" s="5">
        <v>50</v>
      </c>
      <c r="AY6" s="5">
        <v>35</v>
      </c>
      <c r="AZ6" s="5">
        <v>50</v>
      </c>
      <c r="BA6" s="5">
        <v>45</v>
      </c>
      <c r="BB6" s="5">
        <v>80</v>
      </c>
      <c r="BC6" s="5">
        <v>125</v>
      </c>
      <c r="BD6" s="5">
        <v>65</v>
      </c>
      <c r="BE6" s="5">
        <v>90</v>
      </c>
      <c r="BF6" s="5">
        <v>75</v>
      </c>
      <c r="BG6" s="5">
        <v>95</v>
      </c>
      <c r="BH6" s="5">
        <v>85</v>
      </c>
      <c r="BI6" s="5">
        <v>80</v>
      </c>
      <c r="BJ6" s="5">
        <v>65</v>
      </c>
      <c r="BK6" s="5">
        <v>45</v>
      </c>
      <c r="BL6" s="5">
        <v>80</v>
      </c>
      <c r="BM6" s="5">
        <v>55</v>
      </c>
      <c r="BN6" s="11">
        <v>0</v>
      </c>
      <c r="BO6" s="5">
        <v>35</v>
      </c>
      <c r="BP6" s="5">
        <v>35</v>
      </c>
      <c r="BQ6" s="5">
        <v>25</v>
      </c>
      <c r="BR6" s="5">
        <v>15</v>
      </c>
      <c r="BS6" s="5">
        <v>25</v>
      </c>
      <c r="BT6" s="5">
        <v>50</v>
      </c>
      <c r="BU6" s="5">
        <v>50</v>
      </c>
      <c r="BV6" s="5">
        <v>15</v>
      </c>
      <c r="BW6" s="5">
        <v>20</v>
      </c>
      <c r="BX6" s="5">
        <v>65</v>
      </c>
      <c r="BY6" s="5">
        <v>40</v>
      </c>
      <c r="BZ6" s="5">
        <v>35</v>
      </c>
      <c r="CA6" s="5">
        <v>35</v>
      </c>
      <c r="CB6" s="5">
        <v>55</v>
      </c>
      <c r="CC6" s="5">
        <v>75</v>
      </c>
      <c r="CD6" s="5">
        <v>90</v>
      </c>
      <c r="CE6" s="5">
        <v>90</v>
      </c>
      <c r="CF6" s="5">
        <v>130</v>
      </c>
      <c r="CG6" s="5">
        <v>120</v>
      </c>
      <c r="CH6" s="5">
        <v>180</v>
      </c>
      <c r="CI6" s="5">
        <v>95</v>
      </c>
      <c r="CJ6" s="5">
        <v>85</v>
      </c>
      <c r="CK6" s="5">
        <v>115</v>
      </c>
      <c r="CL6" s="5">
        <v>85</v>
      </c>
      <c r="CM6" s="5">
        <v>125</v>
      </c>
      <c r="CN6" s="5">
        <v>140</v>
      </c>
      <c r="CO6" s="5">
        <v>180</v>
      </c>
      <c r="CP6" s="5">
        <v>150</v>
      </c>
      <c r="CQ6" s="5">
        <v>185</v>
      </c>
      <c r="CR6" s="5">
        <v>200</v>
      </c>
      <c r="CS6" s="5">
        <v>185</v>
      </c>
      <c r="CT6" s="5">
        <v>140</v>
      </c>
      <c r="CU6" s="5">
        <v>530</v>
      </c>
      <c r="CV6" s="5">
        <v>250</v>
      </c>
      <c r="CW6" s="5">
        <v>205</v>
      </c>
      <c r="CX6" s="5">
        <v>100</v>
      </c>
      <c r="CY6" s="12"/>
      <c r="CZ6" s="12">
        <f>SUM(C6:CX6)</f>
        <v>7490</v>
      </c>
      <c r="DA6" s="12" t="e">
        <f>#REF!+#REF!+#REF!+#REF!+#REF!+#REF!+#REF!+#REF!+#REF!</f>
        <v>#REF!</v>
      </c>
      <c r="DC6" s="12">
        <f>SUM(CI6:CT6)</f>
        <v>1685</v>
      </c>
    </row>
    <row r="7" spans="1:107" x14ac:dyDescent="0.3">
      <c r="A7" s="26"/>
      <c r="B7" s="4" t="s">
        <v>96</v>
      </c>
      <c r="C7" s="5">
        <v>25</v>
      </c>
      <c r="D7" s="5">
        <v>35</v>
      </c>
      <c r="E7" s="5">
        <v>35</v>
      </c>
      <c r="F7" s="5">
        <v>50</v>
      </c>
      <c r="G7" s="5">
        <v>60</v>
      </c>
      <c r="H7" s="5">
        <v>30</v>
      </c>
      <c r="I7" s="5">
        <v>35</v>
      </c>
      <c r="J7" s="5">
        <v>60</v>
      </c>
      <c r="K7" s="5">
        <v>50</v>
      </c>
      <c r="L7" s="5">
        <v>40</v>
      </c>
      <c r="M7" s="5">
        <v>45</v>
      </c>
      <c r="N7" s="5">
        <v>95</v>
      </c>
      <c r="O7" s="5">
        <v>55</v>
      </c>
      <c r="P7" s="5">
        <v>80</v>
      </c>
      <c r="Q7" s="5">
        <v>70</v>
      </c>
      <c r="R7" s="5">
        <v>35</v>
      </c>
      <c r="S7" s="5">
        <v>90</v>
      </c>
      <c r="T7" s="5">
        <v>50</v>
      </c>
      <c r="U7" s="5">
        <v>40</v>
      </c>
      <c r="V7" s="5">
        <v>45</v>
      </c>
      <c r="W7" s="5">
        <v>35</v>
      </c>
      <c r="X7" s="5">
        <v>15</v>
      </c>
      <c r="Y7" s="5">
        <v>35</v>
      </c>
      <c r="Z7" s="5">
        <v>25</v>
      </c>
      <c r="AA7" s="5">
        <v>25</v>
      </c>
      <c r="AB7" s="5">
        <v>40</v>
      </c>
      <c r="AC7" s="5">
        <v>65</v>
      </c>
      <c r="AD7" s="5">
        <v>60</v>
      </c>
      <c r="AE7" s="5">
        <v>60</v>
      </c>
      <c r="AF7" s="5">
        <v>60</v>
      </c>
      <c r="AG7" s="5">
        <v>65</v>
      </c>
      <c r="AH7" s="5">
        <v>55</v>
      </c>
      <c r="AI7" s="5">
        <v>60</v>
      </c>
      <c r="AJ7" s="5">
        <v>35</v>
      </c>
      <c r="AK7" s="5">
        <v>35</v>
      </c>
      <c r="AL7" s="5">
        <v>45</v>
      </c>
      <c r="AM7" s="5">
        <v>35</v>
      </c>
      <c r="AN7" s="5">
        <v>60</v>
      </c>
      <c r="AO7" s="5">
        <v>65</v>
      </c>
      <c r="AP7" s="5">
        <v>60</v>
      </c>
      <c r="AQ7" s="5">
        <v>75</v>
      </c>
      <c r="AR7" s="5">
        <v>70</v>
      </c>
      <c r="AS7" s="5">
        <v>115</v>
      </c>
      <c r="AT7" s="5">
        <v>80</v>
      </c>
      <c r="AU7" s="5">
        <v>60</v>
      </c>
      <c r="AV7" s="5">
        <v>65</v>
      </c>
      <c r="AW7" s="5">
        <v>60</v>
      </c>
      <c r="AX7" s="5">
        <v>45</v>
      </c>
      <c r="AY7" s="5">
        <v>50</v>
      </c>
      <c r="AZ7" s="5">
        <v>40</v>
      </c>
      <c r="BA7" s="5">
        <v>50</v>
      </c>
      <c r="BB7" s="5">
        <v>75</v>
      </c>
      <c r="BC7" s="5">
        <v>130</v>
      </c>
      <c r="BD7" s="5">
        <v>75</v>
      </c>
      <c r="BE7" s="5">
        <v>100</v>
      </c>
      <c r="BF7" s="5">
        <v>90</v>
      </c>
      <c r="BG7" s="5">
        <v>110</v>
      </c>
      <c r="BH7" s="5">
        <v>90</v>
      </c>
      <c r="BI7" s="5">
        <v>95</v>
      </c>
      <c r="BJ7" s="5">
        <v>65</v>
      </c>
      <c r="BK7" s="5">
        <v>45</v>
      </c>
      <c r="BL7" s="5">
        <v>90</v>
      </c>
      <c r="BM7" s="5">
        <v>45</v>
      </c>
      <c r="BN7" s="11">
        <v>0</v>
      </c>
      <c r="BO7" s="5">
        <v>55</v>
      </c>
      <c r="BP7" s="5">
        <v>40</v>
      </c>
      <c r="BQ7" s="5">
        <v>20</v>
      </c>
      <c r="BR7" s="5">
        <v>20</v>
      </c>
      <c r="BS7" s="5">
        <v>25</v>
      </c>
      <c r="BT7" s="5">
        <v>50</v>
      </c>
      <c r="BU7" s="5">
        <v>40</v>
      </c>
      <c r="BV7" s="5">
        <v>20</v>
      </c>
      <c r="BW7" s="5">
        <v>25</v>
      </c>
      <c r="BX7" s="5">
        <v>65</v>
      </c>
      <c r="BY7" s="5">
        <v>40</v>
      </c>
      <c r="BZ7" s="5">
        <v>30</v>
      </c>
      <c r="CA7" s="5">
        <v>45</v>
      </c>
      <c r="CB7" s="5">
        <v>60</v>
      </c>
      <c r="CC7" s="5">
        <v>100</v>
      </c>
      <c r="CD7" s="5">
        <v>95</v>
      </c>
      <c r="CE7" s="5">
        <v>135</v>
      </c>
      <c r="CF7" s="5">
        <v>170</v>
      </c>
      <c r="CG7" s="5">
        <v>150</v>
      </c>
      <c r="CH7" s="5">
        <v>200</v>
      </c>
      <c r="CI7" s="5">
        <v>100</v>
      </c>
      <c r="CJ7" s="5">
        <v>110</v>
      </c>
      <c r="CK7" s="5">
        <v>120</v>
      </c>
      <c r="CL7" s="5">
        <v>90</v>
      </c>
      <c r="CM7" s="5">
        <v>115</v>
      </c>
      <c r="CN7" s="5">
        <v>130</v>
      </c>
      <c r="CO7" s="5">
        <v>200</v>
      </c>
      <c r="CP7" s="5">
        <v>170</v>
      </c>
      <c r="CQ7" s="5">
        <v>215</v>
      </c>
      <c r="CR7" s="5">
        <v>220</v>
      </c>
      <c r="CS7" s="5">
        <v>205</v>
      </c>
      <c r="CT7" s="5">
        <v>135</v>
      </c>
      <c r="CU7" s="5">
        <v>550</v>
      </c>
      <c r="CV7" s="5">
        <v>255</v>
      </c>
      <c r="CW7" s="5">
        <v>250</v>
      </c>
      <c r="CX7" s="5">
        <v>145</v>
      </c>
      <c r="CY7" s="12"/>
      <c r="CZ7" s="12">
        <f t="shared" ref="CZ7:CZ53" si="0">SUM(C7:CX7)</f>
        <v>8075</v>
      </c>
      <c r="DA7" s="12" t="e">
        <f>#REF!+#REF!+#REF!+#REF!+#REF!+#REF!+#REF!+#REF!+#REF!</f>
        <v>#REF!</v>
      </c>
      <c r="DC7" s="12">
        <f>SUM(CI7:CT7)</f>
        <v>1810</v>
      </c>
    </row>
    <row r="8" spans="1:107" x14ac:dyDescent="0.3">
      <c r="A8" s="20" t="s">
        <v>120</v>
      </c>
      <c r="B8" s="21"/>
      <c r="C8" s="7">
        <v>50</v>
      </c>
      <c r="D8" s="7">
        <v>75</v>
      </c>
      <c r="E8" s="7">
        <v>75</v>
      </c>
      <c r="F8" s="7">
        <v>95</v>
      </c>
      <c r="G8" s="7">
        <v>105</v>
      </c>
      <c r="H8" s="7">
        <v>70</v>
      </c>
      <c r="I8" s="7">
        <v>70</v>
      </c>
      <c r="J8" s="7">
        <v>120</v>
      </c>
      <c r="K8" s="7">
        <v>95</v>
      </c>
      <c r="L8" s="7">
        <v>75</v>
      </c>
      <c r="M8" s="7">
        <v>90</v>
      </c>
      <c r="N8" s="7">
        <v>200</v>
      </c>
      <c r="O8" s="7">
        <v>110</v>
      </c>
      <c r="P8" s="7">
        <v>175</v>
      </c>
      <c r="Q8" s="7">
        <v>135</v>
      </c>
      <c r="R8" s="7">
        <v>85</v>
      </c>
      <c r="S8" s="7">
        <v>165</v>
      </c>
      <c r="T8" s="7">
        <v>105</v>
      </c>
      <c r="U8" s="7">
        <v>95</v>
      </c>
      <c r="V8" s="7">
        <v>100</v>
      </c>
      <c r="W8" s="7">
        <v>70</v>
      </c>
      <c r="X8" s="7">
        <v>35</v>
      </c>
      <c r="Y8" s="7">
        <v>75</v>
      </c>
      <c r="Z8" s="7">
        <v>55</v>
      </c>
      <c r="AA8" s="7">
        <v>50</v>
      </c>
      <c r="AB8" s="7">
        <v>95</v>
      </c>
      <c r="AC8" s="7">
        <v>115</v>
      </c>
      <c r="AD8" s="7">
        <v>110</v>
      </c>
      <c r="AE8" s="7">
        <v>125</v>
      </c>
      <c r="AF8" s="7">
        <v>110</v>
      </c>
      <c r="AG8" s="7">
        <v>145</v>
      </c>
      <c r="AH8" s="7">
        <v>100</v>
      </c>
      <c r="AI8" s="7">
        <v>120</v>
      </c>
      <c r="AJ8" s="7">
        <v>60</v>
      </c>
      <c r="AK8" s="7">
        <v>70</v>
      </c>
      <c r="AL8" s="7">
        <v>85</v>
      </c>
      <c r="AM8" s="7">
        <v>65</v>
      </c>
      <c r="AN8" s="7">
        <v>110</v>
      </c>
      <c r="AO8" s="7">
        <v>120</v>
      </c>
      <c r="AP8" s="7">
        <v>120</v>
      </c>
      <c r="AQ8" s="7">
        <v>145</v>
      </c>
      <c r="AR8" s="7">
        <v>145</v>
      </c>
      <c r="AS8" s="7">
        <v>220</v>
      </c>
      <c r="AT8" s="7">
        <v>145</v>
      </c>
      <c r="AU8" s="7">
        <v>115</v>
      </c>
      <c r="AV8" s="7">
        <v>120</v>
      </c>
      <c r="AW8" s="7">
        <v>125</v>
      </c>
      <c r="AX8" s="7">
        <v>95</v>
      </c>
      <c r="AY8" s="7">
        <v>85</v>
      </c>
      <c r="AZ8" s="7">
        <v>90</v>
      </c>
      <c r="BA8" s="7">
        <v>100</v>
      </c>
      <c r="BB8" s="7">
        <v>155</v>
      </c>
      <c r="BC8" s="7">
        <v>255</v>
      </c>
      <c r="BD8" s="7">
        <v>140</v>
      </c>
      <c r="BE8" s="7">
        <v>190</v>
      </c>
      <c r="BF8" s="7">
        <v>165</v>
      </c>
      <c r="BG8" s="7">
        <v>200</v>
      </c>
      <c r="BH8" s="7">
        <v>170</v>
      </c>
      <c r="BI8" s="7">
        <v>175</v>
      </c>
      <c r="BJ8" s="7">
        <v>130</v>
      </c>
      <c r="BK8" s="7">
        <v>90</v>
      </c>
      <c r="BL8" s="7">
        <v>165</v>
      </c>
      <c r="BM8" s="7">
        <v>105</v>
      </c>
      <c r="BN8" s="13">
        <v>0</v>
      </c>
      <c r="BO8" s="7">
        <v>90</v>
      </c>
      <c r="BP8" s="7">
        <v>75</v>
      </c>
      <c r="BQ8" s="7">
        <v>45</v>
      </c>
      <c r="BR8" s="7">
        <v>35</v>
      </c>
      <c r="BS8" s="7">
        <v>50</v>
      </c>
      <c r="BT8" s="7">
        <v>105</v>
      </c>
      <c r="BU8" s="7">
        <v>90</v>
      </c>
      <c r="BV8" s="7">
        <v>35</v>
      </c>
      <c r="BW8" s="7">
        <v>45</v>
      </c>
      <c r="BX8" s="7">
        <v>130</v>
      </c>
      <c r="BY8" s="7">
        <v>80</v>
      </c>
      <c r="BZ8" s="7">
        <v>65</v>
      </c>
      <c r="CA8" s="7">
        <v>80</v>
      </c>
      <c r="CB8" s="7">
        <v>115</v>
      </c>
      <c r="CC8" s="7">
        <v>170</v>
      </c>
      <c r="CD8" s="7">
        <v>185</v>
      </c>
      <c r="CE8" s="7">
        <v>225</v>
      </c>
      <c r="CF8" s="7">
        <v>300</v>
      </c>
      <c r="CG8" s="7">
        <v>270</v>
      </c>
      <c r="CH8" s="7">
        <v>380</v>
      </c>
      <c r="CI8" s="7">
        <v>195</v>
      </c>
      <c r="CJ8" s="7">
        <v>195</v>
      </c>
      <c r="CK8" s="7">
        <v>235</v>
      </c>
      <c r="CL8" s="7">
        <v>175</v>
      </c>
      <c r="CM8" s="7">
        <v>240</v>
      </c>
      <c r="CN8" s="7">
        <v>270</v>
      </c>
      <c r="CO8" s="7">
        <v>380</v>
      </c>
      <c r="CP8" s="7">
        <v>320</v>
      </c>
      <c r="CQ8" s="7">
        <v>400</v>
      </c>
      <c r="CR8" s="7">
        <v>420</v>
      </c>
      <c r="CS8" s="7">
        <v>390</v>
      </c>
      <c r="CT8" s="7">
        <v>275</v>
      </c>
      <c r="CU8" s="15">
        <v>1085</v>
      </c>
      <c r="CV8" s="7">
        <v>505</v>
      </c>
      <c r="CW8" s="7">
        <v>455</v>
      </c>
      <c r="CX8" s="7">
        <v>245</v>
      </c>
      <c r="CY8" s="12"/>
      <c r="CZ8" s="12"/>
      <c r="DA8" s="12" t="e">
        <f>#REF!+#REF!+#REF!+#REF!+#REF!+#REF!+#REF!+#REF!+#REF!</f>
        <v>#REF!</v>
      </c>
      <c r="DC8" s="12"/>
    </row>
    <row r="9" spans="1:107" x14ac:dyDescent="0.3">
      <c r="A9" s="25" t="s">
        <v>1</v>
      </c>
      <c r="B9" s="4" t="s">
        <v>41</v>
      </c>
      <c r="C9" s="5">
        <v>15</v>
      </c>
      <c r="D9" s="5">
        <v>30</v>
      </c>
      <c r="E9" s="5">
        <v>50</v>
      </c>
      <c r="F9" s="5">
        <v>35</v>
      </c>
      <c r="G9" s="5">
        <v>60</v>
      </c>
      <c r="H9" s="5">
        <v>55</v>
      </c>
      <c r="I9" s="5">
        <v>70</v>
      </c>
      <c r="J9" s="5">
        <v>65</v>
      </c>
      <c r="K9" s="5">
        <v>50</v>
      </c>
      <c r="L9" s="5">
        <v>65</v>
      </c>
      <c r="M9" s="5">
        <v>40</v>
      </c>
      <c r="N9" s="5">
        <v>55</v>
      </c>
      <c r="O9" s="5">
        <v>75</v>
      </c>
      <c r="P9" s="5">
        <v>130</v>
      </c>
      <c r="Q9" s="5">
        <v>70</v>
      </c>
      <c r="R9" s="5">
        <v>120</v>
      </c>
      <c r="S9" s="5">
        <v>80</v>
      </c>
      <c r="T9" s="5">
        <v>160</v>
      </c>
      <c r="U9" s="5">
        <v>155</v>
      </c>
      <c r="V9" s="5">
        <v>115</v>
      </c>
      <c r="W9" s="5">
        <v>75</v>
      </c>
      <c r="X9" s="5">
        <v>45</v>
      </c>
      <c r="Y9" s="5">
        <v>60</v>
      </c>
      <c r="Z9" s="5">
        <v>35</v>
      </c>
      <c r="AA9" s="5">
        <v>65</v>
      </c>
      <c r="AB9" s="5">
        <v>75</v>
      </c>
      <c r="AC9" s="5">
        <v>135</v>
      </c>
      <c r="AD9" s="5">
        <v>125</v>
      </c>
      <c r="AE9" s="5">
        <v>65</v>
      </c>
      <c r="AF9" s="5">
        <v>110</v>
      </c>
      <c r="AG9" s="5">
        <v>95</v>
      </c>
      <c r="AH9" s="5">
        <v>105</v>
      </c>
      <c r="AI9" s="5">
        <v>80</v>
      </c>
      <c r="AJ9" s="5">
        <v>85</v>
      </c>
      <c r="AK9" s="5">
        <v>50</v>
      </c>
      <c r="AL9" s="5">
        <v>60</v>
      </c>
      <c r="AM9" s="5">
        <v>45</v>
      </c>
      <c r="AN9" s="5">
        <v>70</v>
      </c>
      <c r="AO9" s="5">
        <v>105</v>
      </c>
      <c r="AP9" s="5">
        <v>70</v>
      </c>
      <c r="AQ9" s="5">
        <v>80</v>
      </c>
      <c r="AR9" s="5">
        <v>95</v>
      </c>
      <c r="AS9" s="5">
        <v>100</v>
      </c>
      <c r="AT9" s="5">
        <v>105</v>
      </c>
      <c r="AU9" s="5">
        <v>115</v>
      </c>
      <c r="AV9" s="5">
        <v>80</v>
      </c>
      <c r="AW9" s="5">
        <v>60</v>
      </c>
      <c r="AX9" s="5">
        <v>65</v>
      </c>
      <c r="AY9" s="5">
        <v>70</v>
      </c>
      <c r="AZ9" s="5">
        <v>85</v>
      </c>
      <c r="BA9" s="5">
        <v>115</v>
      </c>
      <c r="BB9" s="5">
        <v>100</v>
      </c>
      <c r="BC9" s="5">
        <v>90</v>
      </c>
      <c r="BD9" s="5">
        <v>90</v>
      </c>
      <c r="BE9" s="5">
        <v>140</v>
      </c>
      <c r="BF9" s="5">
        <v>130</v>
      </c>
      <c r="BG9" s="5">
        <v>110</v>
      </c>
      <c r="BH9" s="5">
        <v>60</v>
      </c>
      <c r="BI9" s="5">
        <v>80</v>
      </c>
      <c r="BJ9" s="5">
        <v>60</v>
      </c>
      <c r="BK9" s="5">
        <v>90</v>
      </c>
      <c r="BL9" s="5">
        <v>85</v>
      </c>
      <c r="BM9" s="5">
        <v>55</v>
      </c>
      <c r="BN9" s="5">
        <v>5</v>
      </c>
      <c r="BO9" s="5">
        <v>20</v>
      </c>
      <c r="BP9" s="5">
        <v>75</v>
      </c>
      <c r="BQ9" s="5">
        <v>25</v>
      </c>
      <c r="BR9" s="5">
        <v>40</v>
      </c>
      <c r="BS9" s="5">
        <v>50</v>
      </c>
      <c r="BT9" s="5">
        <v>30</v>
      </c>
      <c r="BU9" s="5">
        <v>50</v>
      </c>
      <c r="BV9" s="5">
        <v>15</v>
      </c>
      <c r="BW9" s="5">
        <v>50</v>
      </c>
      <c r="BX9" s="5">
        <v>65</v>
      </c>
      <c r="BY9" s="5">
        <v>35</v>
      </c>
      <c r="BZ9" s="5">
        <v>45</v>
      </c>
      <c r="CA9" s="5">
        <v>30</v>
      </c>
      <c r="CB9" s="5">
        <v>70</v>
      </c>
      <c r="CC9" s="5">
        <v>180</v>
      </c>
      <c r="CD9" s="5">
        <v>130</v>
      </c>
      <c r="CE9" s="5">
        <v>130</v>
      </c>
      <c r="CF9" s="5">
        <v>115</v>
      </c>
      <c r="CG9" s="5">
        <v>115</v>
      </c>
      <c r="CH9" s="5">
        <v>125</v>
      </c>
      <c r="CI9" s="5">
        <v>90</v>
      </c>
      <c r="CJ9" s="5">
        <v>105</v>
      </c>
      <c r="CK9" s="5">
        <v>85</v>
      </c>
      <c r="CL9" s="5">
        <v>110</v>
      </c>
      <c r="CM9" s="5">
        <v>130</v>
      </c>
      <c r="CN9" s="5">
        <v>150</v>
      </c>
      <c r="CO9" s="5">
        <v>145</v>
      </c>
      <c r="CP9" s="5">
        <v>120</v>
      </c>
      <c r="CQ9" s="5">
        <v>110</v>
      </c>
      <c r="CR9" s="5">
        <v>65</v>
      </c>
      <c r="CS9" s="5">
        <v>45</v>
      </c>
      <c r="CT9" s="5">
        <v>40</v>
      </c>
      <c r="CU9" s="5">
        <v>275</v>
      </c>
      <c r="CV9" s="5">
        <v>145</v>
      </c>
      <c r="CW9" s="5">
        <v>145</v>
      </c>
      <c r="CX9" s="5">
        <v>70</v>
      </c>
      <c r="CY9" s="12"/>
      <c r="CZ9" s="12">
        <f t="shared" si="0"/>
        <v>8340</v>
      </c>
      <c r="DA9" s="12" t="e">
        <f>#REF!+#REF!+#REF!+#REF!+#REF!+#REF!+#REF!+#REF!+#REF!</f>
        <v>#REF!</v>
      </c>
      <c r="DC9" s="12">
        <f t="shared" ref="DC9:DC53" si="1">SUM(CI9:CT9)</f>
        <v>1195</v>
      </c>
    </row>
    <row r="10" spans="1:107" x14ac:dyDescent="0.3">
      <c r="A10" s="26"/>
      <c r="B10" s="4" t="s">
        <v>96</v>
      </c>
      <c r="C10" s="5">
        <v>25</v>
      </c>
      <c r="D10" s="5">
        <v>35</v>
      </c>
      <c r="E10" s="5">
        <v>40</v>
      </c>
      <c r="F10" s="5">
        <v>40</v>
      </c>
      <c r="G10" s="5">
        <v>60</v>
      </c>
      <c r="H10" s="5">
        <v>40</v>
      </c>
      <c r="I10" s="5">
        <v>60</v>
      </c>
      <c r="J10" s="5">
        <v>70</v>
      </c>
      <c r="K10" s="5">
        <v>55</v>
      </c>
      <c r="L10" s="5">
        <v>60</v>
      </c>
      <c r="M10" s="5">
        <v>50</v>
      </c>
      <c r="N10" s="5">
        <v>65</v>
      </c>
      <c r="O10" s="5">
        <v>70</v>
      </c>
      <c r="P10" s="5">
        <v>130</v>
      </c>
      <c r="Q10" s="5">
        <v>80</v>
      </c>
      <c r="R10" s="5">
        <v>125</v>
      </c>
      <c r="S10" s="5">
        <v>90</v>
      </c>
      <c r="T10" s="5">
        <v>170</v>
      </c>
      <c r="U10" s="5">
        <v>165</v>
      </c>
      <c r="V10" s="5">
        <v>105</v>
      </c>
      <c r="W10" s="5">
        <v>75</v>
      </c>
      <c r="X10" s="5">
        <v>45</v>
      </c>
      <c r="Y10" s="5">
        <v>70</v>
      </c>
      <c r="Z10" s="5">
        <v>55</v>
      </c>
      <c r="AA10" s="5">
        <v>85</v>
      </c>
      <c r="AB10" s="5">
        <v>90</v>
      </c>
      <c r="AC10" s="5">
        <v>155</v>
      </c>
      <c r="AD10" s="5">
        <v>165</v>
      </c>
      <c r="AE10" s="5">
        <v>75</v>
      </c>
      <c r="AF10" s="5">
        <v>110</v>
      </c>
      <c r="AG10" s="5">
        <v>115</v>
      </c>
      <c r="AH10" s="5">
        <v>130</v>
      </c>
      <c r="AI10" s="5">
        <v>100</v>
      </c>
      <c r="AJ10" s="5">
        <v>115</v>
      </c>
      <c r="AK10" s="5">
        <v>85</v>
      </c>
      <c r="AL10" s="5">
        <v>70</v>
      </c>
      <c r="AM10" s="5">
        <v>55</v>
      </c>
      <c r="AN10" s="5">
        <v>75</v>
      </c>
      <c r="AO10" s="5">
        <v>130</v>
      </c>
      <c r="AP10" s="5">
        <v>95</v>
      </c>
      <c r="AQ10" s="5">
        <v>100</v>
      </c>
      <c r="AR10" s="5">
        <v>80</v>
      </c>
      <c r="AS10" s="5">
        <v>110</v>
      </c>
      <c r="AT10" s="5">
        <v>125</v>
      </c>
      <c r="AU10" s="5">
        <v>125</v>
      </c>
      <c r="AV10" s="5">
        <v>95</v>
      </c>
      <c r="AW10" s="5">
        <v>65</v>
      </c>
      <c r="AX10" s="5">
        <v>75</v>
      </c>
      <c r="AY10" s="5">
        <v>65</v>
      </c>
      <c r="AZ10" s="5">
        <v>105</v>
      </c>
      <c r="BA10" s="5">
        <v>100</v>
      </c>
      <c r="BB10" s="5">
        <v>120</v>
      </c>
      <c r="BC10" s="5">
        <v>105</v>
      </c>
      <c r="BD10" s="5">
        <v>95</v>
      </c>
      <c r="BE10" s="5">
        <v>180</v>
      </c>
      <c r="BF10" s="5">
        <v>145</v>
      </c>
      <c r="BG10" s="5">
        <v>145</v>
      </c>
      <c r="BH10" s="5">
        <v>95</v>
      </c>
      <c r="BI10" s="5">
        <v>80</v>
      </c>
      <c r="BJ10" s="5">
        <v>70</v>
      </c>
      <c r="BK10" s="5">
        <v>95</v>
      </c>
      <c r="BL10" s="5">
        <v>90</v>
      </c>
      <c r="BM10" s="5">
        <v>80</v>
      </c>
      <c r="BN10" s="5">
        <v>15</v>
      </c>
      <c r="BO10" s="5">
        <v>45</v>
      </c>
      <c r="BP10" s="5">
        <v>120</v>
      </c>
      <c r="BQ10" s="5">
        <v>35</v>
      </c>
      <c r="BR10" s="5">
        <v>40</v>
      </c>
      <c r="BS10" s="5">
        <v>65</v>
      </c>
      <c r="BT10" s="5">
        <v>65</v>
      </c>
      <c r="BU10" s="5">
        <v>80</v>
      </c>
      <c r="BV10" s="5">
        <v>15</v>
      </c>
      <c r="BW10" s="5">
        <v>60</v>
      </c>
      <c r="BX10" s="5">
        <v>110</v>
      </c>
      <c r="BY10" s="5">
        <v>45</v>
      </c>
      <c r="BZ10" s="5">
        <v>40</v>
      </c>
      <c r="CA10" s="5">
        <v>35</v>
      </c>
      <c r="CB10" s="5">
        <v>105</v>
      </c>
      <c r="CC10" s="5">
        <v>250</v>
      </c>
      <c r="CD10" s="5">
        <v>185</v>
      </c>
      <c r="CE10" s="5">
        <v>190</v>
      </c>
      <c r="CF10" s="5">
        <v>170</v>
      </c>
      <c r="CG10" s="5">
        <v>165</v>
      </c>
      <c r="CH10" s="5">
        <v>160</v>
      </c>
      <c r="CI10" s="5">
        <v>110</v>
      </c>
      <c r="CJ10" s="5">
        <v>140</v>
      </c>
      <c r="CK10" s="5">
        <v>120</v>
      </c>
      <c r="CL10" s="5">
        <v>145</v>
      </c>
      <c r="CM10" s="5">
        <v>160</v>
      </c>
      <c r="CN10" s="5">
        <v>170</v>
      </c>
      <c r="CO10" s="5">
        <v>170</v>
      </c>
      <c r="CP10" s="5">
        <v>145</v>
      </c>
      <c r="CQ10" s="5">
        <v>145</v>
      </c>
      <c r="CR10" s="5">
        <v>75</v>
      </c>
      <c r="CS10" s="5">
        <v>40</v>
      </c>
      <c r="CT10" s="5">
        <v>45</v>
      </c>
      <c r="CU10" s="5">
        <v>365</v>
      </c>
      <c r="CV10" s="5">
        <v>180</v>
      </c>
      <c r="CW10" s="5">
        <v>165</v>
      </c>
      <c r="CX10" s="5">
        <v>70</v>
      </c>
      <c r="CY10" s="12"/>
      <c r="CZ10" s="12">
        <f t="shared" si="0"/>
        <v>10015</v>
      </c>
      <c r="DA10" s="12" t="e">
        <f>#REF!+#REF!+#REF!+#REF!+#REF!+#REF!+#REF!+#REF!+#REF!</f>
        <v>#REF!</v>
      </c>
      <c r="DC10" s="12">
        <f t="shared" si="1"/>
        <v>1465</v>
      </c>
    </row>
    <row r="11" spans="1:107" x14ac:dyDescent="0.3">
      <c r="A11" s="20" t="s">
        <v>186</v>
      </c>
      <c r="B11" s="21"/>
      <c r="C11" s="7">
        <v>45</v>
      </c>
      <c r="D11" s="7">
        <v>65</v>
      </c>
      <c r="E11" s="7">
        <v>90</v>
      </c>
      <c r="F11" s="7">
        <v>75</v>
      </c>
      <c r="G11" s="7">
        <v>120</v>
      </c>
      <c r="H11" s="7">
        <v>95</v>
      </c>
      <c r="I11" s="7">
        <v>130</v>
      </c>
      <c r="J11" s="7">
        <v>130</v>
      </c>
      <c r="K11" s="7">
        <v>105</v>
      </c>
      <c r="L11" s="7">
        <v>125</v>
      </c>
      <c r="M11" s="7">
        <v>90</v>
      </c>
      <c r="N11" s="7">
        <v>120</v>
      </c>
      <c r="O11" s="7">
        <v>145</v>
      </c>
      <c r="P11" s="7">
        <v>260</v>
      </c>
      <c r="Q11" s="7">
        <v>155</v>
      </c>
      <c r="R11" s="7">
        <v>245</v>
      </c>
      <c r="S11" s="7">
        <v>175</v>
      </c>
      <c r="T11" s="7">
        <v>335</v>
      </c>
      <c r="U11" s="7">
        <v>325</v>
      </c>
      <c r="V11" s="7">
        <v>220</v>
      </c>
      <c r="W11" s="7">
        <v>150</v>
      </c>
      <c r="X11" s="7">
        <v>85</v>
      </c>
      <c r="Y11" s="7">
        <v>130</v>
      </c>
      <c r="Z11" s="7">
        <v>90</v>
      </c>
      <c r="AA11" s="7">
        <v>150</v>
      </c>
      <c r="AB11" s="7">
        <v>165</v>
      </c>
      <c r="AC11" s="7">
        <v>290</v>
      </c>
      <c r="AD11" s="7">
        <v>290</v>
      </c>
      <c r="AE11" s="7">
        <v>145</v>
      </c>
      <c r="AF11" s="7">
        <v>220</v>
      </c>
      <c r="AG11" s="7">
        <v>210</v>
      </c>
      <c r="AH11" s="7">
        <v>240</v>
      </c>
      <c r="AI11" s="7">
        <v>180</v>
      </c>
      <c r="AJ11" s="7">
        <v>195</v>
      </c>
      <c r="AK11" s="7">
        <v>130</v>
      </c>
      <c r="AL11" s="7">
        <v>125</v>
      </c>
      <c r="AM11" s="7">
        <v>100</v>
      </c>
      <c r="AN11" s="7">
        <v>145</v>
      </c>
      <c r="AO11" s="7">
        <v>235</v>
      </c>
      <c r="AP11" s="7">
        <v>165</v>
      </c>
      <c r="AQ11" s="7">
        <v>180</v>
      </c>
      <c r="AR11" s="7">
        <v>175</v>
      </c>
      <c r="AS11" s="7">
        <v>210</v>
      </c>
      <c r="AT11" s="7">
        <v>235</v>
      </c>
      <c r="AU11" s="7">
        <v>240</v>
      </c>
      <c r="AV11" s="7">
        <v>175</v>
      </c>
      <c r="AW11" s="7">
        <v>130</v>
      </c>
      <c r="AX11" s="7">
        <v>135</v>
      </c>
      <c r="AY11" s="7">
        <v>135</v>
      </c>
      <c r="AZ11" s="7">
        <v>190</v>
      </c>
      <c r="BA11" s="7">
        <v>220</v>
      </c>
      <c r="BB11" s="7">
        <v>220</v>
      </c>
      <c r="BC11" s="7">
        <v>195</v>
      </c>
      <c r="BD11" s="7">
        <v>185</v>
      </c>
      <c r="BE11" s="7">
        <v>325</v>
      </c>
      <c r="BF11" s="7">
        <v>275</v>
      </c>
      <c r="BG11" s="7">
        <v>255</v>
      </c>
      <c r="BH11" s="7">
        <v>155</v>
      </c>
      <c r="BI11" s="7">
        <v>160</v>
      </c>
      <c r="BJ11" s="7">
        <v>130</v>
      </c>
      <c r="BK11" s="7">
        <v>185</v>
      </c>
      <c r="BL11" s="7">
        <v>175</v>
      </c>
      <c r="BM11" s="7">
        <v>135</v>
      </c>
      <c r="BN11" s="7">
        <v>20</v>
      </c>
      <c r="BO11" s="7">
        <v>65</v>
      </c>
      <c r="BP11" s="7">
        <v>195</v>
      </c>
      <c r="BQ11" s="7">
        <v>60</v>
      </c>
      <c r="BR11" s="7">
        <v>80</v>
      </c>
      <c r="BS11" s="7">
        <v>115</v>
      </c>
      <c r="BT11" s="7">
        <v>95</v>
      </c>
      <c r="BU11" s="7">
        <v>130</v>
      </c>
      <c r="BV11" s="7">
        <v>35</v>
      </c>
      <c r="BW11" s="7">
        <v>110</v>
      </c>
      <c r="BX11" s="7">
        <v>175</v>
      </c>
      <c r="BY11" s="7">
        <v>80</v>
      </c>
      <c r="BZ11" s="7">
        <v>90</v>
      </c>
      <c r="CA11" s="7">
        <v>65</v>
      </c>
      <c r="CB11" s="7">
        <v>175</v>
      </c>
      <c r="CC11" s="7">
        <v>430</v>
      </c>
      <c r="CD11" s="7">
        <v>315</v>
      </c>
      <c r="CE11" s="7">
        <v>320</v>
      </c>
      <c r="CF11" s="7">
        <v>285</v>
      </c>
      <c r="CG11" s="7">
        <v>280</v>
      </c>
      <c r="CH11" s="7">
        <v>285</v>
      </c>
      <c r="CI11" s="7">
        <v>200</v>
      </c>
      <c r="CJ11" s="7">
        <v>245</v>
      </c>
      <c r="CK11" s="7">
        <v>205</v>
      </c>
      <c r="CL11" s="7">
        <v>255</v>
      </c>
      <c r="CM11" s="7">
        <v>290</v>
      </c>
      <c r="CN11" s="7">
        <v>320</v>
      </c>
      <c r="CO11" s="7">
        <v>315</v>
      </c>
      <c r="CP11" s="7">
        <v>260</v>
      </c>
      <c r="CQ11" s="7">
        <v>255</v>
      </c>
      <c r="CR11" s="7">
        <v>140</v>
      </c>
      <c r="CS11" s="7">
        <v>85</v>
      </c>
      <c r="CT11" s="7">
        <v>90</v>
      </c>
      <c r="CU11" s="7">
        <v>640</v>
      </c>
      <c r="CV11" s="7">
        <v>325</v>
      </c>
      <c r="CW11" s="7">
        <v>310</v>
      </c>
      <c r="CX11" s="7">
        <v>140</v>
      </c>
      <c r="CY11" s="12"/>
      <c r="CZ11" s="12"/>
      <c r="DA11" s="12" t="e">
        <f>#REF!+#REF!+#REF!+#REF!+#REF!+#REF!+#REF!+#REF!+#REF!</f>
        <v>#REF!</v>
      </c>
      <c r="DC11" s="12"/>
    </row>
    <row r="12" spans="1:107" x14ac:dyDescent="0.3">
      <c r="A12" s="25" t="s">
        <v>1</v>
      </c>
      <c r="B12" s="4" t="s">
        <v>41</v>
      </c>
      <c r="C12" s="5">
        <v>55</v>
      </c>
      <c r="D12" s="5">
        <v>85</v>
      </c>
      <c r="E12" s="5">
        <v>135</v>
      </c>
      <c r="F12" s="5">
        <v>120</v>
      </c>
      <c r="G12" s="5">
        <v>140</v>
      </c>
      <c r="H12" s="5">
        <v>160</v>
      </c>
      <c r="I12" s="5">
        <v>160</v>
      </c>
      <c r="J12" s="5">
        <v>180</v>
      </c>
      <c r="K12" s="5">
        <v>180</v>
      </c>
      <c r="L12" s="5">
        <v>145</v>
      </c>
      <c r="M12" s="5">
        <v>140</v>
      </c>
      <c r="N12" s="5">
        <v>170</v>
      </c>
      <c r="O12" s="5">
        <v>330</v>
      </c>
      <c r="P12" s="5">
        <v>330</v>
      </c>
      <c r="Q12" s="5">
        <v>240</v>
      </c>
      <c r="R12" s="5">
        <v>245</v>
      </c>
      <c r="S12" s="5">
        <v>270</v>
      </c>
      <c r="T12" s="5">
        <v>270</v>
      </c>
      <c r="U12" s="5">
        <v>205</v>
      </c>
      <c r="V12" s="5">
        <v>190</v>
      </c>
      <c r="W12" s="5">
        <v>155</v>
      </c>
      <c r="X12" s="5">
        <v>125</v>
      </c>
      <c r="Y12" s="5">
        <v>165</v>
      </c>
      <c r="Z12" s="5">
        <v>135</v>
      </c>
      <c r="AA12" s="5">
        <v>165</v>
      </c>
      <c r="AB12" s="5">
        <v>175</v>
      </c>
      <c r="AC12" s="5">
        <v>210</v>
      </c>
      <c r="AD12" s="5">
        <v>165</v>
      </c>
      <c r="AE12" s="5">
        <v>225</v>
      </c>
      <c r="AF12" s="5">
        <v>215</v>
      </c>
      <c r="AG12" s="5">
        <v>200</v>
      </c>
      <c r="AH12" s="5">
        <v>170</v>
      </c>
      <c r="AI12" s="5">
        <v>205</v>
      </c>
      <c r="AJ12" s="5">
        <v>150</v>
      </c>
      <c r="AK12" s="5">
        <v>140</v>
      </c>
      <c r="AL12" s="5">
        <v>160</v>
      </c>
      <c r="AM12" s="5">
        <v>175</v>
      </c>
      <c r="AN12" s="5">
        <v>220</v>
      </c>
      <c r="AO12" s="5">
        <v>245</v>
      </c>
      <c r="AP12" s="5">
        <v>265</v>
      </c>
      <c r="AQ12" s="5">
        <v>245</v>
      </c>
      <c r="AR12" s="5">
        <v>270</v>
      </c>
      <c r="AS12" s="5">
        <v>285</v>
      </c>
      <c r="AT12" s="5">
        <v>255</v>
      </c>
      <c r="AU12" s="5">
        <v>310</v>
      </c>
      <c r="AV12" s="5">
        <v>260</v>
      </c>
      <c r="AW12" s="5">
        <v>195</v>
      </c>
      <c r="AX12" s="5">
        <v>160</v>
      </c>
      <c r="AY12" s="5">
        <v>185</v>
      </c>
      <c r="AZ12" s="5">
        <v>190</v>
      </c>
      <c r="BA12" s="5">
        <v>255</v>
      </c>
      <c r="BB12" s="5">
        <v>265</v>
      </c>
      <c r="BC12" s="5">
        <v>425</v>
      </c>
      <c r="BD12" s="5">
        <v>355</v>
      </c>
      <c r="BE12" s="5">
        <v>505</v>
      </c>
      <c r="BF12" s="5">
        <v>335</v>
      </c>
      <c r="BG12" s="5">
        <v>395</v>
      </c>
      <c r="BH12" s="5">
        <v>370</v>
      </c>
      <c r="BI12" s="5">
        <v>260</v>
      </c>
      <c r="BJ12" s="5">
        <v>220</v>
      </c>
      <c r="BK12" s="5">
        <v>185</v>
      </c>
      <c r="BL12" s="5">
        <v>215</v>
      </c>
      <c r="BM12" s="5">
        <v>165</v>
      </c>
      <c r="BN12" s="5">
        <v>25</v>
      </c>
      <c r="BO12" s="5">
        <v>160</v>
      </c>
      <c r="BP12" s="5">
        <v>225</v>
      </c>
      <c r="BQ12" s="5">
        <v>125</v>
      </c>
      <c r="BR12" s="5">
        <v>125</v>
      </c>
      <c r="BS12" s="5">
        <v>130</v>
      </c>
      <c r="BT12" s="5">
        <v>110</v>
      </c>
      <c r="BU12" s="5">
        <v>135</v>
      </c>
      <c r="BV12" s="5">
        <v>115</v>
      </c>
      <c r="BW12" s="5">
        <v>155</v>
      </c>
      <c r="BX12" s="5">
        <v>155</v>
      </c>
      <c r="BY12" s="5">
        <v>155</v>
      </c>
      <c r="BZ12" s="5">
        <v>125</v>
      </c>
      <c r="CA12" s="5">
        <v>150</v>
      </c>
      <c r="CB12" s="5">
        <v>250</v>
      </c>
      <c r="CC12" s="5">
        <v>390</v>
      </c>
      <c r="CD12" s="5">
        <v>470</v>
      </c>
      <c r="CE12" s="5">
        <v>495</v>
      </c>
      <c r="CF12" s="5">
        <v>505</v>
      </c>
      <c r="CG12" s="5">
        <v>695</v>
      </c>
      <c r="CH12" s="5">
        <v>610</v>
      </c>
      <c r="CI12" s="5">
        <v>465</v>
      </c>
      <c r="CJ12" s="5">
        <v>430</v>
      </c>
      <c r="CK12" s="5">
        <v>550</v>
      </c>
      <c r="CL12" s="5">
        <v>445</v>
      </c>
      <c r="CM12" s="5">
        <v>520</v>
      </c>
      <c r="CN12" s="5">
        <v>640</v>
      </c>
      <c r="CO12" s="5">
        <v>680</v>
      </c>
      <c r="CP12" s="5">
        <v>550</v>
      </c>
      <c r="CQ12" s="5">
        <v>630</v>
      </c>
      <c r="CR12" s="5">
        <v>400</v>
      </c>
      <c r="CS12" s="5">
        <v>250</v>
      </c>
      <c r="CT12" s="5">
        <v>335</v>
      </c>
      <c r="CU12" s="5">
        <v>805</v>
      </c>
      <c r="CV12" s="5">
        <v>530</v>
      </c>
      <c r="CW12" s="5">
        <v>500</v>
      </c>
      <c r="CX12" s="5">
        <v>300</v>
      </c>
      <c r="CY12" s="12"/>
      <c r="CZ12" s="12">
        <f t="shared" si="0"/>
        <v>27055</v>
      </c>
      <c r="DA12" s="12" t="e">
        <f>#REF!+#REF!+#REF!+#REF!+#REF!+#REF!+#REF!+#REF!+#REF!</f>
        <v>#REF!</v>
      </c>
      <c r="DC12" s="12">
        <f t="shared" si="1"/>
        <v>5895</v>
      </c>
    </row>
    <row r="13" spans="1:107" x14ac:dyDescent="0.3">
      <c r="A13" s="27"/>
      <c r="B13" s="4" t="s">
        <v>96</v>
      </c>
      <c r="C13" s="5">
        <v>75</v>
      </c>
      <c r="D13" s="5">
        <v>100</v>
      </c>
      <c r="E13" s="5">
        <v>150</v>
      </c>
      <c r="F13" s="5">
        <v>110</v>
      </c>
      <c r="G13" s="5">
        <v>140</v>
      </c>
      <c r="H13" s="5">
        <v>160</v>
      </c>
      <c r="I13" s="5">
        <v>175</v>
      </c>
      <c r="J13" s="5">
        <v>185</v>
      </c>
      <c r="K13" s="5">
        <v>190</v>
      </c>
      <c r="L13" s="5">
        <v>165</v>
      </c>
      <c r="M13" s="5">
        <v>130</v>
      </c>
      <c r="N13" s="5">
        <v>170</v>
      </c>
      <c r="O13" s="5">
        <v>365</v>
      </c>
      <c r="P13" s="5">
        <v>375</v>
      </c>
      <c r="Q13" s="5">
        <v>235</v>
      </c>
      <c r="R13" s="5">
        <v>265</v>
      </c>
      <c r="S13" s="5">
        <v>275</v>
      </c>
      <c r="T13" s="5">
        <v>295</v>
      </c>
      <c r="U13" s="5">
        <v>215</v>
      </c>
      <c r="V13" s="5">
        <v>205</v>
      </c>
      <c r="W13" s="5">
        <v>160</v>
      </c>
      <c r="X13" s="5">
        <v>130</v>
      </c>
      <c r="Y13" s="5">
        <v>195</v>
      </c>
      <c r="Z13" s="5">
        <v>140</v>
      </c>
      <c r="AA13" s="5">
        <v>180</v>
      </c>
      <c r="AB13" s="5">
        <v>185</v>
      </c>
      <c r="AC13" s="5">
        <v>220</v>
      </c>
      <c r="AD13" s="5">
        <v>165</v>
      </c>
      <c r="AE13" s="5">
        <v>220</v>
      </c>
      <c r="AF13" s="5">
        <v>220</v>
      </c>
      <c r="AG13" s="5">
        <v>175</v>
      </c>
      <c r="AH13" s="5">
        <v>210</v>
      </c>
      <c r="AI13" s="5">
        <v>195</v>
      </c>
      <c r="AJ13" s="5">
        <v>190</v>
      </c>
      <c r="AK13" s="5">
        <v>155</v>
      </c>
      <c r="AL13" s="5">
        <v>215</v>
      </c>
      <c r="AM13" s="5">
        <v>185</v>
      </c>
      <c r="AN13" s="5">
        <v>250</v>
      </c>
      <c r="AO13" s="5">
        <v>270</v>
      </c>
      <c r="AP13" s="5">
        <v>285</v>
      </c>
      <c r="AQ13" s="5">
        <v>260</v>
      </c>
      <c r="AR13" s="5">
        <v>305</v>
      </c>
      <c r="AS13" s="5">
        <v>285</v>
      </c>
      <c r="AT13" s="5">
        <v>255</v>
      </c>
      <c r="AU13" s="5">
        <v>315</v>
      </c>
      <c r="AV13" s="5">
        <v>295</v>
      </c>
      <c r="AW13" s="5">
        <v>220</v>
      </c>
      <c r="AX13" s="5">
        <v>165</v>
      </c>
      <c r="AY13" s="5">
        <v>185</v>
      </c>
      <c r="AZ13" s="5">
        <v>195</v>
      </c>
      <c r="BA13" s="5">
        <v>255</v>
      </c>
      <c r="BB13" s="5">
        <v>280</v>
      </c>
      <c r="BC13" s="5">
        <v>410</v>
      </c>
      <c r="BD13" s="5">
        <v>390</v>
      </c>
      <c r="BE13" s="5">
        <v>520</v>
      </c>
      <c r="BF13" s="5">
        <v>335</v>
      </c>
      <c r="BG13" s="5">
        <v>390</v>
      </c>
      <c r="BH13" s="5">
        <v>395</v>
      </c>
      <c r="BI13" s="5">
        <v>245</v>
      </c>
      <c r="BJ13" s="5">
        <v>225</v>
      </c>
      <c r="BK13" s="5">
        <v>215</v>
      </c>
      <c r="BL13" s="5">
        <v>235</v>
      </c>
      <c r="BM13" s="5">
        <v>170</v>
      </c>
      <c r="BN13" s="5">
        <v>20</v>
      </c>
      <c r="BO13" s="5">
        <v>195</v>
      </c>
      <c r="BP13" s="5">
        <v>235</v>
      </c>
      <c r="BQ13" s="5">
        <v>130</v>
      </c>
      <c r="BR13" s="5">
        <v>115</v>
      </c>
      <c r="BS13" s="5">
        <v>120</v>
      </c>
      <c r="BT13" s="5">
        <v>115</v>
      </c>
      <c r="BU13" s="5">
        <v>150</v>
      </c>
      <c r="BV13" s="5">
        <v>110</v>
      </c>
      <c r="BW13" s="5">
        <v>165</v>
      </c>
      <c r="BX13" s="5">
        <v>185</v>
      </c>
      <c r="BY13" s="5">
        <v>175</v>
      </c>
      <c r="BZ13" s="5">
        <v>120</v>
      </c>
      <c r="CA13" s="5">
        <v>150</v>
      </c>
      <c r="CB13" s="5">
        <v>295</v>
      </c>
      <c r="CC13" s="5">
        <v>430</v>
      </c>
      <c r="CD13" s="5">
        <v>620</v>
      </c>
      <c r="CE13" s="5">
        <v>670</v>
      </c>
      <c r="CF13" s="5">
        <v>625</v>
      </c>
      <c r="CG13" s="5">
        <v>840</v>
      </c>
      <c r="CH13" s="5">
        <v>730</v>
      </c>
      <c r="CI13" s="5">
        <v>570</v>
      </c>
      <c r="CJ13" s="5">
        <v>550</v>
      </c>
      <c r="CK13" s="5">
        <v>675</v>
      </c>
      <c r="CL13" s="5">
        <v>550</v>
      </c>
      <c r="CM13" s="5">
        <v>600</v>
      </c>
      <c r="CN13" s="5">
        <v>760</v>
      </c>
      <c r="CO13" s="5">
        <v>820</v>
      </c>
      <c r="CP13" s="5">
        <v>585</v>
      </c>
      <c r="CQ13" s="5">
        <v>675</v>
      </c>
      <c r="CR13" s="5">
        <v>415</v>
      </c>
      <c r="CS13" s="5">
        <v>250</v>
      </c>
      <c r="CT13" s="5">
        <v>315</v>
      </c>
      <c r="CU13" s="5">
        <v>940</v>
      </c>
      <c r="CV13" s="5">
        <v>585</v>
      </c>
      <c r="CW13" s="5">
        <v>580</v>
      </c>
      <c r="CX13" s="5">
        <v>320</v>
      </c>
      <c r="CY13" s="12"/>
      <c r="CZ13" s="12">
        <f t="shared" si="0"/>
        <v>29855</v>
      </c>
      <c r="DA13" s="12" t="e">
        <f>#REF!+#REF!+#REF!+#REF!+#REF!+#REF!+#REF!+#REF!+#REF!</f>
        <v>#REF!</v>
      </c>
      <c r="DC13" s="12">
        <f t="shared" si="1"/>
        <v>6765</v>
      </c>
    </row>
    <row r="14" spans="1:107" x14ac:dyDescent="0.3">
      <c r="A14" s="26"/>
      <c r="B14" s="4" t="s">
        <v>266</v>
      </c>
      <c r="C14" s="5">
        <v>0</v>
      </c>
      <c r="D14" s="5">
        <v>0</v>
      </c>
      <c r="E14" s="5">
        <v>0</v>
      </c>
      <c r="F14" s="5">
        <v>0</v>
      </c>
      <c r="G14" s="5">
        <v>0</v>
      </c>
      <c r="H14" s="5">
        <v>0</v>
      </c>
      <c r="I14" s="5">
        <v>0</v>
      </c>
      <c r="J14" s="5">
        <v>0</v>
      </c>
      <c r="K14" s="5">
        <v>0</v>
      </c>
      <c r="L14" s="5">
        <v>0</v>
      </c>
      <c r="M14" s="5">
        <v>0</v>
      </c>
      <c r="N14" s="5">
        <v>0</v>
      </c>
      <c r="O14" s="5">
        <v>0</v>
      </c>
      <c r="P14" s="5">
        <v>0</v>
      </c>
      <c r="Q14" s="5">
        <v>0</v>
      </c>
      <c r="R14" s="5">
        <v>0</v>
      </c>
      <c r="S14" s="5">
        <v>0</v>
      </c>
      <c r="T14" s="5">
        <v>0</v>
      </c>
      <c r="U14" s="5">
        <v>0</v>
      </c>
      <c r="V14" s="5">
        <v>0</v>
      </c>
      <c r="W14" s="5">
        <v>0</v>
      </c>
      <c r="X14" s="5">
        <v>0</v>
      </c>
      <c r="Y14" s="5">
        <v>0</v>
      </c>
      <c r="Z14" s="5">
        <v>0</v>
      </c>
      <c r="AA14" s="5">
        <v>0</v>
      </c>
      <c r="AB14" s="5">
        <v>0</v>
      </c>
      <c r="AC14" s="5">
        <v>0</v>
      </c>
      <c r="AD14" s="5">
        <v>0</v>
      </c>
      <c r="AE14" s="5">
        <v>0</v>
      </c>
      <c r="AF14" s="11">
        <v>0</v>
      </c>
      <c r="AG14" s="5">
        <v>0</v>
      </c>
      <c r="AH14" s="5">
        <v>0</v>
      </c>
      <c r="AI14" s="5">
        <v>0</v>
      </c>
      <c r="AJ14" s="5">
        <v>0</v>
      </c>
      <c r="AK14" s="5">
        <v>0</v>
      </c>
      <c r="AL14" s="5">
        <v>0</v>
      </c>
      <c r="AM14" s="5">
        <v>0</v>
      </c>
      <c r="AN14" s="5">
        <v>0</v>
      </c>
      <c r="AO14" s="5">
        <v>0</v>
      </c>
      <c r="AP14" s="5">
        <v>0</v>
      </c>
      <c r="AQ14" s="5">
        <v>0</v>
      </c>
      <c r="AR14" s="5">
        <v>0</v>
      </c>
      <c r="AS14" s="5">
        <v>0</v>
      </c>
      <c r="AT14" s="5">
        <v>0</v>
      </c>
      <c r="AU14" s="5">
        <v>0</v>
      </c>
      <c r="AV14" s="11">
        <v>0</v>
      </c>
      <c r="AW14" s="5">
        <v>0</v>
      </c>
      <c r="AX14" s="5">
        <v>0</v>
      </c>
      <c r="AY14" s="5">
        <v>0</v>
      </c>
      <c r="AZ14" s="5">
        <v>0</v>
      </c>
      <c r="BA14" s="5">
        <v>0</v>
      </c>
      <c r="BB14" s="5">
        <v>0</v>
      </c>
      <c r="BC14" s="5">
        <v>0</v>
      </c>
      <c r="BD14" s="5">
        <v>0</v>
      </c>
      <c r="BE14" s="5">
        <v>0</v>
      </c>
      <c r="BF14" s="5">
        <v>0</v>
      </c>
      <c r="BG14" s="5">
        <v>0</v>
      </c>
      <c r="BH14" s="5">
        <v>0</v>
      </c>
      <c r="BI14" s="5">
        <v>0</v>
      </c>
      <c r="BJ14" s="5">
        <v>0</v>
      </c>
      <c r="BK14" s="5">
        <v>0</v>
      </c>
      <c r="BL14" s="11">
        <v>0</v>
      </c>
      <c r="BM14" s="5">
        <v>0</v>
      </c>
      <c r="BN14" s="5">
        <v>0</v>
      </c>
      <c r="BO14" s="5">
        <v>0</v>
      </c>
      <c r="BP14" s="5">
        <v>0</v>
      </c>
      <c r="BQ14" s="5">
        <v>0</v>
      </c>
      <c r="BR14" s="5">
        <v>0</v>
      </c>
      <c r="BS14" s="5">
        <v>0</v>
      </c>
      <c r="BT14" s="5">
        <v>0</v>
      </c>
      <c r="BU14" s="5">
        <v>0</v>
      </c>
      <c r="BV14" s="5">
        <v>0</v>
      </c>
      <c r="BW14" s="5">
        <v>0</v>
      </c>
      <c r="BX14" s="5">
        <v>0</v>
      </c>
      <c r="BY14" s="5">
        <v>0</v>
      </c>
      <c r="BZ14" s="5">
        <v>0</v>
      </c>
      <c r="CA14" s="5">
        <v>0</v>
      </c>
      <c r="CB14" s="5">
        <v>0</v>
      </c>
      <c r="CC14" s="5">
        <v>0</v>
      </c>
      <c r="CD14" s="5">
        <v>0</v>
      </c>
      <c r="CE14" s="5">
        <v>0</v>
      </c>
      <c r="CF14" s="5">
        <v>0</v>
      </c>
      <c r="CG14" s="11">
        <v>0</v>
      </c>
      <c r="CH14" s="5">
        <v>0</v>
      </c>
      <c r="CI14" s="5">
        <v>0</v>
      </c>
      <c r="CJ14" s="5">
        <v>0</v>
      </c>
      <c r="CK14" s="5">
        <v>0</v>
      </c>
      <c r="CL14" s="5">
        <v>0</v>
      </c>
      <c r="CM14" s="5">
        <v>0</v>
      </c>
      <c r="CN14" s="5">
        <v>0</v>
      </c>
      <c r="CO14" s="5">
        <v>0</v>
      </c>
      <c r="CP14" s="5">
        <v>0</v>
      </c>
      <c r="CQ14" s="5">
        <v>0</v>
      </c>
      <c r="CR14" s="5">
        <v>0</v>
      </c>
      <c r="CS14" s="5">
        <v>0</v>
      </c>
      <c r="CT14" s="5">
        <v>0</v>
      </c>
      <c r="CU14" s="5">
        <v>0</v>
      </c>
      <c r="CV14" s="5">
        <v>0</v>
      </c>
      <c r="CW14" s="5">
        <v>0</v>
      </c>
      <c r="CX14" s="5">
        <v>0</v>
      </c>
      <c r="CY14" s="12"/>
      <c r="CZ14" s="12">
        <f t="shared" si="0"/>
        <v>0</v>
      </c>
      <c r="DA14" s="12" t="e">
        <f>#REF!+#REF!+#REF!+#REF!+#REF!+#REF!+#REF!+#REF!+#REF!</f>
        <v>#REF!</v>
      </c>
      <c r="DC14" s="12">
        <f t="shared" si="1"/>
        <v>0</v>
      </c>
    </row>
    <row r="15" spans="1:107" x14ac:dyDescent="0.3">
      <c r="A15" s="20" t="s">
        <v>268</v>
      </c>
      <c r="B15" s="21"/>
      <c r="C15" s="7">
        <v>130</v>
      </c>
      <c r="D15" s="7">
        <v>185</v>
      </c>
      <c r="E15" s="7">
        <v>285</v>
      </c>
      <c r="F15" s="7">
        <v>230</v>
      </c>
      <c r="G15" s="7">
        <v>285</v>
      </c>
      <c r="H15" s="7">
        <v>320</v>
      </c>
      <c r="I15" s="7">
        <v>335</v>
      </c>
      <c r="J15" s="7">
        <v>365</v>
      </c>
      <c r="K15" s="7">
        <v>370</v>
      </c>
      <c r="L15" s="7">
        <v>315</v>
      </c>
      <c r="M15" s="7">
        <v>270</v>
      </c>
      <c r="N15" s="7">
        <v>340</v>
      </c>
      <c r="O15" s="7">
        <v>695</v>
      </c>
      <c r="P15" s="7">
        <v>705</v>
      </c>
      <c r="Q15" s="7">
        <v>475</v>
      </c>
      <c r="R15" s="7">
        <v>515</v>
      </c>
      <c r="S15" s="7">
        <v>545</v>
      </c>
      <c r="T15" s="7">
        <v>565</v>
      </c>
      <c r="U15" s="7">
        <v>420</v>
      </c>
      <c r="V15" s="7">
        <v>395</v>
      </c>
      <c r="W15" s="7">
        <v>315</v>
      </c>
      <c r="X15" s="7">
        <v>255</v>
      </c>
      <c r="Y15" s="7">
        <v>360</v>
      </c>
      <c r="Z15" s="7">
        <v>275</v>
      </c>
      <c r="AA15" s="7">
        <v>345</v>
      </c>
      <c r="AB15" s="7">
        <v>360</v>
      </c>
      <c r="AC15" s="7">
        <v>430</v>
      </c>
      <c r="AD15" s="7">
        <v>330</v>
      </c>
      <c r="AE15" s="7">
        <v>445</v>
      </c>
      <c r="AF15" s="7">
        <v>435</v>
      </c>
      <c r="AG15" s="7">
        <v>375</v>
      </c>
      <c r="AH15" s="7">
        <v>380</v>
      </c>
      <c r="AI15" s="7">
        <v>400</v>
      </c>
      <c r="AJ15" s="7">
        <v>345</v>
      </c>
      <c r="AK15" s="7">
        <v>295</v>
      </c>
      <c r="AL15" s="7">
        <v>375</v>
      </c>
      <c r="AM15" s="7">
        <v>360</v>
      </c>
      <c r="AN15" s="7">
        <v>470</v>
      </c>
      <c r="AO15" s="7">
        <v>515</v>
      </c>
      <c r="AP15" s="7">
        <v>555</v>
      </c>
      <c r="AQ15" s="7">
        <v>505</v>
      </c>
      <c r="AR15" s="7">
        <v>575</v>
      </c>
      <c r="AS15" s="7">
        <v>570</v>
      </c>
      <c r="AT15" s="7">
        <v>505</v>
      </c>
      <c r="AU15" s="7">
        <v>625</v>
      </c>
      <c r="AV15" s="7">
        <v>560</v>
      </c>
      <c r="AW15" s="7">
        <v>420</v>
      </c>
      <c r="AX15" s="7">
        <v>325</v>
      </c>
      <c r="AY15" s="7">
        <v>370</v>
      </c>
      <c r="AZ15" s="7">
        <v>385</v>
      </c>
      <c r="BA15" s="7">
        <v>515</v>
      </c>
      <c r="BB15" s="7">
        <v>545</v>
      </c>
      <c r="BC15" s="7">
        <v>835</v>
      </c>
      <c r="BD15" s="7">
        <v>750</v>
      </c>
      <c r="BE15" s="15">
        <v>1025</v>
      </c>
      <c r="BF15" s="7">
        <v>675</v>
      </c>
      <c r="BG15" s="7">
        <v>785</v>
      </c>
      <c r="BH15" s="7">
        <v>765</v>
      </c>
      <c r="BI15" s="7">
        <v>505</v>
      </c>
      <c r="BJ15" s="7">
        <v>445</v>
      </c>
      <c r="BK15" s="7">
        <v>400</v>
      </c>
      <c r="BL15" s="7">
        <v>455</v>
      </c>
      <c r="BM15" s="7">
        <v>335</v>
      </c>
      <c r="BN15" s="7">
        <v>45</v>
      </c>
      <c r="BO15" s="7">
        <v>360</v>
      </c>
      <c r="BP15" s="7">
        <v>455</v>
      </c>
      <c r="BQ15" s="7">
        <v>250</v>
      </c>
      <c r="BR15" s="7">
        <v>240</v>
      </c>
      <c r="BS15" s="7">
        <v>250</v>
      </c>
      <c r="BT15" s="7">
        <v>225</v>
      </c>
      <c r="BU15" s="7">
        <v>285</v>
      </c>
      <c r="BV15" s="7">
        <v>225</v>
      </c>
      <c r="BW15" s="7">
        <v>325</v>
      </c>
      <c r="BX15" s="7">
        <v>340</v>
      </c>
      <c r="BY15" s="7">
        <v>330</v>
      </c>
      <c r="BZ15" s="7">
        <v>245</v>
      </c>
      <c r="CA15" s="7">
        <v>295</v>
      </c>
      <c r="CB15" s="7">
        <v>545</v>
      </c>
      <c r="CC15" s="7">
        <v>825</v>
      </c>
      <c r="CD15" s="15">
        <v>1090</v>
      </c>
      <c r="CE15" s="15">
        <v>1165</v>
      </c>
      <c r="CF15" s="15">
        <v>1130</v>
      </c>
      <c r="CG15" s="15">
        <v>1535</v>
      </c>
      <c r="CH15" s="15">
        <v>1340</v>
      </c>
      <c r="CI15" s="15">
        <v>1035</v>
      </c>
      <c r="CJ15" s="7">
        <v>980</v>
      </c>
      <c r="CK15" s="15">
        <v>1230</v>
      </c>
      <c r="CL15" s="7">
        <v>995</v>
      </c>
      <c r="CM15" s="15">
        <v>1120</v>
      </c>
      <c r="CN15" s="15">
        <v>1400</v>
      </c>
      <c r="CO15" s="15">
        <v>1500</v>
      </c>
      <c r="CP15" s="15">
        <v>1130</v>
      </c>
      <c r="CQ15" s="15">
        <v>1310</v>
      </c>
      <c r="CR15" s="7">
        <v>815</v>
      </c>
      <c r="CS15" s="7">
        <v>495</v>
      </c>
      <c r="CT15" s="7">
        <v>650</v>
      </c>
      <c r="CU15" s="15">
        <v>1745</v>
      </c>
      <c r="CV15" s="15">
        <v>1115</v>
      </c>
      <c r="CW15" s="15">
        <v>1080</v>
      </c>
      <c r="CX15" s="7">
        <v>620</v>
      </c>
      <c r="CY15" s="12"/>
      <c r="CZ15" s="12"/>
      <c r="DA15" s="12" t="e">
        <f>#REF!+#REF!+#REF!+#REF!+#REF!+#REF!+#REF!+#REF!+#REF!</f>
        <v>#REF!</v>
      </c>
      <c r="DC15" s="12"/>
    </row>
    <row r="16" spans="1:107" x14ac:dyDescent="0.3">
      <c r="A16" s="25" t="s">
        <v>1</v>
      </c>
      <c r="B16" s="4" t="s">
        <v>41</v>
      </c>
      <c r="C16" s="5">
        <v>65</v>
      </c>
      <c r="D16" s="5">
        <v>120</v>
      </c>
      <c r="E16" s="5">
        <v>130</v>
      </c>
      <c r="F16" s="5">
        <v>90</v>
      </c>
      <c r="G16" s="5">
        <v>65</v>
      </c>
      <c r="H16" s="5">
        <v>115</v>
      </c>
      <c r="I16" s="5">
        <v>135</v>
      </c>
      <c r="J16" s="5">
        <v>130</v>
      </c>
      <c r="K16" s="5">
        <v>130</v>
      </c>
      <c r="L16" s="5">
        <v>100</v>
      </c>
      <c r="M16" s="5">
        <v>75</v>
      </c>
      <c r="N16" s="5">
        <v>145</v>
      </c>
      <c r="O16" s="5">
        <v>335</v>
      </c>
      <c r="P16" s="5">
        <v>505</v>
      </c>
      <c r="Q16" s="5">
        <v>140</v>
      </c>
      <c r="R16" s="5">
        <v>140</v>
      </c>
      <c r="S16" s="5">
        <v>155</v>
      </c>
      <c r="T16" s="5">
        <v>220</v>
      </c>
      <c r="U16" s="5">
        <v>215</v>
      </c>
      <c r="V16" s="5">
        <v>135</v>
      </c>
      <c r="W16" s="5">
        <v>125</v>
      </c>
      <c r="X16" s="5">
        <v>115</v>
      </c>
      <c r="Y16" s="5">
        <v>90</v>
      </c>
      <c r="Z16" s="5">
        <v>130</v>
      </c>
      <c r="AA16" s="5">
        <v>105</v>
      </c>
      <c r="AB16" s="5">
        <v>120</v>
      </c>
      <c r="AC16" s="5">
        <v>140</v>
      </c>
      <c r="AD16" s="5">
        <v>150</v>
      </c>
      <c r="AE16" s="5">
        <v>185</v>
      </c>
      <c r="AF16" s="5">
        <v>205</v>
      </c>
      <c r="AG16" s="5">
        <v>180</v>
      </c>
      <c r="AH16" s="5">
        <v>220</v>
      </c>
      <c r="AI16" s="5">
        <v>155</v>
      </c>
      <c r="AJ16" s="5">
        <v>140</v>
      </c>
      <c r="AK16" s="5">
        <v>95</v>
      </c>
      <c r="AL16" s="5">
        <v>120</v>
      </c>
      <c r="AM16" s="5">
        <v>125</v>
      </c>
      <c r="AN16" s="5">
        <v>205</v>
      </c>
      <c r="AO16" s="5">
        <v>220</v>
      </c>
      <c r="AP16" s="5">
        <v>175</v>
      </c>
      <c r="AQ16" s="5">
        <v>195</v>
      </c>
      <c r="AR16" s="5">
        <v>180</v>
      </c>
      <c r="AS16" s="5">
        <v>210</v>
      </c>
      <c r="AT16" s="5">
        <v>215</v>
      </c>
      <c r="AU16" s="5">
        <v>235</v>
      </c>
      <c r="AV16" s="5">
        <v>190</v>
      </c>
      <c r="AW16" s="5">
        <v>165</v>
      </c>
      <c r="AX16" s="5">
        <v>145</v>
      </c>
      <c r="AY16" s="5">
        <v>110</v>
      </c>
      <c r="AZ16" s="5">
        <v>125</v>
      </c>
      <c r="BA16" s="5">
        <v>275</v>
      </c>
      <c r="BB16" s="5">
        <v>275</v>
      </c>
      <c r="BC16" s="5">
        <v>240</v>
      </c>
      <c r="BD16" s="5">
        <v>315</v>
      </c>
      <c r="BE16" s="5">
        <v>365</v>
      </c>
      <c r="BF16" s="5">
        <v>260</v>
      </c>
      <c r="BG16" s="5">
        <v>315</v>
      </c>
      <c r="BH16" s="5">
        <v>270</v>
      </c>
      <c r="BI16" s="5">
        <v>195</v>
      </c>
      <c r="BJ16" s="5">
        <v>175</v>
      </c>
      <c r="BK16" s="5">
        <v>185</v>
      </c>
      <c r="BL16" s="5">
        <v>165</v>
      </c>
      <c r="BM16" s="5">
        <v>160</v>
      </c>
      <c r="BN16" s="5">
        <v>20</v>
      </c>
      <c r="BO16" s="5">
        <v>85</v>
      </c>
      <c r="BP16" s="5">
        <v>165</v>
      </c>
      <c r="BQ16" s="5">
        <v>150</v>
      </c>
      <c r="BR16" s="5">
        <v>105</v>
      </c>
      <c r="BS16" s="5">
        <v>95</v>
      </c>
      <c r="BT16" s="5">
        <v>80</v>
      </c>
      <c r="BU16" s="5">
        <v>105</v>
      </c>
      <c r="BV16" s="5">
        <v>80</v>
      </c>
      <c r="BW16" s="5">
        <v>115</v>
      </c>
      <c r="BX16" s="5">
        <v>100</v>
      </c>
      <c r="BY16" s="5">
        <v>95</v>
      </c>
      <c r="BZ16" s="5">
        <v>100</v>
      </c>
      <c r="CA16" s="5">
        <v>90</v>
      </c>
      <c r="CB16" s="5">
        <v>175</v>
      </c>
      <c r="CC16" s="5">
        <v>275</v>
      </c>
      <c r="CD16" s="5">
        <v>265</v>
      </c>
      <c r="CE16" s="5">
        <v>245</v>
      </c>
      <c r="CF16" s="5">
        <v>295</v>
      </c>
      <c r="CG16" s="5">
        <v>350</v>
      </c>
      <c r="CH16" s="5">
        <v>355</v>
      </c>
      <c r="CI16" s="5">
        <v>285</v>
      </c>
      <c r="CJ16" s="5">
        <v>260</v>
      </c>
      <c r="CK16" s="5">
        <v>365</v>
      </c>
      <c r="CL16" s="5">
        <v>370</v>
      </c>
      <c r="CM16" s="5">
        <v>360</v>
      </c>
      <c r="CN16" s="5">
        <v>540</v>
      </c>
      <c r="CO16" s="5">
        <v>580</v>
      </c>
      <c r="CP16" s="5">
        <v>485</v>
      </c>
      <c r="CQ16" s="5">
        <v>580</v>
      </c>
      <c r="CR16" s="5">
        <v>480</v>
      </c>
      <c r="CS16" s="5">
        <v>355</v>
      </c>
      <c r="CT16" s="5">
        <v>315</v>
      </c>
      <c r="CU16" s="5">
        <v>550</v>
      </c>
      <c r="CV16" s="5">
        <v>420</v>
      </c>
      <c r="CW16" s="5">
        <v>410</v>
      </c>
      <c r="CX16" s="5">
        <v>225</v>
      </c>
      <c r="CY16" s="12"/>
      <c r="CZ16" s="12">
        <f t="shared" si="0"/>
        <v>21035</v>
      </c>
      <c r="DA16" s="12" t="e">
        <f>#REF!+#REF!+#REF!+#REF!+#REF!+#REF!+#REF!+#REF!+#REF!</f>
        <v>#REF!</v>
      </c>
      <c r="DC16" s="12">
        <f t="shared" si="1"/>
        <v>4975</v>
      </c>
    </row>
    <row r="17" spans="1:107" x14ac:dyDescent="0.3">
      <c r="A17" s="27"/>
      <c r="B17" s="4" t="s">
        <v>96</v>
      </c>
      <c r="C17" s="5">
        <v>60</v>
      </c>
      <c r="D17" s="5">
        <v>110</v>
      </c>
      <c r="E17" s="5">
        <v>140</v>
      </c>
      <c r="F17" s="5">
        <v>80</v>
      </c>
      <c r="G17" s="5">
        <v>80</v>
      </c>
      <c r="H17" s="5">
        <v>120</v>
      </c>
      <c r="I17" s="5">
        <v>140</v>
      </c>
      <c r="J17" s="5">
        <v>115</v>
      </c>
      <c r="K17" s="5">
        <v>120</v>
      </c>
      <c r="L17" s="5">
        <v>100</v>
      </c>
      <c r="M17" s="5">
        <v>80</v>
      </c>
      <c r="N17" s="5">
        <v>135</v>
      </c>
      <c r="O17" s="5">
        <v>375</v>
      </c>
      <c r="P17" s="5">
        <v>535</v>
      </c>
      <c r="Q17" s="5">
        <v>140</v>
      </c>
      <c r="R17" s="5">
        <v>145</v>
      </c>
      <c r="S17" s="5">
        <v>160</v>
      </c>
      <c r="T17" s="5">
        <v>250</v>
      </c>
      <c r="U17" s="5">
        <v>225</v>
      </c>
      <c r="V17" s="5">
        <v>145</v>
      </c>
      <c r="W17" s="5">
        <v>125</v>
      </c>
      <c r="X17" s="5">
        <v>105</v>
      </c>
      <c r="Y17" s="5">
        <v>85</v>
      </c>
      <c r="Z17" s="5">
        <v>120</v>
      </c>
      <c r="AA17" s="5">
        <v>105</v>
      </c>
      <c r="AB17" s="5">
        <v>120</v>
      </c>
      <c r="AC17" s="5">
        <v>140</v>
      </c>
      <c r="AD17" s="5">
        <v>170</v>
      </c>
      <c r="AE17" s="5">
        <v>190</v>
      </c>
      <c r="AF17" s="5">
        <v>210</v>
      </c>
      <c r="AG17" s="5">
        <v>185</v>
      </c>
      <c r="AH17" s="5">
        <v>205</v>
      </c>
      <c r="AI17" s="5">
        <v>150</v>
      </c>
      <c r="AJ17" s="5">
        <v>150</v>
      </c>
      <c r="AK17" s="5">
        <v>80</v>
      </c>
      <c r="AL17" s="5">
        <v>135</v>
      </c>
      <c r="AM17" s="5">
        <v>155</v>
      </c>
      <c r="AN17" s="5">
        <v>215</v>
      </c>
      <c r="AO17" s="5">
        <v>240</v>
      </c>
      <c r="AP17" s="5">
        <v>185</v>
      </c>
      <c r="AQ17" s="5">
        <v>210</v>
      </c>
      <c r="AR17" s="5">
        <v>185</v>
      </c>
      <c r="AS17" s="5">
        <v>235</v>
      </c>
      <c r="AT17" s="5">
        <v>205</v>
      </c>
      <c r="AU17" s="5">
        <v>235</v>
      </c>
      <c r="AV17" s="5">
        <v>180</v>
      </c>
      <c r="AW17" s="5">
        <v>160</v>
      </c>
      <c r="AX17" s="5">
        <v>140</v>
      </c>
      <c r="AY17" s="5">
        <v>105</v>
      </c>
      <c r="AZ17" s="5">
        <v>175</v>
      </c>
      <c r="BA17" s="5">
        <v>270</v>
      </c>
      <c r="BB17" s="5">
        <v>255</v>
      </c>
      <c r="BC17" s="5">
        <v>285</v>
      </c>
      <c r="BD17" s="5">
        <v>330</v>
      </c>
      <c r="BE17" s="5">
        <v>385</v>
      </c>
      <c r="BF17" s="5">
        <v>300</v>
      </c>
      <c r="BG17" s="5">
        <v>320</v>
      </c>
      <c r="BH17" s="5">
        <v>265</v>
      </c>
      <c r="BI17" s="5">
        <v>225</v>
      </c>
      <c r="BJ17" s="5">
        <v>165</v>
      </c>
      <c r="BK17" s="5">
        <v>210</v>
      </c>
      <c r="BL17" s="5">
        <v>180</v>
      </c>
      <c r="BM17" s="5">
        <v>175</v>
      </c>
      <c r="BN17" s="5">
        <v>35</v>
      </c>
      <c r="BO17" s="5">
        <v>95</v>
      </c>
      <c r="BP17" s="5">
        <v>190</v>
      </c>
      <c r="BQ17" s="5">
        <v>145</v>
      </c>
      <c r="BR17" s="5">
        <v>95</v>
      </c>
      <c r="BS17" s="5">
        <v>105</v>
      </c>
      <c r="BT17" s="5">
        <v>85</v>
      </c>
      <c r="BU17" s="5">
        <v>100</v>
      </c>
      <c r="BV17" s="5">
        <v>75</v>
      </c>
      <c r="BW17" s="5">
        <v>145</v>
      </c>
      <c r="BX17" s="5">
        <v>125</v>
      </c>
      <c r="BY17" s="5">
        <v>115</v>
      </c>
      <c r="BZ17" s="5">
        <v>120</v>
      </c>
      <c r="CA17" s="5">
        <v>85</v>
      </c>
      <c r="CB17" s="5">
        <v>200</v>
      </c>
      <c r="CC17" s="5">
        <v>325</v>
      </c>
      <c r="CD17" s="5">
        <v>305</v>
      </c>
      <c r="CE17" s="5">
        <v>315</v>
      </c>
      <c r="CF17" s="5">
        <v>340</v>
      </c>
      <c r="CG17" s="5">
        <v>395</v>
      </c>
      <c r="CH17" s="5">
        <v>385</v>
      </c>
      <c r="CI17" s="5">
        <v>315</v>
      </c>
      <c r="CJ17" s="5">
        <v>305</v>
      </c>
      <c r="CK17" s="5">
        <v>420</v>
      </c>
      <c r="CL17" s="5">
        <v>380</v>
      </c>
      <c r="CM17" s="5">
        <v>390</v>
      </c>
      <c r="CN17" s="5">
        <v>575</v>
      </c>
      <c r="CO17" s="5">
        <v>615</v>
      </c>
      <c r="CP17" s="5">
        <v>515</v>
      </c>
      <c r="CQ17" s="5">
        <v>550</v>
      </c>
      <c r="CR17" s="5">
        <v>480</v>
      </c>
      <c r="CS17" s="5">
        <v>385</v>
      </c>
      <c r="CT17" s="5">
        <v>325</v>
      </c>
      <c r="CU17" s="5">
        <v>650</v>
      </c>
      <c r="CV17" s="5">
        <v>475</v>
      </c>
      <c r="CW17" s="5">
        <v>435</v>
      </c>
      <c r="CX17" s="5">
        <v>265</v>
      </c>
      <c r="CY17" s="12"/>
      <c r="CZ17" s="12">
        <f t="shared" si="0"/>
        <v>22380</v>
      </c>
      <c r="DA17" s="12" t="e">
        <f>#REF!+#REF!+#REF!+#REF!+#REF!+#REF!+#REF!+#REF!+#REF!</f>
        <v>#REF!</v>
      </c>
      <c r="DC17" s="12">
        <f t="shared" si="1"/>
        <v>5255</v>
      </c>
    </row>
    <row r="18" spans="1:107" x14ac:dyDescent="0.3">
      <c r="A18" s="26"/>
      <c r="B18" s="4" t="s">
        <v>266</v>
      </c>
      <c r="C18" s="5">
        <v>0</v>
      </c>
      <c r="D18" s="5">
        <v>0</v>
      </c>
      <c r="E18" s="5">
        <v>0</v>
      </c>
      <c r="F18" s="5">
        <v>0</v>
      </c>
      <c r="G18" s="5">
        <v>0</v>
      </c>
      <c r="H18" s="5">
        <v>0</v>
      </c>
      <c r="I18" s="5">
        <v>0</v>
      </c>
      <c r="J18" s="5">
        <v>0</v>
      </c>
      <c r="K18" s="5">
        <v>0</v>
      </c>
      <c r="L18" s="5">
        <v>0</v>
      </c>
      <c r="M18" s="5">
        <v>0</v>
      </c>
      <c r="N18" s="5">
        <v>0</v>
      </c>
      <c r="O18" s="5">
        <v>0</v>
      </c>
      <c r="P18" s="5">
        <v>0</v>
      </c>
      <c r="Q18" s="5">
        <v>0</v>
      </c>
      <c r="R18" s="5">
        <v>0</v>
      </c>
      <c r="S18" s="5">
        <v>0</v>
      </c>
      <c r="T18" s="5">
        <v>0</v>
      </c>
      <c r="U18" s="5">
        <v>0</v>
      </c>
      <c r="V18" s="5">
        <v>0</v>
      </c>
      <c r="W18" s="5">
        <v>0</v>
      </c>
      <c r="X18" s="5">
        <v>0</v>
      </c>
      <c r="Y18" s="5">
        <v>0</v>
      </c>
      <c r="Z18" s="5">
        <v>0</v>
      </c>
      <c r="AA18" s="5">
        <v>0</v>
      </c>
      <c r="AB18" s="5">
        <v>0</v>
      </c>
      <c r="AC18" s="5">
        <v>0</v>
      </c>
      <c r="AD18" s="5">
        <v>0</v>
      </c>
      <c r="AE18" s="5">
        <v>0</v>
      </c>
      <c r="AF18" s="5">
        <v>0</v>
      </c>
      <c r="AG18" s="5">
        <v>0</v>
      </c>
      <c r="AH18" s="5">
        <v>0</v>
      </c>
      <c r="AI18" s="5">
        <v>0</v>
      </c>
      <c r="AJ18" s="5">
        <v>0</v>
      </c>
      <c r="AK18" s="5">
        <v>0</v>
      </c>
      <c r="AL18" s="5">
        <v>0</v>
      </c>
      <c r="AM18" s="5">
        <v>0</v>
      </c>
      <c r="AN18" s="11">
        <v>0</v>
      </c>
      <c r="AO18" s="5">
        <v>0</v>
      </c>
      <c r="AP18" s="5">
        <v>0</v>
      </c>
      <c r="AQ18" s="5">
        <v>0</v>
      </c>
      <c r="AR18" s="5">
        <v>0</v>
      </c>
      <c r="AS18" s="5">
        <v>0</v>
      </c>
      <c r="AT18" s="5">
        <v>0</v>
      </c>
      <c r="AU18" s="5">
        <v>0</v>
      </c>
      <c r="AV18" s="5">
        <v>0</v>
      </c>
      <c r="AW18" s="5">
        <v>0</v>
      </c>
      <c r="AX18" s="5">
        <v>0</v>
      </c>
      <c r="AY18" s="5">
        <v>0</v>
      </c>
      <c r="AZ18" s="5">
        <v>0</v>
      </c>
      <c r="BA18" s="5">
        <v>0</v>
      </c>
      <c r="BB18" s="5">
        <v>0</v>
      </c>
      <c r="BC18" s="5">
        <v>0</v>
      </c>
      <c r="BD18" s="5">
        <v>0</v>
      </c>
      <c r="BE18" s="5">
        <v>0</v>
      </c>
      <c r="BF18" s="5">
        <v>0</v>
      </c>
      <c r="BG18" s="5">
        <v>0</v>
      </c>
      <c r="BH18" s="5">
        <v>0</v>
      </c>
      <c r="BI18" s="5">
        <v>0</v>
      </c>
      <c r="BJ18" s="5">
        <v>0</v>
      </c>
      <c r="BK18" s="5">
        <v>0</v>
      </c>
      <c r="BL18" s="5">
        <v>0</v>
      </c>
      <c r="BM18" s="5">
        <v>0</v>
      </c>
      <c r="BN18" s="5">
        <v>0</v>
      </c>
      <c r="BO18" s="5">
        <v>0</v>
      </c>
      <c r="BP18" s="5">
        <v>0</v>
      </c>
      <c r="BQ18" s="5">
        <v>0</v>
      </c>
      <c r="BR18" s="5">
        <v>0</v>
      </c>
      <c r="BS18" s="5">
        <v>0</v>
      </c>
      <c r="BT18" s="5">
        <v>0</v>
      </c>
      <c r="BU18" s="5">
        <v>0</v>
      </c>
      <c r="BV18" s="5">
        <v>0</v>
      </c>
      <c r="BW18" s="5">
        <v>0</v>
      </c>
      <c r="BX18" s="5">
        <v>0</v>
      </c>
      <c r="BY18" s="5">
        <v>0</v>
      </c>
      <c r="BZ18" s="5">
        <v>0</v>
      </c>
      <c r="CA18" s="5">
        <v>0</v>
      </c>
      <c r="CB18" s="5">
        <v>0</v>
      </c>
      <c r="CC18" s="5">
        <v>0</v>
      </c>
      <c r="CD18" s="5">
        <v>0</v>
      </c>
      <c r="CE18" s="5">
        <v>0</v>
      </c>
      <c r="CF18" s="5">
        <v>0</v>
      </c>
      <c r="CG18" s="5">
        <v>0</v>
      </c>
      <c r="CH18" s="5">
        <v>0</v>
      </c>
      <c r="CI18" s="5">
        <v>0</v>
      </c>
      <c r="CJ18" s="5">
        <v>0</v>
      </c>
      <c r="CK18" s="5">
        <v>0</v>
      </c>
      <c r="CL18" s="5">
        <v>0</v>
      </c>
      <c r="CM18" s="5">
        <v>0</v>
      </c>
      <c r="CN18" s="5">
        <v>0</v>
      </c>
      <c r="CO18" s="5">
        <v>0</v>
      </c>
      <c r="CP18" s="5">
        <v>0</v>
      </c>
      <c r="CQ18" s="5">
        <v>0</v>
      </c>
      <c r="CR18" s="5">
        <v>0</v>
      </c>
      <c r="CS18" s="5">
        <v>0</v>
      </c>
      <c r="CT18" s="5">
        <v>0</v>
      </c>
      <c r="CU18" s="5">
        <v>0</v>
      </c>
      <c r="CV18" s="5">
        <v>0</v>
      </c>
      <c r="CW18" s="5">
        <v>0</v>
      </c>
      <c r="CX18" s="5">
        <v>0</v>
      </c>
      <c r="CY18" s="12"/>
      <c r="CZ18" s="12">
        <f t="shared" si="0"/>
        <v>0</v>
      </c>
      <c r="DA18" s="12" t="e">
        <f>#REF!+#REF!+#REF!+#REF!+#REF!+#REF!+#REF!+#REF!+#REF!</f>
        <v>#REF!</v>
      </c>
      <c r="DC18" s="12">
        <f t="shared" si="1"/>
        <v>0</v>
      </c>
    </row>
    <row r="19" spans="1:107" x14ac:dyDescent="0.3">
      <c r="A19" s="20" t="s">
        <v>346</v>
      </c>
      <c r="B19" s="21"/>
      <c r="C19" s="7">
        <v>125</v>
      </c>
      <c r="D19" s="7">
        <v>230</v>
      </c>
      <c r="E19" s="7">
        <v>270</v>
      </c>
      <c r="F19" s="7">
        <v>170</v>
      </c>
      <c r="G19" s="7">
        <v>145</v>
      </c>
      <c r="H19" s="7">
        <v>235</v>
      </c>
      <c r="I19" s="7">
        <v>270</v>
      </c>
      <c r="J19" s="7">
        <v>245</v>
      </c>
      <c r="K19" s="7">
        <v>250</v>
      </c>
      <c r="L19" s="7">
        <v>200</v>
      </c>
      <c r="M19" s="7">
        <v>160</v>
      </c>
      <c r="N19" s="7">
        <v>280</v>
      </c>
      <c r="O19" s="7">
        <v>710</v>
      </c>
      <c r="P19" s="15">
        <v>1040</v>
      </c>
      <c r="Q19" s="7">
        <v>280</v>
      </c>
      <c r="R19" s="7">
        <v>285</v>
      </c>
      <c r="S19" s="7">
        <v>310</v>
      </c>
      <c r="T19" s="7">
        <v>465</v>
      </c>
      <c r="U19" s="7">
        <v>440</v>
      </c>
      <c r="V19" s="7">
        <v>280</v>
      </c>
      <c r="W19" s="7">
        <v>250</v>
      </c>
      <c r="X19" s="7">
        <v>220</v>
      </c>
      <c r="Y19" s="7">
        <v>175</v>
      </c>
      <c r="Z19" s="7">
        <v>255</v>
      </c>
      <c r="AA19" s="7">
        <v>210</v>
      </c>
      <c r="AB19" s="7">
        <v>240</v>
      </c>
      <c r="AC19" s="7">
        <v>280</v>
      </c>
      <c r="AD19" s="7">
        <v>320</v>
      </c>
      <c r="AE19" s="7">
        <v>375</v>
      </c>
      <c r="AF19" s="7">
        <v>415</v>
      </c>
      <c r="AG19" s="7">
        <v>365</v>
      </c>
      <c r="AH19" s="7">
        <v>425</v>
      </c>
      <c r="AI19" s="7">
        <v>305</v>
      </c>
      <c r="AJ19" s="7">
        <v>295</v>
      </c>
      <c r="AK19" s="7">
        <v>175</v>
      </c>
      <c r="AL19" s="7">
        <v>255</v>
      </c>
      <c r="AM19" s="7">
        <v>285</v>
      </c>
      <c r="AN19" s="7">
        <v>420</v>
      </c>
      <c r="AO19" s="7">
        <v>460</v>
      </c>
      <c r="AP19" s="7">
        <v>360</v>
      </c>
      <c r="AQ19" s="7">
        <v>405</v>
      </c>
      <c r="AR19" s="7">
        <v>365</v>
      </c>
      <c r="AS19" s="7">
        <v>445</v>
      </c>
      <c r="AT19" s="7">
        <v>420</v>
      </c>
      <c r="AU19" s="7">
        <v>470</v>
      </c>
      <c r="AV19" s="7">
        <v>370</v>
      </c>
      <c r="AW19" s="7">
        <v>325</v>
      </c>
      <c r="AX19" s="7">
        <v>285</v>
      </c>
      <c r="AY19" s="7">
        <v>210</v>
      </c>
      <c r="AZ19" s="7">
        <v>300</v>
      </c>
      <c r="BA19" s="7">
        <v>540</v>
      </c>
      <c r="BB19" s="7">
        <v>530</v>
      </c>
      <c r="BC19" s="7">
        <v>530</v>
      </c>
      <c r="BD19" s="7">
        <v>650</v>
      </c>
      <c r="BE19" s="7">
        <v>750</v>
      </c>
      <c r="BF19" s="7">
        <v>560</v>
      </c>
      <c r="BG19" s="7">
        <v>635</v>
      </c>
      <c r="BH19" s="7">
        <v>530</v>
      </c>
      <c r="BI19" s="7">
        <v>420</v>
      </c>
      <c r="BJ19" s="7">
        <v>340</v>
      </c>
      <c r="BK19" s="7">
        <v>395</v>
      </c>
      <c r="BL19" s="7">
        <v>345</v>
      </c>
      <c r="BM19" s="7">
        <v>340</v>
      </c>
      <c r="BN19" s="7">
        <v>55</v>
      </c>
      <c r="BO19" s="7">
        <v>180</v>
      </c>
      <c r="BP19" s="7">
        <v>355</v>
      </c>
      <c r="BQ19" s="7">
        <v>295</v>
      </c>
      <c r="BR19" s="7">
        <v>200</v>
      </c>
      <c r="BS19" s="7">
        <v>200</v>
      </c>
      <c r="BT19" s="7">
        <v>170</v>
      </c>
      <c r="BU19" s="7">
        <v>205</v>
      </c>
      <c r="BV19" s="7">
        <v>155</v>
      </c>
      <c r="BW19" s="7">
        <v>260</v>
      </c>
      <c r="BX19" s="7">
        <v>230</v>
      </c>
      <c r="BY19" s="7">
        <v>210</v>
      </c>
      <c r="BZ19" s="7">
        <v>220</v>
      </c>
      <c r="CA19" s="7">
        <v>175</v>
      </c>
      <c r="CB19" s="7">
        <v>375</v>
      </c>
      <c r="CC19" s="7">
        <v>595</v>
      </c>
      <c r="CD19" s="7">
        <v>565</v>
      </c>
      <c r="CE19" s="7">
        <v>565</v>
      </c>
      <c r="CF19" s="7">
        <v>635</v>
      </c>
      <c r="CG19" s="7">
        <v>745</v>
      </c>
      <c r="CH19" s="7">
        <v>740</v>
      </c>
      <c r="CI19" s="7">
        <v>600</v>
      </c>
      <c r="CJ19" s="7">
        <v>565</v>
      </c>
      <c r="CK19" s="7">
        <v>785</v>
      </c>
      <c r="CL19" s="7">
        <v>750</v>
      </c>
      <c r="CM19" s="7">
        <v>750</v>
      </c>
      <c r="CN19" s="15">
        <v>1115</v>
      </c>
      <c r="CO19" s="15">
        <v>1195</v>
      </c>
      <c r="CP19" s="7">
        <v>995</v>
      </c>
      <c r="CQ19" s="15">
        <v>1125</v>
      </c>
      <c r="CR19" s="7">
        <v>960</v>
      </c>
      <c r="CS19" s="7">
        <v>745</v>
      </c>
      <c r="CT19" s="7">
        <v>640</v>
      </c>
      <c r="CU19" s="15">
        <v>1200</v>
      </c>
      <c r="CV19" s="7">
        <v>895</v>
      </c>
      <c r="CW19" s="7">
        <v>845</v>
      </c>
      <c r="CX19" s="7">
        <v>495</v>
      </c>
      <c r="CY19" s="12"/>
      <c r="CZ19" s="12"/>
      <c r="DA19" s="12" t="e">
        <f>#REF!+#REF!+#REF!+#REF!+#REF!+#REF!+#REF!+#REF!+#REF!</f>
        <v>#REF!</v>
      </c>
      <c r="DC19" s="12"/>
    </row>
    <row r="20" spans="1:107" x14ac:dyDescent="0.3">
      <c r="A20" s="25" t="s">
        <v>1</v>
      </c>
      <c r="B20" s="4" t="s">
        <v>41</v>
      </c>
      <c r="C20" s="16">
        <v>1085</v>
      </c>
      <c r="D20" s="16">
        <v>1465</v>
      </c>
      <c r="E20" s="16">
        <v>2100</v>
      </c>
      <c r="F20" s="16">
        <v>2035</v>
      </c>
      <c r="G20" s="16">
        <v>2155</v>
      </c>
      <c r="H20" s="16">
        <v>2525</v>
      </c>
      <c r="I20" s="16">
        <v>2675</v>
      </c>
      <c r="J20" s="16">
        <v>2060</v>
      </c>
      <c r="K20" s="16">
        <v>2280</v>
      </c>
      <c r="L20" s="16">
        <v>2035</v>
      </c>
      <c r="M20" s="16">
        <v>1880</v>
      </c>
      <c r="N20" s="16">
        <v>2555</v>
      </c>
      <c r="O20" s="16">
        <v>2155</v>
      </c>
      <c r="P20" s="16">
        <v>2590</v>
      </c>
      <c r="Q20" s="16">
        <v>2175</v>
      </c>
      <c r="R20" s="16">
        <v>2250</v>
      </c>
      <c r="S20" s="16">
        <v>2545</v>
      </c>
      <c r="T20" s="16">
        <v>2885</v>
      </c>
      <c r="U20" s="16">
        <v>2985</v>
      </c>
      <c r="V20" s="16">
        <v>2335</v>
      </c>
      <c r="W20" s="16">
        <v>2155</v>
      </c>
      <c r="X20" s="16">
        <v>1740</v>
      </c>
      <c r="Y20" s="16">
        <v>1455</v>
      </c>
      <c r="Z20" s="16">
        <v>1760</v>
      </c>
      <c r="AA20" s="16">
        <v>1615</v>
      </c>
      <c r="AB20" s="16">
        <v>1890</v>
      </c>
      <c r="AC20" s="16">
        <v>2860</v>
      </c>
      <c r="AD20" s="16">
        <v>2540</v>
      </c>
      <c r="AE20" s="16">
        <v>2535</v>
      </c>
      <c r="AF20" s="16">
        <v>3130</v>
      </c>
      <c r="AG20" s="16">
        <v>2935</v>
      </c>
      <c r="AH20" s="16">
        <v>2110</v>
      </c>
      <c r="AI20" s="16">
        <v>1925</v>
      </c>
      <c r="AJ20" s="16">
        <v>1565</v>
      </c>
      <c r="AK20" s="16">
        <v>1605</v>
      </c>
      <c r="AL20" s="16">
        <v>1630</v>
      </c>
      <c r="AM20" s="16">
        <v>1300</v>
      </c>
      <c r="AN20" s="16">
        <v>1800</v>
      </c>
      <c r="AO20" s="16">
        <v>2385</v>
      </c>
      <c r="AP20" s="16">
        <v>2200</v>
      </c>
      <c r="AQ20" s="16">
        <v>2105</v>
      </c>
      <c r="AR20" s="16">
        <v>2485</v>
      </c>
      <c r="AS20" s="16">
        <v>2635</v>
      </c>
      <c r="AT20" s="16">
        <v>2550</v>
      </c>
      <c r="AU20" s="16">
        <v>2640</v>
      </c>
      <c r="AV20" s="16">
        <v>2205</v>
      </c>
      <c r="AW20" s="16">
        <v>1830</v>
      </c>
      <c r="AX20" s="16">
        <v>1705</v>
      </c>
      <c r="AY20" s="16">
        <v>1285</v>
      </c>
      <c r="AZ20" s="16">
        <v>1220</v>
      </c>
      <c r="BA20" s="16">
        <v>1625</v>
      </c>
      <c r="BB20" s="16">
        <v>1580</v>
      </c>
      <c r="BC20" s="16">
        <v>1630</v>
      </c>
      <c r="BD20" s="16">
        <v>1935</v>
      </c>
      <c r="BE20" s="16">
        <v>2300</v>
      </c>
      <c r="BF20" s="16">
        <v>1400</v>
      </c>
      <c r="BG20" s="16">
        <v>2120</v>
      </c>
      <c r="BH20" s="16">
        <v>2010</v>
      </c>
      <c r="BI20" s="16">
        <v>1860</v>
      </c>
      <c r="BJ20" s="16">
        <v>1615</v>
      </c>
      <c r="BK20" s="16">
        <v>1580</v>
      </c>
      <c r="BL20" s="16">
        <v>1410</v>
      </c>
      <c r="BM20" s="16">
        <v>1000</v>
      </c>
      <c r="BN20" s="5">
        <v>100</v>
      </c>
      <c r="BO20" s="5">
        <v>705</v>
      </c>
      <c r="BP20" s="5">
        <v>635</v>
      </c>
      <c r="BQ20" s="16">
        <v>1335</v>
      </c>
      <c r="BR20" s="16">
        <v>1135</v>
      </c>
      <c r="BS20" s="16">
        <v>1225</v>
      </c>
      <c r="BT20" s="16">
        <v>1330</v>
      </c>
      <c r="BU20" s="16">
        <v>1290</v>
      </c>
      <c r="BV20" s="16">
        <v>1110</v>
      </c>
      <c r="BW20" s="16">
        <v>1810</v>
      </c>
      <c r="BX20" s="16">
        <v>1675</v>
      </c>
      <c r="BY20" s="16">
        <v>1520</v>
      </c>
      <c r="BZ20" s="16">
        <v>1605</v>
      </c>
      <c r="CA20" s="16">
        <v>1200</v>
      </c>
      <c r="CB20" s="16">
        <v>1960</v>
      </c>
      <c r="CC20" s="16">
        <v>2645</v>
      </c>
      <c r="CD20" s="16">
        <v>2085</v>
      </c>
      <c r="CE20" s="16">
        <v>2745</v>
      </c>
      <c r="CF20" s="16">
        <v>2730</v>
      </c>
      <c r="CG20" s="16">
        <v>2470</v>
      </c>
      <c r="CH20" s="16">
        <v>2850</v>
      </c>
      <c r="CI20" s="16">
        <v>1655</v>
      </c>
      <c r="CJ20" s="16">
        <v>2290</v>
      </c>
      <c r="CK20" s="16">
        <v>2930</v>
      </c>
      <c r="CL20" s="16">
        <v>2500</v>
      </c>
      <c r="CM20" s="16">
        <v>3135</v>
      </c>
      <c r="CN20" s="16">
        <v>3490</v>
      </c>
      <c r="CO20" s="16">
        <v>3820</v>
      </c>
      <c r="CP20" s="16">
        <v>2870</v>
      </c>
      <c r="CQ20" s="16">
        <v>3510</v>
      </c>
      <c r="CR20" s="16">
        <v>2525</v>
      </c>
      <c r="CS20" s="16">
        <v>2980</v>
      </c>
      <c r="CT20" s="16">
        <v>2565</v>
      </c>
      <c r="CU20" s="16">
        <v>2915</v>
      </c>
      <c r="CV20" s="16">
        <v>2535</v>
      </c>
      <c r="CW20" s="16">
        <v>2505</v>
      </c>
      <c r="CX20" s="16">
        <v>1670</v>
      </c>
      <c r="CY20" s="12"/>
      <c r="CZ20" s="12">
        <f t="shared" si="0"/>
        <v>206685</v>
      </c>
      <c r="DA20" s="12" t="e">
        <f>#REF!+#REF!+#REF!+#REF!+#REF!+#REF!+#REF!+#REF!+#REF!</f>
        <v>#REF!</v>
      </c>
      <c r="DC20" s="12">
        <f t="shared" si="1"/>
        <v>34270</v>
      </c>
    </row>
    <row r="21" spans="1:107" x14ac:dyDescent="0.3">
      <c r="A21" s="27"/>
      <c r="B21" s="4" t="s">
        <v>96</v>
      </c>
      <c r="C21" s="16">
        <v>1005</v>
      </c>
      <c r="D21" s="16">
        <v>1455</v>
      </c>
      <c r="E21" s="16">
        <v>2105</v>
      </c>
      <c r="F21" s="16">
        <v>2035</v>
      </c>
      <c r="G21" s="16">
        <v>2160</v>
      </c>
      <c r="H21" s="16">
        <v>2530</v>
      </c>
      <c r="I21" s="16">
        <v>2675</v>
      </c>
      <c r="J21" s="16">
        <v>2020</v>
      </c>
      <c r="K21" s="16">
        <v>2020</v>
      </c>
      <c r="L21" s="16">
        <v>1970</v>
      </c>
      <c r="M21" s="16">
        <v>1710</v>
      </c>
      <c r="N21" s="16">
        <v>2470</v>
      </c>
      <c r="O21" s="16">
        <v>2180</v>
      </c>
      <c r="P21" s="16">
        <v>2600</v>
      </c>
      <c r="Q21" s="16">
        <v>2170</v>
      </c>
      <c r="R21" s="16">
        <v>2120</v>
      </c>
      <c r="S21" s="16">
        <v>2620</v>
      </c>
      <c r="T21" s="16">
        <v>2740</v>
      </c>
      <c r="U21" s="16">
        <v>2835</v>
      </c>
      <c r="V21" s="16">
        <v>2340</v>
      </c>
      <c r="W21" s="16">
        <v>2055</v>
      </c>
      <c r="X21" s="16">
        <v>1570</v>
      </c>
      <c r="Y21" s="16">
        <v>1275</v>
      </c>
      <c r="Z21" s="16">
        <v>1695</v>
      </c>
      <c r="AA21" s="16">
        <v>1680</v>
      </c>
      <c r="AB21" s="16">
        <v>1935</v>
      </c>
      <c r="AC21" s="16">
        <v>2890</v>
      </c>
      <c r="AD21" s="16">
        <v>2500</v>
      </c>
      <c r="AE21" s="16">
        <v>2405</v>
      </c>
      <c r="AF21" s="16">
        <v>2975</v>
      </c>
      <c r="AG21" s="16">
        <v>2915</v>
      </c>
      <c r="AH21" s="16">
        <v>2080</v>
      </c>
      <c r="AI21" s="16">
        <v>1895</v>
      </c>
      <c r="AJ21" s="16">
        <v>1545</v>
      </c>
      <c r="AK21" s="16">
        <v>1605</v>
      </c>
      <c r="AL21" s="16">
        <v>1620</v>
      </c>
      <c r="AM21" s="16">
        <v>1340</v>
      </c>
      <c r="AN21" s="16">
        <v>1805</v>
      </c>
      <c r="AO21" s="16">
        <v>2405</v>
      </c>
      <c r="AP21" s="16">
        <v>2190</v>
      </c>
      <c r="AQ21" s="16">
        <v>2075</v>
      </c>
      <c r="AR21" s="16">
        <v>2395</v>
      </c>
      <c r="AS21" s="16">
        <v>2555</v>
      </c>
      <c r="AT21" s="16">
        <v>2460</v>
      </c>
      <c r="AU21" s="16">
        <v>2505</v>
      </c>
      <c r="AV21" s="16">
        <v>2285</v>
      </c>
      <c r="AW21" s="16">
        <v>1705</v>
      </c>
      <c r="AX21" s="16">
        <v>1560</v>
      </c>
      <c r="AY21" s="16">
        <v>1190</v>
      </c>
      <c r="AZ21" s="16">
        <v>1135</v>
      </c>
      <c r="BA21" s="16">
        <v>1590</v>
      </c>
      <c r="BB21" s="16">
        <v>1505</v>
      </c>
      <c r="BC21" s="16">
        <v>1590</v>
      </c>
      <c r="BD21" s="16">
        <v>1935</v>
      </c>
      <c r="BE21" s="16">
        <v>2245</v>
      </c>
      <c r="BF21" s="16">
        <v>1385</v>
      </c>
      <c r="BG21" s="16">
        <v>2075</v>
      </c>
      <c r="BH21" s="16">
        <v>1970</v>
      </c>
      <c r="BI21" s="16">
        <v>1795</v>
      </c>
      <c r="BJ21" s="16">
        <v>1560</v>
      </c>
      <c r="BK21" s="16">
        <v>1610</v>
      </c>
      <c r="BL21" s="16">
        <v>1405</v>
      </c>
      <c r="BM21" s="5">
        <v>965</v>
      </c>
      <c r="BN21" s="5">
        <v>95</v>
      </c>
      <c r="BO21" s="5">
        <v>720</v>
      </c>
      <c r="BP21" s="5">
        <v>730</v>
      </c>
      <c r="BQ21" s="16">
        <v>1180</v>
      </c>
      <c r="BR21" s="16">
        <v>1095</v>
      </c>
      <c r="BS21" s="16">
        <v>1240</v>
      </c>
      <c r="BT21" s="16">
        <v>1205</v>
      </c>
      <c r="BU21" s="16">
        <v>1125</v>
      </c>
      <c r="BV21" s="5">
        <v>995</v>
      </c>
      <c r="BW21" s="16">
        <v>1920</v>
      </c>
      <c r="BX21" s="16">
        <v>1640</v>
      </c>
      <c r="BY21" s="16">
        <v>1585</v>
      </c>
      <c r="BZ21" s="16">
        <v>1465</v>
      </c>
      <c r="CA21" s="16">
        <v>1165</v>
      </c>
      <c r="CB21" s="16">
        <v>1850</v>
      </c>
      <c r="CC21" s="16">
        <v>2570</v>
      </c>
      <c r="CD21" s="16">
        <v>2125</v>
      </c>
      <c r="CE21" s="16">
        <v>2685</v>
      </c>
      <c r="CF21" s="16">
        <v>2645</v>
      </c>
      <c r="CG21" s="16">
        <v>2480</v>
      </c>
      <c r="CH21" s="16">
        <v>2845</v>
      </c>
      <c r="CI21" s="16">
        <v>1620</v>
      </c>
      <c r="CJ21" s="16">
        <v>2270</v>
      </c>
      <c r="CK21" s="16">
        <v>2865</v>
      </c>
      <c r="CL21" s="16">
        <v>2570</v>
      </c>
      <c r="CM21" s="16">
        <v>3045</v>
      </c>
      <c r="CN21" s="16">
        <v>3555</v>
      </c>
      <c r="CO21" s="16">
        <v>3905</v>
      </c>
      <c r="CP21" s="16">
        <v>3030</v>
      </c>
      <c r="CQ21" s="16">
        <v>3465</v>
      </c>
      <c r="CR21" s="16">
        <v>2425</v>
      </c>
      <c r="CS21" s="16">
        <v>3010</v>
      </c>
      <c r="CT21" s="16">
        <v>2685</v>
      </c>
      <c r="CU21" s="16">
        <v>3080</v>
      </c>
      <c r="CV21" s="16">
        <v>2560</v>
      </c>
      <c r="CW21" s="16">
        <v>2465</v>
      </c>
      <c r="CX21" s="16">
        <v>1610</v>
      </c>
      <c r="CY21" s="12"/>
      <c r="CZ21" s="12">
        <f t="shared" si="0"/>
        <v>203155</v>
      </c>
      <c r="DA21" s="12" t="e">
        <f>#REF!+#REF!+#REF!+#REF!+#REF!+#REF!+#REF!+#REF!+#REF!</f>
        <v>#REF!</v>
      </c>
      <c r="DC21" s="12">
        <f t="shared" si="1"/>
        <v>34445</v>
      </c>
    </row>
    <row r="22" spans="1:107" x14ac:dyDescent="0.3">
      <c r="A22" s="27"/>
      <c r="B22" s="4" t="s">
        <v>266</v>
      </c>
      <c r="C22" s="5">
        <v>0</v>
      </c>
      <c r="D22" s="5">
        <v>0</v>
      </c>
      <c r="E22" s="5">
        <v>0</v>
      </c>
      <c r="F22" s="5">
        <v>0</v>
      </c>
      <c r="G22" s="5">
        <v>0</v>
      </c>
      <c r="H22" s="5">
        <v>0</v>
      </c>
      <c r="I22" s="5">
        <v>0</v>
      </c>
      <c r="J22" s="5">
        <v>0</v>
      </c>
      <c r="K22" s="5">
        <v>0</v>
      </c>
      <c r="L22" s="5">
        <v>0</v>
      </c>
      <c r="M22" s="5">
        <v>0</v>
      </c>
      <c r="N22" s="5">
        <v>0</v>
      </c>
      <c r="O22" s="5">
        <v>0</v>
      </c>
      <c r="P22" s="5">
        <v>0</v>
      </c>
      <c r="Q22" s="5">
        <v>0</v>
      </c>
      <c r="R22" s="5">
        <v>0</v>
      </c>
      <c r="S22" s="11">
        <v>0</v>
      </c>
      <c r="T22" s="11">
        <v>0</v>
      </c>
      <c r="U22" s="11">
        <v>0</v>
      </c>
      <c r="V22" s="5">
        <v>0</v>
      </c>
      <c r="W22" s="5">
        <v>0</v>
      </c>
      <c r="X22" s="11">
        <v>0</v>
      </c>
      <c r="Y22" s="5">
        <v>0</v>
      </c>
      <c r="Z22" s="5">
        <v>0</v>
      </c>
      <c r="AA22" s="5">
        <v>0</v>
      </c>
      <c r="AB22" s="5">
        <v>0</v>
      </c>
      <c r="AC22" s="5">
        <v>0</v>
      </c>
      <c r="AD22" s="11">
        <v>0</v>
      </c>
      <c r="AE22" s="5">
        <v>0</v>
      </c>
      <c r="AF22" s="5">
        <v>0</v>
      </c>
      <c r="AG22" s="5">
        <v>0</v>
      </c>
      <c r="AH22" s="5">
        <v>0</v>
      </c>
      <c r="AI22" s="5">
        <v>0</v>
      </c>
      <c r="AJ22" s="5">
        <v>0</v>
      </c>
      <c r="AK22" s="5">
        <v>0</v>
      </c>
      <c r="AL22" s="5">
        <v>0</v>
      </c>
      <c r="AM22" s="5">
        <v>0</v>
      </c>
      <c r="AN22" s="5">
        <v>0</v>
      </c>
      <c r="AO22" s="11">
        <v>0</v>
      </c>
      <c r="AP22" s="5">
        <v>0</v>
      </c>
      <c r="AQ22" s="5">
        <v>0</v>
      </c>
      <c r="AR22" s="11">
        <v>0</v>
      </c>
      <c r="AS22" s="11">
        <v>0</v>
      </c>
      <c r="AT22" s="5">
        <v>0</v>
      </c>
      <c r="AU22" s="5">
        <v>0</v>
      </c>
      <c r="AV22" s="11">
        <v>0</v>
      </c>
      <c r="AW22" s="11">
        <v>0</v>
      </c>
      <c r="AX22" s="5">
        <v>0</v>
      </c>
      <c r="AY22" s="5">
        <v>0</v>
      </c>
      <c r="AZ22" s="5">
        <v>0</v>
      </c>
      <c r="BA22" s="5">
        <v>0</v>
      </c>
      <c r="BB22" s="5">
        <v>0</v>
      </c>
      <c r="BC22" s="5">
        <v>0</v>
      </c>
      <c r="BD22" s="5">
        <v>0</v>
      </c>
      <c r="BE22" s="5">
        <v>0</v>
      </c>
      <c r="BF22" s="5">
        <v>0</v>
      </c>
      <c r="BG22" s="5">
        <v>0</v>
      </c>
      <c r="BH22" s="11">
        <v>0</v>
      </c>
      <c r="BI22" s="5">
        <v>0</v>
      </c>
      <c r="BJ22" s="5">
        <v>0</v>
      </c>
      <c r="BK22" s="11">
        <v>0</v>
      </c>
      <c r="BL22" s="5">
        <v>0</v>
      </c>
      <c r="BM22" s="5">
        <v>0</v>
      </c>
      <c r="BN22" s="5">
        <v>0</v>
      </c>
      <c r="BO22" s="5">
        <v>0</v>
      </c>
      <c r="BP22" s="5">
        <v>0</v>
      </c>
      <c r="BQ22" s="5">
        <v>0</v>
      </c>
      <c r="BR22" s="11">
        <v>0</v>
      </c>
      <c r="BS22" s="11">
        <v>0</v>
      </c>
      <c r="BT22" s="5">
        <v>0</v>
      </c>
      <c r="BU22" s="5">
        <v>0</v>
      </c>
      <c r="BV22" s="5">
        <v>0</v>
      </c>
      <c r="BW22" s="5">
        <v>0</v>
      </c>
      <c r="BX22" s="5">
        <v>0</v>
      </c>
      <c r="BY22" s="5">
        <v>0</v>
      </c>
      <c r="BZ22" s="5">
        <v>0</v>
      </c>
      <c r="CA22" s="5">
        <v>0</v>
      </c>
      <c r="CB22" s="5">
        <v>0</v>
      </c>
      <c r="CC22" s="11">
        <v>0</v>
      </c>
      <c r="CD22" s="5">
        <v>0</v>
      </c>
      <c r="CE22" s="5">
        <v>0</v>
      </c>
      <c r="CF22" s="5">
        <v>0</v>
      </c>
      <c r="CG22" s="5">
        <v>0</v>
      </c>
      <c r="CH22" s="5">
        <v>0</v>
      </c>
      <c r="CI22" s="11">
        <v>0</v>
      </c>
      <c r="CJ22" s="5">
        <v>0</v>
      </c>
      <c r="CK22" s="5">
        <v>0</v>
      </c>
      <c r="CL22" s="5">
        <v>0</v>
      </c>
      <c r="CM22" s="5">
        <v>0</v>
      </c>
      <c r="CN22" s="5">
        <v>0</v>
      </c>
      <c r="CO22" s="11">
        <v>0</v>
      </c>
      <c r="CP22" s="5">
        <v>0</v>
      </c>
      <c r="CQ22" s="5">
        <v>0</v>
      </c>
      <c r="CR22" s="5">
        <v>0</v>
      </c>
      <c r="CS22" s="5">
        <v>0</v>
      </c>
      <c r="CT22" s="5">
        <v>0</v>
      </c>
      <c r="CU22" s="11">
        <v>0</v>
      </c>
      <c r="CV22" s="5">
        <v>0</v>
      </c>
      <c r="CW22" s="5">
        <v>0</v>
      </c>
      <c r="CX22" s="5">
        <v>0</v>
      </c>
      <c r="CY22" s="12"/>
      <c r="CZ22" s="12">
        <f t="shared" si="0"/>
        <v>0</v>
      </c>
      <c r="DA22" s="12" t="e">
        <f>#REF!+#REF!+#REF!+#REF!+#REF!+#REF!+#REF!+#REF!+#REF!</f>
        <v>#REF!</v>
      </c>
      <c r="DC22" s="12">
        <f t="shared" si="1"/>
        <v>0</v>
      </c>
    </row>
    <row r="23" spans="1:107" x14ac:dyDescent="0.3">
      <c r="A23" s="26"/>
      <c r="B23" s="4" t="s">
        <v>573</v>
      </c>
      <c r="C23" s="5">
        <v>0</v>
      </c>
      <c r="D23" s="5">
        <v>0</v>
      </c>
      <c r="E23" s="5">
        <v>0</v>
      </c>
      <c r="F23" s="5">
        <v>0</v>
      </c>
      <c r="G23" s="5">
        <v>0</v>
      </c>
      <c r="H23" s="5">
        <v>0</v>
      </c>
      <c r="I23" s="5">
        <v>0</v>
      </c>
      <c r="J23" s="5">
        <v>0</v>
      </c>
      <c r="K23" s="5">
        <v>0</v>
      </c>
      <c r="L23" s="5">
        <v>0</v>
      </c>
      <c r="M23" s="5">
        <v>0</v>
      </c>
      <c r="N23" s="5">
        <v>0</v>
      </c>
      <c r="O23" s="5">
        <v>0</v>
      </c>
      <c r="P23" s="5">
        <v>0</v>
      </c>
      <c r="Q23" s="5">
        <v>0</v>
      </c>
      <c r="R23" s="5">
        <v>0</v>
      </c>
      <c r="S23" s="5">
        <v>0</v>
      </c>
      <c r="T23" s="5">
        <v>0</v>
      </c>
      <c r="U23" s="5">
        <v>0</v>
      </c>
      <c r="V23" s="5">
        <v>0</v>
      </c>
      <c r="W23" s="5">
        <v>0</v>
      </c>
      <c r="X23" s="5">
        <v>0</v>
      </c>
      <c r="Y23" s="5">
        <v>0</v>
      </c>
      <c r="Z23" s="5">
        <v>0</v>
      </c>
      <c r="AA23" s="5">
        <v>0</v>
      </c>
      <c r="AB23" s="5">
        <v>0</v>
      </c>
      <c r="AC23" s="5">
        <v>0</v>
      </c>
      <c r="AD23" s="5">
        <v>0</v>
      </c>
      <c r="AE23" s="5">
        <v>0</v>
      </c>
      <c r="AF23" s="5">
        <v>0</v>
      </c>
      <c r="AG23" s="5">
        <v>0</v>
      </c>
      <c r="AH23" s="5">
        <v>0</v>
      </c>
      <c r="AI23" s="5">
        <v>0</v>
      </c>
      <c r="AJ23" s="5">
        <v>0</v>
      </c>
      <c r="AK23" s="5">
        <v>0</v>
      </c>
      <c r="AL23" s="5">
        <v>0</v>
      </c>
      <c r="AM23" s="5">
        <v>0</v>
      </c>
      <c r="AN23" s="5">
        <v>0</v>
      </c>
      <c r="AO23" s="5">
        <v>0</v>
      </c>
      <c r="AP23" s="5">
        <v>0</v>
      </c>
      <c r="AQ23" s="5">
        <v>0</v>
      </c>
      <c r="AR23" s="5">
        <v>0</v>
      </c>
      <c r="AS23" s="5">
        <v>0</v>
      </c>
      <c r="AT23" s="5">
        <v>0</v>
      </c>
      <c r="AU23" s="5">
        <v>0</v>
      </c>
      <c r="AV23" s="5">
        <v>0</v>
      </c>
      <c r="AW23" s="5">
        <v>0</v>
      </c>
      <c r="AX23" s="5">
        <v>0</v>
      </c>
      <c r="AY23" s="5">
        <v>0</v>
      </c>
      <c r="AZ23" s="5">
        <v>0</v>
      </c>
      <c r="BA23" s="5">
        <v>0</v>
      </c>
      <c r="BB23" s="5">
        <v>0</v>
      </c>
      <c r="BC23" s="5">
        <v>0</v>
      </c>
      <c r="BD23" s="5">
        <v>0</v>
      </c>
      <c r="BE23" s="5">
        <v>0</v>
      </c>
      <c r="BF23" s="5">
        <v>0</v>
      </c>
      <c r="BG23" s="5">
        <v>0</v>
      </c>
      <c r="BH23" s="5">
        <v>0</v>
      </c>
      <c r="BI23" s="5">
        <v>0</v>
      </c>
      <c r="BJ23" s="5">
        <v>0</v>
      </c>
      <c r="BK23" s="5">
        <v>0</v>
      </c>
      <c r="BL23" s="5">
        <v>0</v>
      </c>
      <c r="BM23" s="5">
        <v>0</v>
      </c>
      <c r="BN23" s="5">
        <v>0</v>
      </c>
      <c r="BO23" s="5">
        <v>0</v>
      </c>
      <c r="BP23" s="5">
        <v>0</v>
      </c>
      <c r="BQ23" s="5">
        <v>0</v>
      </c>
      <c r="BR23" s="5">
        <v>0</v>
      </c>
      <c r="BS23" s="5">
        <v>0</v>
      </c>
      <c r="BT23" s="5">
        <v>0</v>
      </c>
      <c r="BU23" s="5">
        <v>0</v>
      </c>
      <c r="BV23" s="5">
        <v>0</v>
      </c>
      <c r="BW23" s="5">
        <v>0</v>
      </c>
      <c r="BX23" s="5">
        <v>0</v>
      </c>
      <c r="BY23" s="5">
        <v>0</v>
      </c>
      <c r="BZ23" s="5">
        <v>0</v>
      </c>
      <c r="CA23" s="5">
        <v>0</v>
      </c>
      <c r="CB23" s="5">
        <v>0</v>
      </c>
      <c r="CC23" s="5">
        <v>0</v>
      </c>
      <c r="CD23" s="5">
        <v>0</v>
      </c>
      <c r="CE23" s="5">
        <v>0</v>
      </c>
      <c r="CF23" s="5">
        <v>0</v>
      </c>
      <c r="CG23" s="5">
        <v>0</v>
      </c>
      <c r="CH23" s="5">
        <v>0</v>
      </c>
      <c r="CI23" s="5">
        <v>0</v>
      </c>
      <c r="CJ23" s="5">
        <v>0</v>
      </c>
      <c r="CK23" s="5">
        <v>0</v>
      </c>
      <c r="CL23" s="11">
        <v>0</v>
      </c>
      <c r="CM23" s="5">
        <v>0</v>
      </c>
      <c r="CN23" s="5">
        <v>0</v>
      </c>
      <c r="CO23" s="5">
        <v>0</v>
      </c>
      <c r="CP23" s="5">
        <v>0</v>
      </c>
      <c r="CQ23" s="5">
        <v>0</v>
      </c>
      <c r="CR23" s="5">
        <v>0</v>
      </c>
      <c r="CS23" s="5">
        <v>0</v>
      </c>
      <c r="CT23" s="5">
        <v>0</v>
      </c>
      <c r="CU23" s="5">
        <v>0</v>
      </c>
      <c r="CV23" s="5">
        <v>0</v>
      </c>
      <c r="CW23" s="5">
        <v>0</v>
      </c>
      <c r="CX23" s="5">
        <v>0</v>
      </c>
      <c r="CY23" s="12"/>
      <c r="CZ23" s="12">
        <f t="shared" si="0"/>
        <v>0</v>
      </c>
      <c r="DA23" s="12" t="e">
        <f>#REF!+#REF!+#REF!+#REF!+#REF!+#REF!+#REF!+#REF!+#REF!</f>
        <v>#REF!</v>
      </c>
      <c r="DC23" s="12">
        <f t="shared" si="1"/>
        <v>0</v>
      </c>
    </row>
    <row r="24" spans="1:107" x14ac:dyDescent="0.3">
      <c r="A24" s="20" t="s">
        <v>574</v>
      </c>
      <c r="B24" s="21"/>
      <c r="C24" s="15">
        <v>2090</v>
      </c>
      <c r="D24" s="15">
        <v>2920</v>
      </c>
      <c r="E24" s="15">
        <v>4205</v>
      </c>
      <c r="F24" s="15">
        <v>4070</v>
      </c>
      <c r="G24" s="15">
        <v>4315</v>
      </c>
      <c r="H24" s="15">
        <v>5055</v>
      </c>
      <c r="I24" s="15">
        <v>5350</v>
      </c>
      <c r="J24" s="15">
        <v>4080</v>
      </c>
      <c r="K24" s="15">
        <v>4300</v>
      </c>
      <c r="L24" s="15">
        <v>4005</v>
      </c>
      <c r="M24" s="15">
        <v>3590</v>
      </c>
      <c r="N24" s="15">
        <v>5025</v>
      </c>
      <c r="O24" s="15">
        <v>4335</v>
      </c>
      <c r="P24" s="15">
        <v>5195</v>
      </c>
      <c r="Q24" s="15">
        <v>4345</v>
      </c>
      <c r="R24" s="15">
        <v>4375</v>
      </c>
      <c r="S24" s="15">
        <v>5165</v>
      </c>
      <c r="T24" s="15">
        <v>5625</v>
      </c>
      <c r="U24" s="15">
        <v>5820</v>
      </c>
      <c r="V24" s="15">
        <v>4675</v>
      </c>
      <c r="W24" s="15">
        <v>4210</v>
      </c>
      <c r="X24" s="15">
        <v>3310</v>
      </c>
      <c r="Y24" s="15">
        <v>2735</v>
      </c>
      <c r="Z24" s="15">
        <v>3455</v>
      </c>
      <c r="AA24" s="15">
        <v>3295</v>
      </c>
      <c r="AB24" s="15">
        <v>3825</v>
      </c>
      <c r="AC24" s="15">
        <v>5750</v>
      </c>
      <c r="AD24" s="15">
        <v>5045</v>
      </c>
      <c r="AE24" s="15">
        <v>4940</v>
      </c>
      <c r="AF24" s="15">
        <v>6105</v>
      </c>
      <c r="AG24" s="15">
        <v>5850</v>
      </c>
      <c r="AH24" s="15">
        <v>4185</v>
      </c>
      <c r="AI24" s="15">
        <v>3820</v>
      </c>
      <c r="AJ24" s="15">
        <v>3110</v>
      </c>
      <c r="AK24" s="15">
        <v>3210</v>
      </c>
      <c r="AL24" s="15">
        <v>3250</v>
      </c>
      <c r="AM24" s="15">
        <v>2640</v>
      </c>
      <c r="AN24" s="15">
        <v>3605</v>
      </c>
      <c r="AO24" s="15">
        <v>4790</v>
      </c>
      <c r="AP24" s="15">
        <v>4390</v>
      </c>
      <c r="AQ24" s="15">
        <v>4175</v>
      </c>
      <c r="AR24" s="15">
        <v>4880</v>
      </c>
      <c r="AS24" s="15">
        <v>5190</v>
      </c>
      <c r="AT24" s="15">
        <v>5010</v>
      </c>
      <c r="AU24" s="15">
        <v>5145</v>
      </c>
      <c r="AV24" s="15">
        <v>4490</v>
      </c>
      <c r="AW24" s="15">
        <v>3535</v>
      </c>
      <c r="AX24" s="15">
        <v>3265</v>
      </c>
      <c r="AY24" s="15">
        <v>2475</v>
      </c>
      <c r="AZ24" s="15">
        <v>2355</v>
      </c>
      <c r="BA24" s="15">
        <v>3215</v>
      </c>
      <c r="BB24" s="15">
        <v>3085</v>
      </c>
      <c r="BC24" s="15">
        <v>3225</v>
      </c>
      <c r="BD24" s="15">
        <v>3870</v>
      </c>
      <c r="BE24" s="15">
        <v>4545</v>
      </c>
      <c r="BF24" s="15">
        <v>2785</v>
      </c>
      <c r="BG24" s="15">
        <v>4195</v>
      </c>
      <c r="BH24" s="15">
        <v>3980</v>
      </c>
      <c r="BI24" s="15">
        <v>3660</v>
      </c>
      <c r="BJ24" s="15">
        <v>3175</v>
      </c>
      <c r="BK24" s="15">
        <v>3195</v>
      </c>
      <c r="BL24" s="15">
        <v>2820</v>
      </c>
      <c r="BM24" s="15">
        <v>1965</v>
      </c>
      <c r="BN24" s="7">
        <v>195</v>
      </c>
      <c r="BO24" s="15">
        <v>1425</v>
      </c>
      <c r="BP24" s="15">
        <v>1365</v>
      </c>
      <c r="BQ24" s="15">
        <v>2520</v>
      </c>
      <c r="BR24" s="15">
        <v>2235</v>
      </c>
      <c r="BS24" s="15">
        <v>2465</v>
      </c>
      <c r="BT24" s="15">
        <v>2535</v>
      </c>
      <c r="BU24" s="15">
        <v>2415</v>
      </c>
      <c r="BV24" s="15">
        <v>2105</v>
      </c>
      <c r="BW24" s="15">
        <v>3725</v>
      </c>
      <c r="BX24" s="15">
        <v>3315</v>
      </c>
      <c r="BY24" s="15">
        <v>3110</v>
      </c>
      <c r="BZ24" s="15">
        <v>3070</v>
      </c>
      <c r="CA24" s="15">
        <v>2365</v>
      </c>
      <c r="CB24" s="15">
        <v>3810</v>
      </c>
      <c r="CC24" s="15">
        <v>5215</v>
      </c>
      <c r="CD24" s="15">
        <v>4215</v>
      </c>
      <c r="CE24" s="15">
        <v>5425</v>
      </c>
      <c r="CF24" s="15">
        <v>5375</v>
      </c>
      <c r="CG24" s="15">
        <v>4955</v>
      </c>
      <c r="CH24" s="15">
        <v>5690</v>
      </c>
      <c r="CI24" s="15">
        <v>3275</v>
      </c>
      <c r="CJ24" s="15">
        <v>4560</v>
      </c>
      <c r="CK24" s="15">
        <v>5795</v>
      </c>
      <c r="CL24" s="15">
        <v>5070</v>
      </c>
      <c r="CM24" s="15">
        <v>6180</v>
      </c>
      <c r="CN24" s="15">
        <v>7045</v>
      </c>
      <c r="CO24" s="15">
        <v>7730</v>
      </c>
      <c r="CP24" s="15">
        <v>5895</v>
      </c>
      <c r="CQ24" s="15">
        <v>6980</v>
      </c>
      <c r="CR24" s="15">
        <v>4945</v>
      </c>
      <c r="CS24" s="15">
        <v>5990</v>
      </c>
      <c r="CT24" s="15">
        <v>5250</v>
      </c>
      <c r="CU24" s="15">
        <v>5995</v>
      </c>
      <c r="CV24" s="15">
        <v>5100</v>
      </c>
      <c r="CW24" s="15">
        <v>4965</v>
      </c>
      <c r="CX24" s="15">
        <v>3280</v>
      </c>
      <c r="CY24" s="12"/>
      <c r="CZ24" s="12"/>
      <c r="DA24" s="12" t="e">
        <f>#REF!+#REF!+#REF!+#REF!+#REF!+#REF!+#REF!+#REF!+#REF!</f>
        <v>#REF!</v>
      </c>
      <c r="DC24" s="12"/>
    </row>
    <row r="25" spans="1:107" x14ac:dyDescent="0.3">
      <c r="A25" s="25" t="s">
        <v>1</v>
      </c>
      <c r="B25" s="4" t="s">
        <v>41</v>
      </c>
      <c r="C25" s="16">
        <v>2820</v>
      </c>
      <c r="D25" s="16">
        <v>3800</v>
      </c>
      <c r="E25" s="16">
        <v>4105</v>
      </c>
      <c r="F25" s="16">
        <v>3845</v>
      </c>
      <c r="G25" s="16">
        <v>4855</v>
      </c>
      <c r="H25" s="16">
        <v>5285</v>
      </c>
      <c r="I25" s="16">
        <v>5155</v>
      </c>
      <c r="J25" s="16">
        <v>4595</v>
      </c>
      <c r="K25" s="16">
        <v>5295</v>
      </c>
      <c r="L25" s="16">
        <v>4670</v>
      </c>
      <c r="M25" s="16">
        <v>4230</v>
      </c>
      <c r="N25" s="16">
        <v>4940</v>
      </c>
      <c r="O25" s="16">
        <v>5185</v>
      </c>
      <c r="P25" s="16">
        <v>6025</v>
      </c>
      <c r="Q25" s="16">
        <v>4860</v>
      </c>
      <c r="R25" s="16">
        <v>5385</v>
      </c>
      <c r="S25" s="16">
        <v>5685</v>
      </c>
      <c r="T25" s="16">
        <v>5865</v>
      </c>
      <c r="U25" s="16">
        <v>5035</v>
      </c>
      <c r="V25" s="16">
        <v>3770</v>
      </c>
      <c r="W25" s="16">
        <v>3940</v>
      </c>
      <c r="X25" s="16">
        <v>3840</v>
      </c>
      <c r="Y25" s="16">
        <v>3130</v>
      </c>
      <c r="Z25" s="16">
        <v>4030</v>
      </c>
      <c r="AA25" s="16">
        <v>3950</v>
      </c>
      <c r="AB25" s="16">
        <v>4355</v>
      </c>
      <c r="AC25" s="16">
        <v>4945</v>
      </c>
      <c r="AD25" s="16">
        <v>4525</v>
      </c>
      <c r="AE25" s="16">
        <v>4730</v>
      </c>
      <c r="AF25" s="16">
        <v>4975</v>
      </c>
      <c r="AG25" s="16">
        <v>5140</v>
      </c>
      <c r="AH25" s="16">
        <v>4335</v>
      </c>
      <c r="AI25" s="16">
        <v>4555</v>
      </c>
      <c r="AJ25" s="16">
        <v>4730</v>
      </c>
      <c r="AK25" s="16">
        <v>4585</v>
      </c>
      <c r="AL25" s="16">
        <v>6405</v>
      </c>
      <c r="AM25" s="16">
        <v>5360</v>
      </c>
      <c r="AN25" s="16">
        <v>5390</v>
      </c>
      <c r="AO25" s="16">
        <v>6580</v>
      </c>
      <c r="AP25" s="16">
        <v>6295</v>
      </c>
      <c r="AQ25" s="16">
        <v>6365</v>
      </c>
      <c r="AR25" s="16">
        <v>6690</v>
      </c>
      <c r="AS25" s="16">
        <v>6175</v>
      </c>
      <c r="AT25" s="16">
        <v>5125</v>
      </c>
      <c r="AU25" s="16">
        <v>5650</v>
      </c>
      <c r="AV25" s="16">
        <v>5570</v>
      </c>
      <c r="AW25" s="16">
        <v>5260</v>
      </c>
      <c r="AX25" s="16">
        <v>5060</v>
      </c>
      <c r="AY25" s="16">
        <v>4390</v>
      </c>
      <c r="AZ25" s="16">
        <v>5045</v>
      </c>
      <c r="BA25" s="16">
        <v>6390</v>
      </c>
      <c r="BB25" s="16">
        <v>6225</v>
      </c>
      <c r="BC25" s="16">
        <v>7680</v>
      </c>
      <c r="BD25" s="16">
        <v>7930</v>
      </c>
      <c r="BE25" s="16">
        <v>8220</v>
      </c>
      <c r="BF25" s="16">
        <v>7055</v>
      </c>
      <c r="BG25" s="16">
        <v>7805</v>
      </c>
      <c r="BH25" s="16">
        <v>6885</v>
      </c>
      <c r="BI25" s="16">
        <v>5420</v>
      </c>
      <c r="BJ25" s="16">
        <v>4420</v>
      </c>
      <c r="BK25" s="16">
        <v>5760</v>
      </c>
      <c r="BL25" s="16">
        <v>6210</v>
      </c>
      <c r="BM25" s="16">
        <v>4460</v>
      </c>
      <c r="BN25" s="16">
        <v>1150</v>
      </c>
      <c r="BO25" s="16">
        <v>2375</v>
      </c>
      <c r="BP25" s="16">
        <v>4335</v>
      </c>
      <c r="BQ25" s="16">
        <v>2870</v>
      </c>
      <c r="BR25" s="16">
        <v>2600</v>
      </c>
      <c r="BS25" s="16">
        <v>3215</v>
      </c>
      <c r="BT25" s="16">
        <v>3380</v>
      </c>
      <c r="BU25" s="16">
        <v>3095</v>
      </c>
      <c r="BV25" s="16">
        <v>2220</v>
      </c>
      <c r="BW25" s="16">
        <v>5850</v>
      </c>
      <c r="BX25" s="16">
        <v>5775</v>
      </c>
      <c r="BY25" s="16">
        <v>5680</v>
      </c>
      <c r="BZ25" s="16">
        <v>5055</v>
      </c>
      <c r="CA25" s="16">
        <v>4540</v>
      </c>
      <c r="CB25" s="16">
        <v>8855</v>
      </c>
      <c r="CC25" s="16">
        <v>8765</v>
      </c>
      <c r="CD25" s="16">
        <v>8625</v>
      </c>
      <c r="CE25" s="16">
        <v>10470</v>
      </c>
      <c r="CF25" s="16">
        <v>10730</v>
      </c>
      <c r="CG25" s="16">
        <v>11215</v>
      </c>
      <c r="CH25" s="16">
        <v>10340</v>
      </c>
      <c r="CI25" s="16">
        <v>8485</v>
      </c>
      <c r="CJ25" s="16">
        <v>8100</v>
      </c>
      <c r="CK25" s="16">
        <v>8820</v>
      </c>
      <c r="CL25" s="16">
        <v>8110</v>
      </c>
      <c r="CM25" s="16">
        <v>8170</v>
      </c>
      <c r="CN25" s="16">
        <v>9400</v>
      </c>
      <c r="CO25" s="16">
        <v>8795</v>
      </c>
      <c r="CP25" s="16">
        <v>6940</v>
      </c>
      <c r="CQ25" s="16">
        <v>9385</v>
      </c>
      <c r="CR25" s="16">
        <v>7725</v>
      </c>
      <c r="CS25" s="16">
        <v>4895</v>
      </c>
      <c r="CT25" s="16">
        <v>4630</v>
      </c>
      <c r="CU25" s="16">
        <v>11030</v>
      </c>
      <c r="CV25" s="16">
        <v>9655</v>
      </c>
      <c r="CW25" s="16">
        <v>9930</v>
      </c>
      <c r="CX25" s="16">
        <v>7200</v>
      </c>
      <c r="CY25" s="12"/>
      <c r="CZ25" s="12">
        <f t="shared" si="0"/>
        <v>583400</v>
      </c>
      <c r="DA25" s="12" t="e">
        <f>#REF!+#REF!+#REF!+#REF!+#REF!+#REF!+#REF!+#REF!+#REF!</f>
        <v>#REF!</v>
      </c>
      <c r="DC25" s="12">
        <f t="shared" si="1"/>
        <v>93455</v>
      </c>
    </row>
    <row r="26" spans="1:107" x14ac:dyDescent="0.3">
      <c r="A26" s="27"/>
      <c r="B26" s="4" t="s">
        <v>96</v>
      </c>
      <c r="C26" s="16">
        <v>2500</v>
      </c>
      <c r="D26" s="16">
        <v>2790</v>
      </c>
      <c r="E26" s="16">
        <v>3755</v>
      </c>
      <c r="F26" s="16">
        <v>3765</v>
      </c>
      <c r="G26" s="16">
        <v>4650</v>
      </c>
      <c r="H26" s="16">
        <v>5290</v>
      </c>
      <c r="I26" s="16">
        <v>5220</v>
      </c>
      <c r="J26" s="16">
        <v>4530</v>
      </c>
      <c r="K26" s="16">
        <v>4870</v>
      </c>
      <c r="L26" s="16">
        <v>4230</v>
      </c>
      <c r="M26" s="16">
        <v>3635</v>
      </c>
      <c r="N26" s="16">
        <v>4755</v>
      </c>
      <c r="O26" s="16">
        <v>5120</v>
      </c>
      <c r="P26" s="16">
        <v>5810</v>
      </c>
      <c r="Q26" s="16">
        <v>4720</v>
      </c>
      <c r="R26" s="16">
        <v>5005</v>
      </c>
      <c r="S26" s="16">
        <v>5110</v>
      </c>
      <c r="T26" s="16">
        <v>5190</v>
      </c>
      <c r="U26" s="16">
        <v>4430</v>
      </c>
      <c r="V26" s="16">
        <v>3720</v>
      </c>
      <c r="W26" s="16">
        <v>3895</v>
      </c>
      <c r="X26" s="16">
        <v>3715</v>
      </c>
      <c r="Y26" s="16">
        <v>3085</v>
      </c>
      <c r="Z26" s="16">
        <v>3335</v>
      </c>
      <c r="AA26" s="16">
        <v>3370</v>
      </c>
      <c r="AB26" s="16">
        <v>3855</v>
      </c>
      <c r="AC26" s="16">
        <v>4815</v>
      </c>
      <c r="AD26" s="16">
        <v>4045</v>
      </c>
      <c r="AE26" s="16">
        <v>4250</v>
      </c>
      <c r="AF26" s="16">
        <v>4745</v>
      </c>
      <c r="AG26" s="16">
        <v>4950</v>
      </c>
      <c r="AH26" s="16">
        <v>4390</v>
      </c>
      <c r="AI26" s="16">
        <v>4685</v>
      </c>
      <c r="AJ26" s="16">
        <v>4965</v>
      </c>
      <c r="AK26" s="16">
        <v>4735</v>
      </c>
      <c r="AL26" s="16">
        <v>5970</v>
      </c>
      <c r="AM26" s="16">
        <v>5555</v>
      </c>
      <c r="AN26" s="16">
        <v>5775</v>
      </c>
      <c r="AO26" s="16">
        <v>6595</v>
      </c>
      <c r="AP26" s="16">
        <v>5900</v>
      </c>
      <c r="AQ26" s="16">
        <v>5915</v>
      </c>
      <c r="AR26" s="16">
        <v>6620</v>
      </c>
      <c r="AS26" s="16">
        <v>5890</v>
      </c>
      <c r="AT26" s="16">
        <v>4915</v>
      </c>
      <c r="AU26" s="16">
        <v>5490</v>
      </c>
      <c r="AV26" s="16">
        <v>5550</v>
      </c>
      <c r="AW26" s="16">
        <v>5005</v>
      </c>
      <c r="AX26" s="16">
        <v>4720</v>
      </c>
      <c r="AY26" s="16">
        <v>4145</v>
      </c>
      <c r="AZ26" s="16">
        <v>4755</v>
      </c>
      <c r="BA26" s="16">
        <v>6440</v>
      </c>
      <c r="BB26" s="16">
        <v>6310</v>
      </c>
      <c r="BC26" s="16">
        <v>7605</v>
      </c>
      <c r="BD26" s="16">
        <v>7775</v>
      </c>
      <c r="BE26" s="16">
        <v>8110</v>
      </c>
      <c r="BF26" s="16">
        <v>7085</v>
      </c>
      <c r="BG26" s="16">
        <v>7655</v>
      </c>
      <c r="BH26" s="16">
        <v>6570</v>
      </c>
      <c r="BI26" s="16">
        <v>5215</v>
      </c>
      <c r="BJ26" s="16">
        <v>4245</v>
      </c>
      <c r="BK26" s="16">
        <v>5565</v>
      </c>
      <c r="BL26" s="16">
        <v>6075</v>
      </c>
      <c r="BM26" s="16">
        <v>4265</v>
      </c>
      <c r="BN26" s="16">
        <v>1115</v>
      </c>
      <c r="BO26" s="16">
        <v>2365</v>
      </c>
      <c r="BP26" s="16">
        <v>4725</v>
      </c>
      <c r="BQ26" s="16">
        <v>2920</v>
      </c>
      <c r="BR26" s="16">
        <v>2515</v>
      </c>
      <c r="BS26" s="16">
        <v>3135</v>
      </c>
      <c r="BT26" s="16">
        <v>3390</v>
      </c>
      <c r="BU26" s="16">
        <v>3185</v>
      </c>
      <c r="BV26" s="16">
        <v>2015</v>
      </c>
      <c r="BW26" s="16">
        <v>5990</v>
      </c>
      <c r="BX26" s="16">
        <v>5740</v>
      </c>
      <c r="BY26" s="16">
        <v>5970</v>
      </c>
      <c r="BZ26" s="16">
        <v>5190</v>
      </c>
      <c r="CA26" s="16">
        <v>4705</v>
      </c>
      <c r="CB26" s="16">
        <v>10005</v>
      </c>
      <c r="CC26" s="16">
        <v>9705</v>
      </c>
      <c r="CD26" s="16">
        <v>9800</v>
      </c>
      <c r="CE26" s="16">
        <v>11620</v>
      </c>
      <c r="CF26" s="16">
        <v>11715</v>
      </c>
      <c r="CG26" s="16">
        <v>12330</v>
      </c>
      <c r="CH26" s="16">
        <v>10600</v>
      </c>
      <c r="CI26" s="16">
        <v>8770</v>
      </c>
      <c r="CJ26" s="16">
        <v>7955</v>
      </c>
      <c r="CK26" s="16">
        <v>8530</v>
      </c>
      <c r="CL26" s="16">
        <v>8090</v>
      </c>
      <c r="CM26" s="16">
        <v>7890</v>
      </c>
      <c r="CN26" s="16">
        <v>9145</v>
      </c>
      <c r="CO26" s="16">
        <v>8795</v>
      </c>
      <c r="CP26" s="16">
        <v>7020</v>
      </c>
      <c r="CQ26" s="16">
        <v>9195</v>
      </c>
      <c r="CR26" s="16">
        <v>7175</v>
      </c>
      <c r="CS26" s="16">
        <v>4660</v>
      </c>
      <c r="CT26" s="16">
        <v>4290</v>
      </c>
      <c r="CU26" s="16">
        <v>10565</v>
      </c>
      <c r="CV26" s="16">
        <v>9685</v>
      </c>
      <c r="CW26" s="16">
        <v>9960</v>
      </c>
      <c r="CX26" s="16">
        <v>6910</v>
      </c>
      <c r="CY26" s="12"/>
      <c r="CZ26" s="12">
        <f t="shared" si="0"/>
        <v>575015</v>
      </c>
      <c r="DA26" s="12" t="e">
        <f>#REF!+#REF!+#REF!+#REF!+#REF!+#REF!+#REF!+#REF!+#REF!</f>
        <v>#REF!</v>
      </c>
      <c r="DC26" s="12">
        <f t="shared" si="1"/>
        <v>91515</v>
      </c>
    </row>
    <row r="27" spans="1:107" x14ac:dyDescent="0.3">
      <c r="A27" s="27"/>
      <c r="B27" s="4" t="s">
        <v>266</v>
      </c>
      <c r="C27" s="11">
        <v>0</v>
      </c>
      <c r="D27" s="5">
        <v>0</v>
      </c>
      <c r="E27" s="11">
        <v>0</v>
      </c>
      <c r="F27" s="5">
        <v>0</v>
      </c>
      <c r="G27" s="5">
        <v>0</v>
      </c>
      <c r="H27" s="11">
        <v>0</v>
      </c>
      <c r="I27" s="11">
        <v>0</v>
      </c>
      <c r="J27" s="5">
        <v>0</v>
      </c>
      <c r="K27" s="5">
        <v>0</v>
      </c>
      <c r="L27" s="5">
        <v>0</v>
      </c>
      <c r="M27" s="5">
        <v>0</v>
      </c>
      <c r="N27" s="5">
        <v>0</v>
      </c>
      <c r="O27" s="5">
        <v>0</v>
      </c>
      <c r="P27" s="5">
        <v>0</v>
      </c>
      <c r="Q27" s="5">
        <v>0</v>
      </c>
      <c r="R27" s="11">
        <v>0</v>
      </c>
      <c r="S27" s="11">
        <v>0</v>
      </c>
      <c r="T27" s="5">
        <v>0</v>
      </c>
      <c r="U27" s="5">
        <v>0</v>
      </c>
      <c r="V27" s="5">
        <v>0</v>
      </c>
      <c r="W27" s="5">
        <v>0</v>
      </c>
      <c r="X27" s="5">
        <v>0</v>
      </c>
      <c r="Y27" s="5">
        <v>0</v>
      </c>
      <c r="Z27" s="11">
        <v>0</v>
      </c>
      <c r="AA27" s="5">
        <v>0</v>
      </c>
      <c r="AB27" s="5">
        <v>0</v>
      </c>
      <c r="AC27" s="5">
        <v>0</v>
      </c>
      <c r="AD27" s="5">
        <v>0</v>
      </c>
      <c r="AE27" s="5">
        <v>0</v>
      </c>
      <c r="AF27" s="11">
        <v>0</v>
      </c>
      <c r="AG27" s="5">
        <v>0</v>
      </c>
      <c r="AH27" s="5">
        <v>0</v>
      </c>
      <c r="AI27" s="11">
        <v>0</v>
      </c>
      <c r="AJ27" s="11">
        <v>0</v>
      </c>
      <c r="AK27" s="5">
        <v>0</v>
      </c>
      <c r="AL27" s="5">
        <v>0</v>
      </c>
      <c r="AM27" s="5">
        <v>0</v>
      </c>
      <c r="AN27" s="11">
        <v>0</v>
      </c>
      <c r="AO27" s="5">
        <v>0</v>
      </c>
      <c r="AP27" s="11">
        <v>0</v>
      </c>
      <c r="AQ27" s="11">
        <v>0</v>
      </c>
      <c r="AR27" s="11">
        <v>0</v>
      </c>
      <c r="AS27" s="11">
        <v>0</v>
      </c>
      <c r="AT27" s="11">
        <v>0</v>
      </c>
      <c r="AU27" s="5">
        <v>0</v>
      </c>
      <c r="AV27" s="5">
        <v>0</v>
      </c>
      <c r="AW27" s="5">
        <v>0</v>
      </c>
      <c r="AX27" s="5">
        <v>0</v>
      </c>
      <c r="AY27" s="5">
        <v>0</v>
      </c>
      <c r="AZ27" s="5">
        <v>0</v>
      </c>
      <c r="BA27" s="5">
        <v>0</v>
      </c>
      <c r="BB27" s="5">
        <v>0</v>
      </c>
      <c r="BC27" s="11">
        <v>0</v>
      </c>
      <c r="BD27" s="11">
        <v>0</v>
      </c>
      <c r="BE27" s="5">
        <v>0</v>
      </c>
      <c r="BF27" s="11">
        <v>0</v>
      </c>
      <c r="BG27" s="5">
        <v>0</v>
      </c>
      <c r="BH27" s="5">
        <v>0</v>
      </c>
      <c r="BI27" s="5">
        <v>0</v>
      </c>
      <c r="BJ27" s="11">
        <v>0</v>
      </c>
      <c r="BK27" s="11">
        <v>0</v>
      </c>
      <c r="BL27" s="11">
        <v>0</v>
      </c>
      <c r="BM27" s="11">
        <v>0</v>
      </c>
      <c r="BN27" s="5">
        <v>0</v>
      </c>
      <c r="BO27" s="5">
        <v>0</v>
      </c>
      <c r="BP27" s="11">
        <v>0</v>
      </c>
      <c r="BQ27" s="5">
        <v>0</v>
      </c>
      <c r="BR27" s="5">
        <v>0</v>
      </c>
      <c r="BS27" s="5">
        <v>0</v>
      </c>
      <c r="BT27" s="5">
        <v>0</v>
      </c>
      <c r="BU27" s="5">
        <v>0</v>
      </c>
      <c r="BV27" s="5">
        <v>0</v>
      </c>
      <c r="BW27" s="11">
        <v>0</v>
      </c>
      <c r="BX27" s="11">
        <v>0</v>
      </c>
      <c r="BY27" s="5">
        <v>0</v>
      </c>
      <c r="BZ27" s="5">
        <v>0</v>
      </c>
      <c r="CA27" s="5">
        <v>0</v>
      </c>
      <c r="CB27" s="5">
        <v>0</v>
      </c>
      <c r="CC27" s="11">
        <v>0</v>
      </c>
      <c r="CD27" s="11">
        <v>0</v>
      </c>
      <c r="CE27" s="11">
        <v>0</v>
      </c>
      <c r="CF27" s="11">
        <v>0</v>
      </c>
      <c r="CG27" s="5">
        <v>0</v>
      </c>
      <c r="CH27" s="11">
        <v>0</v>
      </c>
      <c r="CI27" s="5">
        <v>0</v>
      </c>
      <c r="CJ27" s="11">
        <v>0</v>
      </c>
      <c r="CK27" s="5">
        <v>0</v>
      </c>
      <c r="CL27" s="5">
        <v>0</v>
      </c>
      <c r="CM27" s="11">
        <v>0</v>
      </c>
      <c r="CN27" s="5">
        <v>0</v>
      </c>
      <c r="CO27" s="11">
        <v>0</v>
      </c>
      <c r="CP27" s="5">
        <v>0</v>
      </c>
      <c r="CQ27" s="5">
        <v>0</v>
      </c>
      <c r="CR27" s="5">
        <v>0</v>
      </c>
      <c r="CS27" s="11">
        <v>0</v>
      </c>
      <c r="CT27" s="11">
        <v>0</v>
      </c>
      <c r="CU27" s="11">
        <v>0</v>
      </c>
      <c r="CV27" s="11">
        <v>0</v>
      </c>
      <c r="CW27" s="5">
        <v>0</v>
      </c>
      <c r="CX27" s="5">
        <v>0</v>
      </c>
      <c r="CY27" s="12"/>
      <c r="CZ27" s="12">
        <f t="shared" si="0"/>
        <v>0</v>
      </c>
      <c r="DA27" s="12" t="e">
        <f>#REF!+#REF!+#REF!+#REF!+#REF!+#REF!+#REF!+#REF!+#REF!</f>
        <v>#REF!</v>
      </c>
      <c r="DC27" s="12">
        <f t="shared" si="1"/>
        <v>0</v>
      </c>
    </row>
    <row r="28" spans="1:107" x14ac:dyDescent="0.3">
      <c r="A28" s="26"/>
      <c r="B28" s="4" t="s">
        <v>573</v>
      </c>
      <c r="C28" s="5">
        <v>0</v>
      </c>
      <c r="D28" s="5">
        <v>0</v>
      </c>
      <c r="E28" s="5">
        <v>0</v>
      </c>
      <c r="F28" s="5">
        <v>0</v>
      </c>
      <c r="G28" s="5">
        <v>0</v>
      </c>
      <c r="H28" s="5">
        <v>0</v>
      </c>
      <c r="I28" s="5">
        <v>0</v>
      </c>
      <c r="J28" s="5">
        <v>0</v>
      </c>
      <c r="K28" s="5">
        <v>0</v>
      </c>
      <c r="L28" s="5">
        <v>0</v>
      </c>
      <c r="M28" s="5">
        <v>0</v>
      </c>
      <c r="N28" s="5">
        <v>0</v>
      </c>
      <c r="O28" s="5">
        <v>0</v>
      </c>
      <c r="P28" s="5">
        <v>0</v>
      </c>
      <c r="Q28" s="5">
        <v>0</v>
      </c>
      <c r="R28" s="5">
        <v>0</v>
      </c>
      <c r="S28" s="5">
        <v>0</v>
      </c>
      <c r="T28" s="5">
        <v>0</v>
      </c>
      <c r="U28" s="5">
        <v>0</v>
      </c>
      <c r="V28" s="5">
        <v>0</v>
      </c>
      <c r="W28" s="5">
        <v>0</v>
      </c>
      <c r="X28" s="5">
        <v>0</v>
      </c>
      <c r="Y28" s="5">
        <v>0</v>
      </c>
      <c r="Z28" s="5">
        <v>0</v>
      </c>
      <c r="AA28" s="5">
        <v>0</v>
      </c>
      <c r="AB28" s="5">
        <v>0</v>
      </c>
      <c r="AC28" s="5">
        <v>0</v>
      </c>
      <c r="AD28" s="5">
        <v>0</v>
      </c>
      <c r="AE28" s="5">
        <v>0</v>
      </c>
      <c r="AF28" s="5">
        <v>0</v>
      </c>
      <c r="AG28" s="5">
        <v>0</v>
      </c>
      <c r="AH28" s="5">
        <v>0</v>
      </c>
      <c r="AI28" s="5">
        <v>0</v>
      </c>
      <c r="AJ28" s="5">
        <v>0</v>
      </c>
      <c r="AK28" s="5">
        <v>0</v>
      </c>
      <c r="AL28" s="5">
        <v>0</v>
      </c>
      <c r="AM28" s="5">
        <v>0</v>
      </c>
      <c r="AN28" s="5">
        <v>0</v>
      </c>
      <c r="AO28" s="5">
        <v>0</v>
      </c>
      <c r="AP28" s="5">
        <v>0</v>
      </c>
      <c r="AQ28" s="5">
        <v>0</v>
      </c>
      <c r="AR28" s="5">
        <v>0</v>
      </c>
      <c r="AS28" s="5">
        <v>0</v>
      </c>
      <c r="AT28" s="5">
        <v>0</v>
      </c>
      <c r="AU28" s="5">
        <v>0</v>
      </c>
      <c r="AV28" s="5">
        <v>0</v>
      </c>
      <c r="AW28" s="11" t="s">
        <v>267</v>
      </c>
      <c r="AX28" s="11" t="s">
        <v>267</v>
      </c>
      <c r="AY28" s="11" t="s">
        <v>267</v>
      </c>
      <c r="AZ28" s="11" t="s">
        <v>267</v>
      </c>
      <c r="BA28" s="11" t="s">
        <v>267</v>
      </c>
      <c r="BB28" s="11" t="s">
        <v>267</v>
      </c>
      <c r="BC28" s="11" t="s">
        <v>267</v>
      </c>
      <c r="BD28" s="11" t="s">
        <v>267</v>
      </c>
      <c r="BE28" s="11" t="s">
        <v>267</v>
      </c>
      <c r="BF28" s="11" t="s">
        <v>267</v>
      </c>
      <c r="BG28" s="11" t="s">
        <v>267</v>
      </c>
      <c r="BH28" s="11" t="s">
        <v>267</v>
      </c>
      <c r="BI28" s="11" t="s">
        <v>267</v>
      </c>
      <c r="BJ28" s="11" t="s">
        <v>267</v>
      </c>
      <c r="BK28" s="11" t="s">
        <v>267</v>
      </c>
      <c r="BL28" s="11" t="s">
        <v>267</v>
      </c>
      <c r="BM28" s="11" t="s">
        <v>267</v>
      </c>
      <c r="BN28" s="11" t="s">
        <v>267</v>
      </c>
      <c r="BO28" s="11" t="s">
        <v>267</v>
      </c>
      <c r="BP28" s="11" t="s">
        <v>267</v>
      </c>
      <c r="BQ28" s="5">
        <v>0</v>
      </c>
      <c r="BR28" s="5">
        <v>0</v>
      </c>
      <c r="BS28" s="5">
        <v>0</v>
      </c>
      <c r="BT28" s="5">
        <v>0</v>
      </c>
      <c r="BU28" s="5">
        <v>0</v>
      </c>
      <c r="BV28" s="5">
        <v>0</v>
      </c>
      <c r="BW28" s="5">
        <v>0</v>
      </c>
      <c r="BX28" s="5">
        <v>0</v>
      </c>
      <c r="BY28" s="5">
        <v>0</v>
      </c>
      <c r="BZ28" s="5">
        <v>0</v>
      </c>
      <c r="CA28" s="5">
        <v>0</v>
      </c>
      <c r="CB28" s="5">
        <v>0</v>
      </c>
      <c r="CC28" s="5">
        <v>0</v>
      </c>
      <c r="CD28" s="5">
        <v>0</v>
      </c>
      <c r="CE28" s="11" t="s">
        <v>267</v>
      </c>
      <c r="CF28" s="11" t="s">
        <v>267</v>
      </c>
      <c r="CG28" s="5">
        <v>0</v>
      </c>
      <c r="CH28" s="5">
        <v>0</v>
      </c>
      <c r="CI28" s="5">
        <v>0</v>
      </c>
      <c r="CJ28" s="5">
        <v>0</v>
      </c>
      <c r="CK28" s="5">
        <v>0</v>
      </c>
      <c r="CL28" s="5">
        <v>0</v>
      </c>
      <c r="CM28" s="5">
        <v>0</v>
      </c>
      <c r="CN28" s="5">
        <v>0</v>
      </c>
      <c r="CO28" s="5">
        <v>0</v>
      </c>
      <c r="CP28" s="5">
        <v>0</v>
      </c>
      <c r="CQ28" s="5">
        <v>0</v>
      </c>
      <c r="CR28" s="5">
        <v>0</v>
      </c>
      <c r="CS28" s="5">
        <v>0</v>
      </c>
      <c r="CT28" s="5">
        <v>0</v>
      </c>
      <c r="CU28" s="5">
        <v>0</v>
      </c>
      <c r="CV28" s="5">
        <v>0</v>
      </c>
      <c r="CW28" s="11">
        <v>0</v>
      </c>
      <c r="CX28" s="11">
        <v>0</v>
      </c>
      <c r="CY28" s="12"/>
      <c r="CZ28" s="12">
        <f t="shared" si="0"/>
        <v>0</v>
      </c>
      <c r="DA28" s="12" t="e">
        <f>#REF!+#REF!+#REF!+#REF!+#REF!+#REF!+#REF!+#REF!+#REF!</f>
        <v>#REF!</v>
      </c>
      <c r="DC28" s="12">
        <f t="shared" si="1"/>
        <v>0</v>
      </c>
    </row>
    <row r="29" spans="1:107" x14ac:dyDescent="0.3">
      <c r="A29" s="20" t="s">
        <v>936</v>
      </c>
      <c r="B29" s="21"/>
      <c r="C29" s="15">
        <v>5320</v>
      </c>
      <c r="D29" s="15">
        <v>6590</v>
      </c>
      <c r="E29" s="15">
        <v>7860</v>
      </c>
      <c r="F29" s="15">
        <v>7610</v>
      </c>
      <c r="G29" s="15">
        <v>9510</v>
      </c>
      <c r="H29" s="15">
        <v>10575</v>
      </c>
      <c r="I29" s="15">
        <v>10375</v>
      </c>
      <c r="J29" s="15">
        <v>9120</v>
      </c>
      <c r="K29" s="15">
        <v>10165</v>
      </c>
      <c r="L29" s="15">
        <v>8895</v>
      </c>
      <c r="M29" s="15">
        <v>7860</v>
      </c>
      <c r="N29" s="15">
        <v>9700</v>
      </c>
      <c r="O29" s="15">
        <v>10300</v>
      </c>
      <c r="P29" s="15">
        <v>11835</v>
      </c>
      <c r="Q29" s="15">
        <v>9580</v>
      </c>
      <c r="R29" s="15">
        <v>10390</v>
      </c>
      <c r="S29" s="15">
        <v>10795</v>
      </c>
      <c r="T29" s="15">
        <v>11055</v>
      </c>
      <c r="U29" s="15">
        <v>9465</v>
      </c>
      <c r="V29" s="15">
        <v>7485</v>
      </c>
      <c r="W29" s="15">
        <v>7835</v>
      </c>
      <c r="X29" s="15">
        <v>7560</v>
      </c>
      <c r="Y29" s="15">
        <v>6215</v>
      </c>
      <c r="Z29" s="15">
        <v>7360</v>
      </c>
      <c r="AA29" s="15">
        <v>7320</v>
      </c>
      <c r="AB29" s="15">
        <v>8210</v>
      </c>
      <c r="AC29" s="15">
        <v>9760</v>
      </c>
      <c r="AD29" s="15">
        <v>8565</v>
      </c>
      <c r="AE29" s="15">
        <v>8980</v>
      </c>
      <c r="AF29" s="15">
        <v>9725</v>
      </c>
      <c r="AG29" s="15">
        <v>10095</v>
      </c>
      <c r="AH29" s="15">
        <v>8725</v>
      </c>
      <c r="AI29" s="15">
        <v>9245</v>
      </c>
      <c r="AJ29" s="15">
        <v>9695</v>
      </c>
      <c r="AK29" s="15">
        <v>9320</v>
      </c>
      <c r="AL29" s="15">
        <v>12370</v>
      </c>
      <c r="AM29" s="15">
        <v>10915</v>
      </c>
      <c r="AN29" s="15">
        <v>11165</v>
      </c>
      <c r="AO29" s="15">
        <v>13175</v>
      </c>
      <c r="AP29" s="15">
        <v>12195</v>
      </c>
      <c r="AQ29" s="15">
        <v>12285</v>
      </c>
      <c r="AR29" s="15">
        <v>13315</v>
      </c>
      <c r="AS29" s="15">
        <v>12065</v>
      </c>
      <c r="AT29" s="15">
        <v>10040</v>
      </c>
      <c r="AU29" s="15">
        <v>11140</v>
      </c>
      <c r="AV29" s="15">
        <v>11120</v>
      </c>
      <c r="AW29" s="13" t="s">
        <v>996</v>
      </c>
      <c r="AX29" s="13" t="s">
        <v>997</v>
      </c>
      <c r="AY29" s="13" t="s">
        <v>915</v>
      </c>
      <c r="AZ29" s="13" t="s">
        <v>906</v>
      </c>
      <c r="BA29" s="13" t="s">
        <v>1000</v>
      </c>
      <c r="BB29" s="13" t="s">
        <v>1002</v>
      </c>
      <c r="BC29" s="13" t="s">
        <v>1003</v>
      </c>
      <c r="BD29" s="13" t="s">
        <v>1004</v>
      </c>
      <c r="BE29" s="13" t="s">
        <v>1006</v>
      </c>
      <c r="BF29" s="13" t="s">
        <v>1007</v>
      </c>
      <c r="BG29" s="13" t="s">
        <v>1008</v>
      </c>
      <c r="BH29" s="13" t="s">
        <v>1010</v>
      </c>
      <c r="BI29" s="13" t="s">
        <v>1011</v>
      </c>
      <c r="BJ29" s="13" t="s">
        <v>1012</v>
      </c>
      <c r="BK29" s="13" t="s">
        <v>1015</v>
      </c>
      <c r="BL29" s="13" t="s">
        <v>988</v>
      </c>
      <c r="BM29" s="13" t="s">
        <v>977</v>
      </c>
      <c r="BN29" s="13" t="s">
        <v>555</v>
      </c>
      <c r="BO29" s="13" t="s">
        <v>1017</v>
      </c>
      <c r="BP29" s="13" t="s">
        <v>1018</v>
      </c>
      <c r="BQ29" s="15">
        <v>5790</v>
      </c>
      <c r="BR29" s="15">
        <v>5120</v>
      </c>
      <c r="BS29" s="15">
        <v>6350</v>
      </c>
      <c r="BT29" s="15">
        <v>6775</v>
      </c>
      <c r="BU29" s="15">
        <v>6280</v>
      </c>
      <c r="BV29" s="15">
        <v>4230</v>
      </c>
      <c r="BW29" s="15">
        <v>11840</v>
      </c>
      <c r="BX29" s="15">
        <v>11515</v>
      </c>
      <c r="BY29" s="15">
        <v>11650</v>
      </c>
      <c r="BZ29" s="15">
        <v>10245</v>
      </c>
      <c r="CA29" s="15">
        <v>9245</v>
      </c>
      <c r="CB29" s="15">
        <v>18865</v>
      </c>
      <c r="CC29" s="15">
        <v>18470</v>
      </c>
      <c r="CD29" s="15">
        <v>18430</v>
      </c>
      <c r="CE29" s="13" t="s">
        <v>1035</v>
      </c>
      <c r="CF29" s="13" t="s">
        <v>1037</v>
      </c>
      <c r="CG29" s="15">
        <v>23545</v>
      </c>
      <c r="CH29" s="15">
        <v>20940</v>
      </c>
      <c r="CI29" s="15">
        <v>17255</v>
      </c>
      <c r="CJ29" s="15">
        <v>16055</v>
      </c>
      <c r="CK29" s="15">
        <v>17350</v>
      </c>
      <c r="CL29" s="15">
        <v>16200</v>
      </c>
      <c r="CM29" s="15">
        <v>16060</v>
      </c>
      <c r="CN29" s="15">
        <v>18545</v>
      </c>
      <c r="CO29" s="15">
        <v>17590</v>
      </c>
      <c r="CP29" s="15">
        <v>13955</v>
      </c>
      <c r="CQ29" s="15">
        <v>18580</v>
      </c>
      <c r="CR29" s="15">
        <v>14895</v>
      </c>
      <c r="CS29" s="15">
        <v>9560</v>
      </c>
      <c r="CT29" s="15">
        <v>8920</v>
      </c>
      <c r="CU29" s="15">
        <v>21595</v>
      </c>
      <c r="CV29" s="15">
        <v>19340</v>
      </c>
      <c r="CW29" s="15">
        <v>19895</v>
      </c>
      <c r="CX29" s="15">
        <v>14115</v>
      </c>
      <c r="CY29" s="12"/>
      <c r="CZ29" s="12">
        <f t="shared" si="0"/>
        <v>892080</v>
      </c>
      <c r="DA29" s="12" t="e">
        <f>#REF!+#REF!+#REF!+#REF!+#REF!+#REF!+#REF!+#REF!+#REF!</f>
        <v>#REF!</v>
      </c>
      <c r="DC29" s="12"/>
    </row>
    <row r="30" spans="1:107" x14ac:dyDescent="0.3">
      <c r="A30" s="25" t="s">
        <v>1</v>
      </c>
      <c r="B30" s="4" t="s">
        <v>41</v>
      </c>
      <c r="C30" s="5">
        <v>385</v>
      </c>
      <c r="D30" s="5">
        <v>460</v>
      </c>
      <c r="E30" s="5">
        <v>690</v>
      </c>
      <c r="F30" s="5">
        <v>605</v>
      </c>
      <c r="G30" s="5">
        <v>620</v>
      </c>
      <c r="H30" s="5">
        <v>745</v>
      </c>
      <c r="I30" s="5">
        <v>715</v>
      </c>
      <c r="J30" s="5">
        <v>550</v>
      </c>
      <c r="K30" s="5">
        <v>670</v>
      </c>
      <c r="L30" s="5">
        <v>740</v>
      </c>
      <c r="M30" s="5">
        <v>575</v>
      </c>
      <c r="N30" s="5">
        <v>540</v>
      </c>
      <c r="O30" s="5">
        <v>580</v>
      </c>
      <c r="P30" s="5">
        <v>760</v>
      </c>
      <c r="Q30" s="5">
        <v>775</v>
      </c>
      <c r="R30" s="5">
        <v>840</v>
      </c>
      <c r="S30" s="5">
        <v>835</v>
      </c>
      <c r="T30" s="5">
        <v>930</v>
      </c>
      <c r="U30" s="5">
        <v>815</v>
      </c>
      <c r="V30" s="5">
        <v>685</v>
      </c>
      <c r="W30" s="5">
        <v>635</v>
      </c>
      <c r="X30" s="5">
        <v>515</v>
      </c>
      <c r="Y30" s="5">
        <v>490</v>
      </c>
      <c r="Z30" s="5">
        <v>505</v>
      </c>
      <c r="AA30" s="5">
        <v>530</v>
      </c>
      <c r="AB30" s="5">
        <v>580</v>
      </c>
      <c r="AC30" s="5">
        <v>820</v>
      </c>
      <c r="AD30" s="5">
        <v>740</v>
      </c>
      <c r="AE30" s="5">
        <v>720</v>
      </c>
      <c r="AF30" s="5">
        <v>765</v>
      </c>
      <c r="AG30" s="5">
        <v>655</v>
      </c>
      <c r="AH30" s="5">
        <v>600</v>
      </c>
      <c r="AI30" s="5">
        <v>625</v>
      </c>
      <c r="AJ30" s="5">
        <v>480</v>
      </c>
      <c r="AK30" s="5">
        <v>400</v>
      </c>
      <c r="AL30" s="5">
        <v>355</v>
      </c>
      <c r="AM30" s="5">
        <v>475</v>
      </c>
      <c r="AN30" s="5">
        <v>510</v>
      </c>
      <c r="AO30" s="5">
        <v>695</v>
      </c>
      <c r="AP30" s="5">
        <v>780</v>
      </c>
      <c r="AQ30" s="5">
        <v>825</v>
      </c>
      <c r="AR30" s="5">
        <v>695</v>
      </c>
      <c r="AS30" s="5">
        <v>630</v>
      </c>
      <c r="AT30" s="5">
        <v>590</v>
      </c>
      <c r="AU30" s="5">
        <v>735</v>
      </c>
      <c r="AV30" s="5">
        <v>640</v>
      </c>
      <c r="AW30" s="5">
        <v>595</v>
      </c>
      <c r="AX30" s="5">
        <v>500</v>
      </c>
      <c r="AY30" s="5">
        <v>425</v>
      </c>
      <c r="AZ30" s="5">
        <v>490</v>
      </c>
      <c r="BA30" s="5">
        <v>715</v>
      </c>
      <c r="BB30" s="5">
        <v>680</v>
      </c>
      <c r="BC30" s="5">
        <v>935</v>
      </c>
      <c r="BD30" s="16">
        <v>1070</v>
      </c>
      <c r="BE30" s="5">
        <v>950</v>
      </c>
      <c r="BF30" s="16">
        <v>1005</v>
      </c>
      <c r="BG30" s="16">
        <v>1020</v>
      </c>
      <c r="BH30" s="5">
        <v>890</v>
      </c>
      <c r="BI30" s="5">
        <v>680</v>
      </c>
      <c r="BJ30" s="5">
        <v>500</v>
      </c>
      <c r="BK30" s="5">
        <v>520</v>
      </c>
      <c r="BL30" s="5">
        <v>560</v>
      </c>
      <c r="BM30" s="5">
        <v>420</v>
      </c>
      <c r="BN30" s="5">
        <v>125</v>
      </c>
      <c r="BO30" s="5">
        <v>240</v>
      </c>
      <c r="BP30" s="5">
        <v>355</v>
      </c>
      <c r="BQ30" s="5">
        <v>400</v>
      </c>
      <c r="BR30" s="5">
        <v>250</v>
      </c>
      <c r="BS30" s="5">
        <v>445</v>
      </c>
      <c r="BT30" s="5">
        <v>310</v>
      </c>
      <c r="BU30" s="5">
        <v>345</v>
      </c>
      <c r="BV30" s="5">
        <v>230</v>
      </c>
      <c r="BW30" s="5">
        <v>660</v>
      </c>
      <c r="BX30" s="5">
        <v>545</v>
      </c>
      <c r="BY30" s="5">
        <v>415</v>
      </c>
      <c r="BZ30" s="5">
        <v>425</v>
      </c>
      <c r="CA30" s="5">
        <v>205</v>
      </c>
      <c r="CB30" s="5">
        <v>600</v>
      </c>
      <c r="CC30" s="5">
        <v>870</v>
      </c>
      <c r="CD30" s="5">
        <v>555</v>
      </c>
      <c r="CE30" s="11" t="s">
        <v>357</v>
      </c>
      <c r="CF30" s="11" t="s">
        <v>276</v>
      </c>
      <c r="CG30" s="5">
        <v>945</v>
      </c>
      <c r="CH30" s="5">
        <v>985</v>
      </c>
      <c r="CI30" s="5">
        <v>700</v>
      </c>
      <c r="CJ30" s="5">
        <v>885</v>
      </c>
      <c r="CK30" s="5">
        <v>895</v>
      </c>
      <c r="CL30" s="5">
        <v>735</v>
      </c>
      <c r="CM30" s="5">
        <v>915</v>
      </c>
      <c r="CN30" s="16">
        <v>1100</v>
      </c>
      <c r="CO30" s="16">
        <v>1000</v>
      </c>
      <c r="CP30" s="5">
        <v>830</v>
      </c>
      <c r="CQ30" s="16">
        <v>1240</v>
      </c>
      <c r="CR30" s="5">
        <v>945</v>
      </c>
      <c r="CS30" s="5">
        <v>735</v>
      </c>
      <c r="CT30" s="5">
        <v>615</v>
      </c>
      <c r="CU30" s="16">
        <v>1315</v>
      </c>
      <c r="CV30" s="16">
        <v>1655</v>
      </c>
      <c r="CW30" s="16">
        <v>1195</v>
      </c>
      <c r="CX30" s="5">
        <v>735</v>
      </c>
      <c r="CY30" s="12"/>
      <c r="CZ30" s="12">
        <f t="shared" si="0"/>
        <v>65860</v>
      </c>
      <c r="DA30" s="12" t="e">
        <f>#REF!+#REF!+#REF!+#REF!+#REF!+#REF!+#REF!+#REF!+#REF!</f>
        <v>#REF!</v>
      </c>
      <c r="DC30" s="12">
        <f t="shared" si="1"/>
        <v>10595</v>
      </c>
    </row>
    <row r="31" spans="1:107" x14ac:dyDescent="0.3">
      <c r="A31" s="27"/>
      <c r="B31" s="4" t="s">
        <v>96</v>
      </c>
      <c r="C31" s="5">
        <v>330</v>
      </c>
      <c r="D31" s="5">
        <v>460</v>
      </c>
      <c r="E31" s="5">
        <v>750</v>
      </c>
      <c r="F31" s="5">
        <v>635</v>
      </c>
      <c r="G31" s="5">
        <v>640</v>
      </c>
      <c r="H31" s="5">
        <v>790</v>
      </c>
      <c r="I31" s="5">
        <v>830</v>
      </c>
      <c r="J31" s="5">
        <v>605</v>
      </c>
      <c r="K31" s="5">
        <v>705</v>
      </c>
      <c r="L31" s="5">
        <v>760</v>
      </c>
      <c r="M31" s="5">
        <v>565</v>
      </c>
      <c r="N31" s="5">
        <v>535</v>
      </c>
      <c r="O31" s="5">
        <v>605</v>
      </c>
      <c r="P31" s="5">
        <v>795</v>
      </c>
      <c r="Q31" s="5">
        <v>855</v>
      </c>
      <c r="R31" s="5">
        <v>835</v>
      </c>
      <c r="S31" s="5">
        <v>900</v>
      </c>
      <c r="T31" s="5">
        <v>945</v>
      </c>
      <c r="U31" s="5">
        <v>755</v>
      </c>
      <c r="V31" s="5">
        <v>715</v>
      </c>
      <c r="W31" s="5">
        <v>590</v>
      </c>
      <c r="X31" s="5">
        <v>505</v>
      </c>
      <c r="Y31" s="5">
        <v>470</v>
      </c>
      <c r="Z31" s="5">
        <v>490</v>
      </c>
      <c r="AA31" s="5">
        <v>570</v>
      </c>
      <c r="AB31" s="5">
        <v>585</v>
      </c>
      <c r="AC31" s="5">
        <v>800</v>
      </c>
      <c r="AD31" s="5">
        <v>725</v>
      </c>
      <c r="AE31" s="5">
        <v>740</v>
      </c>
      <c r="AF31" s="5">
        <v>815</v>
      </c>
      <c r="AG31" s="5">
        <v>665</v>
      </c>
      <c r="AH31" s="5">
        <v>605</v>
      </c>
      <c r="AI31" s="5">
        <v>615</v>
      </c>
      <c r="AJ31" s="5">
        <v>460</v>
      </c>
      <c r="AK31" s="5">
        <v>405</v>
      </c>
      <c r="AL31" s="5">
        <v>390</v>
      </c>
      <c r="AM31" s="5">
        <v>495</v>
      </c>
      <c r="AN31" s="5">
        <v>555</v>
      </c>
      <c r="AO31" s="5">
        <v>700</v>
      </c>
      <c r="AP31" s="5">
        <v>740</v>
      </c>
      <c r="AQ31" s="5">
        <v>775</v>
      </c>
      <c r="AR31" s="5">
        <v>685</v>
      </c>
      <c r="AS31" s="5">
        <v>590</v>
      </c>
      <c r="AT31" s="5">
        <v>620</v>
      </c>
      <c r="AU31" s="5">
        <v>715</v>
      </c>
      <c r="AV31" s="5">
        <v>700</v>
      </c>
      <c r="AW31" s="5">
        <v>490</v>
      </c>
      <c r="AX31" s="5">
        <v>495</v>
      </c>
      <c r="AY31" s="5">
        <v>415</v>
      </c>
      <c r="AZ31" s="5">
        <v>470</v>
      </c>
      <c r="BA31" s="5">
        <v>715</v>
      </c>
      <c r="BB31" s="5">
        <v>620</v>
      </c>
      <c r="BC31" s="5">
        <v>975</v>
      </c>
      <c r="BD31" s="16">
        <v>1100</v>
      </c>
      <c r="BE31" s="16">
        <v>1010</v>
      </c>
      <c r="BF31" s="16">
        <v>1090</v>
      </c>
      <c r="BG31" s="16">
        <v>1025</v>
      </c>
      <c r="BH31" s="5">
        <v>885</v>
      </c>
      <c r="BI31" s="5">
        <v>670</v>
      </c>
      <c r="BJ31" s="5">
        <v>525</v>
      </c>
      <c r="BK31" s="5">
        <v>530</v>
      </c>
      <c r="BL31" s="5">
        <v>570</v>
      </c>
      <c r="BM31" s="5">
        <v>420</v>
      </c>
      <c r="BN31" s="5">
        <v>125</v>
      </c>
      <c r="BO31" s="5">
        <v>235</v>
      </c>
      <c r="BP31" s="5">
        <v>375</v>
      </c>
      <c r="BQ31" s="5">
        <v>395</v>
      </c>
      <c r="BR31" s="5">
        <v>220</v>
      </c>
      <c r="BS31" s="5">
        <v>535</v>
      </c>
      <c r="BT31" s="5">
        <v>370</v>
      </c>
      <c r="BU31" s="5">
        <v>375</v>
      </c>
      <c r="BV31" s="5">
        <v>250</v>
      </c>
      <c r="BW31" s="5">
        <v>750</v>
      </c>
      <c r="BX31" s="5">
        <v>555</v>
      </c>
      <c r="BY31" s="5">
        <v>460</v>
      </c>
      <c r="BZ31" s="5">
        <v>555</v>
      </c>
      <c r="CA31" s="5">
        <v>205</v>
      </c>
      <c r="CB31" s="5">
        <v>670</v>
      </c>
      <c r="CC31" s="5">
        <v>985</v>
      </c>
      <c r="CD31" s="5">
        <v>670</v>
      </c>
      <c r="CE31" s="11" t="s">
        <v>205</v>
      </c>
      <c r="CF31" s="11" t="s">
        <v>1078</v>
      </c>
      <c r="CG31" s="16">
        <v>1045</v>
      </c>
      <c r="CH31" s="16">
        <v>1035</v>
      </c>
      <c r="CI31" s="5">
        <v>785</v>
      </c>
      <c r="CJ31" s="5">
        <v>985</v>
      </c>
      <c r="CK31" s="5">
        <v>905</v>
      </c>
      <c r="CL31" s="5">
        <v>765</v>
      </c>
      <c r="CM31" s="5">
        <v>955</v>
      </c>
      <c r="CN31" s="16">
        <v>1185</v>
      </c>
      <c r="CO31" s="16">
        <v>1075</v>
      </c>
      <c r="CP31" s="5">
        <v>975</v>
      </c>
      <c r="CQ31" s="16">
        <v>1265</v>
      </c>
      <c r="CR31" s="5">
        <v>905</v>
      </c>
      <c r="CS31" s="5">
        <v>680</v>
      </c>
      <c r="CT31" s="5">
        <v>595</v>
      </c>
      <c r="CU31" s="16">
        <v>1480</v>
      </c>
      <c r="CV31" s="16">
        <v>1880</v>
      </c>
      <c r="CW31" s="16">
        <v>1320</v>
      </c>
      <c r="CX31" s="5">
        <v>730</v>
      </c>
      <c r="CY31" s="12"/>
      <c r="CZ31" s="12">
        <f t="shared" si="0"/>
        <v>68315</v>
      </c>
      <c r="DA31" s="12" t="e">
        <f>#REF!+#REF!+#REF!+#REF!+#REF!+#REF!+#REF!+#REF!+#REF!</f>
        <v>#REF!</v>
      </c>
      <c r="DC31" s="12">
        <f t="shared" si="1"/>
        <v>11075</v>
      </c>
    </row>
    <row r="32" spans="1:107" x14ac:dyDescent="0.3">
      <c r="A32" s="26"/>
      <c r="B32" s="4" t="s">
        <v>266</v>
      </c>
      <c r="C32" s="5">
        <v>0</v>
      </c>
      <c r="D32" s="5">
        <v>0</v>
      </c>
      <c r="E32" s="5">
        <v>0</v>
      </c>
      <c r="F32" s="5">
        <v>0</v>
      </c>
      <c r="G32" s="5">
        <v>0</v>
      </c>
      <c r="H32" s="5">
        <v>0</v>
      </c>
      <c r="I32" s="5">
        <v>0</v>
      </c>
      <c r="J32" s="5">
        <v>0</v>
      </c>
      <c r="K32" s="11">
        <v>0</v>
      </c>
      <c r="L32" s="5">
        <v>0</v>
      </c>
      <c r="M32" s="5">
        <v>0</v>
      </c>
      <c r="N32" s="5">
        <v>0</v>
      </c>
      <c r="O32" s="5">
        <v>0</v>
      </c>
      <c r="P32" s="5">
        <v>0</v>
      </c>
      <c r="Q32" s="5">
        <v>0</v>
      </c>
      <c r="R32" s="11">
        <v>0</v>
      </c>
      <c r="S32" s="5">
        <v>0</v>
      </c>
      <c r="T32" s="5">
        <v>0</v>
      </c>
      <c r="U32" s="5">
        <v>0</v>
      </c>
      <c r="V32" s="5">
        <v>0</v>
      </c>
      <c r="W32" s="5">
        <v>0</v>
      </c>
      <c r="X32" s="5">
        <v>0</v>
      </c>
      <c r="Y32" s="5">
        <v>0</v>
      </c>
      <c r="Z32" s="5">
        <v>0</v>
      </c>
      <c r="AA32" s="5">
        <v>0</v>
      </c>
      <c r="AB32" s="5">
        <v>0</v>
      </c>
      <c r="AC32" s="5">
        <v>0</v>
      </c>
      <c r="AD32" s="5">
        <v>0</v>
      </c>
      <c r="AE32" s="5">
        <v>0</v>
      </c>
      <c r="AF32" s="5">
        <v>0</v>
      </c>
      <c r="AG32" s="5">
        <v>0</v>
      </c>
      <c r="AH32" s="5">
        <v>0</v>
      </c>
      <c r="AI32" s="5">
        <v>0</v>
      </c>
      <c r="AJ32" s="5">
        <v>0</v>
      </c>
      <c r="AK32" s="5">
        <v>0</v>
      </c>
      <c r="AL32" s="5">
        <v>0</v>
      </c>
      <c r="AM32" s="5">
        <v>0</v>
      </c>
      <c r="AN32" s="5">
        <v>0</v>
      </c>
      <c r="AO32" s="5">
        <v>0</v>
      </c>
      <c r="AP32" s="5">
        <v>0</v>
      </c>
      <c r="AQ32" s="5">
        <v>0</v>
      </c>
      <c r="AR32" s="5">
        <v>0</v>
      </c>
      <c r="AS32" s="5">
        <v>0</v>
      </c>
      <c r="AT32" s="5">
        <v>0</v>
      </c>
      <c r="AU32" s="11">
        <v>0</v>
      </c>
      <c r="AV32" s="5">
        <v>0</v>
      </c>
      <c r="AW32" s="5">
        <v>0</v>
      </c>
      <c r="AX32" s="5">
        <v>0</v>
      </c>
      <c r="AY32" s="5">
        <v>0</v>
      </c>
      <c r="AZ32" s="5">
        <v>0</v>
      </c>
      <c r="BA32" s="5">
        <v>0</v>
      </c>
      <c r="BB32" s="5">
        <v>0</v>
      </c>
      <c r="BC32" s="5">
        <v>0</v>
      </c>
      <c r="BD32" s="5">
        <v>0</v>
      </c>
      <c r="BE32" s="11">
        <v>0</v>
      </c>
      <c r="BF32" s="5">
        <v>0</v>
      </c>
      <c r="BG32" s="5">
        <v>0</v>
      </c>
      <c r="BH32" s="5">
        <v>0</v>
      </c>
      <c r="BI32" s="5">
        <v>0</v>
      </c>
      <c r="BJ32" s="5">
        <v>0</v>
      </c>
      <c r="BK32" s="5">
        <v>0</v>
      </c>
      <c r="BL32" s="5">
        <v>0</v>
      </c>
      <c r="BM32" s="5">
        <v>0</v>
      </c>
      <c r="BN32" s="5">
        <v>0</v>
      </c>
      <c r="BO32" s="5">
        <v>0</v>
      </c>
      <c r="BP32" s="5">
        <v>0</v>
      </c>
      <c r="BQ32" s="5">
        <v>0</v>
      </c>
      <c r="BR32" s="5">
        <v>0</v>
      </c>
      <c r="BS32" s="5">
        <v>0</v>
      </c>
      <c r="BT32" s="5">
        <v>0</v>
      </c>
      <c r="BU32" s="5">
        <v>0</v>
      </c>
      <c r="BV32" s="5">
        <v>0</v>
      </c>
      <c r="BW32" s="5">
        <v>0</v>
      </c>
      <c r="BX32" s="5">
        <v>0</v>
      </c>
      <c r="BY32" s="5">
        <v>0</v>
      </c>
      <c r="BZ32" s="5">
        <v>0</v>
      </c>
      <c r="CA32" s="5">
        <v>0</v>
      </c>
      <c r="CB32" s="5">
        <v>0</v>
      </c>
      <c r="CC32" s="5">
        <v>0</v>
      </c>
      <c r="CD32" s="11">
        <v>0</v>
      </c>
      <c r="CE32" s="11" t="s">
        <v>267</v>
      </c>
      <c r="CF32" s="11" t="s">
        <v>267</v>
      </c>
      <c r="CG32" s="5">
        <v>0</v>
      </c>
      <c r="CH32" s="5">
        <v>0</v>
      </c>
      <c r="CI32" s="5">
        <v>0</v>
      </c>
      <c r="CJ32" s="5">
        <v>0</v>
      </c>
      <c r="CK32" s="5">
        <v>0</v>
      </c>
      <c r="CL32" s="5">
        <v>0</v>
      </c>
      <c r="CM32" s="5">
        <v>0</v>
      </c>
      <c r="CN32" s="5">
        <v>0</v>
      </c>
      <c r="CO32" s="5">
        <v>0</v>
      </c>
      <c r="CP32" s="5">
        <v>0</v>
      </c>
      <c r="CQ32" s="5">
        <v>0</v>
      </c>
      <c r="CR32" s="5">
        <v>0</v>
      </c>
      <c r="CS32" s="5">
        <v>0</v>
      </c>
      <c r="CT32" s="5">
        <v>0</v>
      </c>
      <c r="CU32" s="5">
        <v>0</v>
      </c>
      <c r="CV32" s="5">
        <v>0</v>
      </c>
      <c r="CW32" s="5">
        <v>0</v>
      </c>
      <c r="CX32" s="5">
        <v>0</v>
      </c>
      <c r="CY32" s="12"/>
      <c r="CZ32" s="12">
        <f t="shared" si="0"/>
        <v>0</v>
      </c>
      <c r="DA32" s="12" t="e">
        <f>#REF!+#REF!+#REF!+#REF!+#REF!+#REF!+#REF!+#REF!+#REF!</f>
        <v>#REF!</v>
      </c>
      <c r="DC32" s="12">
        <f t="shared" si="1"/>
        <v>0</v>
      </c>
    </row>
    <row r="33" spans="1:107" x14ac:dyDescent="0.3">
      <c r="A33" s="20"/>
      <c r="B33" s="21"/>
      <c r="C33" s="7"/>
      <c r="D33" s="7"/>
      <c r="E33" s="15"/>
      <c r="F33" s="15"/>
      <c r="G33" s="15"/>
      <c r="H33" s="15"/>
      <c r="I33" s="15"/>
      <c r="J33" s="15"/>
      <c r="K33" s="15"/>
      <c r="L33" s="15"/>
      <c r="M33" s="15"/>
      <c r="N33" s="15"/>
      <c r="O33" s="15"/>
      <c r="P33" s="15"/>
      <c r="Q33" s="15"/>
      <c r="R33" s="15"/>
      <c r="S33" s="15"/>
      <c r="T33" s="15"/>
      <c r="U33" s="15"/>
      <c r="V33" s="15"/>
      <c r="W33" s="15"/>
      <c r="X33" s="15"/>
      <c r="Y33" s="7"/>
      <c r="Z33" s="7"/>
      <c r="AA33" s="15"/>
      <c r="AB33" s="15"/>
      <c r="AC33" s="15"/>
      <c r="AD33" s="15"/>
      <c r="AE33" s="15"/>
      <c r="AF33" s="15"/>
      <c r="AG33" s="15"/>
      <c r="AH33" s="15"/>
      <c r="AI33" s="15"/>
      <c r="AJ33" s="7"/>
      <c r="AK33" s="7"/>
      <c r="AL33" s="7"/>
      <c r="AM33" s="7"/>
      <c r="AN33" s="15"/>
      <c r="AO33" s="15"/>
      <c r="AP33" s="15"/>
      <c r="AQ33" s="15"/>
      <c r="AR33" s="15"/>
      <c r="AS33" s="15"/>
      <c r="AT33" s="15"/>
      <c r="AU33" s="15"/>
      <c r="AV33" s="15"/>
      <c r="AW33" s="15"/>
      <c r="AX33" s="7"/>
      <c r="AY33" s="7"/>
      <c r="AZ33" s="7"/>
      <c r="BA33" s="15"/>
      <c r="BB33" s="15"/>
      <c r="BC33" s="15"/>
      <c r="BD33" s="15"/>
      <c r="BE33" s="15"/>
      <c r="BF33" s="15"/>
      <c r="BG33" s="15"/>
      <c r="BH33" s="15"/>
      <c r="BI33" s="15"/>
      <c r="BJ33" s="15"/>
      <c r="BK33" s="15"/>
      <c r="BL33" s="15"/>
      <c r="BM33" s="7"/>
      <c r="BN33" s="7"/>
      <c r="BO33" s="7"/>
      <c r="BP33" s="7"/>
      <c r="BQ33" s="7"/>
      <c r="BR33" s="7"/>
      <c r="BS33" s="7"/>
      <c r="BT33" s="7"/>
      <c r="BU33" s="7"/>
      <c r="BV33" s="7"/>
      <c r="BW33" s="15"/>
      <c r="BX33" s="15"/>
      <c r="BY33" s="7"/>
      <c r="BZ33" s="7"/>
      <c r="CA33" s="7"/>
      <c r="CB33" s="15"/>
      <c r="CC33" s="15"/>
      <c r="CD33" s="15"/>
      <c r="CE33" s="13"/>
      <c r="CF33" s="13"/>
      <c r="CG33" s="15"/>
      <c r="CH33" s="15"/>
      <c r="CI33" s="15"/>
      <c r="CJ33" s="15"/>
      <c r="CK33" s="15"/>
      <c r="CL33" s="15"/>
      <c r="CM33" s="15"/>
      <c r="CN33" s="15"/>
      <c r="CO33" s="15"/>
      <c r="CP33" s="15"/>
      <c r="CQ33" s="15"/>
      <c r="CR33" s="15"/>
      <c r="CS33" s="15"/>
      <c r="CT33" s="15"/>
      <c r="CU33" s="15"/>
      <c r="CV33" s="15"/>
      <c r="CW33" s="15"/>
      <c r="CX33" s="15"/>
      <c r="CY33" s="12"/>
      <c r="CZ33" s="12"/>
      <c r="DA33" s="12"/>
      <c r="DC33" s="12"/>
    </row>
    <row r="34" spans="1:107" x14ac:dyDescent="0.3">
      <c r="A34" s="25" t="s">
        <v>1</v>
      </c>
      <c r="B34" s="4" t="s">
        <v>41</v>
      </c>
      <c r="C34" s="5">
        <v>305</v>
      </c>
      <c r="D34" s="5">
        <v>335</v>
      </c>
      <c r="E34" s="5">
        <v>510</v>
      </c>
      <c r="F34" s="5">
        <v>515</v>
      </c>
      <c r="G34" s="5">
        <v>630</v>
      </c>
      <c r="H34" s="5">
        <v>625</v>
      </c>
      <c r="I34" s="5">
        <v>600</v>
      </c>
      <c r="J34" s="5">
        <v>600</v>
      </c>
      <c r="K34" s="5">
        <v>620</v>
      </c>
      <c r="L34" s="5">
        <v>535</v>
      </c>
      <c r="M34" s="5">
        <v>430</v>
      </c>
      <c r="N34" s="5">
        <v>490</v>
      </c>
      <c r="O34" s="5">
        <v>615</v>
      </c>
      <c r="P34" s="5">
        <v>755</v>
      </c>
      <c r="Q34" s="5">
        <v>700</v>
      </c>
      <c r="R34" s="5">
        <v>705</v>
      </c>
      <c r="S34" s="5">
        <v>715</v>
      </c>
      <c r="T34" s="5">
        <v>880</v>
      </c>
      <c r="U34" s="5">
        <v>765</v>
      </c>
      <c r="V34" s="5">
        <v>500</v>
      </c>
      <c r="W34" s="5">
        <v>515</v>
      </c>
      <c r="X34" s="5">
        <v>470</v>
      </c>
      <c r="Y34" s="5">
        <v>460</v>
      </c>
      <c r="Z34" s="5">
        <v>495</v>
      </c>
      <c r="AA34" s="5">
        <v>655</v>
      </c>
      <c r="AB34" s="5">
        <v>510</v>
      </c>
      <c r="AC34" s="5">
        <v>745</v>
      </c>
      <c r="AD34" s="5">
        <v>700</v>
      </c>
      <c r="AE34" s="5">
        <v>720</v>
      </c>
      <c r="AF34" s="5">
        <v>725</v>
      </c>
      <c r="AG34" s="5">
        <v>685</v>
      </c>
      <c r="AH34" s="5">
        <v>620</v>
      </c>
      <c r="AI34" s="5">
        <v>635</v>
      </c>
      <c r="AJ34" s="5">
        <v>525</v>
      </c>
      <c r="AK34" s="5">
        <v>385</v>
      </c>
      <c r="AL34" s="5">
        <v>390</v>
      </c>
      <c r="AM34" s="5">
        <v>480</v>
      </c>
      <c r="AN34" s="5">
        <v>700</v>
      </c>
      <c r="AO34" s="5">
        <v>715</v>
      </c>
      <c r="AP34" s="5">
        <v>745</v>
      </c>
      <c r="AQ34" s="5">
        <v>730</v>
      </c>
      <c r="AR34" s="5">
        <v>680</v>
      </c>
      <c r="AS34" s="5">
        <v>680</v>
      </c>
      <c r="AT34" s="5">
        <v>650</v>
      </c>
      <c r="AU34" s="5">
        <v>745</v>
      </c>
      <c r="AV34" s="5">
        <v>625</v>
      </c>
      <c r="AW34" s="5">
        <v>400</v>
      </c>
      <c r="AX34" s="5">
        <v>450</v>
      </c>
      <c r="AY34" s="5">
        <v>400</v>
      </c>
      <c r="AZ34" s="5">
        <v>455</v>
      </c>
      <c r="BA34" s="5">
        <v>610</v>
      </c>
      <c r="BB34" s="5">
        <v>580</v>
      </c>
      <c r="BC34" s="5">
        <v>635</v>
      </c>
      <c r="BD34" s="5">
        <v>735</v>
      </c>
      <c r="BE34" s="5">
        <v>795</v>
      </c>
      <c r="BF34" s="5">
        <v>815</v>
      </c>
      <c r="BG34" s="16">
        <v>1085</v>
      </c>
      <c r="BH34" s="5">
        <v>820</v>
      </c>
      <c r="BI34" s="5">
        <v>550</v>
      </c>
      <c r="BJ34" s="5">
        <v>435</v>
      </c>
      <c r="BK34" s="5">
        <v>495</v>
      </c>
      <c r="BL34" s="5">
        <v>590</v>
      </c>
      <c r="BM34" s="5">
        <v>400</v>
      </c>
      <c r="BN34" s="5">
        <v>110</v>
      </c>
      <c r="BO34" s="5">
        <v>205</v>
      </c>
      <c r="BP34" s="5">
        <v>320</v>
      </c>
      <c r="BQ34" s="5">
        <v>360</v>
      </c>
      <c r="BR34" s="5">
        <v>235</v>
      </c>
      <c r="BS34" s="5">
        <v>265</v>
      </c>
      <c r="BT34" s="5">
        <v>245</v>
      </c>
      <c r="BU34" s="5">
        <v>250</v>
      </c>
      <c r="BV34" s="5">
        <v>205</v>
      </c>
      <c r="BW34" s="5">
        <v>485</v>
      </c>
      <c r="BX34" s="5">
        <v>370</v>
      </c>
      <c r="BY34" s="5">
        <v>295</v>
      </c>
      <c r="BZ34" s="5">
        <v>295</v>
      </c>
      <c r="CA34" s="5">
        <v>190</v>
      </c>
      <c r="CB34" s="5">
        <v>385</v>
      </c>
      <c r="CC34" s="5">
        <v>550</v>
      </c>
      <c r="CD34" s="5">
        <v>390</v>
      </c>
      <c r="CE34" s="11" t="s">
        <v>136</v>
      </c>
      <c r="CF34" s="11" t="s">
        <v>317</v>
      </c>
      <c r="CG34" s="5">
        <v>635</v>
      </c>
      <c r="CH34" s="5">
        <v>620</v>
      </c>
      <c r="CI34" s="5">
        <v>570</v>
      </c>
      <c r="CJ34" s="5">
        <v>745</v>
      </c>
      <c r="CK34" s="5">
        <v>805</v>
      </c>
      <c r="CL34" s="5">
        <v>730</v>
      </c>
      <c r="CM34" s="5">
        <v>840</v>
      </c>
      <c r="CN34" s="16">
        <v>1105</v>
      </c>
      <c r="CO34" s="16">
        <v>1270</v>
      </c>
      <c r="CP34" s="5">
        <v>830</v>
      </c>
      <c r="CQ34" s="16">
        <v>1285</v>
      </c>
      <c r="CR34" s="16">
        <v>1160</v>
      </c>
      <c r="CS34" s="5">
        <v>785</v>
      </c>
      <c r="CT34" s="5">
        <v>585</v>
      </c>
      <c r="CU34" s="5">
        <v>960</v>
      </c>
      <c r="CV34" s="16">
        <v>1420</v>
      </c>
      <c r="CW34" s="16">
        <v>1125</v>
      </c>
      <c r="CX34" s="5">
        <v>790</v>
      </c>
      <c r="CY34" s="12"/>
      <c r="CZ34" s="12">
        <f t="shared" si="0"/>
        <v>59480</v>
      </c>
      <c r="DA34" s="12" t="e">
        <f>#REF!+#REF!+#REF!+#REF!+#REF!+#REF!+#REF!+#REF!+#REF!</f>
        <v>#REF!</v>
      </c>
      <c r="DC34" s="12">
        <f t="shared" si="1"/>
        <v>10710</v>
      </c>
    </row>
    <row r="35" spans="1:107" x14ac:dyDescent="0.3">
      <c r="A35" s="26"/>
      <c r="B35" s="4" t="s">
        <v>96</v>
      </c>
      <c r="C35" s="5">
        <v>295</v>
      </c>
      <c r="D35" s="5">
        <v>345</v>
      </c>
      <c r="E35" s="5">
        <v>565</v>
      </c>
      <c r="F35" s="5">
        <v>560</v>
      </c>
      <c r="G35" s="5">
        <v>630</v>
      </c>
      <c r="H35" s="5">
        <v>665</v>
      </c>
      <c r="I35" s="5">
        <v>695</v>
      </c>
      <c r="J35" s="5">
        <v>580</v>
      </c>
      <c r="K35" s="5">
        <v>585</v>
      </c>
      <c r="L35" s="5">
        <v>550</v>
      </c>
      <c r="M35" s="5">
        <v>410</v>
      </c>
      <c r="N35" s="5">
        <v>445</v>
      </c>
      <c r="O35" s="5">
        <v>610</v>
      </c>
      <c r="P35" s="5">
        <v>730</v>
      </c>
      <c r="Q35" s="5">
        <v>700</v>
      </c>
      <c r="R35" s="5">
        <v>660</v>
      </c>
      <c r="S35" s="5">
        <v>690</v>
      </c>
      <c r="T35" s="5">
        <v>870</v>
      </c>
      <c r="U35" s="5">
        <v>715</v>
      </c>
      <c r="V35" s="5">
        <v>505</v>
      </c>
      <c r="W35" s="5">
        <v>475</v>
      </c>
      <c r="X35" s="5">
        <v>450</v>
      </c>
      <c r="Y35" s="5">
        <v>465</v>
      </c>
      <c r="Z35" s="5">
        <v>440</v>
      </c>
      <c r="AA35" s="5">
        <v>645</v>
      </c>
      <c r="AB35" s="5">
        <v>535</v>
      </c>
      <c r="AC35" s="5">
        <v>740</v>
      </c>
      <c r="AD35" s="5">
        <v>715</v>
      </c>
      <c r="AE35" s="5">
        <v>670</v>
      </c>
      <c r="AF35" s="5">
        <v>705</v>
      </c>
      <c r="AG35" s="5">
        <v>700</v>
      </c>
      <c r="AH35" s="5">
        <v>685</v>
      </c>
      <c r="AI35" s="5">
        <v>650</v>
      </c>
      <c r="AJ35" s="5">
        <v>575</v>
      </c>
      <c r="AK35" s="5">
        <v>375</v>
      </c>
      <c r="AL35" s="5">
        <v>400</v>
      </c>
      <c r="AM35" s="5">
        <v>590</v>
      </c>
      <c r="AN35" s="5">
        <v>750</v>
      </c>
      <c r="AO35" s="5">
        <v>760</v>
      </c>
      <c r="AP35" s="5">
        <v>735</v>
      </c>
      <c r="AQ35" s="5">
        <v>760</v>
      </c>
      <c r="AR35" s="5">
        <v>735</v>
      </c>
      <c r="AS35" s="5">
        <v>675</v>
      </c>
      <c r="AT35" s="5">
        <v>695</v>
      </c>
      <c r="AU35" s="5">
        <v>785</v>
      </c>
      <c r="AV35" s="5">
        <v>590</v>
      </c>
      <c r="AW35" s="5">
        <v>405</v>
      </c>
      <c r="AX35" s="5">
        <v>430</v>
      </c>
      <c r="AY35" s="5">
        <v>370</v>
      </c>
      <c r="AZ35" s="5">
        <v>415</v>
      </c>
      <c r="BA35" s="5">
        <v>605</v>
      </c>
      <c r="BB35" s="5">
        <v>535</v>
      </c>
      <c r="BC35" s="5">
        <v>705</v>
      </c>
      <c r="BD35" s="5">
        <v>735</v>
      </c>
      <c r="BE35" s="5">
        <v>865</v>
      </c>
      <c r="BF35" s="5">
        <v>860</v>
      </c>
      <c r="BG35" s="16">
        <v>1100</v>
      </c>
      <c r="BH35" s="5">
        <v>820</v>
      </c>
      <c r="BI35" s="5">
        <v>545</v>
      </c>
      <c r="BJ35" s="5">
        <v>400</v>
      </c>
      <c r="BK35" s="5">
        <v>500</v>
      </c>
      <c r="BL35" s="5">
        <v>605</v>
      </c>
      <c r="BM35" s="5">
        <v>430</v>
      </c>
      <c r="BN35" s="5">
        <v>130</v>
      </c>
      <c r="BO35" s="5">
        <v>190</v>
      </c>
      <c r="BP35" s="5">
        <v>325</v>
      </c>
      <c r="BQ35" s="5">
        <v>350</v>
      </c>
      <c r="BR35" s="5">
        <v>220</v>
      </c>
      <c r="BS35" s="5">
        <v>295</v>
      </c>
      <c r="BT35" s="5">
        <v>280</v>
      </c>
      <c r="BU35" s="5">
        <v>245</v>
      </c>
      <c r="BV35" s="5">
        <v>175</v>
      </c>
      <c r="BW35" s="5">
        <v>570</v>
      </c>
      <c r="BX35" s="5">
        <v>405</v>
      </c>
      <c r="BY35" s="5">
        <v>330</v>
      </c>
      <c r="BZ35" s="5">
        <v>305</v>
      </c>
      <c r="CA35" s="5">
        <v>165</v>
      </c>
      <c r="CB35" s="5">
        <v>435</v>
      </c>
      <c r="CC35" s="5">
        <v>585</v>
      </c>
      <c r="CD35" s="5">
        <v>480</v>
      </c>
      <c r="CE35" s="11" t="s">
        <v>115</v>
      </c>
      <c r="CF35" s="11" t="s">
        <v>168</v>
      </c>
      <c r="CG35" s="5">
        <v>670</v>
      </c>
      <c r="CH35" s="5">
        <v>660</v>
      </c>
      <c r="CI35" s="5">
        <v>565</v>
      </c>
      <c r="CJ35" s="5">
        <v>705</v>
      </c>
      <c r="CK35" s="5">
        <v>775</v>
      </c>
      <c r="CL35" s="5">
        <v>755</v>
      </c>
      <c r="CM35" s="5">
        <v>805</v>
      </c>
      <c r="CN35" s="16">
        <v>1170</v>
      </c>
      <c r="CO35" s="16">
        <v>1345</v>
      </c>
      <c r="CP35" s="5">
        <v>910</v>
      </c>
      <c r="CQ35" s="16">
        <v>1330</v>
      </c>
      <c r="CR35" s="16">
        <v>1200</v>
      </c>
      <c r="CS35" s="5">
        <v>835</v>
      </c>
      <c r="CT35" s="5">
        <v>575</v>
      </c>
      <c r="CU35" s="16">
        <v>1080</v>
      </c>
      <c r="CV35" s="16">
        <v>1555</v>
      </c>
      <c r="CW35" s="16">
        <v>1250</v>
      </c>
      <c r="CX35" s="5">
        <v>765</v>
      </c>
      <c r="CY35" s="12"/>
      <c r="CZ35" s="12">
        <f t="shared" si="0"/>
        <v>60865</v>
      </c>
      <c r="DA35" s="12" t="e">
        <f>#REF!+#REF!+#REF!+#REF!+#REF!+#REF!+#REF!+#REF!+#REF!</f>
        <v>#REF!</v>
      </c>
      <c r="DC35" s="12">
        <f t="shared" si="1"/>
        <v>10970</v>
      </c>
    </row>
    <row r="36" spans="1:107" x14ac:dyDescent="0.3">
      <c r="A36" s="20" t="s">
        <v>1196</v>
      </c>
      <c r="B36" s="21"/>
      <c r="C36" s="7">
        <v>605</v>
      </c>
      <c r="D36" s="7">
        <v>680</v>
      </c>
      <c r="E36" s="15">
        <v>1075</v>
      </c>
      <c r="F36" s="15">
        <v>1075</v>
      </c>
      <c r="G36" s="15">
        <v>1260</v>
      </c>
      <c r="H36" s="15">
        <v>1290</v>
      </c>
      <c r="I36" s="15">
        <v>1295</v>
      </c>
      <c r="J36" s="15">
        <v>1180</v>
      </c>
      <c r="K36" s="15">
        <v>1205</v>
      </c>
      <c r="L36" s="15">
        <v>1085</v>
      </c>
      <c r="M36" s="7">
        <v>840</v>
      </c>
      <c r="N36" s="7">
        <v>935</v>
      </c>
      <c r="O36" s="15">
        <v>1225</v>
      </c>
      <c r="P36" s="15">
        <v>1485</v>
      </c>
      <c r="Q36" s="15">
        <v>1395</v>
      </c>
      <c r="R36" s="15">
        <v>1365</v>
      </c>
      <c r="S36" s="15">
        <v>1405</v>
      </c>
      <c r="T36" s="15">
        <v>1750</v>
      </c>
      <c r="U36" s="15">
        <v>1480</v>
      </c>
      <c r="V36" s="15">
        <v>1000</v>
      </c>
      <c r="W36" s="7">
        <v>990</v>
      </c>
      <c r="X36" s="7">
        <v>920</v>
      </c>
      <c r="Y36" s="7">
        <v>925</v>
      </c>
      <c r="Z36" s="7">
        <v>935</v>
      </c>
      <c r="AA36" s="15">
        <v>1295</v>
      </c>
      <c r="AB36" s="15">
        <v>1045</v>
      </c>
      <c r="AC36" s="15">
        <v>1485</v>
      </c>
      <c r="AD36" s="15">
        <v>1420</v>
      </c>
      <c r="AE36" s="15">
        <v>1390</v>
      </c>
      <c r="AF36" s="15">
        <v>1430</v>
      </c>
      <c r="AG36" s="15">
        <v>1380</v>
      </c>
      <c r="AH36" s="15">
        <v>1305</v>
      </c>
      <c r="AI36" s="15">
        <v>1285</v>
      </c>
      <c r="AJ36" s="15">
        <v>1100</v>
      </c>
      <c r="AK36" s="7">
        <v>760</v>
      </c>
      <c r="AL36" s="7">
        <v>790</v>
      </c>
      <c r="AM36" s="15">
        <v>1065</v>
      </c>
      <c r="AN36" s="15">
        <v>1450</v>
      </c>
      <c r="AO36" s="15">
        <v>1475</v>
      </c>
      <c r="AP36" s="15">
        <v>1480</v>
      </c>
      <c r="AQ36" s="15">
        <v>1490</v>
      </c>
      <c r="AR36" s="15">
        <v>1415</v>
      </c>
      <c r="AS36" s="15">
        <v>1355</v>
      </c>
      <c r="AT36" s="15">
        <v>1345</v>
      </c>
      <c r="AU36" s="15">
        <v>1530</v>
      </c>
      <c r="AV36" s="15">
        <v>1215</v>
      </c>
      <c r="AW36" s="7">
        <v>805</v>
      </c>
      <c r="AX36" s="7">
        <v>875</v>
      </c>
      <c r="AY36" s="7">
        <v>765</v>
      </c>
      <c r="AZ36" s="7">
        <v>870</v>
      </c>
      <c r="BA36" s="15">
        <v>1215</v>
      </c>
      <c r="BB36" s="15">
        <v>1115</v>
      </c>
      <c r="BC36" s="15">
        <v>1345</v>
      </c>
      <c r="BD36" s="15">
        <v>1475</v>
      </c>
      <c r="BE36" s="15">
        <v>1660</v>
      </c>
      <c r="BF36" s="15">
        <v>1675</v>
      </c>
      <c r="BG36" s="15">
        <v>2185</v>
      </c>
      <c r="BH36" s="15">
        <v>1640</v>
      </c>
      <c r="BI36" s="15">
        <v>1090</v>
      </c>
      <c r="BJ36" s="7">
        <v>835</v>
      </c>
      <c r="BK36" s="7">
        <v>995</v>
      </c>
      <c r="BL36" s="15">
        <v>1195</v>
      </c>
      <c r="BM36" s="7">
        <v>830</v>
      </c>
      <c r="BN36" s="7">
        <v>240</v>
      </c>
      <c r="BO36" s="7">
        <v>395</v>
      </c>
      <c r="BP36" s="7">
        <v>645</v>
      </c>
      <c r="BQ36" s="7">
        <v>705</v>
      </c>
      <c r="BR36" s="7">
        <v>455</v>
      </c>
      <c r="BS36" s="7">
        <v>565</v>
      </c>
      <c r="BT36" s="7">
        <v>525</v>
      </c>
      <c r="BU36" s="7">
        <v>495</v>
      </c>
      <c r="BV36" s="7">
        <v>380</v>
      </c>
      <c r="BW36" s="15">
        <v>1050</v>
      </c>
      <c r="BX36" s="7">
        <v>775</v>
      </c>
      <c r="BY36" s="7">
        <v>625</v>
      </c>
      <c r="BZ36" s="7">
        <v>600</v>
      </c>
      <c r="CA36" s="7">
        <v>355</v>
      </c>
      <c r="CB36" s="7">
        <v>820</v>
      </c>
      <c r="CC36" s="15">
        <v>1135</v>
      </c>
      <c r="CD36" s="7">
        <v>870</v>
      </c>
      <c r="CE36" s="13" t="s">
        <v>302</v>
      </c>
      <c r="CF36" s="13" t="s">
        <v>149</v>
      </c>
      <c r="CG36" s="15">
        <v>1305</v>
      </c>
      <c r="CH36" s="15">
        <v>1280</v>
      </c>
      <c r="CI36" s="15">
        <v>1140</v>
      </c>
      <c r="CJ36" s="15">
        <v>1450</v>
      </c>
      <c r="CK36" s="15">
        <v>1575</v>
      </c>
      <c r="CL36" s="15">
        <v>1485</v>
      </c>
      <c r="CM36" s="15">
        <v>1645</v>
      </c>
      <c r="CN36" s="15">
        <v>2275</v>
      </c>
      <c r="CO36" s="15">
        <v>2615</v>
      </c>
      <c r="CP36" s="15">
        <v>1745</v>
      </c>
      <c r="CQ36" s="15">
        <v>2615</v>
      </c>
      <c r="CR36" s="15">
        <v>2360</v>
      </c>
      <c r="CS36" s="15">
        <v>1615</v>
      </c>
      <c r="CT36" s="15">
        <v>1165</v>
      </c>
      <c r="CU36" s="15">
        <v>2040</v>
      </c>
      <c r="CV36" s="15">
        <v>2975</v>
      </c>
      <c r="CW36" s="15">
        <v>2375</v>
      </c>
      <c r="CX36" s="15">
        <v>1555</v>
      </c>
      <c r="CY36" s="12"/>
      <c r="CZ36" s="12"/>
      <c r="DA36" s="12" t="e">
        <f>#REF!+#REF!+#REF!+#REF!+#REF!+#REF!+#REF!+#REF!+#REF!</f>
        <v>#REF!</v>
      </c>
      <c r="DC36" s="12"/>
    </row>
    <row r="37" spans="1:107" x14ac:dyDescent="0.3">
      <c r="A37" s="25" t="s">
        <v>1</v>
      </c>
      <c r="B37" s="4" t="s">
        <v>41</v>
      </c>
      <c r="C37" s="5">
        <v>985</v>
      </c>
      <c r="D37" s="16">
        <v>1490</v>
      </c>
      <c r="E37" s="16">
        <v>1875</v>
      </c>
      <c r="F37" s="16">
        <v>1920</v>
      </c>
      <c r="G37" s="16">
        <v>1955</v>
      </c>
      <c r="H37" s="16">
        <v>2140</v>
      </c>
      <c r="I37" s="16">
        <v>2245</v>
      </c>
      <c r="J37" s="16">
        <v>2235</v>
      </c>
      <c r="K37" s="16">
        <v>2750</v>
      </c>
      <c r="L37" s="16">
        <v>2420</v>
      </c>
      <c r="M37" s="16">
        <v>2080</v>
      </c>
      <c r="N37" s="16">
        <v>2140</v>
      </c>
      <c r="O37" s="16">
        <v>2340</v>
      </c>
      <c r="P37" s="16">
        <v>2800</v>
      </c>
      <c r="Q37" s="16">
        <v>2560</v>
      </c>
      <c r="R37" s="16">
        <v>2745</v>
      </c>
      <c r="S37" s="16">
        <v>2755</v>
      </c>
      <c r="T37" s="16">
        <v>2585</v>
      </c>
      <c r="U37" s="16">
        <v>1995</v>
      </c>
      <c r="V37" s="16">
        <v>1665</v>
      </c>
      <c r="W37" s="16">
        <v>1610</v>
      </c>
      <c r="X37" s="16">
        <v>1415</v>
      </c>
      <c r="Y37" s="16">
        <v>1340</v>
      </c>
      <c r="Z37" s="16">
        <v>1630</v>
      </c>
      <c r="AA37" s="16">
        <v>2425</v>
      </c>
      <c r="AB37" s="16">
        <v>2150</v>
      </c>
      <c r="AC37" s="16">
        <v>2415</v>
      </c>
      <c r="AD37" s="16">
        <v>2215</v>
      </c>
      <c r="AE37" s="16">
        <v>2225</v>
      </c>
      <c r="AF37" s="16">
        <v>2100</v>
      </c>
      <c r="AG37" s="16">
        <v>1665</v>
      </c>
      <c r="AH37" s="16">
        <v>1370</v>
      </c>
      <c r="AI37" s="16">
        <v>1355</v>
      </c>
      <c r="AJ37" s="16">
        <v>1400</v>
      </c>
      <c r="AK37" s="16">
        <v>1365</v>
      </c>
      <c r="AL37" s="16">
        <v>1565</v>
      </c>
      <c r="AM37" s="16">
        <v>1580</v>
      </c>
      <c r="AN37" s="16">
        <v>1610</v>
      </c>
      <c r="AO37" s="16">
        <v>2275</v>
      </c>
      <c r="AP37" s="16">
        <v>2015</v>
      </c>
      <c r="AQ37" s="16">
        <v>2140</v>
      </c>
      <c r="AR37" s="16">
        <v>1880</v>
      </c>
      <c r="AS37" s="16">
        <v>1855</v>
      </c>
      <c r="AT37" s="16">
        <v>1655</v>
      </c>
      <c r="AU37" s="16">
        <v>1875</v>
      </c>
      <c r="AV37" s="16">
        <v>1755</v>
      </c>
      <c r="AW37" s="16">
        <v>1715</v>
      </c>
      <c r="AX37" s="16">
        <v>1455</v>
      </c>
      <c r="AY37" s="16">
        <v>1395</v>
      </c>
      <c r="AZ37" s="16">
        <v>1385</v>
      </c>
      <c r="BA37" s="16">
        <v>1800</v>
      </c>
      <c r="BB37" s="16">
        <v>1905</v>
      </c>
      <c r="BC37" s="16">
        <v>2330</v>
      </c>
      <c r="BD37" s="16">
        <v>2195</v>
      </c>
      <c r="BE37" s="16">
        <v>2075</v>
      </c>
      <c r="BF37" s="16">
        <v>1975</v>
      </c>
      <c r="BG37" s="16">
        <v>2325</v>
      </c>
      <c r="BH37" s="16">
        <v>2195</v>
      </c>
      <c r="BI37" s="16">
        <v>1665</v>
      </c>
      <c r="BJ37" s="16">
        <v>1335</v>
      </c>
      <c r="BK37" s="16">
        <v>1480</v>
      </c>
      <c r="BL37" s="16">
        <v>1595</v>
      </c>
      <c r="BM37" s="16">
        <v>1325</v>
      </c>
      <c r="BN37" s="5">
        <v>345</v>
      </c>
      <c r="BO37" s="5">
        <v>745</v>
      </c>
      <c r="BP37" s="16">
        <v>1090</v>
      </c>
      <c r="BQ37" s="5">
        <v>890</v>
      </c>
      <c r="BR37" s="5">
        <v>640</v>
      </c>
      <c r="BS37" s="5">
        <v>990</v>
      </c>
      <c r="BT37" s="5">
        <v>995</v>
      </c>
      <c r="BU37" s="5">
        <v>970</v>
      </c>
      <c r="BV37" s="5">
        <v>815</v>
      </c>
      <c r="BW37" s="16">
        <v>1355</v>
      </c>
      <c r="BX37" s="16">
        <v>1155</v>
      </c>
      <c r="BY37" s="5">
        <v>995</v>
      </c>
      <c r="BZ37" s="16">
        <v>1045</v>
      </c>
      <c r="CA37" s="5">
        <v>860</v>
      </c>
      <c r="CB37" s="16">
        <v>1750</v>
      </c>
      <c r="CC37" s="16">
        <v>1950</v>
      </c>
      <c r="CD37" s="16">
        <v>1615</v>
      </c>
      <c r="CE37" s="11" t="s">
        <v>215</v>
      </c>
      <c r="CF37" s="11" t="s">
        <v>639</v>
      </c>
      <c r="CG37" s="16">
        <v>2340</v>
      </c>
      <c r="CH37" s="16">
        <v>2300</v>
      </c>
      <c r="CI37" s="16">
        <v>1710</v>
      </c>
      <c r="CJ37" s="16">
        <v>2300</v>
      </c>
      <c r="CK37" s="16">
        <v>2485</v>
      </c>
      <c r="CL37" s="16">
        <v>2320</v>
      </c>
      <c r="CM37" s="16">
        <v>2355</v>
      </c>
      <c r="CN37" s="16">
        <v>2530</v>
      </c>
      <c r="CO37" s="16">
        <v>2240</v>
      </c>
      <c r="CP37" s="16">
        <v>1655</v>
      </c>
      <c r="CQ37" s="16">
        <v>2510</v>
      </c>
      <c r="CR37" s="16">
        <v>2070</v>
      </c>
      <c r="CS37" s="16">
        <v>1705</v>
      </c>
      <c r="CT37" s="16">
        <v>1310</v>
      </c>
      <c r="CU37" s="16">
        <v>2825</v>
      </c>
      <c r="CV37" s="16">
        <v>2965</v>
      </c>
      <c r="CW37" s="16">
        <v>2665</v>
      </c>
      <c r="CX37" s="16">
        <v>1780</v>
      </c>
      <c r="CY37" s="12"/>
      <c r="CZ37" s="12">
        <f t="shared" si="0"/>
        <v>178985</v>
      </c>
      <c r="DA37" s="12" t="e">
        <f>#REF!+#REF!+#REF!+#REF!+#REF!+#REF!+#REF!+#REF!+#REF!</f>
        <v>#REF!</v>
      </c>
      <c r="DC37" s="12">
        <f t="shared" si="1"/>
        <v>25190</v>
      </c>
    </row>
    <row r="38" spans="1:107" x14ac:dyDescent="0.3">
      <c r="A38" s="27"/>
      <c r="B38" s="4" t="s">
        <v>96</v>
      </c>
      <c r="C38" s="5">
        <v>915</v>
      </c>
      <c r="D38" s="16">
        <v>1155</v>
      </c>
      <c r="E38" s="16">
        <v>1785</v>
      </c>
      <c r="F38" s="16">
        <v>1865</v>
      </c>
      <c r="G38" s="16">
        <v>1930</v>
      </c>
      <c r="H38" s="16">
        <v>2155</v>
      </c>
      <c r="I38" s="16">
        <v>2280</v>
      </c>
      <c r="J38" s="16">
        <v>2230</v>
      </c>
      <c r="K38" s="16">
        <v>2420</v>
      </c>
      <c r="L38" s="16">
        <v>2230</v>
      </c>
      <c r="M38" s="16">
        <v>2005</v>
      </c>
      <c r="N38" s="16">
        <v>2010</v>
      </c>
      <c r="O38" s="16">
        <v>2340</v>
      </c>
      <c r="P38" s="16">
        <v>2815</v>
      </c>
      <c r="Q38" s="16">
        <v>2510</v>
      </c>
      <c r="R38" s="16">
        <v>2570</v>
      </c>
      <c r="S38" s="16">
        <v>2505</v>
      </c>
      <c r="T38" s="16">
        <v>2270</v>
      </c>
      <c r="U38" s="16">
        <v>1815</v>
      </c>
      <c r="V38" s="16">
        <v>1555</v>
      </c>
      <c r="W38" s="16">
        <v>1455</v>
      </c>
      <c r="X38" s="16">
        <v>1370</v>
      </c>
      <c r="Y38" s="16">
        <v>1190</v>
      </c>
      <c r="Z38" s="16">
        <v>1400</v>
      </c>
      <c r="AA38" s="16">
        <v>2000</v>
      </c>
      <c r="AB38" s="16">
        <v>2080</v>
      </c>
      <c r="AC38" s="16">
        <v>2320</v>
      </c>
      <c r="AD38" s="16">
        <v>1980</v>
      </c>
      <c r="AE38" s="16">
        <v>1920</v>
      </c>
      <c r="AF38" s="16">
        <v>1845</v>
      </c>
      <c r="AG38" s="16">
        <v>1535</v>
      </c>
      <c r="AH38" s="16">
        <v>1265</v>
      </c>
      <c r="AI38" s="16">
        <v>1260</v>
      </c>
      <c r="AJ38" s="16">
        <v>1200</v>
      </c>
      <c r="AK38" s="16">
        <v>1150</v>
      </c>
      <c r="AL38" s="16">
        <v>1310</v>
      </c>
      <c r="AM38" s="16">
        <v>1460</v>
      </c>
      <c r="AN38" s="16">
        <v>1675</v>
      </c>
      <c r="AO38" s="16">
        <v>2015</v>
      </c>
      <c r="AP38" s="16">
        <v>1835</v>
      </c>
      <c r="AQ38" s="16">
        <v>1960</v>
      </c>
      <c r="AR38" s="16">
        <v>1810</v>
      </c>
      <c r="AS38" s="16">
        <v>1810</v>
      </c>
      <c r="AT38" s="16">
        <v>1440</v>
      </c>
      <c r="AU38" s="16">
        <v>1750</v>
      </c>
      <c r="AV38" s="16">
        <v>1715</v>
      </c>
      <c r="AW38" s="16">
        <v>1455</v>
      </c>
      <c r="AX38" s="16">
        <v>1270</v>
      </c>
      <c r="AY38" s="16">
        <v>1150</v>
      </c>
      <c r="AZ38" s="16">
        <v>1205</v>
      </c>
      <c r="BA38" s="16">
        <v>1610</v>
      </c>
      <c r="BB38" s="16">
        <v>1710</v>
      </c>
      <c r="BC38" s="16">
        <v>2135</v>
      </c>
      <c r="BD38" s="16">
        <v>2145</v>
      </c>
      <c r="BE38" s="16">
        <v>2055</v>
      </c>
      <c r="BF38" s="16">
        <v>2025</v>
      </c>
      <c r="BG38" s="16">
        <v>2250</v>
      </c>
      <c r="BH38" s="16">
        <v>2025</v>
      </c>
      <c r="BI38" s="16">
        <v>1575</v>
      </c>
      <c r="BJ38" s="16">
        <v>1265</v>
      </c>
      <c r="BK38" s="16">
        <v>1360</v>
      </c>
      <c r="BL38" s="16">
        <v>1465</v>
      </c>
      <c r="BM38" s="16">
        <v>1255</v>
      </c>
      <c r="BN38" s="5">
        <v>320</v>
      </c>
      <c r="BO38" s="5">
        <v>660</v>
      </c>
      <c r="BP38" s="16">
        <v>1100</v>
      </c>
      <c r="BQ38" s="5">
        <v>755</v>
      </c>
      <c r="BR38" s="5">
        <v>600</v>
      </c>
      <c r="BS38" s="16">
        <v>1015</v>
      </c>
      <c r="BT38" s="5">
        <v>935</v>
      </c>
      <c r="BU38" s="5">
        <v>985</v>
      </c>
      <c r="BV38" s="5">
        <v>635</v>
      </c>
      <c r="BW38" s="16">
        <v>1315</v>
      </c>
      <c r="BX38" s="16">
        <v>1040</v>
      </c>
      <c r="BY38" s="5">
        <v>915</v>
      </c>
      <c r="BZ38" s="5">
        <v>915</v>
      </c>
      <c r="CA38" s="5">
        <v>790</v>
      </c>
      <c r="CB38" s="16">
        <v>1660</v>
      </c>
      <c r="CC38" s="16">
        <v>1890</v>
      </c>
      <c r="CD38" s="16">
        <v>1705</v>
      </c>
      <c r="CE38" s="11" t="s">
        <v>1314</v>
      </c>
      <c r="CF38" s="11" t="s">
        <v>509</v>
      </c>
      <c r="CG38" s="16">
        <v>2315</v>
      </c>
      <c r="CH38" s="16">
        <v>2280</v>
      </c>
      <c r="CI38" s="16">
        <v>1660</v>
      </c>
      <c r="CJ38" s="16">
        <v>2170</v>
      </c>
      <c r="CK38" s="16">
        <v>2385</v>
      </c>
      <c r="CL38" s="16">
        <v>2270</v>
      </c>
      <c r="CM38" s="16">
        <v>2335</v>
      </c>
      <c r="CN38" s="16">
        <v>2445</v>
      </c>
      <c r="CO38" s="16">
        <v>2105</v>
      </c>
      <c r="CP38" s="16">
        <v>1685</v>
      </c>
      <c r="CQ38" s="16">
        <v>2445</v>
      </c>
      <c r="CR38" s="16">
        <v>1930</v>
      </c>
      <c r="CS38" s="16">
        <v>1690</v>
      </c>
      <c r="CT38" s="16">
        <v>1225</v>
      </c>
      <c r="CU38" s="16">
        <v>2870</v>
      </c>
      <c r="CV38" s="16">
        <v>3150</v>
      </c>
      <c r="CW38" s="16">
        <v>2670</v>
      </c>
      <c r="CX38" s="16">
        <v>1690</v>
      </c>
      <c r="CY38" s="12"/>
      <c r="CZ38" s="12">
        <f t="shared" si="0"/>
        <v>168620</v>
      </c>
      <c r="DA38" s="12" t="e">
        <f>#REF!+#REF!+#REF!+#REF!+#REF!+#REF!+#REF!+#REF!+#REF!</f>
        <v>#REF!</v>
      </c>
      <c r="DC38" s="12">
        <f t="shared" si="1"/>
        <v>24345</v>
      </c>
    </row>
    <row r="39" spans="1:107" x14ac:dyDescent="0.3">
      <c r="A39" s="27"/>
      <c r="B39" s="4" t="s">
        <v>266</v>
      </c>
      <c r="C39" s="5">
        <v>0</v>
      </c>
      <c r="D39" s="5">
        <v>0</v>
      </c>
      <c r="E39" s="5">
        <v>0</v>
      </c>
      <c r="F39" s="5">
        <v>0</v>
      </c>
      <c r="G39" s="5">
        <v>0</v>
      </c>
      <c r="H39" s="5">
        <v>0</v>
      </c>
      <c r="I39" s="5">
        <v>0</v>
      </c>
      <c r="J39" s="5">
        <v>0</v>
      </c>
      <c r="K39" s="5">
        <v>0</v>
      </c>
      <c r="L39" s="5">
        <v>0</v>
      </c>
      <c r="M39" s="5">
        <v>0</v>
      </c>
      <c r="N39" s="5">
        <v>0</v>
      </c>
      <c r="O39" s="5">
        <v>0</v>
      </c>
      <c r="P39" s="5">
        <v>0</v>
      </c>
      <c r="Q39" s="5">
        <v>0</v>
      </c>
      <c r="R39" s="5">
        <v>0</v>
      </c>
      <c r="S39" s="11">
        <v>0</v>
      </c>
      <c r="T39" s="5">
        <v>0</v>
      </c>
      <c r="U39" s="11">
        <v>0</v>
      </c>
      <c r="V39" s="5">
        <v>0</v>
      </c>
      <c r="W39" s="5">
        <v>0</v>
      </c>
      <c r="X39" s="5">
        <v>0</v>
      </c>
      <c r="Y39" s="5">
        <v>0</v>
      </c>
      <c r="Z39" s="11">
        <v>0</v>
      </c>
      <c r="AA39" s="5">
        <v>0</v>
      </c>
      <c r="AB39" s="5">
        <v>0</v>
      </c>
      <c r="AC39" s="5">
        <v>0</v>
      </c>
      <c r="AD39" s="5">
        <v>0</v>
      </c>
      <c r="AE39" s="11">
        <v>0</v>
      </c>
      <c r="AF39" s="5">
        <v>0</v>
      </c>
      <c r="AG39" s="5">
        <v>0</v>
      </c>
      <c r="AH39" s="5">
        <v>0</v>
      </c>
      <c r="AI39" s="5">
        <v>0</v>
      </c>
      <c r="AJ39" s="5">
        <v>0</v>
      </c>
      <c r="AK39" s="5">
        <v>0</v>
      </c>
      <c r="AL39" s="5">
        <v>0</v>
      </c>
      <c r="AM39" s="5">
        <v>0</v>
      </c>
      <c r="AN39" s="5">
        <v>0</v>
      </c>
      <c r="AO39" s="5">
        <v>0</v>
      </c>
      <c r="AP39" s="11">
        <v>0</v>
      </c>
      <c r="AQ39" s="5">
        <v>0</v>
      </c>
      <c r="AR39" s="5">
        <v>0</v>
      </c>
      <c r="AS39" s="5">
        <v>0</v>
      </c>
      <c r="AT39" s="5">
        <v>0</v>
      </c>
      <c r="AU39" s="5">
        <v>0</v>
      </c>
      <c r="AV39" s="5">
        <v>0</v>
      </c>
      <c r="AW39" s="5">
        <v>0</v>
      </c>
      <c r="AX39" s="5">
        <v>0</v>
      </c>
      <c r="AY39" s="5">
        <v>0</v>
      </c>
      <c r="AZ39" s="5">
        <v>0</v>
      </c>
      <c r="BA39" s="5">
        <v>0</v>
      </c>
      <c r="BB39" s="5">
        <v>0</v>
      </c>
      <c r="BC39" s="5">
        <v>0</v>
      </c>
      <c r="BD39" s="5">
        <v>0</v>
      </c>
      <c r="BE39" s="5">
        <v>0</v>
      </c>
      <c r="BF39" s="5">
        <v>0</v>
      </c>
      <c r="BG39" s="5">
        <v>0</v>
      </c>
      <c r="BH39" s="5">
        <v>0</v>
      </c>
      <c r="BI39" s="5">
        <v>0</v>
      </c>
      <c r="BJ39" s="5">
        <v>0</v>
      </c>
      <c r="BK39" s="5">
        <v>0</v>
      </c>
      <c r="BL39" s="5">
        <v>0</v>
      </c>
      <c r="BM39" s="5">
        <v>0</v>
      </c>
      <c r="BN39" s="5">
        <v>0</v>
      </c>
      <c r="BO39" s="5">
        <v>0</v>
      </c>
      <c r="BP39" s="5">
        <v>0</v>
      </c>
      <c r="BQ39" s="5">
        <v>0</v>
      </c>
      <c r="BR39" s="5">
        <v>0</v>
      </c>
      <c r="BS39" s="5">
        <v>0</v>
      </c>
      <c r="BT39" s="5">
        <v>0</v>
      </c>
      <c r="BU39" s="5">
        <v>0</v>
      </c>
      <c r="BV39" s="5">
        <v>0</v>
      </c>
      <c r="BW39" s="5">
        <v>0</v>
      </c>
      <c r="BX39" s="11">
        <v>0</v>
      </c>
      <c r="BY39" s="5">
        <v>0</v>
      </c>
      <c r="BZ39" s="5">
        <v>0</v>
      </c>
      <c r="CA39" s="5">
        <v>0</v>
      </c>
      <c r="CB39" s="5">
        <v>0</v>
      </c>
      <c r="CC39" s="5">
        <v>0</v>
      </c>
      <c r="CD39" s="5">
        <v>0</v>
      </c>
      <c r="CE39" s="5">
        <v>0</v>
      </c>
      <c r="CF39" s="5">
        <v>0</v>
      </c>
      <c r="CG39" s="5">
        <v>0</v>
      </c>
      <c r="CH39" s="5">
        <v>0</v>
      </c>
      <c r="CI39" s="5">
        <v>0</v>
      </c>
      <c r="CJ39" s="5">
        <v>0</v>
      </c>
      <c r="CK39" s="5">
        <v>0</v>
      </c>
      <c r="CL39" s="5">
        <v>0</v>
      </c>
      <c r="CM39" s="5">
        <v>0</v>
      </c>
      <c r="CN39" s="11">
        <v>0</v>
      </c>
      <c r="CO39" s="5">
        <v>0</v>
      </c>
      <c r="CP39" s="5">
        <v>0</v>
      </c>
      <c r="CQ39" s="5">
        <v>0</v>
      </c>
      <c r="CR39" s="5">
        <v>0</v>
      </c>
      <c r="CS39" s="5">
        <v>0</v>
      </c>
      <c r="CT39" s="5">
        <v>0</v>
      </c>
      <c r="CU39" s="5">
        <v>0</v>
      </c>
      <c r="CV39" s="5">
        <v>0</v>
      </c>
      <c r="CW39" s="5">
        <v>0</v>
      </c>
      <c r="CX39" s="5">
        <v>0</v>
      </c>
      <c r="CY39" s="12"/>
      <c r="CZ39" s="12">
        <f t="shared" si="0"/>
        <v>0</v>
      </c>
      <c r="DA39" s="12" t="e">
        <f>#REF!+#REF!+#REF!+#REF!+#REF!+#REF!+#REF!+#REF!+#REF!</f>
        <v>#REF!</v>
      </c>
      <c r="DC39" s="12">
        <f t="shared" si="1"/>
        <v>0</v>
      </c>
    </row>
    <row r="40" spans="1:107" x14ac:dyDescent="0.3">
      <c r="A40" s="26"/>
      <c r="B40" s="4" t="s">
        <v>573</v>
      </c>
      <c r="C40" s="5">
        <v>0</v>
      </c>
      <c r="D40" s="5">
        <v>0</v>
      </c>
      <c r="E40" s="5">
        <v>0</v>
      </c>
      <c r="F40" s="5">
        <v>0</v>
      </c>
      <c r="G40" s="5">
        <v>0</v>
      </c>
      <c r="H40" s="5">
        <v>0</v>
      </c>
      <c r="I40" s="5">
        <v>0</v>
      </c>
      <c r="J40" s="5">
        <v>0</v>
      </c>
      <c r="K40" s="5">
        <v>0</v>
      </c>
      <c r="L40" s="5">
        <v>0</v>
      </c>
      <c r="M40" s="5">
        <v>0</v>
      </c>
      <c r="N40" s="5">
        <v>0</v>
      </c>
      <c r="O40" s="5">
        <v>0</v>
      </c>
      <c r="P40" s="5">
        <v>0</v>
      </c>
      <c r="Q40" s="5">
        <v>0</v>
      </c>
      <c r="R40" s="5">
        <v>0</v>
      </c>
      <c r="S40" s="5">
        <v>0</v>
      </c>
      <c r="T40" s="5">
        <v>0</v>
      </c>
      <c r="U40" s="5">
        <v>0</v>
      </c>
      <c r="V40" s="5">
        <v>0</v>
      </c>
      <c r="W40" s="5">
        <v>0</v>
      </c>
      <c r="X40" s="5">
        <v>0</v>
      </c>
      <c r="Y40" s="5">
        <v>0</v>
      </c>
      <c r="Z40" s="5">
        <v>0</v>
      </c>
      <c r="AA40" s="5">
        <v>0</v>
      </c>
      <c r="AB40" s="5">
        <v>0</v>
      </c>
      <c r="AC40" s="5">
        <v>0</v>
      </c>
      <c r="AD40" s="5">
        <v>0</v>
      </c>
      <c r="AE40" s="5">
        <v>0</v>
      </c>
      <c r="AF40" s="5">
        <v>0</v>
      </c>
      <c r="AG40" s="5">
        <v>0</v>
      </c>
      <c r="AH40" s="5">
        <v>0</v>
      </c>
      <c r="AI40" s="5">
        <v>0</v>
      </c>
      <c r="AJ40" s="5">
        <v>0</v>
      </c>
      <c r="AK40" s="5">
        <v>0</v>
      </c>
      <c r="AL40" s="5">
        <v>0</v>
      </c>
      <c r="AM40" s="5">
        <v>0</v>
      </c>
      <c r="AN40" s="5">
        <v>0</v>
      </c>
      <c r="AO40" s="5">
        <v>0</v>
      </c>
      <c r="AP40" s="5">
        <v>0</v>
      </c>
      <c r="AQ40" s="5">
        <v>0</v>
      </c>
      <c r="AR40" s="5">
        <v>0</v>
      </c>
      <c r="AS40" s="5">
        <v>0</v>
      </c>
      <c r="AT40" s="5">
        <v>0</v>
      </c>
      <c r="AU40" s="5">
        <v>0</v>
      </c>
      <c r="AV40" s="5">
        <v>0</v>
      </c>
      <c r="AW40" s="5">
        <v>0</v>
      </c>
      <c r="AX40" s="5">
        <v>0</v>
      </c>
      <c r="AY40" s="5">
        <v>0</v>
      </c>
      <c r="AZ40" s="5">
        <v>0</v>
      </c>
      <c r="BA40" s="5">
        <v>0</v>
      </c>
      <c r="BB40" s="5">
        <v>0</v>
      </c>
      <c r="BC40" s="5">
        <v>0</v>
      </c>
      <c r="BD40" s="5">
        <v>0</v>
      </c>
      <c r="BE40" s="5">
        <v>0</v>
      </c>
      <c r="BF40" s="5">
        <v>0</v>
      </c>
      <c r="BG40" s="5">
        <v>0</v>
      </c>
      <c r="BH40" s="5">
        <v>0</v>
      </c>
      <c r="BI40" s="5">
        <v>0</v>
      </c>
      <c r="BJ40" s="5">
        <v>0</v>
      </c>
      <c r="BK40" s="5">
        <v>0</v>
      </c>
      <c r="BL40" s="5">
        <v>0</v>
      </c>
      <c r="BM40" s="5">
        <v>0</v>
      </c>
      <c r="BN40" s="5">
        <v>0</v>
      </c>
      <c r="BO40" s="5">
        <v>0</v>
      </c>
      <c r="BP40" s="5">
        <v>0</v>
      </c>
      <c r="BQ40" s="5">
        <v>0</v>
      </c>
      <c r="BR40" s="5">
        <v>0</v>
      </c>
      <c r="BS40" s="5">
        <v>0</v>
      </c>
      <c r="BT40" s="5">
        <v>0</v>
      </c>
      <c r="BU40" s="5">
        <v>0</v>
      </c>
      <c r="BV40" s="5">
        <v>0</v>
      </c>
      <c r="BW40" s="5">
        <v>0</v>
      </c>
      <c r="BX40" s="5">
        <v>0</v>
      </c>
      <c r="BY40" s="5">
        <v>0</v>
      </c>
      <c r="BZ40" s="5">
        <v>0</v>
      </c>
      <c r="CA40" s="5">
        <v>0</v>
      </c>
      <c r="CB40" s="5">
        <v>0</v>
      </c>
      <c r="CC40" s="5">
        <v>0</v>
      </c>
      <c r="CD40" s="5">
        <v>0</v>
      </c>
      <c r="CE40" s="5">
        <v>0</v>
      </c>
      <c r="CF40" s="5">
        <v>0</v>
      </c>
      <c r="CG40" s="5">
        <v>0</v>
      </c>
      <c r="CH40" s="5">
        <v>0</v>
      </c>
      <c r="CI40" s="5">
        <v>0</v>
      </c>
      <c r="CJ40" s="5">
        <v>0</v>
      </c>
      <c r="CK40" s="5">
        <v>0</v>
      </c>
      <c r="CL40" s="5">
        <v>0</v>
      </c>
      <c r="CM40" s="5">
        <v>0</v>
      </c>
      <c r="CN40" s="5">
        <v>0</v>
      </c>
      <c r="CO40" s="11">
        <v>0</v>
      </c>
      <c r="CP40" s="5">
        <v>0</v>
      </c>
      <c r="CQ40" s="5">
        <v>0</v>
      </c>
      <c r="CR40" s="5">
        <v>0</v>
      </c>
      <c r="CS40" s="5">
        <v>0</v>
      </c>
      <c r="CT40" s="5">
        <v>0</v>
      </c>
      <c r="CU40" s="5">
        <v>0</v>
      </c>
      <c r="CV40" s="5">
        <v>0</v>
      </c>
      <c r="CW40" s="5">
        <v>0</v>
      </c>
      <c r="CX40" s="5">
        <v>0</v>
      </c>
      <c r="CY40" s="12"/>
      <c r="CZ40" s="12">
        <f t="shared" si="0"/>
        <v>0</v>
      </c>
      <c r="DA40" s="12" t="e">
        <f>#REF!+#REF!+#REF!+#REF!+#REF!+#REF!+#REF!+#REF!+#REF!</f>
        <v>#REF!</v>
      </c>
      <c r="DC40" s="12">
        <f t="shared" si="1"/>
        <v>0</v>
      </c>
    </row>
    <row r="41" spans="1:107" x14ac:dyDescent="0.3">
      <c r="A41" s="20" t="s">
        <v>1332</v>
      </c>
      <c r="B41" s="21"/>
      <c r="C41" s="15">
        <v>1900</v>
      </c>
      <c r="D41" s="15">
        <v>2645</v>
      </c>
      <c r="E41" s="15">
        <v>3660</v>
      </c>
      <c r="F41" s="15">
        <v>3785</v>
      </c>
      <c r="G41" s="15">
        <v>3885</v>
      </c>
      <c r="H41" s="15">
        <v>4295</v>
      </c>
      <c r="I41" s="15">
        <v>4525</v>
      </c>
      <c r="J41" s="15">
        <v>4465</v>
      </c>
      <c r="K41" s="15">
        <v>5175</v>
      </c>
      <c r="L41" s="15">
        <v>4650</v>
      </c>
      <c r="M41" s="15">
        <v>4085</v>
      </c>
      <c r="N41" s="15">
        <v>4150</v>
      </c>
      <c r="O41" s="15">
        <v>4685</v>
      </c>
      <c r="P41" s="15">
        <v>5615</v>
      </c>
      <c r="Q41" s="15">
        <v>5070</v>
      </c>
      <c r="R41" s="15">
        <v>5315</v>
      </c>
      <c r="S41" s="15">
        <v>5260</v>
      </c>
      <c r="T41" s="15">
        <v>4850</v>
      </c>
      <c r="U41" s="15">
        <v>3810</v>
      </c>
      <c r="V41" s="15">
        <v>3220</v>
      </c>
      <c r="W41" s="15">
        <v>3070</v>
      </c>
      <c r="X41" s="15">
        <v>2790</v>
      </c>
      <c r="Y41" s="15">
        <v>2530</v>
      </c>
      <c r="Z41" s="15">
        <v>3030</v>
      </c>
      <c r="AA41" s="15">
        <v>4425</v>
      </c>
      <c r="AB41" s="15">
        <v>4225</v>
      </c>
      <c r="AC41" s="15">
        <v>4735</v>
      </c>
      <c r="AD41" s="15">
        <v>4200</v>
      </c>
      <c r="AE41" s="15">
        <v>4150</v>
      </c>
      <c r="AF41" s="15">
        <v>3945</v>
      </c>
      <c r="AG41" s="15">
        <v>3200</v>
      </c>
      <c r="AH41" s="15">
        <v>2635</v>
      </c>
      <c r="AI41" s="15">
        <v>2615</v>
      </c>
      <c r="AJ41" s="15">
        <v>2600</v>
      </c>
      <c r="AK41" s="15">
        <v>2520</v>
      </c>
      <c r="AL41" s="15">
        <v>2875</v>
      </c>
      <c r="AM41" s="15">
        <v>3040</v>
      </c>
      <c r="AN41" s="15">
        <v>3285</v>
      </c>
      <c r="AO41" s="15">
        <v>4290</v>
      </c>
      <c r="AP41" s="15">
        <v>3850</v>
      </c>
      <c r="AQ41" s="15">
        <v>4100</v>
      </c>
      <c r="AR41" s="15">
        <v>3685</v>
      </c>
      <c r="AS41" s="15">
        <v>3665</v>
      </c>
      <c r="AT41" s="15">
        <v>3095</v>
      </c>
      <c r="AU41" s="15">
        <v>3630</v>
      </c>
      <c r="AV41" s="15">
        <v>3470</v>
      </c>
      <c r="AW41" s="15">
        <v>3170</v>
      </c>
      <c r="AX41" s="15">
        <v>2725</v>
      </c>
      <c r="AY41" s="15">
        <v>2550</v>
      </c>
      <c r="AZ41" s="15">
        <v>2590</v>
      </c>
      <c r="BA41" s="15">
        <v>3405</v>
      </c>
      <c r="BB41" s="15">
        <v>3615</v>
      </c>
      <c r="BC41" s="15">
        <v>4465</v>
      </c>
      <c r="BD41" s="15">
        <v>4340</v>
      </c>
      <c r="BE41" s="15">
        <v>4130</v>
      </c>
      <c r="BF41" s="15">
        <v>3995</v>
      </c>
      <c r="BG41" s="15">
        <v>4570</v>
      </c>
      <c r="BH41" s="15">
        <v>4220</v>
      </c>
      <c r="BI41" s="15">
        <v>3235</v>
      </c>
      <c r="BJ41" s="15">
        <v>2595</v>
      </c>
      <c r="BK41" s="15">
        <v>2840</v>
      </c>
      <c r="BL41" s="15">
        <v>3055</v>
      </c>
      <c r="BM41" s="15">
        <v>2580</v>
      </c>
      <c r="BN41" s="7">
        <v>665</v>
      </c>
      <c r="BO41" s="15">
        <v>1405</v>
      </c>
      <c r="BP41" s="15">
        <v>2195</v>
      </c>
      <c r="BQ41" s="15">
        <v>1645</v>
      </c>
      <c r="BR41" s="15">
        <v>1245</v>
      </c>
      <c r="BS41" s="15">
        <v>2005</v>
      </c>
      <c r="BT41" s="15">
        <v>1930</v>
      </c>
      <c r="BU41" s="15">
        <v>1955</v>
      </c>
      <c r="BV41" s="15">
        <v>1450</v>
      </c>
      <c r="BW41" s="15">
        <v>2670</v>
      </c>
      <c r="BX41" s="15">
        <v>2195</v>
      </c>
      <c r="BY41" s="15">
        <v>1905</v>
      </c>
      <c r="BZ41" s="15">
        <v>1960</v>
      </c>
      <c r="CA41" s="15">
        <v>1650</v>
      </c>
      <c r="CB41" s="15">
        <v>3405</v>
      </c>
      <c r="CC41" s="15">
        <v>3840</v>
      </c>
      <c r="CD41" s="15">
        <v>3325</v>
      </c>
      <c r="CE41" s="15">
        <v>4325</v>
      </c>
      <c r="CF41" s="15">
        <v>4880</v>
      </c>
      <c r="CG41" s="15">
        <v>4655</v>
      </c>
      <c r="CH41" s="15">
        <v>4580</v>
      </c>
      <c r="CI41" s="15">
        <v>3370</v>
      </c>
      <c r="CJ41" s="15">
        <v>4470</v>
      </c>
      <c r="CK41" s="15">
        <v>4870</v>
      </c>
      <c r="CL41" s="15">
        <v>4590</v>
      </c>
      <c r="CM41" s="15">
        <v>4690</v>
      </c>
      <c r="CN41" s="15">
        <v>4980</v>
      </c>
      <c r="CO41" s="15">
        <v>4345</v>
      </c>
      <c r="CP41" s="15">
        <v>3335</v>
      </c>
      <c r="CQ41" s="15">
        <v>4950</v>
      </c>
      <c r="CR41" s="15">
        <v>3995</v>
      </c>
      <c r="CS41" s="15">
        <v>3400</v>
      </c>
      <c r="CT41" s="15">
        <v>2535</v>
      </c>
      <c r="CU41" s="15">
        <v>5695</v>
      </c>
      <c r="CV41" s="15">
        <v>6110</v>
      </c>
      <c r="CW41" s="15">
        <v>5335</v>
      </c>
      <c r="CX41" s="15">
        <v>3475</v>
      </c>
      <c r="CY41" s="12"/>
      <c r="CZ41" s="12"/>
      <c r="DA41" s="12" t="e">
        <f>#REF!+#REF!+#REF!+#REF!+#REF!+#REF!+#REF!+#REF!+#REF!</f>
        <v>#REF!</v>
      </c>
      <c r="DC41" s="12"/>
    </row>
    <row r="42" spans="1:107" x14ac:dyDescent="0.3">
      <c r="A42" s="25" t="s">
        <v>1</v>
      </c>
      <c r="B42" s="4" t="s">
        <v>41</v>
      </c>
      <c r="C42" s="16">
        <v>1005</v>
      </c>
      <c r="D42" s="16">
        <v>1170</v>
      </c>
      <c r="E42" s="16">
        <v>1555</v>
      </c>
      <c r="F42" s="16">
        <v>1425</v>
      </c>
      <c r="G42" s="16">
        <v>1520</v>
      </c>
      <c r="H42" s="16">
        <v>1770</v>
      </c>
      <c r="I42" s="16">
        <v>1955</v>
      </c>
      <c r="J42" s="16">
        <v>1780</v>
      </c>
      <c r="K42" s="16">
        <v>1980</v>
      </c>
      <c r="L42" s="16">
        <v>1625</v>
      </c>
      <c r="M42" s="16">
        <v>1465</v>
      </c>
      <c r="N42" s="16">
        <v>1535</v>
      </c>
      <c r="O42" s="16">
        <v>1960</v>
      </c>
      <c r="P42" s="16">
        <v>2095</v>
      </c>
      <c r="Q42" s="16">
        <v>1970</v>
      </c>
      <c r="R42" s="16">
        <v>1985</v>
      </c>
      <c r="S42" s="16">
        <v>2045</v>
      </c>
      <c r="T42" s="16">
        <v>2160</v>
      </c>
      <c r="U42" s="16">
        <v>1565</v>
      </c>
      <c r="V42" s="16">
        <v>1245</v>
      </c>
      <c r="W42" s="16">
        <v>1235</v>
      </c>
      <c r="X42" s="16">
        <v>1125</v>
      </c>
      <c r="Y42" s="16">
        <v>1135</v>
      </c>
      <c r="Z42" s="16">
        <v>1445</v>
      </c>
      <c r="AA42" s="16">
        <v>2005</v>
      </c>
      <c r="AB42" s="16">
        <v>1750</v>
      </c>
      <c r="AC42" s="16">
        <v>1870</v>
      </c>
      <c r="AD42" s="16">
        <v>1795</v>
      </c>
      <c r="AE42" s="16">
        <v>1800</v>
      </c>
      <c r="AF42" s="16">
        <v>1810</v>
      </c>
      <c r="AG42" s="16">
        <v>1435</v>
      </c>
      <c r="AH42" s="16">
        <v>1525</v>
      </c>
      <c r="AI42" s="16">
        <v>1485</v>
      </c>
      <c r="AJ42" s="16">
        <v>1490</v>
      </c>
      <c r="AK42" s="16">
        <v>1415</v>
      </c>
      <c r="AL42" s="16">
        <v>1765</v>
      </c>
      <c r="AM42" s="16">
        <v>2010</v>
      </c>
      <c r="AN42" s="16">
        <v>2005</v>
      </c>
      <c r="AO42" s="16">
        <v>2165</v>
      </c>
      <c r="AP42" s="16">
        <v>2135</v>
      </c>
      <c r="AQ42" s="16">
        <v>2015</v>
      </c>
      <c r="AR42" s="16">
        <v>2135</v>
      </c>
      <c r="AS42" s="16">
        <v>2130</v>
      </c>
      <c r="AT42" s="16">
        <v>1640</v>
      </c>
      <c r="AU42" s="16">
        <v>1845</v>
      </c>
      <c r="AV42" s="16">
        <v>1780</v>
      </c>
      <c r="AW42" s="16">
        <v>1580</v>
      </c>
      <c r="AX42" s="16">
        <v>1770</v>
      </c>
      <c r="AY42" s="16">
        <v>1360</v>
      </c>
      <c r="AZ42" s="16">
        <v>1365</v>
      </c>
      <c r="BA42" s="16">
        <v>1815</v>
      </c>
      <c r="BB42" s="16">
        <v>1980</v>
      </c>
      <c r="BC42" s="16">
        <v>2650</v>
      </c>
      <c r="BD42" s="16">
        <v>2665</v>
      </c>
      <c r="BE42" s="16">
        <v>2930</v>
      </c>
      <c r="BF42" s="16">
        <v>2645</v>
      </c>
      <c r="BG42" s="16">
        <v>2620</v>
      </c>
      <c r="BH42" s="16">
        <v>2325</v>
      </c>
      <c r="BI42" s="16">
        <v>1920</v>
      </c>
      <c r="BJ42" s="16">
        <v>1840</v>
      </c>
      <c r="BK42" s="16">
        <v>2175</v>
      </c>
      <c r="BL42" s="16">
        <v>2175</v>
      </c>
      <c r="BM42" s="16">
        <v>1335</v>
      </c>
      <c r="BN42" s="5">
        <v>155</v>
      </c>
      <c r="BO42" s="5">
        <v>860</v>
      </c>
      <c r="BP42" s="16">
        <v>1975</v>
      </c>
      <c r="BQ42" s="5">
        <v>830</v>
      </c>
      <c r="BR42" s="5">
        <v>695</v>
      </c>
      <c r="BS42" s="16">
        <v>1030</v>
      </c>
      <c r="BT42" s="5">
        <v>990</v>
      </c>
      <c r="BU42" s="16">
        <v>1355</v>
      </c>
      <c r="BV42" s="5">
        <v>995</v>
      </c>
      <c r="BW42" s="16">
        <v>1620</v>
      </c>
      <c r="BX42" s="16">
        <v>1820</v>
      </c>
      <c r="BY42" s="16">
        <v>1780</v>
      </c>
      <c r="BZ42" s="16">
        <v>1890</v>
      </c>
      <c r="CA42" s="16">
        <v>1455</v>
      </c>
      <c r="CB42" s="16">
        <v>3270</v>
      </c>
      <c r="CC42" s="16">
        <v>3535</v>
      </c>
      <c r="CD42" s="16">
        <v>3765</v>
      </c>
      <c r="CE42" s="16">
        <v>4195</v>
      </c>
      <c r="CF42" s="16">
        <v>4230</v>
      </c>
      <c r="CG42" s="16">
        <v>4160</v>
      </c>
      <c r="CH42" s="16">
        <v>3440</v>
      </c>
      <c r="CI42" s="16">
        <v>3490</v>
      </c>
      <c r="CJ42" s="16">
        <v>3545</v>
      </c>
      <c r="CK42" s="16">
        <v>3595</v>
      </c>
      <c r="CL42" s="16">
        <v>2660</v>
      </c>
      <c r="CM42" s="16">
        <v>2550</v>
      </c>
      <c r="CN42" s="16">
        <v>2860</v>
      </c>
      <c r="CO42" s="16">
        <v>2805</v>
      </c>
      <c r="CP42" s="16">
        <v>2335</v>
      </c>
      <c r="CQ42" s="16">
        <v>2970</v>
      </c>
      <c r="CR42" s="16">
        <v>1695</v>
      </c>
      <c r="CS42" s="16">
        <v>1235</v>
      </c>
      <c r="CT42" s="16">
        <v>1405</v>
      </c>
      <c r="CU42" s="16">
        <v>4090</v>
      </c>
      <c r="CV42" s="16">
        <v>4875</v>
      </c>
      <c r="CW42" s="16">
        <v>3500</v>
      </c>
      <c r="CX42" s="16">
        <v>2010</v>
      </c>
      <c r="CY42" s="12"/>
      <c r="CZ42" s="12">
        <f t="shared" si="0"/>
        <v>203570</v>
      </c>
      <c r="DA42" s="12" t="e">
        <f>#REF!+#REF!+#REF!+#REF!+#REF!+#REF!+#REF!+#REF!+#REF!</f>
        <v>#REF!</v>
      </c>
      <c r="DB42" s="12">
        <f>SUM(CZ42:CZ44)</f>
        <v>394895</v>
      </c>
      <c r="DC42" s="12">
        <f t="shared" si="1"/>
        <v>31145</v>
      </c>
    </row>
    <row r="43" spans="1:107" x14ac:dyDescent="0.3">
      <c r="A43" s="27"/>
      <c r="B43" s="4" t="s">
        <v>96</v>
      </c>
      <c r="C43" s="5">
        <v>905</v>
      </c>
      <c r="D43" s="5">
        <v>925</v>
      </c>
      <c r="E43" s="16">
        <v>1220</v>
      </c>
      <c r="F43" s="16">
        <v>1345</v>
      </c>
      <c r="G43" s="16">
        <v>1450</v>
      </c>
      <c r="H43" s="16">
        <v>1710</v>
      </c>
      <c r="I43" s="16">
        <v>1860</v>
      </c>
      <c r="J43" s="16">
        <v>1620</v>
      </c>
      <c r="K43" s="16">
        <v>1700</v>
      </c>
      <c r="L43" s="16">
        <v>1470</v>
      </c>
      <c r="M43" s="16">
        <v>1230</v>
      </c>
      <c r="N43" s="16">
        <v>1505</v>
      </c>
      <c r="O43" s="16">
        <v>1880</v>
      </c>
      <c r="P43" s="16">
        <v>2030</v>
      </c>
      <c r="Q43" s="16">
        <v>1830</v>
      </c>
      <c r="R43" s="16">
        <v>1840</v>
      </c>
      <c r="S43" s="16">
        <v>1825</v>
      </c>
      <c r="T43" s="16">
        <v>1865</v>
      </c>
      <c r="U43" s="16">
        <v>1460</v>
      </c>
      <c r="V43" s="16">
        <v>1220</v>
      </c>
      <c r="W43" s="16">
        <v>1095</v>
      </c>
      <c r="X43" s="5">
        <v>970</v>
      </c>
      <c r="Y43" s="5">
        <v>950</v>
      </c>
      <c r="Z43" s="16">
        <v>1150</v>
      </c>
      <c r="AA43" s="16">
        <v>1620</v>
      </c>
      <c r="AB43" s="16">
        <v>1695</v>
      </c>
      <c r="AC43" s="16">
        <v>1720</v>
      </c>
      <c r="AD43" s="16">
        <v>1545</v>
      </c>
      <c r="AE43" s="16">
        <v>1570</v>
      </c>
      <c r="AF43" s="16">
        <v>1640</v>
      </c>
      <c r="AG43" s="16">
        <v>1360</v>
      </c>
      <c r="AH43" s="16">
        <v>1450</v>
      </c>
      <c r="AI43" s="16">
        <v>1445</v>
      </c>
      <c r="AJ43" s="16">
        <v>1320</v>
      </c>
      <c r="AK43" s="16">
        <v>1405</v>
      </c>
      <c r="AL43" s="16">
        <v>1550</v>
      </c>
      <c r="AM43" s="16">
        <v>2035</v>
      </c>
      <c r="AN43" s="16">
        <v>1870</v>
      </c>
      <c r="AO43" s="16">
        <v>2105</v>
      </c>
      <c r="AP43" s="16">
        <v>1985</v>
      </c>
      <c r="AQ43" s="16">
        <v>1845</v>
      </c>
      <c r="AR43" s="16">
        <v>1950</v>
      </c>
      <c r="AS43" s="16">
        <v>1930</v>
      </c>
      <c r="AT43" s="16">
        <v>1620</v>
      </c>
      <c r="AU43" s="16">
        <v>1690</v>
      </c>
      <c r="AV43" s="16">
        <v>1700</v>
      </c>
      <c r="AW43" s="16">
        <v>1410</v>
      </c>
      <c r="AX43" s="16">
        <v>1505</v>
      </c>
      <c r="AY43" s="16">
        <v>1280</v>
      </c>
      <c r="AZ43" s="16">
        <v>1295</v>
      </c>
      <c r="BA43" s="16">
        <v>1730</v>
      </c>
      <c r="BB43" s="16">
        <v>1755</v>
      </c>
      <c r="BC43" s="16">
        <v>2270</v>
      </c>
      <c r="BD43" s="16">
        <v>2365</v>
      </c>
      <c r="BE43" s="16">
        <v>2700</v>
      </c>
      <c r="BF43" s="16">
        <v>2505</v>
      </c>
      <c r="BG43" s="16">
        <v>2495</v>
      </c>
      <c r="BH43" s="16">
        <v>2170</v>
      </c>
      <c r="BI43" s="16">
        <v>1860</v>
      </c>
      <c r="BJ43" s="16">
        <v>1685</v>
      </c>
      <c r="BK43" s="16">
        <v>2035</v>
      </c>
      <c r="BL43" s="16">
        <v>2025</v>
      </c>
      <c r="BM43" s="16">
        <v>1285</v>
      </c>
      <c r="BN43" s="5">
        <v>190</v>
      </c>
      <c r="BO43" s="5">
        <v>900</v>
      </c>
      <c r="BP43" s="16">
        <v>1985</v>
      </c>
      <c r="BQ43" s="5">
        <v>755</v>
      </c>
      <c r="BR43" s="5">
        <v>600</v>
      </c>
      <c r="BS43" s="5">
        <v>980</v>
      </c>
      <c r="BT43" s="5">
        <v>950</v>
      </c>
      <c r="BU43" s="16">
        <v>1315</v>
      </c>
      <c r="BV43" s="5">
        <v>890</v>
      </c>
      <c r="BW43" s="16">
        <v>1615</v>
      </c>
      <c r="BX43" s="16">
        <v>1740</v>
      </c>
      <c r="BY43" s="16">
        <v>1700</v>
      </c>
      <c r="BZ43" s="16">
        <v>1765</v>
      </c>
      <c r="CA43" s="16">
        <v>1280</v>
      </c>
      <c r="CB43" s="16">
        <v>3060</v>
      </c>
      <c r="CC43" s="16">
        <v>3580</v>
      </c>
      <c r="CD43" s="16">
        <v>3835</v>
      </c>
      <c r="CE43" s="16">
        <v>4225</v>
      </c>
      <c r="CF43" s="16">
        <v>4140</v>
      </c>
      <c r="CG43" s="16">
        <v>4080</v>
      </c>
      <c r="CH43" s="16">
        <v>3285</v>
      </c>
      <c r="CI43" s="16">
        <v>3335</v>
      </c>
      <c r="CJ43" s="16">
        <v>3325</v>
      </c>
      <c r="CK43" s="16">
        <v>3450</v>
      </c>
      <c r="CL43" s="16">
        <v>2620</v>
      </c>
      <c r="CM43" s="16">
        <v>2515</v>
      </c>
      <c r="CN43" s="16">
        <v>2795</v>
      </c>
      <c r="CO43" s="16">
        <v>2740</v>
      </c>
      <c r="CP43" s="16">
        <v>2300</v>
      </c>
      <c r="CQ43" s="16">
        <v>2945</v>
      </c>
      <c r="CR43" s="16">
        <v>1615</v>
      </c>
      <c r="CS43" s="16">
        <v>1150</v>
      </c>
      <c r="CT43" s="16">
        <v>1290</v>
      </c>
      <c r="CU43" s="16">
        <v>3900</v>
      </c>
      <c r="CV43" s="16">
        <v>4650</v>
      </c>
      <c r="CW43" s="16">
        <v>3470</v>
      </c>
      <c r="CX43" s="16">
        <v>1880</v>
      </c>
      <c r="CY43" s="12"/>
      <c r="CZ43" s="12">
        <f t="shared" si="0"/>
        <v>191325</v>
      </c>
      <c r="DA43" s="12" t="e">
        <f>#REF!+#REF!+#REF!+#REF!+#REF!+#REF!+#REF!+#REF!+#REF!</f>
        <v>#REF!</v>
      </c>
      <c r="DC43" s="12">
        <f t="shared" si="1"/>
        <v>30080</v>
      </c>
    </row>
    <row r="44" spans="1:107" x14ac:dyDescent="0.3">
      <c r="A44" s="26"/>
      <c r="B44" s="4" t="s">
        <v>266</v>
      </c>
      <c r="C44" s="5">
        <v>0</v>
      </c>
      <c r="D44" s="5">
        <v>0</v>
      </c>
      <c r="E44" s="11">
        <v>0</v>
      </c>
      <c r="F44" s="5">
        <v>0</v>
      </c>
      <c r="G44" s="5">
        <v>0</v>
      </c>
      <c r="H44" s="5">
        <v>0</v>
      </c>
      <c r="I44" s="5">
        <v>0</v>
      </c>
      <c r="J44" s="5">
        <v>0</v>
      </c>
      <c r="K44" s="5">
        <v>0</v>
      </c>
      <c r="L44" s="5">
        <v>0</v>
      </c>
      <c r="M44" s="5">
        <v>0</v>
      </c>
      <c r="N44" s="5">
        <v>0</v>
      </c>
      <c r="O44" s="5">
        <v>0</v>
      </c>
      <c r="P44" s="5">
        <v>0</v>
      </c>
      <c r="Q44" s="11">
        <v>0</v>
      </c>
      <c r="R44" s="11">
        <v>0</v>
      </c>
      <c r="S44" s="5">
        <v>0</v>
      </c>
      <c r="T44" s="11">
        <v>0</v>
      </c>
      <c r="U44" s="5">
        <v>0</v>
      </c>
      <c r="V44" s="5">
        <v>0</v>
      </c>
      <c r="W44" s="11">
        <v>0</v>
      </c>
      <c r="X44" s="5">
        <v>0</v>
      </c>
      <c r="Y44" s="5">
        <v>0</v>
      </c>
      <c r="Z44" s="5">
        <v>0</v>
      </c>
      <c r="AA44" s="11">
        <v>0</v>
      </c>
      <c r="AB44" s="5">
        <v>0</v>
      </c>
      <c r="AC44" s="5">
        <v>0</v>
      </c>
      <c r="AD44" s="5">
        <v>0</v>
      </c>
      <c r="AE44" s="5">
        <v>0</v>
      </c>
      <c r="AF44" s="5">
        <v>0</v>
      </c>
      <c r="AG44" s="5">
        <v>0</v>
      </c>
      <c r="AH44" s="11">
        <v>0</v>
      </c>
      <c r="AI44" s="5">
        <v>0</v>
      </c>
      <c r="AJ44" s="5">
        <v>0</v>
      </c>
      <c r="AK44" s="5">
        <v>0</v>
      </c>
      <c r="AL44" s="5">
        <v>0</v>
      </c>
      <c r="AM44" s="5">
        <v>0</v>
      </c>
      <c r="AN44" s="5">
        <v>0</v>
      </c>
      <c r="AO44" s="5">
        <v>0</v>
      </c>
      <c r="AP44" s="5">
        <v>0</v>
      </c>
      <c r="AQ44" s="5">
        <v>0</v>
      </c>
      <c r="AR44" s="5">
        <v>0</v>
      </c>
      <c r="AS44" s="5">
        <v>0</v>
      </c>
      <c r="AT44" s="11">
        <v>0</v>
      </c>
      <c r="AU44" s="11">
        <v>0</v>
      </c>
      <c r="AV44" s="5">
        <v>0</v>
      </c>
      <c r="AW44" s="5">
        <v>0</v>
      </c>
      <c r="AX44" s="5">
        <v>0</v>
      </c>
      <c r="AY44" s="5">
        <v>0</v>
      </c>
      <c r="AZ44" s="5">
        <v>0</v>
      </c>
      <c r="BA44" s="5">
        <v>0</v>
      </c>
      <c r="BB44" s="11">
        <v>0</v>
      </c>
      <c r="BC44" s="11">
        <v>0</v>
      </c>
      <c r="BD44" s="5">
        <v>0</v>
      </c>
      <c r="BE44" s="11">
        <v>0</v>
      </c>
      <c r="BF44" s="5">
        <v>0</v>
      </c>
      <c r="BG44" s="5">
        <v>0</v>
      </c>
      <c r="BH44" s="5">
        <v>0</v>
      </c>
      <c r="BI44" s="5">
        <v>0</v>
      </c>
      <c r="BJ44" s="11">
        <v>0</v>
      </c>
      <c r="BK44" s="5">
        <v>0</v>
      </c>
      <c r="BL44" s="5">
        <v>0</v>
      </c>
      <c r="BM44" s="5">
        <v>0</v>
      </c>
      <c r="BN44" s="5">
        <v>0</v>
      </c>
      <c r="BO44" s="5">
        <v>0</v>
      </c>
      <c r="BP44" s="11">
        <v>0</v>
      </c>
      <c r="BQ44" s="5">
        <v>0</v>
      </c>
      <c r="BR44" s="5">
        <v>0</v>
      </c>
      <c r="BS44" s="5">
        <v>0</v>
      </c>
      <c r="BT44" s="5">
        <v>0</v>
      </c>
      <c r="BU44" s="5">
        <v>0</v>
      </c>
      <c r="BV44" s="5">
        <v>0</v>
      </c>
      <c r="BW44" s="5">
        <v>0</v>
      </c>
      <c r="BX44" s="5">
        <v>0</v>
      </c>
      <c r="BY44" s="5">
        <v>0</v>
      </c>
      <c r="BZ44" s="5">
        <v>0</v>
      </c>
      <c r="CA44" s="5">
        <v>0</v>
      </c>
      <c r="CB44" s="5">
        <v>0</v>
      </c>
      <c r="CC44" s="5">
        <v>0</v>
      </c>
      <c r="CD44" s="11">
        <v>0</v>
      </c>
      <c r="CE44" s="5">
        <v>0</v>
      </c>
      <c r="CF44" s="5">
        <v>0</v>
      </c>
      <c r="CG44" s="5">
        <v>0</v>
      </c>
      <c r="CH44" s="5">
        <v>0</v>
      </c>
      <c r="CI44" s="5">
        <v>0</v>
      </c>
      <c r="CJ44" s="5">
        <v>0</v>
      </c>
      <c r="CK44" s="5">
        <v>0</v>
      </c>
      <c r="CL44" s="5">
        <v>0</v>
      </c>
      <c r="CM44" s="11">
        <v>0</v>
      </c>
      <c r="CN44" s="5">
        <v>0</v>
      </c>
      <c r="CO44" s="5">
        <v>0</v>
      </c>
      <c r="CP44" s="5">
        <v>0</v>
      </c>
      <c r="CQ44" s="5">
        <v>0</v>
      </c>
      <c r="CR44" s="5">
        <v>0</v>
      </c>
      <c r="CS44" s="11">
        <v>0</v>
      </c>
      <c r="CT44" s="5">
        <v>0</v>
      </c>
      <c r="CU44" s="5">
        <v>0</v>
      </c>
      <c r="CV44" s="5">
        <v>0</v>
      </c>
      <c r="CW44" s="5">
        <v>0</v>
      </c>
      <c r="CX44" s="11">
        <v>0</v>
      </c>
      <c r="CY44" s="12"/>
      <c r="CZ44" s="12">
        <f t="shared" si="0"/>
        <v>0</v>
      </c>
      <c r="DA44" s="12" t="e">
        <f>#REF!+#REF!+#REF!+#REF!+#REF!+#REF!+#REF!+#REF!+#REF!</f>
        <v>#REF!</v>
      </c>
      <c r="DC44" s="12">
        <f t="shared" si="1"/>
        <v>0</v>
      </c>
    </row>
    <row r="45" spans="1:107" x14ac:dyDescent="0.3">
      <c r="A45" s="20" t="s">
        <v>1486</v>
      </c>
      <c r="B45" s="21"/>
      <c r="C45" s="15">
        <v>1910</v>
      </c>
      <c r="D45" s="15">
        <v>2095</v>
      </c>
      <c r="E45" s="15">
        <v>2775</v>
      </c>
      <c r="F45" s="15">
        <v>2770</v>
      </c>
      <c r="G45" s="15">
        <v>2970</v>
      </c>
      <c r="H45" s="15">
        <v>3480</v>
      </c>
      <c r="I45" s="15">
        <v>3810</v>
      </c>
      <c r="J45" s="15">
        <v>3400</v>
      </c>
      <c r="K45" s="15">
        <v>3680</v>
      </c>
      <c r="L45" s="15">
        <v>3090</v>
      </c>
      <c r="M45" s="15">
        <v>2695</v>
      </c>
      <c r="N45" s="15">
        <v>3040</v>
      </c>
      <c r="O45" s="15">
        <v>3840</v>
      </c>
      <c r="P45" s="15">
        <v>4125</v>
      </c>
      <c r="Q45" s="15">
        <v>3800</v>
      </c>
      <c r="R45" s="15">
        <v>3825</v>
      </c>
      <c r="S45" s="15">
        <v>3875</v>
      </c>
      <c r="T45" s="15">
        <v>4025</v>
      </c>
      <c r="U45" s="15">
        <v>3025</v>
      </c>
      <c r="V45" s="15">
        <v>2465</v>
      </c>
      <c r="W45" s="15">
        <v>2330</v>
      </c>
      <c r="X45" s="15">
        <v>2095</v>
      </c>
      <c r="Y45" s="15">
        <v>2085</v>
      </c>
      <c r="Z45" s="15">
        <v>2595</v>
      </c>
      <c r="AA45" s="15">
        <v>3625</v>
      </c>
      <c r="AB45" s="15">
        <v>3445</v>
      </c>
      <c r="AC45" s="15">
        <v>3590</v>
      </c>
      <c r="AD45" s="15">
        <v>3335</v>
      </c>
      <c r="AE45" s="15">
        <v>3370</v>
      </c>
      <c r="AF45" s="15">
        <v>3450</v>
      </c>
      <c r="AG45" s="15">
        <v>2795</v>
      </c>
      <c r="AH45" s="15">
        <v>2975</v>
      </c>
      <c r="AI45" s="15">
        <v>2930</v>
      </c>
      <c r="AJ45" s="15">
        <v>2810</v>
      </c>
      <c r="AK45" s="15">
        <v>2820</v>
      </c>
      <c r="AL45" s="15">
        <v>3315</v>
      </c>
      <c r="AM45" s="15">
        <v>4045</v>
      </c>
      <c r="AN45" s="15">
        <v>3875</v>
      </c>
      <c r="AO45" s="15">
        <v>4270</v>
      </c>
      <c r="AP45" s="15">
        <v>4125</v>
      </c>
      <c r="AQ45" s="15">
        <v>3855</v>
      </c>
      <c r="AR45" s="15">
        <v>4085</v>
      </c>
      <c r="AS45" s="15">
        <v>4060</v>
      </c>
      <c r="AT45" s="15">
        <v>3265</v>
      </c>
      <c r="AU45" s="15">
        <v>3540</v>
      </c>
      <c r="AV45" s="15">
        <v>3480</v>
      </c>
      <c r="AW45" s="15">
        <v>2990</v>
      </c>
      <c r="AX45" s="15">
        <v>3275</v>
      </c>
      <c r="AY45" s="15">
        <v>2640</v>
      </c>
      <c r="AZ45" s="15">
        <v>2660</v>
      </c>
      <c r="BA45" s="15">
        <v>3545</v>
      </c>
      <c r="BB45" s="15">
        <v>3735</v>
      </c>
      <c r="BC45" s="15">
        <v>4920</v>
      </c>
      <c r="BD45" s="15">
        <v>5030</v>
      </c>
      <c r="BE45" s="15">
        <v>5630</v>
      </c>
      <c r="BF45" s="15">
        <v>5150</v>
      </c>
      <c r="BG45" s="15">
        <v>5120</v>
      </c>
      <c r="BH45" s="15">
        <v>4490</v>
      </c>
      <c r="BI45" s="15">
        <v>3780</v>
      </c>
      <c r="BJ45" s="15">
        <v>3525</v>
      </c>
      <c r="BK45" s="15">
        <v>4210</v>
      </c>
      <c r="BL45" s="15">
        <v>4200</v>
      </c>
      <c r="BM45" s="15">
        <v>2625</v>
      </c>
      <c r="BN45" s="7">
        <v>345</v>
      </c>
      <c r="BO45" s="15">
        <v>1760</v>
      </c>
      <c r="BP45" s="15">
        <v>3960</v>
      </c>
      <c r="BQ45" s="15">
        <v>1585</v>
      </c>
      <c r="BR45" s="15">
        <v>1295</v>
      </c>
      <c r="BS45" s="15">
        <v>2010</v>
      </c>
      <c r="BT45" s="15">
        <v>1940</v>
      </c>
      <c r="BU45" s="15">
        <v>2670</v>
      </c>
      <c r="BV45" s="15">
        <v>1885</v>
      </c>
      <c r="BW45" s="15">
        <v>3240</v>
      </c>
      <c r="BX45" s="15">
        <v>3560</v>
      </c>
      <c r="BY45" s="15">
        <v>3480</v>
      </c>
      <c r="BZ45" s="15">
        <v>3660</v>
      </c>
      <c r="CA45" s="15">
        <v>2735</v>
      </c>
      <c r="CB45" s="15">
        <v>6330</v>
      </c>
      <c r="CC45" s="15">
        <v>7115</v>
      </c>
      <c r="CD45" s="15">
        <v>7600</v>
      </c>
      <c r="CE45" s="15">
        <v>8420</v>
      </c>
      <c r="CF45" s="15">
        <v>8370</v>
      </c>
      <c r="CG45" s="15">
        <v>8240</v>
      </c>
      <c r="CH45" s="15">
        <v>6720</v>
      </c>
      <c r="CI45" s="15">
        <v>6825</v>
      </c>
      <c r="CJ45" s="15">
        <v>6870</v>
      </c>
      <c r="CK45" s="15">
        <v>7045</v>
      </c>
      <c r="CL45" s="15">
        <v>5280</v>
      </c>
      <c r="CM45" s="15">
        <v>5065</v>
      </c>
      <c r="CN45" s="15">
        <v>5655</v>
      </c>
      <c r="CO45" s="15">
        <v>5545</v>
      </c>
      <c r="CP45" s="15">
        <v>4635</v>
      </c>
      <c r="CQ45" s="15">
        <v>5915</v>
      </c>
      <c r="CR45" s="15">
        <v>3310</v>
      </c>
      <c r="CS45" s="15">
        <v>2385</v>
      </c>
      <c r="CT45" s="15">
        <v>2695</v>
      </c>
      <c r="CU45" s="15">
        <v>7985</v>
      </c>
      <c r="CV45" s="15">
        <v>9525</v>
      </c>
      <c r="CW45" s="15">
        <v>6970</v>
      </c>
      <c r="CX45" s="15">
        <v>3895</v>
      </c>
      <c r="CY45" s="12"/>
      <c r="CZ45" s="12"/>
      <c r="DA45" s="12" t="e">
        <f>#REF!+#REF!+#REF!+#REF!+#REF!+#REF!+#REF!+#REF!+#REF!</f>
        <v>#REF!</v>
      </c>
      <c r="DC45" s="12"/>
    </row>
    <row r="46" spans="1:107" x14ac:dyDescent="0.3">
      <c r="A46" s="25" t="s">
        <v>1</v>
      </c>
      <c r="B46" s="4" t="s">
        <v>41</v>
      </c>
      <c r="C46" s="5">
        <v>5</v>
      </c>
      <c r="D46" s="5">
        <v>10</v>
      </c>
      <c r="E46" s="5">
        <v>10</v>
      </c>
      <c r="F46" s="5">
        <v>10</v>
      </c>
      <c r="G46" s="5">
        <v>10</v>
      </c>
      <c r="H46" s="5">
        <v>15</v>
      </c>
      <c r="I46" s="5">
        <v>15</v>
      </c>
      <c r="J46" s="5">
        <v>20</v>
      </c>
      <c r="K46" s="5">
        <v>15</v>
      </c>
      <c r="L46" s="5">
        <v>5</v>
      </c>
      <c r="M46" s="5">
        <v>10</v>
      </c>
      <c r="N46" s="11">
        <v>0</v>
      </c>
      <c r="O46" s="5">
        <v>15</v>
      </c>
      <c r="P46" s="5">
        <v>10</v>
      </c>
      <c r="Q46" s="5">
        <v>15</v>
      </c>
      <c r="R46" s="5">
        <v>15</v>
      </c>
      <c r="S46" s="5">
        <v>5</v>
      </c>
      <c r="T46" s="11">
        <v>0</v>
      </c>
      <c r="U46" s="5">
        <v>10</v>
      </c>
      <c r="V46" s="5">
        <v>10</v>
      </c>
      <c r="W46" s="5">
        <v>10</v>
      </c>
      <c r="X46" s="11">
        <v>0</v>
      </c>
      <c r="Y46" s="5">
        <v>10</v>
      </c>
      <c r="Z46" s="5">
        <v>10</v>
      </c>
      <c r="AA46" s="5">
        <v>10</v>
      </c>
      <c r="AB46" s="5">
        <v>10</v>
      </c>
      <c r="AC46" s="5">
        <v>15</v>
      </c>
      <c r="AD46" s="5">
        <v>10</v>
      </c>
      <c r="AE46" s="5">
        <v>10</v>
      </c>
      <c r="AF46" s="5">
        <v>10</v>
      </c>
      <c r="AG46" s="5">
        <v>5</v>
      </c>
      <c r="AH46" s="5">
        <v>10</v>
      </c>
      <c r="AI46" s="5">
        <v>5</v>
      </c>
      <c r="AJ46" s="5">
        <v>5</v>
      </c>
      <c r="AK46" s="5">
        <v>10</v>
      </c>
      <c r="AL46" s="5">
        <v>5</v>
      </c>
      <c r="AM46" s="5">
        <v>15</v>
      </c>
      <c r="AN46" s="5">
        <v>15</v>
      </c>
      <c r="AO46" s="5">
        <v>15</v>
      </c>
      <c r="AP46" s="5">
        <v>20</v>
      </c>
      <c r="AQ46" s="5">
        <v>15</v>
      </c>
      <c r="AR46" s="5">
        <v>5</v>
      </c>
      <c r="AS46" s="5">
        <v>10</v>
      </c>
      <c r="AT46" s="5">
        <v>10</v>
      </c>
      <c r="AU46" s="5">
        <v>10</v>
      </c>
      <c r="AV46" s="5">
        <v>20</v>
      </c>
      <c r="AW46" s="5">
        <v>10</v>
      </c>
      <c r="AX46" s="5">
        <v>10</v>
      </c>
      <c r="AY46" s="5">
        <v>5</v>
      </c>
      <c r="AZ46" s="5">
        <v>10</v>
      </c>
      <c r="BA46" s="5">
        <v>15</v>
      </c>
      <c r="BB46" s="5">
        <v>15</v>
      </c>
      <c r="BC46" s="5">
        <v>15</v>
      </c>
      <c r="BD46" s="5">
        <v>20</v>
      </c>
      <c r="BE46" s="5">
        <v>25</v>
      </c>
      <c r="BF46" s="5">
        <v>20</v>
      </c>
      <c r="BG46" s="5">
        <v>25</v>
      </c>
      <c r="BH46" s="5">
        <v>15</v>
      </c>
      <c r="BI46" s="5">
        <v>20</v>
      </c>
      <c r="BJ46" s="5">
        <v>10</v>
      </c>
      <c r="BK46" s="5">
        <v>10</v>
      </c>
      <c r="BL46" s="5">
        <v>20</v>
      </c>
      <c r="BM46" s="5">
        <v>15</v>
      </c>
      <c r="BN46" s="11">
        <v>0</v>
      </c>
      <c r="BO46" s="5">
        <v>5</v>
      </c>
      <c r="BP46" s="11">
        <v>0</v>
      </c>
      <c r="BQ46" s="5">
        <v>10</v>
      </c>
      <c r="BR46" s="11">
        <v>0</v>
      </c>
      <c r="BS46" s="5">
        <v>5</v>
      </c>
      <c r="BT46" s="5">
        <v>5</v>
      </c>
      <c r="BU46" s="5">
        <v>5</v>
      </c>
      <c r="BV46" s="5">
        <v>5</v>
      </c>
      <c r="BW46" s="5">
        <v>5</v>
      </c>
      <c r="BX46" s="5">
        <v>20</v>
      </c>
      <c r="BY46" s="5">
        <v>10</v>
      </c>
      <c r="BZ46" s="5">
        <v>5</v>
      </c>
      <c r="CA46" s="5">
        <v>30</v>
      </c>
      <c r="CB46" s="5">
        <v>25</v>
      </c>
      <c r="CC46" s="5">
        <v>30</v>
      </c>
      <c r="CD46" s="5">
        <v>25</v>
      </c>
      <c r="CE46" s="5">
        <v>20</v>
      </c>
      <c r="CF46" s="5">
        <v>35</v>
      </c>
      <c r="CG46" s="5">
        <v>30</v>
      </c>
      <c r="CH46" s="5">
        <v>25</v>
      </c>
      <c r="CI46" s="5">
        <v>20</v>
      </c>
      <c r="CJ46" s="5">
        <v>35</v>
      </c>
      <c r="CK46" s="5">
        <v>25</v>
      </c>
      <c r="CL46" s="5">
        <v>20</v>
      </c>
      <c r="CM46" s="5">
        <v>15</v>
      </c>
      <c r="CN46" s="5">
        <v>20</v>
      </c>
      <c r="CO46" s="5">
        <v>20</v>
      </c>
      <c r="CP46" s="5">
        <v>15</v>
      </c>
      <c r="CQ46" s="5">
        <v>15</v>
      </c>
      <c r="CR46" s="11">
        <v>0</v>
      </c>
      <c r="CS46" s="5">
        <v>5</v>
      </c>
      <c r="CT46" s="5">
        <v>10</v>
      </c>
      <c r="CU46" s="5">
        <v>45</v>
      </c>
      <c r="CV46" s="5">
        <v>90</v>
      </c>
      <c r="CW46" s="5">
        <v>30</v>
      </c>
      <c r="CX46" s="5">
        <v>10</v>
      </c>
      <c r="CY46" s="12"/>
      <c r="CZ46" s="12">
        <f t="shared" si="0"/>
        <v>1405</v>
      </c>
      <c r="DA46" s="12" t="e">
        <f>#REF!+#REF!+#REF!+#REF!+#REF!+#REF!+#REF!+#REF!+#REF!</f>
        <v>#REF!</v>
      </c>
      <c r="DC46" s="12">
        <f t="shared" si="1"/>
        <v>200</v>
      </c>
    </row>
    <row r="47" spans="1:107" x14ac:dyDescent="0.3">
      <c r="A47" s="26"/>
      <c r="B47" s="4" t="s">
        <v>96</v>
      </c>
      <c r="C47" s="5">
        <v>10</v>
      </c>
      <c r="D47" s="5">
        <v>10</v>
      </c>
      <c r="E47" s="5">
        <v>5</v>
      </c>
      <c r="F47" s="5">
        <v>20</v>
      </c>
      <c r="G47" s="11">
        <v>0</v>
      </c>
      <c r="H47" s="5">
        <v>10</v>
      </c>
      <c r="I47" s="5">
        <v>15</v>
      </c>
      <c r="J47" s="5">
        <v>15</v>
      </c>
      <c r="K47" s="5">
        <v>10</v>
      </c>
      <c r="L47" s="5">
        <v>15</v>
      </c>
      <c r="M47" s="5">
        <v>5</v>
      </c>
      <c r="N47" s="11">
        <v>0</v>
      </c>
      <c r="O47" s="5">
        <v>10</v>
      </c>
      <c r="P47" s="5">
        <v>10</v>
      </c>
      <c r="Q47" s="5">
        <v>10</v>
      </c>
      <c r="R47" s="5">
        <v>10</v>
      </c>
      <c r="S47" s="5">
        <v>5</v>
      </c>
      <c r="T47" s="5">
        <v>10</v>
      </c>
      <c r="U47" s="5">
        <v>5</v>
      </c>
      <c r="V47" s="11">
        <v>0</v>
      </c>
      <c r="W47" s="5">
        <v>5</v>
      </c>
      <c r="X47" s="11">
        <v>0</v>
      </c>
      <c r="Y47" s="5">
        <v>10</v>
      </c>
      <c r="Z47" s="5">
        <v>10</v>
      </c>
      <c r="AA47" s="5">
        <v>15</v>
      </c>
      <c r="AB47" s="5">
        <v>10</v>
      </c>
      <c r="AC47" s="5">
        <v>10</v>
      </c>
      <c r="AD47" s="5">
        <v>15</v>
      </c>
      <c r="AE47" s="5">
        <v>10</v>
      </c>
      <c r="AF47" s="5">
        <v>5</v>
      </c>
      <c r="AG47" s="5">
        <v>10</v>
      </c>
      <c r="AH47" s="5">
        <v>5</v>
      </c>
      <c r="AI47" s="11" t="s">
        <v>935</v>
      </c>
      <c r="AJ47" s="11">
        <v>0</v>
      </c>
      <c r="AK47" s="11" t="s">
        <v>935</v>
      </c>
      <c r="AL47" s="11" t="s">
        <v>163</v>
      </c>
      <c r="AM47" s="11" t="s">
        <v>59</v>
      </c>
      <c r="AN47" s="11" t="s">
        <v>59</v>
      </c>
      <c r="AO47" s="11" t="s">
        <v>59</v>
      </c>
      <c r="AP47" s="11" t="s">
        <v>60</v>
      </c>
      <c r="AQ47" s="11" t="s">
        <v>59</v>
      </c>
      <c r="AR47" s="11" t="s">
        <v>163</v>
      </c>
      <c r="AS47" s="11" t="s">
        <v>935</v>
      </c>
      <c r="AT47" s="11" t="s">
        <v>59</v>
      </c>
      <c r="AU47" s="11" t="s">
        <v>163</v>
      </c>
      <c r="AV47" s="11" t="s">
        <v>59</v>
      </c>
      <c r="AW47" s="5">
        <v>5</v>
      </c>
      <c r="AX47" s="5">
        <v>10</v>
      </c>
      <c r="AY47" s="5">
        <v>10</v>
      </c>
      <c r="AZ47" s="5">
        <v>5</v>
      </c>
      <c r="BA47" s="5">
        <v>15</v>
      </c>
      <c r="BB47" s="5">
        <v>15</v>
      </c>
      <c r="BC47" s="5">
        <v>20</v>
      </c>
      <c r="BD47" s="5">
        <v>25</v>
      </c>
      <c r="BE47" s="5">
        <v>25</v>
      </c>
      <c r="BF47" s="5">
        <v>25</v>
      </c>
      <c r="BG47" s="5">
        <v>15</v>
      </c>
      <c r="BH47" s="5">
        <v>10</v>
      </c>
      <c r="BI47" s="5">
        <v>20</v>
      </c>
      <c r="BJ47" s="5">
        <v>20</v>
      </c>
      <c r="BK47" s="5">
        <v>10</v>
      </c>
      <c r="BL47" s="5">
        <v>15</v>
      </c>
      <c r="BM47" s="5">
        <v>15</v>
      </c>
      <c r="BN47" s="5">
        <v>5</v>
      </c>
      <c r="BO47" s="11">
        <v>0</v>
      </c>
      <c r="BP47" s="5">
        <v>5</v>
      </c>
      <c r="BQ47" s="5">
        <v>5</v>
      </c>
      <c r="BR47" s="11">
        <v>0</v>
      </c>
      <c r="BS47" s="5">
        <v>5</v>
      </c>
      <c r="BT47" s="11">
        <v>0</v>
      </c>
      <c r="BU47" s="11">
        <v>0</v>
      </c>
      <c r="BV47" s="11">
        <v>0</v>
      </c>
      <c r="BW47" s="11" t="s">
        <v>163</v>
      </c>
      <c r="BX47" s="11" t="s">
        <v>42</v>
      </c>
      <c r="BY47" s="11" t="s">
        <v>42</v>
      </c>
      <c r="BZ47" s="11" t="s">
        <v>42</v>
      </c>
      <c r="CA47" s="11" t="s">
        <v>43</v>
      </c>
      <c r="CB47" s="11" t="s">
        <v>60</v>
      </c>
      <c r="CC47" s="11" t="s">
        <v>65</v>
      </c>
      <c r="CD47" s="11" t="s">
        <v>47</v>
      </c>
      <c r="CE47" s="11" t="s">
        <v>60</v>
      </c>
      <c r="CF47" s="11" t="s">
        <v>47</v>
      </c>
      <c r="CG47" s="5">
        <v>35</v>
      </c>
      <c r="CH47" s="5">
        <v>30</v>
      </c>
      <c r="CI47" s="5">
        <v>20</v>
      </c>
      <c r="CJ47" s="5">
        <v>30</v>
      </c>
      <c r="CK47" s="5">
        <v>40</v>
      </c>
      <c r="CL47" s="5">
        <v>30</v>
      </c>
      <c r="CM47" s="5">
        <v>20</v>
      </c>
      <c r="CN47" s="5">
        <v>30</v>
      </c>
      <c r="CO47" s="5">
        <v>20</v>
      </c>
      <c r="CP47" s="5">
        <v>20</v>
      </c>
      <c r="CQ47" s="5">
        <v>20</v>
      </c>
      <c r="CR47" s="11">
        <v>0</v>
      </c>
      <c r="CS47" s="5">
        <v>5</v>
      </c>
      <c r="CT47" s="5">
        <v>5</v>
      </c>
      <c r="CU47" s="5">
        <v>60</v>
      </c>
      <c r="CV47" s="5">
        <v>80</v>
      </c>
      <c r="CW47" s="5">
        <v>40</v>
      </c>
      <c r="CX47" s="5">
        <v>10</v>
      </c>
      <c r="CY47" s="12"/>
      <c r="CZ47" s="12">
        <f t="shared" si="0"/>
        <v>1055</v>
      </c>
      <c r="DA47" s="12" t="e">
        <f>#REF!+#REF!+#REF!+#REF!+#REF!+#REF!+#REF!+#REF!+#REF!</f>
        <v>#REF!</v>
      </c>
      <c r="DC47" s="12">
        <f t="shared" si="1"/>
        <v>240</v>
      </c>
    </row>
    <row r="48" spans="1:107" x14ac:dyDescent="0.3">
      <c r="A48" s="20" t="s">
        <v>1555</v>
      </c>
      <c r="B48" s="21"/>
      <c r="C48" s="7">
        <v>15</v>
      </c>
      <c r="D48" s="7">
        <v>20</v>
      </c>
      <c r="E48" s="13" t="s">
        <v>42</v>
      </c>
      <c r="F48" s="13" t="s">
        <v>65</v>
      </c>
      <c r="G48" s="13" t="s">
        <v>59</v>
      </c>
      <c r="H48" s="13" t="s">
        <v>65</v>
      </c>
      <c r="I48" s="13" t="s">
        <v>65</v>
      </c>
      <c r="J48" s="13" t="s">
        <v>47</v>
      </c>
      <c r="K48" s="13" t="s">
        <v>65</v>
      </c>
      <c r="L48" s="13" t="s">
        <v>42</v>
      </c>
      <c r="M48" s="13" t="s">
        <v>59</v>
      </c>
      <c r="N48" s="13" t="s">
        <v>163</v>
      </c>
      <c r="O48" s="13" t="s">
        <v>60</v>
      </c>
      <c r="P48" s="13" t="s">
        <v>59</v>
      </c>
      <c r="Q48" s="13" t="s">
        <v>60</v>
      </c>
      <c r="R48" s="13" t="s">
        <v>60</v>
      </c>
      <c r="S48" s="13" t="s">
        <v>59</v>
      </c>
      <c r="T48" s="13" t="s">
        <v>59</v>
      </c>
      <c r="U48" s="13" t="s">
        <v>59</v>
      </c>
      <c r="V48" s="13" t="s">
        <v>59</v>
      </c>
      <c r="W48" s="13" t="s">
        <v>59</v>
      </c>
      <c r="X48" s="13" t="s">
        <v>163</v>
      </c>
      <c r="Y48" s="13" t="s">
        <v>42</v>
      </c>
      <c r="Z48" s="13" t="s">
        <v>60</v>
      </c>
      <c r="AA48" s="13" t="s">
        <v>60</v>
      </c>
      <c r="AB48" s="13" t="s">
        <v>42</v>
      </c>
      <c r="AC48" s="13" t="s">
        <v>65</v>
      </c>
      <c r="AD48" s="13" t="s">
        <v>60</v>
      </c>
      <c r="AE48" s="13" t="s">
        <v>42</v>
      </c>
      <c r="AF48" s="13" t="s">
        <v>42</v>
      </c>
      <c r="AG48" s="13" t="s">
        <v>59</v>
      </c>
      <c r="AH48" s="13" t="s">
        <v>59</v>
      </c>
      <c r="AI48" s="13" t="s">
        <v>42</v>
      </c>
      <c r="AJ48" s="13" t="s">
        <v>935</v>
      </c>
      <c r="AK48" s="13" t="s">
        <v>42</v>
      </c>
      <c r="AL48" s="13" t="s">
        <v>935</v>
      </c>
      <c r="AM48" s="13" t="s">
        <v>65</v>
      </c>
      <c r="AN48" s="13" t="s">
        <v>47</v>
      </c>
      <c r="AO48" s="13" t="s">
        <v>65</v>
      </c>
      <c r="AP48" s="13" t="s">
        <v>45</v>
      </c>
      <c r="AQ48" s="13" t="s">
        <v>60</v>
      </c>
      <c r="AR48" s="13" t="s">
        <v>935</v>
      </c>
      <c r="AS48" s="13" t="s">
        <v>60</v>
      </c>
      <c r="AT48" s="13" t="s">
        <v>60</v>
      </c>
      <c r="AU48" s="13" t="s">
        <v>42</v>
      </c>
      <c r="AV48" s="13" t="s">
        <v>47</v>
      </c>
      <c r="AW48" s="7">
        <v>15</v>
      </c>
      <c r="AX48" s="7">
        <v>20</v>
      </c>
      <c r="AY48" s="7">
        <v>15</v>
      </c>
      <c r="AZ48" s="7">
        <v>15</v>
      </c>
      <c r="BA48" s="7">
        <v>30</v>
      </c>
      <c r="BB48" s="7">
        <v>30</v>
      </c>
      <c r="BC48" s="7">
        <v>35</v>
      </c>
      <c r="BD48" s="7">
        <v>45</v>
      </c>
      <c r="BE48" s="7">
        <v>50</v>
      </c>
      <c r="BF48" s="7">
        <v>45</v>
      </c>
      <c r="BG48" s="7">
        <v>35</v>
      </c>
      <c r="BH48" s="7">
        <v>25</v>
      </c>
      <c r="BI48" s="7">
        <v>35</v>
      </c>
      <c r="BJ48" s="7">
        <v>30</v>
      </c>
      <c r="BK48" s="7">
        <v>20</v>
      </c>
      <c r="BL48" s="7">
        <v>35</v>
      </c>
      <c r="BM48" s="7">
        <v>30</v>
      </c>
      <c r="BN48" s="7">
        <v>5</v>
      </c>
      <c r="BO48" s="7">
        <v>5</v>
      </c>
      <c r="BP48" s="7">
        <v>10</v>
      </c>
      <c r="BQ48" s="7">
        <v>20</v>
      </c>
      <c r="BR48" s="7">
        <v>5</v>
      </c>
      <c r="BS48" s="7">
        <v>15</v>
      </c>
      <c r="BT48" s="13" t="s">
        <v>935</v>
      </c>
      <c r="BU48" s="13" t="s">
        <v>935</v>
      </c>
      <c r="BV48" s="13" t="s">
        <v>935</v>
      </c>
      <c r="BW48" s="13" t="s">
        <v>935</v>
      </c>
      <c r="BX48" s="13" t="s">
        <v>43</v>
      </c>
      <c r="BY48" s="13" t="s">
        <v>65</v>
      </c>
      <c r="BZ48" s="13" t="s">
        <v>60</v>
      </c>
      <c r="CA48" s="13" t="s">
        <v>57</v>
      </c>
      <c r="CB48" s="13" t="s">
        <v>52</v>
      </c>
      <c r="CC48" s="13" t="s">
        <v>48</v>
      </c>
      <c r="CD48" s="13" t="s">
        <v>48</v>
      </c>
      <c r="CE48" s="13" t="s">
        <v>45</v>
      </c>
      <c r="CF48" s="13" t="s">
        <v>57</v>
      </c>
      <c r="CG48" s="7">
        <v>65</v>
      </c>
      <c r="CH48" s="7">
        <v>50</v>
      </c>
      <c r="CI48" s="7">
        <v>40</v>
      </c>
      <c r="CJ48" s="7">
        <v>65</v>
      </c>
      <c r="CK48" s="7">
        <v>65</v>
      </c>
      <c r="CL48" s="7">
        <v>50</v>
      </c>
      <c r="CM48" s="7">
        <v>40</v>
      </c>
      <c r="CN48" s="7">
        <v>50</v>
      </c>
      <c r="CO48" s="7">
        <v>40</v>
      </c>
      <c r="CP48" s="7">
        <v>35</v>
      </c>
      <c r="CQ48" s="7">
        <v>35</v>
      </c>
      <c r="CR48" s="7">
        <v>10</v>
      </c>
      <c r="CS48" s="7">
        <v>10</v>
      </c>
      <c r="CT48" s="7">
        <v>15</v>
      </c>
      <c r="CU48" s="7">
        <v>105</v>
      </c>
      <c r="CV48" s="7">
        <v>170</v>
      </c>
      <c r="CW48" s="7">
        <v>65</v>
      </c>
      <c r="CX48" s="7">
        <v>20</v>
      </c>
      <c r="CY48" s="12"/>
      <c r="CZ48" s="12"/>
      <c r="DA48" s="12" t="e">
        <f>#REF!+#REF!+#REF!+#REF!+#REF!+#REF!+#REF!+#REF!+#REF!</f>
        <v>#REF!</v>
      </c>
      <c r="DC48" s="12"/>
    </row>
    <row r="49" spans="1:107" x14ac:dyDescent="0.3">
      <c r="A49" s="25" t="s">
        <v>1</v>
      </c>
      <c r="B49" s="4" t="s">
        <v>41</v>
      </c>
      <c r="C49" s="5">
        <v>10</v>
      </c>
      <c r="D49" s="11">
        <v>0</v>
      </c>
      <c r="E49" s="11" t="s">
        <v>935</v>
      </c>
      <c r="F49" s="11" t="s">
        <v>935</v>
      </c>
      <c r="G49" s="11" t="s">
        <v>935</v>
      </c>
      <c r="H49" s="11" t="s">
        <v>60</v>
      </c>
      <c r="I49" s="11" t="s">
        <v>59</v>
      </c>
      <c r="J49" s="11" t="s">
        <v>935</v>
      </c>
      <c r="K49" s="11" t="s">
        <v>935</v>
      </c>
      <c r="L49" s="11" t="s">
        <v>935</v>
      </c>
      <c r="M49" s="11" t="s">
        <v>935</v>
      </c>
      <c r="N49" s="11" t="s">
        <v>163</v>
      </c>
      <c r="O49" s="11" t="s">
        <v>935</v>
      </c>
      <c r="P49" s="11" t="s">
        <v>163</v>
      </c>
      <c r="Q49" s="11" t="s">
        <v>59</v>
      </c>
      <c r="R49" s="11" t="s">
        <v>59</v>
      </c>
      <c r="S49" s="11" t="s">
        <v>163</v>
      </c>
      <c r="T49" s="11" t="s">
        <v>935</v>
      </c>
      <c r="U49" s="11" t="s">
        <v>935</v>
      </c>
      <c r="V49" s="11">
        <v>0</v>
      </c>
      <c r="W49" s="11" t="s">
        <v>935</v>
      </c>
      <c r="X49" s="11" t="s">
        <v>935</v>
      </c>
      <c r="Y49" s="11">
        <v>0</v>
      </c>
      <c r="Z49" s="11" t="s">
        <v>935</v>
      </c>
      <c r="AA49" s="11" t="s">
        <v>59</v>
      </c>
      <c r="AB49" s="11" t="s">
        <v>935</v>
      </c>
      <c r="AC49" s="11" t="s">
        <v>59</v>
      </c>
      <c r="AD49" s="11" t="s">
        <v>935</v>
      </c>
      <c r="AE49" s="11" t="s">
        <v>935</v>
      </c>
      <c r="AF49" s="11" t="s">
        <v>59</v>
      </c>
      <c r="AG49" s="11" t="s">
        <v>163</v>
      </c>
      <c r="AH49" s="11" t="s">
        <v>935</v>
      </c>
      <c r="AI49" s="11">
        <v>0</v>
      </c>
      <c r="AJ49" s="11" t="s">
        <v>163</v>
      </c>
      <c r="AK49" s="11" t="s">
        <v>935</v>
      </c>
      <c r="AL49" s="11" t="s">
        <v>163</v>
      </c>
      <c r="AM49" s="11" t="s">
        <v>935</v>
      </c>
      <c r="AN49" s="11" t="s">
        <v>935</v>
      </c>
      <c r="AO49" s="11" t="s">
        <v>60</v>
      </c>
      <c r="AP49" s="11" t="s">
        <v>163</v>
      </c>
      <c r="AQ49" s="11" t="s">
        <v>163</v>
      </c>
      <c r="AR49" s="11" t="s">
        <v>42</v>
      </c>
      <c r="AS49" s="11" t="s">
        <v>935</v>
      </c>
      <c r="AT49" s="11" t="s">
        <v>59</v>
      </c>
      <c r="AU49" s="11" t="s">
        <v>59</v>
      </c>
      <c r="AV49" s="11" t="s">
        <v>935</v>
      </c>
      <c r="AW49" s="5">
        <v>10</v>
      </c>
      <c r="AX49" s="5">
        <v>10</v>
      </c>
      <c r="AY49" s="5">
        <v>10</v>
      </c>
      <c r="AZ49" s="5">
        <v>10</v>
      </c>
      <c r="BA49" s="5">
        <v>5</v>
      </c>
      <c r="BB49" s="5">
        <v>20</v>
      </c>
      <c r="BC49" s="5">
        <v>10</v>
      </c>
      <c r="BD49" s="5">
        <v>10</v>
      </c>
      <c r="BE49" s="5">
        <v>10</v>
      </c>
      <c r="BF49" s="5">
        <v>5</v>
      </c>
      <c r="BG49" s="5">
        <v>10</v>
      </c>
      <c r="BH49" s="11">
        <v>0</v>
      </c>
      <c r="BI49" s="5">
        <v>15</v>
      </c>
      <c r="BJ49" s="11">
        <v>0</v>
      </c>
      <c r="BK49" s="11">
        <v>0</v>
      </c>
      <c r="BL49" s="5">
        <v>10</v>
      </c>
      <c r="BM49" s="5">
        <v>10</v>
      </c>
      <c r="BN49" s="11">
        <v>0</v>
      </c>
      <c r="BO49" s="11">
        <v>0</v>
      </c>
      <c r="BP49" s="5">
        <v>5</v>
      </c>
      <c r="BQ49" s="5">
        <v>5</v>
      </c>
      <c r="BR49" s="5">
        <v>0</v>
      </c>
      <c r="BS49" s="5">
        <v>5</v>
      </c>
      <c r="BT49" s="11" t="s">
        <v>163</v>
      </c>
      <c r="BU49" s="11">
        <v>0</v>
      </c>
      <c r="BV49" s="11" t="s">
        <v>935</v>
      </c>
      <c r="BW49" s="11">
        <v>0</v>
      </c>
      <c r="BX49" s="11">
        <v>0</v>
      </c>
      <c r="BY49" s="11">
        <v>0</v>
      </c>
      <c r="BZ49" s="11" t="s">
        <v>163</v>
      </c>
      <c r="CA49" s="11" t="s">
        <v>935</v>
      </c>
      <c r="CB49" s="11" t="s">
        <v>935</v>
      </c>
      <c r="CC49" s="11" t="s">
        <v>59</v>
      </c>
      <c r="CD49" s="11" t="s">
        <v>59</v>
      </c>
      <c r="CE49" s="11" t="s">
        <v>935</v>
      </c>
      <c r="CF49" s="11" t="s">
        <v>60</v>
      </c>
      <c r="CG49" s="5">
        <v>15</v>
      </c>
      <c r="CH49" s="5">
        <v>10</v>
      </c>
      <c r="CI49" s="5">
        <v>10</v>
      </c>
      <c r="CJ49" s="5">
        <v>10</v>
      </c>
      <c r="CK49" s="5">
        <v>10</v>
      </c>
      <c r="CL49" s="5">
        <v>10</v>
      </c>
      <c r="CM49" s="5">
        <v>10</v>
      </c>
      <c r="CN49" s="5">
        <v>10</v>
      </c>
      <c r="CO49" s="5">
        <v>5</v>
      </c>
      <c r="CP49" s="5">
        <v>10</v>
      </c>
      <c r="CQ49" s="5">
        <v>15</v>
      </c>
      <c r="CR49" s="5">
        <v>10</v>
      </c>
      <c r="CS49" s="11">
        <v>0</v>
      </c>
      <c r="CT49" s="11">
        <v>0</v>
      </c>
      <c r="CU49" s="5">
        <v>15</v>
      </c>
      <c r="CV49" s="5">
        <v>30</v>
      </c>
      <c r="CW49" s="5">
        <v>15</v>
      </c>
      <c r="CX49" s="5">
        <v>10</v>
      </c>
      <c r="CY49" s="12"/>
      <c r="CZ49" s="12">
        <f t="shared" si="0"/>
        <v>365</v>
      </c>
      <c r="DA49" s="12" t="e">
        <f>#REF!+#REF!+#REF!+#REF!+#REF!+#REF!+#REF!+#REF!+#REF!</f>
        <v>#REF!</v>
      </c>
      <c r="DC49" s="12">
        <f t="shared" si="1"/>
        <v>100</v>
      </c>
    </row>
    <row r="50" spans="1:107" x14ac:dyDescent="0.3">
      <c r="A50" s="26"/>
      <c r="B50" s="4" t="s">
        <v>96</v>
      </c>
      <c r="C50" s="11">
        <v>0</v>
      </c>
      <c r="D50" s="5">
        <v>0</v>
      </c>
      <c r="E50" s="11" t="s">
        <v>163</v>
      </c>
      <c r="F50" s="11">
        <v>0</v>
      </c>
      <c r="G50" s="11" t="s">
        <v>935</v>
      </c>
      <c r="H50" s="11" t="s">
        <v>935</v>
      </c>
      <c r="I50" s="11" t="s">
        <v>163</v>
      </c>
      <c r="J50" s="11" t="s">
        <v>59</v>
      </c>
      <c r="K50" s="11" t="s">
        <v>935</v>
      </c>
      <c r="L50" s="11" t="s">
        <v>935</v>
      </c>
      <c r="M50" s="11" t="s">
        <v>163</v>
      </c>
      <c r="N50" s="11">
        <v>0</v>
      </c>
      <c r="O50" s="11">
        <v>0</v>
      </c>
      <c r="P50" s="11" t="s">
        <v>935</v>
      </c>
      <c r="Q50" s="11" t="s">
        <v>163</v>
      </c>
      <c r="R50" s="11" t="s">
        <v>59</v>
      </c>
      <c r="S50" s="11" t="s">
        <v>163</v>
      </c>
      <c r="T50" s="11" t="s">
        <v>935</v>
      </c>
      <c r="U50" s="11" t="s">
        <v>935</v>
      </c>
      <c r="V50" s="11">
        <v>0</v>
      </c>
      <c r="W50" s="11">
        <v>0</v>
      </c>
      <c r="X50" s="11" t="s">
        <v>935</v>
      </c>
      <c r="Y50" s="11">
        <v>0</v>
      </c>
      <c r="Z50" s="11" t="s">
        <v>935</v>
      </c>
      <c r="AA50" s="11" t="s">
        <v>60</v>
      </c>
      <c r="AB50" s="11" t="s">
        <v>163</v>
      </c>
      <c r="AC50" s="11" t="s">
        <v>935</v>
      </c>
      <c r="AD50" s="11" t="s">
        <v>163</v>
      </c>
      <c r="AE50" s="11" t="s">
        <v>935</v>
      </c>
      <c r="AF50" s="11" t="s">
        <v>935</v>
      </c>
      <c r="AG50" s="11" t="s">
        <v>935</v>
      </c>
      <c r="AH50" s="11" t="s">
        <v>935</v>
      </c>
      <c r="AI50" s="11">
        <v>0</v>
      </c>
      <c r="AJ50" s="11" t="s">
        <v>163</v>
      </c>
      <c r="AK50" s="11" t="s">
        <v>935</v>
      </c>
      <c r="AL50" s="11" t="s">
        <v>935</v>
      </c>
      <c r="AM50" s="11" t="s">
        <v>42</v>
      </c>
      <c r="AN50" s="11" t="s">
        <v>935</v>
      </c>
      <c r="AO50" s="11" t="s">
        <v>47</v>
      </c>
      <c r="AP50" s="11" t="s">
        <v>935</v>
      </c>
      <c r="AQ50" s="11" t="s">
        <v>163</v>
      </c>
      <c r="AR50" s="11" t="s">
        <v>59</v>
      </c>
      <c r="AS50" s="11">
        <v>0</v>
      </c>
      <c r="AT50" s="11" t="s">
        <v>935</v>
      </c>
      <c r="AU50" s="11" t="s">
        <v>163</v>
      </c>
      <c r="AV50" s="11" t="s">
        <v>59</v>
      </c>
      <c r="AW50" s="5">
        <v>5</v>
      </c>
      <c r="AX50" s="5">
        <v>5</v>
      </c>
      <c r="AY50" s="5">
        <v>5</v>
      </c>
      <c r="AZ50" s="5">
        <v>15</v>
      </c>
      <c r="BA50" s="5">
        <v>10</v>
      </c>
      <c r="BB50" s="5">
        <v>15</v>
      </c>
      <c r="BC50" s="11">
        <v>0</v>
      </c>
      <c r="BD50" s="11">
        <v>0</v>
      </c>
      <c r="BE50" s="5">
        <v>5</v>
      </c>
      <c r="BF50" s="5">
        <v>5</v>
      </c>
      <c r="BG50" s="5">
        <v>10</v>
      </c>
      <c r="BH50" s="5">
        <v>5</v>
      </c>
      <c r="BI50" s="5">
        <v>5</v>
      </c>
      <c r="BJ50" s="5">
        <v>5</v>
      </c>
      <c r="BK50" s="11">
        <v>0</v>
      </c>
      <c r="BL50" s="5">
        <v>15</v>
      </c>
      <c r="BM50" s="5">
        <v>10</v>
      </c>
      <c r="BN50" s="5">
        <v>5</v>
      </c>
      <c r="BO50" s="11">
        <v>0</v>
      </c>
      <c r="BP50" s="5">
        <v>10</v>
      </c>
      <c r="BQ50" s="11">
        <v>0</v>
      </c>
      <c r="BR50" s="11">
        <v>0</v>
      </c>
      <c r="BS50" s="5">
        <v>5</v>
      </c>
      <c r="BT50" s="11" t="s">
        <v>935</v>
      </c>
      <c r="BU50" s="11">
        <v>0</v>
      </c>
      <c r="BV50" s="11" t="s">
        <v>267</v>
      </c>
      <c r="BW50" s="11" t="s">
        <v>935</v>
      </c>
      <c r="BX50" s="11" t="s">
        <v>163</v>
      </c>
      <c r="BY50" s="11" t="s">
        <v>935</v>
      </c>
      <c r="BZ50" s="11" t="s">
        <v>163</v>
      </c>
      <c r="CA50" s="11" t="s">
        <v>163</v>
      </c>
      <c r="CB50" s="11" t="s">
        <v>60</v>
      </c>
      <c r="CC50" s="11" t="s">
        <v>59</v>
      </c>
      <c r="CD50" s="11" t="s">
        <v>59</v>
      </c>
      <c r="CE50" s="11" t="s">
        <v>59</v>
      </c>
      <c r="CF50" s="11" t="s">
        <v>60</v>
      </c>
      <c r="CG50" s="5">
        <v>15</v>
      </c>
      <c r="CH50" s="5">
        <v>15</v>
      </c>
      <c r="CI50" s="5">
        <v>10</v>
      </c>
      <c r="CJ50" s="5">
        <v>20</v>
      </c>
      <c r="CK50" s="5">
        <v>20</v>
      </c>
      <c r="CL50" s="5">
        <v>10</v>
      </c>
      <c r="CM50" s="5">
        <v>15</v>
      </c>
      <c r="CN50" s="5">
        <v>10</v>
      </c>
      <c r="CO50" s="5">
        <v>10</v>
      </c>
      <c r="CP50" s="5">
        <v>10</v>
      </c>
      <c r="CQ50" s="5">
        <v>15</v>
      </c>
      <c r="CR50" s="5">
        <v>5</v>
      </c>
      <c r="CS50" s="5">
        <v>0</v>
      </c>
      <c r="CT50" s="11">
        <v>0</v>
      </c>
      <c r="CU50" s="5">
        <v>20</v>
      </c>
      <c r="CV50" s="5">
        <v>30</v>
      </c>
      <c r="CW50" s="5">
        <v>20</v>
      </c>
      <c r="CX50" s="5">
        <v>10</v>
      </c>
      <c r="CY50" s="12"/>
      <c r="CZ50" s="12">
        <f t="shared" si="0"/>
        <v>370</v>
      </c>
      <c r="DA50" s="12" t="e">
        <f>#REF!+#REF!+#REF!+#REF!+#REF!+#REF!+#REF!+#REF!+#REF!</f>
        <v>#REF!</v>
      </c>
      <c r="DC50" s="12">
        <f t="shared" si="1"/>
        <v>125</v>
      </c>
    </row>
    <row r="51" spans="1:107" x14ac:dyDescent="0.3">
      <c r="A51" s="20" t="s">
        <v>1556</v>
      </c>
      <c r="B51" s="21"/>
      <c r="C51" s="7">
        <v>10</v>
      </c>
      <c r="D51" s="13">
        <v>0</v>
      </c>
      <c r="E51" s="13" t="s">
        <v>59</v>
      </c>
      <c r="F51" s="13" t="s">
        <v>935</v>
      </c>
      <c r="G51" s="13" t="s">
        <v>60</v>
      </c>
      <c r="H51" s="13" t="s">
        <v>47</v>
      </c>
      <c r="I51" s="13" t="s">
        <v>42</v>
      </c>
      <c r="J51" s="13" t="s">
        <v>60</v>
      </c>
      <c r="K51" s="13" t="s">
        <v>42</v>
      </c>
      <c r="L51" s="13" t="s">
        <v>42</v>
      </c>
      <c r="M51" s="13" t="s">
        <v>59</v>
      </c>
      <c r="N51" s="13" t="s">
        <v>935</v>
      </c>
      <c r="O51" s="13" t="s">
        <v>935</v>
      </c>
      <c r="P51" s="13" t="s">
        <v>59</v>
      </c>
      <c r="Q51" s="13" t="s">
        <v>60</v>
      </c>
      <c r="R51" s="13" t="s">
        <v>60</v>
      </c>
      <c r="S51" s="13" t="s">
        <v>935</v>
      </c>
      <c r="T51" s="13" t="s">
        <v>42</v>
      </c>
      <c r="U51" s="13" t="s">
        <v>42</v>
      </c>
      <c r="V51" s="13">
        <v>0</v>
      </c>
      <c r="W51" s="13" t="s">
        <v>935</v>
      </c>
      <c r="X51" s="13" t="s">
        <v>42</v>
      </c>
      <c r="Y51" s="13" t="s">
        <v>163</v>
      </c>
      <c r="Z51" s="13" t="s">
        <v>59</v>
      </c>
      <c r="AA51" s="13" t="s">
        <v>43</v>
      </c>
      <c r="AB51" s="13" t="s">
        <v>59</v>
      </c>
      <c r="AC51" s="13" t="s">
        <v>60</v>
      </c>
      <c r="AD51" s="13" t="s">
        <v>59</v>
      </c>
      <c r="AE51" s="13" t="s">
        <v>60</v>
      </c>
      <c r="AF51" s="13" t="s">
        <v>65</v>
      </c>
      <c r="AG51" s="13" t="s">
        <v>59</v>
      </c>
      <c r="AH51" s="13" t="s">
        <v>42</v>
      </c>
      <c r="AI51" s="13">
        <v>0</v>
      </c>
      <c r="AJ51" s="13" t="s">
        <v>935</v>
      </c>
      <c r="AK51" s="13" t="s">
        <v>42</v>
      </c>
      <c r="AL51" s="13" t="s">
        <v>59</v>
      </c>
      <c r="AM51" s="13" t="s">
        <v>65</v>
      </c>
      <c r="AN51" s="13" t="s">
        <v>42</v>
      </c>
      <c r="AO51" s="13" t="s">
        <v>52</v>
      </c>
      <c r="AP51" s="13" t="s">
        <v>59</v>
      </c>
      <c r="AQ51" s="13" t="s">
        <v>935</v>
      </c>
      <c r="AR51" s="13" t="s">
        <v>47</v>
      </c>
      <c r="AS51" s="13" t="s">
        <v>59</v>
      </c>
      <c r="AT51" s="13" t="s">
        <v>60</v>
      </c>
      <c r="AU51" s="13" t="s">
        <v>42</v>
      </c>
      <c r="AV51" s="13" t="s">
        <v>60</v>
      </c>
      <c r="AW51" s="13" t="s">
        <v>59</v>
      </c>
      <c r="AX51" s="13" t="s">
        <v>59</v>
      </c>
      <c r="AY51" s="13" t="s">
        <v>59</v>
      </c>
      <c r="AZ51" s="13" t="s">
        <v>60</v>
      </c>
      <c r="BA51" s="13" t="s">
        <v>59</v>
      </c>
      <c r="BB51" s="13" t="s">
        <v>47</v>
      </c>
      <c r="BC51" s="13" t="s">
        <v>935</v>
      </c>
      <c r="BD51" s="13" t="s">
        <v>59</v>
      </c>
      <c r="BE51" s="13" t="s">
        <v>59</v>
      </c>
      <c r="BF51" s="13" t="s">
        <v>59</v>
      </c>
      <c r="BG51" s="7">
        <v>20</v>
      </c>
      <c r="BH51" s="7">
        <v>10</v>
      </c>
      <c r="BI51" s="7">
        <v>20</v>
      </c>
      <c r="BJ51" s="7">
        <v>10</v>
      </c>
      <c r="BK51" s="7">
        <v>5</v>
      </c>
      <c r="BL51" s="7">
        <v>25</v>
      </c>
      <c r="BM51" s="7">
        <v>20</v>
      </c>
      <c r="BN51" s="7">
        <v>10</v>
      </c>
      <c r="BO51" s="7">
        <v>5</v>
      </c>
      <c r="BP51" s="7">
        <v>15</v>
      </c>
      <c r="BQ51" s="7">
        <v>10</v>
      </c>
      <c r="BR51" s="13">
        <v>0</v>
      </c>
      <c r="BS51" s="7">
        <v>10</v>
      </c>
      <c r="BT51" s="13" t="s">
        <v>59</v>
      </c>
      <c r="BU51" s="13">
        <v>0</v>
      </c>
      <c r="BV51" s="13" t="s">
        <v>935</v>
      </c>
      <c r="BW51" s="13" t="s">
        <v>935</v>
      </c>
      <c r="BX51" s="13" t="s">
        <v>935</v>
      </c>
      <c r="BY51" s="13" t="s">
        <v>935</v>
      </c>
      <c r="BZ51" s="13" t="s">
        <v>935</v>
      </c>
      <c r="CA51" s="13" t="s">
        <v>42</v>
      </c>
      <c r="CB51" s="13" t="s">
        <v>47</v>
      </c>
      <c r="CC51" s="13" t="s">
        <v>65</v>
      </c>
      <c r="CD51" s="13" t="s">
        <v>47</v>
      </c>
      <c r="CE51" s="13" t="s">
        <v>60</v>
      </c>
      <c r="CF51" s="13" t="s">
        <v>56</v>
      </c>
      <c r="CG51" s="7">
        <v>30</v>
      </c>
      <c r="CH51" s="7">
        <v>30</v>
      </c>
      <c r="CI51" s="7">
        <v>20</v>
      </c>
      <c r="CJ51" s="7">
        <v>30</v>
      </c>
      <c r="CK51" s="7">
        <v>30</v>
      </c>
      <c r="CL51" s="7">
        <v>20</v>
      </c>
      <c r="CM51" s="7">
        <v>25</v>
      </c>
      <c r="CN51" s="7">
        <v>20</v>
      </c>
      <c r="CO51" s="7">
        <v>15</v>
      </c>
      <c r="CP51" s="7">
        <v>20</v>
      </c>
      <c r="CQ51" s="7">
        <v>30</v>
      </c>
      <c r="CR51" s="7">
        <v>15</v>
      </c>
      <c r="CS51" s="13">
        <v>0</v>
      </c>
      <c r="CT51" s="7">
        <v>5</v>
      </c>
      <c r="CU51" s="7">
        <v>35</v>
      </c>
      <c r="CV51" s="7">
        <v>55</v>
      </c>
      <c r="CW51" s="7">
        <v>35</v>
      </c>
      <c r="CX51" s="7">
        <v>20</v>
      </c>
      <c r="CY51" s="12"/>
      <c r="CZ51" s="12"/>
      <c r="DA51" s="12" t="e">
        <f>#REF!+#REF!+#REF!+#REF!+#REF!+#REF!+#REF!+#REF!+#REF!</f>
        <v>#REF!</v>
      </c>
      <c r="DC51" s="12"/>
    </row>
    <row r="52" spans="1:107" x14ac:dyDescent="0.3">
      <c r="A52" s="25" t="s">
        <v>1</v>
      </c>
      <c r="B52" s="4" t="s">
        <v>41</v>
      </c>
      <c r="C52" s="11">
        <v>0</v>
      </c>
      <c r="D52" s="11">
        <v>0</v>
      </c>
      <c r="E52" s="11" t="s">
        <v>163</v>
      </c>
      <c r="F52" s="11" t="s">
        <v>267</v>
      </c>
      <c r="G52" s="11">
        <v>0</v>
      </c>
      <c r="H52" s="11" t="s">
        <v>163</v>
      </c>
      <c r="I52" s="11">
        <v>0</v>
      </c>
      <c r="J52" s="11">
        <v>0</v>
      </c>
      <c r="K52" s="11" t="s">
        <v>267</v>
      </c>
      <c r="L52" s="11" t="s">
        <v>267</v>
      </c>
      <c r="M52" s="11">
        <v>0</v>
      </c>
      <c r="N52" s="11">
        <v>0</v>
      </c>
      <c r="O52" s="11">
        <v>0</v>
      </c>
      <c r="P52" s="11">
        <v>0</v>
      </c>
      <c r="Q52" s="11">
        <v>0</v>
      </c>
      <c r="R52" s="11">
        <v>0</v>
      </c>
      <c r="S52" s="11">
        <v>0</v>
      </c>
      <c r="T52" s="11">
        <v>0</v>
      </c>
      <c r="U52" s="11">
        <v>0</v>
      </c>
      <c r="V52" s="11">
        <v>0</v>
      </c>
      <c r="W52" s="11">
        <v>0</v>
      </c>
      <c r="X52" s="11" t="s">
        <v>267</v>
      </c>
      <c r="Y52" s="11" t="s">
        <v>267</v>
      </c>
      <c r="Z52" s="11">
        <v>0</v>
      </c>
      <c r="AA52" s="11">
        <v>0</v>
      </c>
      <c r="AB52" s="11" t="s">
        <v>267</v>
      </c>
      <c r="AC52" s="11">
        <v>0</v>
      </c>
      <c r="AD52" s="11" t="s">
        <v>267</v>
      </c>
      <c r="AE52" s="11" t="s">
        <v>163</v>
      </c>
      <c r="AF52" s="11">
        <v>0</v>
      </c>
      <c r="AG52" s="11">
        <v>0</v>
      </c>
      <c r="AH52" s="11" t="s">
        <v>267</v>
      </c>
      <c r="AI52" s="11" t="s">
        <v>267</v>
      </c>
      <c r="AJ52" s="11">
        <v>0</v>
      </c>
      <c r="AK52" s="11" t="s">
        <v>163</v>
      </c>
      <c r="AL52" s="11">
        <v>0</v>
      </c>
      <c r="AM52" s="11">
        <v>0</v>
      </c>
      <c r="AN52" s="11" t="s">
        <v>267</v>
      </c>
      <c r="AO52" s="11">
        <v>0</v>
      </c>
      <c r="AP52" s="11">
        <v>0</v>
      </c>
      <c r="AQ52" s="11">
        <v>0</v>
      </c>
      <c r="AR52" s="11">
        <v>0</v>
      </c>
      <c r="AS52" s="11" t="s">
        <v>267</v>
      </c>
      <c r="AT52" s="11">
        <v>0</v>
      </c>
      <c r="AU52" s="11">
        <v>0</v>
      </c>
      <c r="AV52" s="11">
        <v>0</v>
      </c>
      <c r="AW52" s="11" t="s">
        <v>267</v>
      </c>
      <c r="AX52" s="11">
        <v>0</v>
      </c>
      <c r="AY52" s="11">
        <v>0</v>
      </c>
      <c r="AZ52" s="11" t="s">
        <v>267</v>
      </c>
      <c r="BA52" s="11">
        <v>0</v>
      </c>
      <c r="BB52" s="11" t="s">
        <v>267</v>
      </c>
      <c r="BC52" s="11">
        <v>0</v>
      </c>
      <c r="BD52" s="11">
        <v>0</v>
      </c>
      <c r="BE52" s="11">
        <v>0</v>
      </c>
      <c r="BF52" s="11">
        <v>0</v>
      </c>
      <c r="BG52" s="11">
        <v>0</v>
      </c>
      <c r="BH52" s="11" t="s">
        <v>935</v>
      </c>
      <c r="BI52" s="11">
        <v>0</v>
      </c>
      <c r="BJ52" s="11">
        <v>0</v>
      </c>
      <c r="BK52" s="11">
        <v>0</v>
      </c>
      <c r="BL52" s="11">
        <v>0</v>
      </c>
      <c r="BM52" s="11" t="s">
        <v>267</v>
      </c>
      <c r="BN52" s="11" t="s">
        <v>267</v>
      </c>
      <c r="BO52" s="11" t="s">
        <v>267</v>
      </c>
      <c r="BP52" s="11" t="s">
        <v>267</v>
      </c>
      <c r="BQ52" s="11" t="s">
        <v>267</v>
      </c>
      <c r="BR52" s="11" t="s">
        <v>267</v>
      </c>
      <c r="BS52" s="11" t="s">
        <v>267</v>
      </c>
      <c r="BT52" s="11" t="s">
        <v>267</v>
      </c>
      <c r="BU52" s="11" t="s">
        <v>163</v>
      </c>
      <c r="BV52" s="11" t="s">
        <v>267</v>
      </c>
      <c r="BW52" s="11">
        <v>0</v>
      </c>
      <c r="BX52" s="11">
        <v>0</v>
      </c>
      <c r="BY52" s="11" t="s">
        <v>267</v>
      </c>
      <c r="BZ52" s="11">
        <v>0</v>
      </c>
      <c r="CA52" s="11" t="s">
        <v>267</v>
      </c>
      <c r="CB52" s="11">
        <v>0</v>
      </c>
      <c r="CC52" s="11">
        <v>0</v>
      </c>
      <c r="CD52" s="11" t="s">
        <v>267</v>
      </c>
      <c r="CE52" s="11" t="s">
        <v>163</v>
      </c>
      <c r="CF52" s="11">
        <v>0</v>
      </c>
      <c r="CG52" s="11">
        <v>0</v>
      </c>
      <c r="CH52" s="5">
        <v>0</v>
      </c>
      <c r="CI52" s="11">
        <v>0</v>
      </c>
      <c r="CJ52" s="11">
        <v>0</v>
      </c>
      <c r="CK52" s="11">
        <v>0</v>
      </c>
      <c r="CL52" s="11">
        <v>0</v>
      </c>
      <c r="CM52" s="5">
        <v>5</v>
      </c>
      <c r="CN52" s="11">
        <v>0</v>
      </c>
      <c r="CO52" s="11">
        <v>0</v>
      </c>
      <c r="CP52" s="11">
        <v>0</v>
      </c>
      <c r="CQ52" s="5">
        <v>0</v>
      </c>
      <c r="CR52" s="5">
        <v>5</v>
      </c>
      <c r="CS52" s="5">
        <v>0</v>
      </c>
      <c r="CT52" s="11">
        <v>0</v>
      </c>
      <c r="CU52" s="5">
        <v>0</v>
      </c>
      <c r="CV52" s="11">
        <v>0</v>
      </c>
      <c r="CW52" s="11">
        <v>0</v>
      </c>
      <c r="CX52" s="11">
        <v>0</v>
      </c>
      <c r="CY52" s="12"/>
      <c r="CZ52" s="12">
        <f t="shared" si="0"/>
        <v>10</v>
      </c>
      <c r="DA52" s="12" t="e">
        <f>#REF!+#REF!+#REF!+#REF!+#REF!+#REF!+#REF!+#REF!+#REF!</f>
        <v>#REF!</v>
      </c>
      <c r="DC52" s="12">
        <f t="shared" si="1"/>
        <v>10</v>
      </c>
    </row>
    <row r="53" spans="1:107" x14ac:dyDescent="0.3">
      <c r="A53" s="26"/>
      <c r="B53" s="4" t="s">
        <v>96</v>
      </c>
      <c r="C53" s="5">
        <v>0</v>
      </c>
      <c r="D53" s="11">
        <v>0</v>
      </c>
      <c r="E53" s="11">
        <v>0</v>
      </c>
      <c r="F53" s="11" t="s">
        <v>267</v>
      </c>
      <c r="G53" s="11" t="s">
        <v>267</v>
      </c>
      <c r="H53" s="11">
        <v>0</v>
      </c>
      <c r="I53" s="11">
        <v>0</v>
      </c>
      <c r="J53" s="11">
        <v>0</v>
      </c>
      <c r="K53" s="11" t="s">
        <v>267</v>
      </c>
      <c r="L53" s="11">
        <v>0</v>
      </c>
      <c r="M53" s="11">
        <v>0</v>
      </c>
      <c r="N53" s="11" t="s">
        <v>267</v>
      </c>
      <c r="O53" s="11">
        <v>0</v>
      </c>
      <c r="P53" s="11">
        <v>0</v>
      </c>
      <c r="Q53" s="11" t="s">
        <v>267</v>
      </c>
      <c r="R53" s="11" t="s">
        <v>267</v>
      </c>
      <c r="S53" s="11" t="s">
        <v>267</v>
      </c>
      <c r="T53" s="11" t="s">
        <v>163</v>
      </c>
      <c r="U53" s="11">
        <v>0</v>
      </c>
      <c r="V53" s="11">
        <v>0</v>
      </c>
      <c r="W53" s="11">
        <v>0</v>
      </c>
      <c r="X53" s="11" t="s">
        <v>267</v>
      </c>
      <c r="Y53" s="11">
        <v>0</v>
      </c>
      <c r="Z53" s="11" t="s">
        <v>267</v>
      </c>
      <c r="AA53" s="11">
        <v>0</v>
      </c>
      <c r="AB53" s="11" t="s">
        <v>267</v>
      </c>
      <c r="AC53" s="11">
        <v>0</v>
      </c>
      <c r="AD53" s="11" t="s">
        <v>267</v>
      </c>
      <c r="AE53" s="11" t="s">
        <v>163</v>
      </c>
      <c r="AF53" s="11">
        <v>0</v>
      </c>
      <c r="AG53" s="11" t="s">
        <v>267</v>
      </c>
      <c r="AH53" s="11" t="s">
        <v>267</v>
      </c>
      <c r="AI53" s="11" t="s">
        <v>267</v>
      </c>
      <c r="AJ53" s="11" t="s">
        <v>267</v>
      </c>
      <c r="AK53" s="11">
        <v>0</v>
      </c>
      <c r="AL53" s="11">
        <v>0</v>
      </c>
      <c r="AM53" s="11">
        <v>0</v>
      </c>
      <c r="AN53" s="11">
        <v>0</v>
      </c>
      <c r="AO53" s="11">
        <v>0</v>
      </c>
      <c r="AP53" s="11" t="s">
        <v>267</v>
      </c>
      <c r="AQ53" s="11">
        <v>0</v>
      </c>
      <c r="AR53" s="11" t="s">
        <v>267</v>
      </c>
      <c r="AS53" s="11" t="s">
        <v>267</v>
      </c>
      <c r="AT53" s="11">
        <v>0</v>
      </c>
      <c r="AU53" s="11" t="s">
        <v>267</v>
      </c>
      <c r="AV53" s="11">
        <v>0</v>
      </c>
      <c r="AW53" s="11" t="s">
        <v>267</v>
      </c>
      <c r="AX53" s="11">
        <v>0</v>
      </c>
      <c r="AY53" s="11">
        <v>0</v>
      </c>
      <c r="AZ53" s="11" t="s">
        <v>267</v>
      </c>
      <c r="BA53" s="11">
        <v>0</v>
      </c>
      <c r="BB53" s="11" t="s">
        <v>267</v>
      </c>
      <c r="BC53" s="11" t="s">
        <v>267</v>
      </c>
      <c r="BD53" s="11" t="s">
        <v>267</v>
      </c>
      <c r="BE53" s="11" t="s">
        <v>267</v>
      </c>
      <c r="BF53" s="11">
        <v>0</v>
      </c>
      <c r="BG53" s="11" t="s">
        <v>267</v>
      </c>
      <c r="BH53" s="11">
        <v>0</v>
      </c>
      <c r="BI53" s="11">
        <v>0</v>
      </c>
      <c r="BJ53" s="11" t="s">
        <v>267</v>
      </c>
      <c r="BK53" s="11">
        <v>0</v>
      </c>
      <c r="BL53" s="11">
        <v>0</v>
      </c>
      <c r="BM53" s="11" t="s">
        <v>267</v>
      </c>
      <c r="BN53" s="11" t="s">
        <v>267</v>
      </c>
      <c r="BO53" s="11" t="s">
        <v>267</v>
      </c>
      <c r="BP53" s="11" t="s">
        <v>267</v>
      </c>
      <c r="BQ53" s="11" t="s">
        <v>267</v>
      </c>
      <c r="BR53" s="11" t="s">
        <v>267</v>
      </c>
      <c r="BS53" s="11" t="s">
        <v>267</v>
      </c>
      <c r="BT53" s="11">
        <v>0</v>
      </c>
      <c r="BU53" s="11">
        <v>0</v>
      </c>
      <c r="BV53" s="11">
        <v>0</v>
      </c>
      <c r="BW53" s="11" t="s">
        <v>267</v>
      </c>
      <c r="BX53" s="11">
        <v>0</v>
      </c>
      <c r="BY53" s="11" t="s">
        <v>267</v>
      </c>
      <c r="BZ53" s="11">
        <v>0</v>
      </c>
      <c r="CA53" s="11">
        <v>0</v>
      </c>
      <c r="CB53" s="11">
        <v>0</v>
      </c>
      <c r="CC53" s="11" t="s">
        <v>267</v>
      </c>
      <c r="CD53" s="11">
        <v>0</v>
      </c>
      <c r="CE53" s="11" t="s">
        <v>163</v>
      </c>
      <c r="CF53" s="11">
        <v>0</v>
      </c>
      <c r="CG53" s="11">
        <v>0</v>
      </c>
      <c r="CH53" s="5">
        <v>0</v>
      </c>
      <c r="CI53" s="11">
        <v>0</v>
      </c>
      <c r="CJ53" s="11">
        <v>0</v>
      </c>
      <c r="CK53" s="5">
        <v>0</v>
      </c>
      <c r="CL53" s="5">
        <v>0</v>
      </c>
      <c r="CM53" s="11">
        <v>0</v>
      </c>
      <c r="CN53" s="11">
        <v>0</v>
      </c>
      <c r="CO53" s="5">
        <v>0</v>
      </c>
      <c r="CP53" s="11">
        <v>0</v>
      </c>
      <c r="CQ53" s="11">
        <v>0</v>
      </c>
      <c r="CR53" s="5">
        <v>0</v>
      </c>
      <c r="CS53" s="11">
        <v>0</v>
      </c>
      <c r="CT53" s="11">
        <v>0</v>
      </c>
      <c r="CU53" s="5">
        <v>0</v>
      </c>
      <c r="CV53" s="11">
        <v>0</v>
      </c>
      <c r="CW53" s="11">
        <v>0</v>
      </c>
      <c r="CX53" s="5">
        <v>5</v>
      </c>
      <c r="CY53" s="12"/>
      <c r="CZ53" s="12">
        <f t="shared" si="0"/>
        <v>5</v>
      </c>
      <c r="DA53" s="12" t="e">
        <f>#REF!+#REF!+#REF!+#REF!+#REF!+#REF!+#REF!+#REF!+#REF!</f>
        <v>#REF!</v>
      </c>
      <c r="DC53" s="12">
        <f t="shared" si="1"/>
        <v>0</v>
      </c>
    </row>
    <row r="54" spans="1:107" x14ac:dyDescent="0.3">
      <c r="A54" s="20" t="s">
        <v>1557</v>
      </c>
      <c r="B54" s="21"/>
      <c r="C54" s="13">
        <v>0</v>
      </c>
      <c r="D54" s="7">
        <v>5</v>
      </c>
      <c r="E54" s="13" t="s">
        <v>163</v>
      </c>
      <c r="F54" s="13" t="s">
        <v>267</v>
      </c>
      <c r="G54" s="13">
        <v>0</v>
      </c>
      <c r="H54" s="13" t="s">
        <v>935</v>
      </c>
      <c r="I54" s="13">
        <v>0</v>
      </c>
      <c r="J54" s="13">
        <v>0</v>
      </c>
      <c r="K54" s="13" t="s">
        <v>267</v>
      </c>
      <c r="L54" s="13">
        <v>0</v>
      </c>
      <c r="M54" s="13" t="s">
        <v>163</v>
      </c>
      <c r="N54" s="13">
        <v>0</v>
      </c>
      <c r="O54" s="13" t="s">
        <v>163</v>
      </c>
      <c r="P54" s="13" t="s">
        <v>163</v>
      </c>
      <c r="Q54" s="13">
        <v>0</v>
      </c>
      <c r="R54" s="13">
        <v>0</v>
      </c>
      <c r="S54" s="13">
        <v>0</v>
      </c>
      <c r="T54" s="13" t="s">
        <v>935</v>
      </c>
      <c r="U54" s="13">
        <v>0</v>
      </c>
      <c r="V54" s="13">
        <v>0</v>
      </c>
      <c r="W54" s="13">
        <v>0</v>
      </c>
      <c r="X54" s="13" t="s">
        <v>267</v>
      </c>
      <c r="Y54" s="13">
        <v>0</v>
      </c>
      <c r="Z54" s="13">
        <v>0</v>
      </c>
      <c r="AA54" s="13">
        <v>0</v>
      </c>
      <c r="AB54" s="13" t="s">
        <v>267</v>
      </c>
      <c r="AC54" s="13" t="s">
        <v>163</v>
      </c>
      <c r="AD54" s="13" t="s">
        <v>267</v>
      </c>
      <c r="AE54" s="13" t="s">
        <v>935</v>
      </c>
      <c r="AF54" s="13">
        <v>0</v>
      </c>
      <c r="AG54" s="13">
        <v>0</v>
      </c>
      <c r="AH54" s="13" t="s">
        <v>267</v>
      </c>
      <c r="AI54" s="13" t="s">
        <v>267</v>
      </c>
      <c r="AJ54" s="13">
        <v>0</v>
      </c>
      <c r="AK54" s="13" t="s">
        <v>935</v>
      </c>
      <c r="AL54" s="13" t="s">
        <v>163</v>
      </c>
      <c r="AM54" s="13">
        <v>0</v>
      </c>
      <c r="AN54" s="13">
        <v>0</v>
      </c>
      <c r="AO54" s="13">
        <v>0</v>
      </c>
      <c r="AP54" s="13">
        <v>0</v>
      </c>
      <c r="AQ54" s="13">
        <v>0</v>
      </c>
      <c r="AR54" s="13">
        <v>0</v>
      </c>
      <c r="AS54" s="13" t="s">
        <v>267</v>
      </c>
      <c r="AT54" s="13">
        <v>0</v>
      </c>
      <c r="AU54" s="13">
        <v>0</v>
      </c>
      <c r="AV54" s="13">
        <v>0</v>
      </c>
      <c r="AW54" s="13" t="s">
        <v>267</v>
      </c>
      <c r="AX54" s="13" t="s">
        <v>163</v>
      </c>
      <c r="AY54" s="13">
        <v>0</v>
      </c>
      <c r="AZ54" s="13" t="s">
        <v>267</v>
      </c>
      <c r="BA54" s="13">
        <v>0</v>
      </c>
      <c r="BB54" s="13" t="s">
        <v>267</v>
      </c>
      <c r="BC54" s="13">
        <v>0</v>
      </c>
      <c r="BD54" s="13">
        <v>0</v>
      </c>
      <c r="BE54" s="13">
        <v>0</v>
      </c>
      <c r="BF54" s="13" t="s">
        <v>163</v>
      </c>
      <c r="BG54" s="13">
        <v>0</v>
      </c>
      <c r="BH54" s="13" t="s">
        <v>935</v>
      </c>
      <c r="BI54" s="13">
        <v>0</v>
      </c>
      <c r="BJ54" s="13">
        <v>0</v>
      </c>
      <c r="BK54" s="13" t="s">
        <v>163</v>
      </c>
      <c r="BL54" s="13" t="s">
        <v>163</v>
      </c>
      <c r="BM54" s="13" t="s">
        <v>267</v>
      </c>
      <c r="BN54" s="13" t="s">
        <v>267</v>
      </c>
      <c r="BO54" s="13" t="s">
        <v>267</v>
      </c>
      <c r="BP54" s="13" t="s">
        <v>267</v>
      </c>
      <c r="BQ54" s="13" t="s">
        <v>267</v>
      </c>
      <c r="BR54" s="13" t="s">
        <v>267</v>
      </c>
      <c r="BS54" s="13" t="s">
        <v>267</v>
      </c>
      <c r="BT54" s="13">
        <v>0</v>
      </c>
      <c r="BU54" s="13" t="s">
        <v>163</v>
      </c>
      <c r="BV54" s="13">
        <v>0</v>
      </c>
      <c r="BW54" s="13">
        <v>0</v>
      </c>
      <c r="BX54" s="13">
        <v>0</v>
      </c>
      <c r="BY54" s="13" t="s">
        <v>267</v>
      </c>
      <c r="BZ54" s="13">
        <v>0</v>
      </c>
      <c r="CA54" s="13">
        <v>0</v>
      </c>
      <c r="CB54" s="13" t="s">
        <v>163</v>
      </c>
      <c r="CC54" s="13">
        <v>0</v>
      </c>
      <c r="CD54" s="13">
        <v>0</v>
      </c>
      <c r="CE54" s="13" t="s">
        <v>935</v>
      </c>
      <c r="CF54" s="13" t="s">
        <v>163</v>
      </c>
      <c r="CG54" s="7">
        <v>5</v>
      </c>
      <c r="CH54" s="7">
        <v>0</v>
      </c>
      <c r="CI54" s="7">
        <v>5</v>
      </c>
      <c r="CJ54" s="7">
        <v>5</v>
      </c>
      <c r="CK54" s="13">
        <v>0</v>
      </c>
      <c r="CL54" s="13">
        <v>0</v>
      </c>
      <c r="CM54" s="7">
        <v>10</v>
      </c>
      <c r="CN54" s="13">
        <v>0</v>
      </c>
      <c r="CO54" s="13">
        <v>0</v>
      </c>
      <c r="CP54" s="7">
        <v>5</v>
      </c>
      <c r="CQ54" s="13">
        <v>0</v>
      </c>
      <c r="CR54" s="7">
        <v>5</v>
      </c>
      <c r="CS54" s="13">
        <v>0</v>
      </c>
      <c r="CT54" s="13">
        <v>0</v>
      </c>
      <c r="CU54" s="7">
        <v>0</v>
      </c>
      <c r="CV54" s="7">
        <v>5</v>
      </c>
      <c r="CW54" s="7">
        <v>5</v>
      </c>
      <c r="CX54" s="7">
        <v>5</v>
      </c>
      <c r="CY54" s="12"/>
      <c r="CZ54" s="12"/>
      <c r="DA54" s="12" t="e">
        <f>#REF!+#REF!+#REF!+#REF!+#REF!+#REF!+#REF!+#REF!+#REF!</f>
        <v>#REF!</v>
      </c>
      <c r="DC54" s="12"/>
    </row>
    <row r="55" spans="1:107" x14ac:dyDescent="0.3">
      <c r="A55" s="20" t="s">
        <v>1558</v>
      </c>
      <c r="B55" s="21"/>
      <c r="C55" s="7">
        <v>5</v>
      </c>
      <c r="D55" s="13">
        <v>0</v>
      </c>
      <c r="E55" s="13" t="s">
        <v>267</v>
      </c>
      <c r="F55" s="13" t="s">
        <v>267</v>
      </c>
      <c r="G55" s="13">
        <v>0</v>
      </c>
      <c r="H55" s="13" t="s">
        <v>163</v>
      </c>
      <c r="I55" s="13" t="s">
        <v>935</v>
      </c>
      <c r="J55" s="13" t="s">
        <v>59</v>
      </c>
      <c r="K55" s="13">
        <v>0</v>
      </c>
      <c r="L55" s="13" t="s">
        <v>163</v>
      </c>
      <c r="M55" s="13">
        <v>0</v>
      </c>
      <c r="N55" s="13" t="s">
        <v>59</v>
      </c>
      <c r="O55" s="13" t="s">
        <v>163</v>
      </c>
      <c r="P55" s="13">
        <v>0</v>
      </c>
      <c r="Q55" s="13">
        <v>0</v>
      </c>
      <c r="R55" s="13">
        <v>0</v>
      </c>
      <c r="S55" s="13">
        <v>0</v>
      </c>
      <c r="T55" s="13" t="s">
        <v>59</v>
      </c>
      <c r="U55" s="13" t="s">
        <v>163</v>
      </c>
      <c r="V55" s="13">
        <v>0</v>
      </c>
      <c r="W55" s="13">
        <v>0</v>
      </c>
      <c r="X55" s="13" t="s">
        <v>163</v>
      </c>
      <c r="Y55" s="13" t="s">
        <v>267</v>
      </c>
      <c r="Z55" s="13">
        <v>0</v>
      </c>
      <c r="AA55" s="13" t="s">
        <v>267</v>
      </c>
      <c r="AB55" s="13" t="s">
        <v>163</v>
      </c>
      <c r="AC55" s="13" t="s">
        <v>163</v>
      </c>
      <c r="AD55" s="13">
        <v>0</v>
      </c>
      <c r="AE55" s="13" t="s">
        <v>163</v>
      </c>
      <c r="AF55" s="13">
        <v>0</v>
      </c>
      <c r="AG55" s="13" t="s">
        <v>163</v>
      </c>
      <c r="AH55" s="13" t="s">
        <v>267</v>
      </c>
      <c r="AI55" s="13">
        <v>0</v>
      </c>
      <c r="AJ55" s="13">
        <v>0</v>
      </c>
      <c r="AK55" s="13">
        <v>0</v>
      </c>
      <c r="AL55" s="13">
        <v>0</v>
      </c>
      <c r="AM55" s="13">
        <v>0</v>
      </c>
      <c r="AN55" s="13" t="s">
        <v>267</v>
      </c>
      <c r="AO55" s="13" t="s">
        <v>267</v>
      </c>
      <c r="AP55" s="13">
        <v>0</v>
      </c>
      <c r="AQ55" s="13" t="s">
        <v>267</v>
      </c>
      <c r="AR55" s="13">
        <v>0</v>
      </c>
      <c r="AS55" s="13" t="s">
        <v>267</v>
      </c>
      <c r="AT55" s="13" t="s">
        <v>267</v>
      </c>
      <c r="AU55" s="13">
        <v>0</v>
      </c>
      <c r="AV55" s="13" t="s">
        <v>267</v>
      </c>
      <c r="AW55" s="13" t="s">
        <v>267</v>
      </c>
      <c r="AX55" s="13" t="s">
        <v>267</v>
      </c>
      <c r="AY55" s="13">
        <v>0</v>
      </c>
      <c r="AZ55" s="13">
        <v>0</v>
      </c>
      <c r="BA55" s="13" t="s">
        <v>267</v>
      </c>
      <c r="BB55" s="13" t="s">
        <v>267</v>
      </c>
      <c r="BC55" s="13">
        <v>0</v>
      </c>
      <c r="BD55" s="13" t="s">
        <v>267</v>
      </c>
      <c r="BE55" s="13">
        <v>0</v>
      </c>
      <c r="BF55" s="13" t="s">
        <v>267</v>
      </c>
      <c r="BG55" s="13" t="s">
        <v>267</v>
      </c>
      <c r="BH55" s="13" t="s">
        <v>163</v>
      </c>
      <c r="BI55" s="13" t="s">
        <v>163</v>
      </c>
      <c r="BJ55" s="13" t="s">
        <v>267</v>
      </c>
      <c r="BK55" s="13" t="s">
        <v>267</v>
      </c>
      <c r="BL55" s="13" t="s">
        <v>267</v>
      </c>
      <c r="BM55" s="13" t="s">
        <v>267</v>
      </c>
      <c r="BN55" s="13" t="s">
        <v>267</v>
      </c>
      <c r="BO55" s="13" t="s">
        <v>267</v>
      </c>
      <c r="BP55" s="13" t="s">
        <v>267</v>
      </c>
      <c r="BQ55" s="13" t="s">
        <v>267</v>
      </c>
      <c r="BR55" s="13" t="s">
        <v>267</v>
      </c>
      <c r="BS55" s="13" t="s">
        <v>267</v>
      </c>
      <c r="BT55" s="13">
        <v>0</v>
      </c>
      <c r="BU55" s="13" t="s">
        <v>267</v>
      </c>
      <c r="BV55" s="13" t="s">
        <v>267</v>
      </c>
      <c r="BW55" s="13" t="s">
        <v>267</v>
      </c>
      <c r="BX55" s="13" t="s">
        <v>267</v>
      </c>
      <c r="BY55" s="13" t="s">
        <v>267</v>
      </c>
      <c r="BZ55" s="13">
        <v>0</v>
      </c>
      <c r="CA55" s="13" t="s">
        <v>267</v>
      </c>
      <c r="CB55" s="13" t="s">
        <v>267</v>
      </c>
      <c r="CC55" s="13" t="s">
        <v>267</v>
      </c>
      <c r="CD55" s="13" t="s">
        <v>267</v>
      </c>
      <c r="CE55" s="13" t="s">
        <v>267</v>
      </c>
      <c r="CF55" s="13">
        <v>0</v>
      </c>
      <c r="CG55" s="7">
        <v>5</v>
      </c>
      <c r="CH55" s="7">
        <v>10</v>
      </c>
      <c r="CI55" s="7">
        <v>5</v>
      </c>
      <c r="CJ55" s="13">
        <v>0</v>
      </c>
      <c r="CK55" s="7">
        <v>0</v>
      </c>
      <c r="CL55" s="7">
        <v>0</v>
      </c>
      <c r="CM55" s="13">
        <v>0</v>
      </c>
      <c r="CN55" s="7">
        <v>0</v>
      </c>
      <c r="CO55" s="7">
        <v>0</v>
      </c>
      <c r="CP55" s="7">
        <v>0</v>
      </c>
      <c r="CQ55" s="7">
        <v>0</v>
      </c>
      <c r="CR55" s="7">
        <v>10</v>
      </c>
      <c r="CS55" s="7">
        <v>0</v>
      </c>
      <c r="CT55" s="13">
        <v>0</v>
      </c>
      <c r="CU55" s="7">
        <v>0</v>
      </c>
      <c r="CV55" s="13">
        <v>0</v>
      </c>
      <c r="CW55" s="13">
        <v>0</v>
      </c>
      <c r="CX55" s="13">
        <v>0</v>
      </c>
      <c r="CY55" s="12"/>
      <c r="CZ55" s="12"/>
      <c r="DA55" s="12" t="e">
        <f>#REF!+#REF!+#REF!+#REF!+#REF!+#REF!+#REF!+#REF!+#REF!</f>
        <v>#REF!</v>
      </c>
      <c r="DC55" s="12"/>
    </row>
    <row r="56" spans="1:107" ht="15" thickBot="1" x14ac:dyDescent="0.35">
      <c r="A56" s="22" t="s">
        <v>1559</v>
      </c>
      <c r="B56" s="23"/>
      <c r="C56" s="17">
        <v>12915</v>
      </c>
      <c r="D56" s="17">
        <v>16440</v>
      </c>
      <c r="E56" s="14" t="s">
        <v>1562</v>
      </c>
      <c r="F56" s="14" t="s">
        <v>1564</v>
      </c>
      <c r="G56" s="14" t="s">
        <v>1565</v>
      </c>
      <c r="H56" s="14" t="s">
        <v>1566</v>
      </c>
      <c r="I56" s="14" t="s">
        <v>1568</v>
      </c>
      <c r="J56" s="14" t="s">
        <v>1569</v>
      </c>
      <c r="K56" s="14" t="s">
        <v>1570</v>
      </c>
      <c r="L56" s="14" t="s">
        <v>1572</v>
      </c>
      <c r="M56" s="14" t="s">
        <v>1573</v>
      </c>
      <c r="N56" s="14" t="s">
        <v>1574</v>
      </c>
      <c r="O56" s="14" t="s">
        <v>1577</v>
      </c>
      <c r="P56" s="14" t="s">
        <v>1578</v>
      </c>
      <c r="Q56" s="14" t="s">
        <v>1579</v>
      </c>
      <c r="R56" s="14" t="s">
        <v>1581</v>
      </c>
      <c r="S56" s="14" t="s">
        <v>1582</v>
      </c>
      <c r="T56" s="14" t="s">
        <v>1583</v>
      </c>
      <c r="U56" s="14" t="s">
        <v>1585</v>
      </c>
      <c r="V56" s="14" t="s">
        <v>1586</v>
      </c>
      <c r="W56" s="14" t="s">
        <v>1587</v>
      </c>
      <c r="X56" s="14" t="s">
        <v>1456</v>
      </c>
      <c r="Y56" s="14" t="s">
        <v>1589</v>
      </c>
      <c r="Z56" s="14" t="s">
        <v>1590</v>
      </c>
      <c r="AA56" s="14" t="s">
        <v>1593</v>
      </c>
      <c r="AB56" s="14" t="s">
        <v>1594</v>
      </c>
      <c r="AC56" s="14" t="s">
        <v>1595</v>
      </c>
      <c r="AD56" s="14" t="s">
        <v>920</v>
      </c>
      <c r="AE56" s="14" t="s">
        <v>1597</v>
      </c>
      <c r="AF56" s="14" t="s">
        <v>1598</v>
      </c>
      <c r="AG56" s="14" t="s">
        <v>1600</v>
      </c>
      <c r="AH56" s="14" t="s">
        <v>1601</v>
      </c>
      <c r="AI56" s="14" t="s">
        <v>1602</v>
      </c>
      <c r="AJ56" s="14" t="s">
        <v>1604</v>
      </c>
      <c r="AK56" s="14" t="s">
        <v>1605</v>
      </c>
      <c r="AL56" s="14" t="s">
        <v>1606</v>
      </c>
      <c r="AM56" s="14" t="s">
        <v>1609</v>
      </c>
      <c r="AN56" s="14" t="s">
        <v>1610</v>
      </c>
      <c r="AO56" s="14" t="s">
        <v>1611</v>
      </c>
      <c r="AP56" s="14" t="s">
        <v>1613</v>
      </c>
      <c r="AQ56" s="14" t="s">
        <v>1614</v>
      </c>
      <c r="AR56" s="14" t="s">
        <v>1615</v>
      </c>
      <c r="AS56" s="14" t="s">
        <v>1617</v>
      </c>
      <c r="AT56" s="14" t="s">
        <v>1618</v>
      </c>
      <c r="AU56" s="14" t="s">
        <v>1619</v>
      </c>
      <c r="AV56" s="14" t="s">
        <v>1621</v>
      </c>
      <c r="AW56" s="14" t="s">
        <v>1622</v>
      </c>
      <c r="AX56" s="14" t="s">
        <v>1623</v>
      </c>
      <c r="AY56" s="14" t="s">
        <v>1626</v>
      </c>
      <c r="AZ56" s="14" t="s">
        <v>1627</v>
      </c>
      <c r="BA56" s="14" t="s">
        <v>1628</v>
      </c>
      <c r="BB56" s="14" t="s">
        <v>1630</v>
      </c>
      <c r="BC56" s="14" t="s">
        <v>1631</v>
      </c>
      <c r="BD56" s="14" t="s">
        <v>1632</v>
      </c>
      <c r="BE56" s="14" t="s">
        <v>1634</v>
      </c>
      <c r="BF56" s="14" t="s">
        <v>1635</v>
      </c>
      <c r="BG56" s="14" t="s">
        <v>1636</v>
      </c>
      <c r="BH56" s="14" t="s">
        <v>1638</v>
      </c>
      <c r="BI56" s="14" t="s">
        <v>1639</v>
      </c>
      <c r="BJ56" s="14" t="s">
        <v>1640</v>
      </c>
      <c r="BK56" s="14" t="s">
        <v>1643</v>
      </c>
      <c r="BL56" s="14" t="s">
        <v>1644</v>
      </c>
      <c r="BM56" s="14" t="s">
        <v>1645</v>
      </c>
      <c r="BN56" s="14" t="s">
        <v>702</v>
      </c>
      <c r="BO56" s="14" t="s">
        <v>1647</v>
      </c>
      <c r="BP56" s="14" t="s">
        <v>1648</v>
      </c>
      <c r="BQ56" s="14" t="s">
        <v>1650</v>
      </c>
      <c r="BR56" s="14" t="s">
        <v>1651</v>
      </c>
      <c r="BS56" s="14" t="s">
        <v>1652</v>
      </c>
      <c r="BT56" s="14" t="s">
        <v>1654</v>
      </c>
      <c r="BU56" s="14" t="s">
        <v>1655</v>
      </c>
      <c r="BV56" s="14" t="s">
        <v>730</v>
      </c>
      <c r="BW56" s="14" t="s">
        <v>1658</v>
      </c>
      <c r="BX56" s="14" t="s">
        <v>1659</v>
      </c>
      <c r="BY56" s="14" t="s">
        <v>1660</v>
      </c>
      <c r="BZ56" s="14" t="s">
        <v>1564</v>
      </c>
      <c r="CA56" s="14" t="s">
        <v>1662</v>
      </c>
      <c r="CB56" s="14" t="s">
        <v>1663</v>
      </c>
      <c r="CC56" s="14" t="s">
        <v>1665</v>
      </c>
      <c r="CD56" s="14" t="s">
        <v>1666</v>
      </c>
      <c r="CE56" s="14" t="s">
        <v>1667</v>
      </c>
      <c r="CF56" s="14" t="s">
        <v>1669</v>
      </c>
      <c r="CG56" s="17">
        <v>47625</v>
      </c>
      <c r="CH56" s="17">
        <v>44065</v>
      </c>
      <c r="CI56" s="17">
        <v>35450</v>
      </c>
      <c r="CJ56" s="17">
        <v>37365</v>
      </c>
      <c r="CK56" s="17">
        <v>40985</v>
      </c>
      <c r="CL56" s="17">
        <v>36370</v>
      </c>
      <c r="CM56" s="17">
        <v>37990</v>
      </c>
      <c r="CN56" s="17">
        <v>43955</v>
      </c>
      <c r="CO56" s="17">
        <v>43345</v>
      </c>
      <c r="CP56" s="17">
        <v>34145</v>
      </c>
      <c r="CQ56" s="17">
        <v>44700</v>
      </c>
      <c r="CR56" s="17">
        <v>33735</v>
      </c>
      <c r="CS56" s="17">
        <v>26095</v>
      </c>
      <c r="CT56" s="17">
        <v>23455</v>
      </c>
      <c r="CU56" s="17">
        <v>50910</v>
      </c>
      <c r="CV56" s="17">
        <v>49655</v>
      </c>
      <c r="CW56" s="17">
        <v>44855</v>
      </c>
      <c r="CX56" s="17">
        <v>29330</v>
      </c>
      <c r="CY56" s="12"/>
      <c r="CZ56" s="12">
        <f>SUM(CZ6:CZ55)</f>
        <v>3594810</v>
      </c>
      <c r="DA56" s="12" t="e">
        <f>#REF!+#REF!+#REF!+#REF!+#REF!+#REF!+#REF!+#REF!+#REF!</f>
        <v>#REF!</v>
      </c>
      <c r="DC56" s="12"/>
    </row>
    <row r="57" spans="1:107" ht="16.95" customHeight="1" thickTop="1" x14ac:dyDescent="0.3">
      <c r="A57" s="24" t="s">
        <v>1</v>
      </c>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c r="CA57" s="19"/>
      <c r="CB57" s="19"/>
      <c r="CC57" s="19"/>
      <c r="CD57" s="19"/>
      <c r="CE57" s="19"/>
      <c r="CF57" s="19"/>
      <c r="CG57" s="19"/>
      <c r="CH57" s="19"/>
      <c r="CI57" s="19"/>
      <c r="CJ57" s="19"/>
      <c r="CK57" s="19"/>
      <c r="CL57" s="19"/>
      <c r="CM57" s="19"/>
      <c r="CN57" s="19"/>
      <c r="CO57" s="19"/>
      <c r="CP57" s="19"/>
      <c r="CQ57" s="19"/>
      <c r="CR57" s="19"/>
      <c r="CS57" s="19"/>
      <c r="CT57" s="19"/>
      <c r="CU57" s="19"/>
      <c r="CV57" s="19"/>
      <c r="CW57" s="19"/>
      <c r="CX57" s="19"/>
    </row>
    <row r="58" spans="1:107" ht="38.25" customHeight="1" x14ac:dyDescent="0.3">
      <c r="A58" s="18" t="s">
        <v>1698</v>
      </c>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19"/>
      <c r="BU58" s="19"/>
      <c r="BV58" s="19"/>
      <c r="BW58" s="19"/>
      <c r="BX58" s="19"/>
      <c r="BY58" s="19"/>
      <c r="BZ58" s="19"/>
      <c r="CA58" s="19"/>
      <c r="CB58" s="19"/>
      <c r="CC58" s="19"/>
      <c r="CD58" s="19"/>
      <c r="CE58" s="19"/>
      <c r="CF58" s="19"/>
      <c r="CG58" s="19"/>
      <c r="CH58" s="19"/>
      <c r="CI58" s="19"/>
      <c r="CJ58" s="19"/>
      <c r="CK58" s="19"/>
      <c r="CL58" s="19"/>
      <c r="CM58" s="19"/>
      <c r="CN58" s="19"/>
      <c r="CO58" s="19"/>
      <c r="CP58" s="19"/>
      <c r="CQ58" s="19"/>
      <c r="CR58" s="19"/>
      <c r="CS58" s="19"/>
      <c r="CT58" s="19"/>
      <c r="CU58" s="19"/>
      <c r="CV58" s="19"/>
      <c r="CW58" s="19"/>
      <c r="CX58" s="19"/>
    </row>
    <row r="59" spans="1:107" ht="16.95" customHeight="1" x14ac:dyDescent="0.3">
      <c r="A59" s="24" t="s">
        <v>1</v>
      </c>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c r="BO59" s="19"/>
      <c r="BP59" s="19"/>
      <c r="BQ59" s="19"/>
      <c r="BR59" s="19"/>
      <c r="BS59" s="19"/>
      <c r="BT59" s="19"/>
      <c r="BU59" s="19"/>
      <c r="BV59" s="19"/>
      <c r="BW59" s="19"/>
      <c r="BX59" s="19"/>
      <c r="BY59" s="19"/>
      <c r="BZ59" s="19"/>
      <c r="CA59" s="19"/>
      <c r="CB59" s="19"/>
      <c r="CC59" s="19"/>
      <c r="CD59" s="19"/>
      <c r="CE59" s="19"/>
      <c r="CF59" s="19"/>
      <c r="CG59" s="19"/>
      <c r="CH59" s="19"/>
      <c r="CI59" s="19"/>
      <c r="CJ59" s="19"/>
      <c r="CK59" s="19"/>
      <c r="CL59" s="19"/>
      <c r="CM59" s="19"/>
      <c r="CN59" s="19"/>
      <c r="CO59" s="19"/>
      <c r="CP59" s="19"/>
      <c r="CQ59" s="19"/>
      <c r="CR59" s="19"/>
      <c r="CS59" s="19"/>
      <c r="CT59" s="19"/>
      <c r="CU59" s="19"/>
      <c r="CV59" s="19"/>
      <c r="CW59" s="19"/>
      <c r="CX59" s="19"/>
    </row>
    <row r="60" spans="1:107" ht="16.95" customHeight="1" x14ac:dyDescent="0.3">
      <c r="A60" s="18" t="s">
        <v>1697</v>
      </c>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c r="CV60" s="19"/>
      <c r="CW60" s="19"/>
      <c r="CX60" s="19"/>
    </row>
    <row r="61" spans="1:107" ht="0" hidden="1" customHeight="1" x14ac:dyDescent="0.3"/>
  </sheetData>
  <mergeCells count="77">
    <mergeCell ref="A1:CX1"/>
    <mergeCell ref="A2:CX2"/>
    <mergeCell ref="A3:B5"/>
    <mergeCell ref="C3:N3"/>
    <mergeCell ref="O3:Z3"/>
    <mergeCell ref="AA3:AL3"/>
    <mergeCell ref="AM3:AX3"/>
    <mergeCell ref="AY3:BJ3"/>
    <mergeCell ref="BK3:BV3"/>
    <mergeCell ref="BW3:CH3"/>
    <mergeCell ref="CI3:CT3"/>
    <mergeCell ref="CU3:CX3"/>
    <mergeCell ref="C4:E4"/>
    <mergeCell ref="F4:H4"/>
    <mergeCell ref="I4:K4"/>
    <mergeCell ref="L4:N4"/>
    <mergeCell ref="O4:Q4"/>
    <mergeCell ref="R4:T4"/>
    <mergeCell ref="U4:W4"/>
    <mergeCell ref="X4:Z4"/>
    <mergeCell ref="AA4:AC4"/>
    <mergeCell ref="AD4:AF4"/>
    <mergeCell ref="AG4:AI4"/>
    <mergeCell ref="AJ4:AL4"/>
    <mergeCell ref="BH4:BJ4"/>
    <mergeCell ref="BK4:BM4"/>
    <mergeCell ref="AM4:AO4"/>
    <mergeCell ref="AP4:AR4"/>
    <mergeCell ref="AS4:AU4"/>
    <mergeCell ref="AV4:AX4"/>
    <mergeCell ref="CR4:CT4"/>
    <mergeCell ref="CU4:CW4"/>
    <mergeCell ref="A6:A7"/>
    <mergeCell ref="CC4:CE4"/>
    <mergeCell ref="CF4:CH4"/>
    <mergeCell ref="CI4:CK4"/>
    <mergeCell ref="CL4:CN4"/>
    <mergeCell ref="CO4:CQ4"/>
    <mergeCell ref="BN4:BP4"/>
    <mergeCell ref="BQ4:BS4"/>
    <mergeCell ref="BT4:BV4"/>
    <mergeCell ref="BW4:BY4"/>
    <mergeCell ref="BZ4:CB4"/>
    <mergeCell ref="AY4:BA4"/>
    <mergeCell ref="BB4:BD4"/>
    <mergeCell ref="BE4:BG4"/>
    <mergeCell ref="A30:A32"/>
    <mergeCell ref="A8:B8"/>
    <mergeCell ref="A9:A10"/>
    <mergeCell ref="A11:B11"/>
    <mergeCell ref="A12:A14"/>
    <mergeCell ref="A15:B15"/>
    <mergeCell ref="A16:A18"/>
    <mergeCell ref="A19:B19"/>
    <mergeCell ref="A20:A23"/>
    <mergeCell ref="A24:B24"/>
    <mergeCell ref="A25:A28"/>
    <mergeCell ref="A29:B29"/>
    <mergeCell ref="A52:A53"/>
    <mergeCell ref="A33:B33"/>
    <mergeCell ref="A34:A35"/>
    <mergeCell ref="A36:B36"/>
    <mergeCell ref="A37:A40"/>
    <mergeCell ref="A41:B41"/>
    <mergeCell ref="A42:A44"/>
    <mergeCell ref="A45:B45"/>
    <mergeCell ref="A46:A47"/>
    <mergeCell ref="A48:B48"/>
    <mergeCell ref="A49:A50"/>
    <mergeCell ref="A51:B51"/>
    <mergeCell ref="A60:CX60"/>
    <mergeCell ref="A54:B54"/>
    <mergeCell ref="A55:B55"/>
    <mergeCell ref="A56:B56"/>
    <mergeCell ref="A57:CX57"/>
    <mergeCell ref="A58:CX58"/>
    <mergeCell ref="A59:CX59"/>
  </mergeCells>
  <pageMargins left="0.78740157480314998" right="0.78740157480314998" top="0.78740157480314998" bottom="0.78740157480314998" header="0.78740157480314998" footer="0.78740157480314998"/>
  <pageSetup paperSize="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R61"/>
  <sheetViews>
    <sheetView showGridLines="0" workbookViewId="0">
      <pane xSplit="1" topLeftCell="B1" activePane="topRight" state="frozen"/>
      <selection pane="topRight" activeCell="A2" sqref="A2:EO2"/>
    </sheetView>
  </sheetViews>
  <sheetFormatPr defaultRowHeight="14.4" x14ac:dyDescent="0.3"/>
  <cols>
    <col min="1" max="1" width="5.6640625" customWidth="1"/>
    <col min="2" max="2" width="39.44140625" customWidth="1"/>
    <col min="3" max="5" width="9.88671875" customWidth="1"/>
    <col min="6" max="6" width="11.77734375" customWidth="1"/>
    <col min="7" max="9" width="9.88671875" customWidth="1"/>
    <col min="10" max="10" width="11.77734375" customWidth="1"/>
    <col min="11" max="13" width="9.88671875" customWidth="1"/>
    <col min="14" max="14" width="11.77734375" customWidth="1"/>
    <col min="15" max="17" width="9.88671875" customWidth="1"/>
    <col min="18" max="18" width="11.77734375" customWidth="1"/>
    <col min="19" max="19" width="11.5546875" customWidth="1"/>
    <col min="20" max="22" width="9.88671875" customWidth="1"/>
    <col min="23" max="23" width="11.77734375" customWidth="1"/>
    <col min="24" max="26" width="9.88671875" customWidth="1"/>
    <col min="27" max="27" width="11.77734375" customWidth="1"/>
    <col min="28" max="30" width="9.88671875" customWidth="1"/>
    <col min="31" max="31" width="11.77734375" customWidth="1"/>
    <col min="32" max="34" width="9.88671875" customWidth="1"/>
    <col min="35" max="35" width="11.77734375" customWidth="1"/>
    <col min="36" max="36" width="11.5546875" customWidth="1"/>
    <col min="37" max="39" width="9.88671875" customWidth="1"/>
    <col min="40" max="40" width="11.77734375" customWidth="1"/>
    <col min="41" max="43" width="9.88671875" customWidth="1"/>
    <col min="44" max="44" width="11.77734375" customWidth="1"/>
    <col min="45" max="47" width="9.88671875" customWidth="1"/>
    <col min="48" max="48" width="11.77734375" customWidth="1"/>
    <col min="49" max="51" width="9.88671875" customWidth="1"/>
    <col min="52" max="52" width="11.77734375" customWidth="1"/>
    <col min="53" max="53" width="11.5546875" customWidth="1"/>
    <col min="54" max="56" width="9.88671875" customWidth="1"/>
    <col min="57" max="57" width="11.77734375" customWidth="1"/>
    <col min="58" max="60" width="9.88671875" customWidth="1"/>
    <col min="61" max="61" width="11.77734375" customWidth="1"/>
    <col min="62" max="64" width="9.88671875" customWidth="1"/>
    <col min="65" max="65" width="11.77734375" customWidth="1"/>
    <col min="66" max="68" width="9.88671875" customWidth="1"/>
    <col min="69" max="69" width="11.77734375" customWidth="1"/>
    <col min="70" max="70" width="11.5546875" customWidth="1"/>
    <col min="71" max="73" width="9.88671875" customWidth="1"/>
    <col min="74" max="74" width="11.77734375" customWidth="1"/>
    <col min="75" max="77" width="9.88671875" customWidth="1"/>
    <col min="78" max="78" width="11.77734375" customWidth="1"/>
    <col min="79" max="81" width="9.88671875" customWidth="1"/>
    <col min="82" max="82" width="11.77734375" customWidth="1"/>
    <col min="83" max="85" width="9.88671875" customWidth="1"/>
    <col min="86" max="86" width="11.77734375" customWidth="1"/>
    <col min="87" max="87" width="11.5546875" customWidth="1"/>
    <col min="88" max="90" width="9.88671875" customWidth="1"/>
    <col min="91" max="91" width="11.77734375" customWidth="1"/>
    <col min="92" max="94" width="9.88671875" customWidth="1"/>
    <col min="95" max="95" width="11.77734375" customWidth="1"/>
    <col min="96" max="98" width="9.88671875" customWidth="1"/>
    <col min="99" max="99" width="11.77734375" customWidth="1"/>
    <col min="100" max="102" width="9.88671875" customWidth="1"/>
    <col min="103" max="103" width="11.77734375" customWidth="1"/>
    <col min="104" max="104" width="11.5546875" customWidth="1"/>
    <col min="105" max="107" width="9.88671875" customWidth="1"/>
    <col min="108" max="108" width="11.77734375" customWidth="1"/>
    <col min="109" max="111" width="9.88671875" customWidth="1"/>
    <col min="112" max="112" width="11.77734375" customWidth="1"/>
    <col min="113" max="115" width="9.88671875" customWidth="1"/>
    <col min="116" max="116" width="11.77734375" customWidth="1"/>
    <col min="117" max="119" width="9.88671875" customWidth="1"/>
    <col min="120" max="120" width="11.77734375" customWidth="1"/>
    <col min="121" max="121" width="11.5546875" customWidth="1"/>
    <col min="122" max="124" width="9.88671875" customWidth="1"/>
    <col min="125" max="125" width="11.77734375" customWidth="1"/>
    <col min="126" max="128" width="9.88671875" customWidth="1"/>
    <col min="129" max="129" width="11.77734375" customWidth="1"/>
    <col min="130" max="132" width="9.88671875" customWidth="1"/>
    <col min="133" max="133" width="11.77734375" customWidth="1"/>
    <col min="134" max="136" width="9.88671875" customWidth="1"/>
    <col min="137" max="137" width="11.77734375" customWidth="1"/>
    <col min="138" max="138" width="11.5546875" customWidth="1"/>
    <col min="139" max="141" width="9.88671875" customWidth="1"/>
    <col min="142" max="142" width="11.77734375" customWidth="1"/>
    <col min="143" max="143" width="9.88671875" customWidth="1"/>
    <col min="144" max="144" width="11.77734375" customWidth="1"/>
    <col min="145" max="145" width="11.5546875" customWidth="1"/>
    <col min="146" max="146" width="0" hidden="1" customWidth="1"/>
  </cols>
  <sheetData>
    <row r="1" spans="1:148" ht="16.95" customHeight="1" x14ac:dyDescent="0.3">
      <c r="A1" s="30"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row>
    <row r="2" spans="1:148" ht="16.95" customHeight="1" x14ac:dyDescent="0.3">
      <c r="A2" s="24" t="s">
        <v>1</v>
      </c>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row>
    <row r="3" spans="1:148" x14ac:dyDescent="0.3">
      <c r="A3" s="31" t="s">
        <v>2</v>
      </c>
      <c r="B3" s="32"/>
      <c r="C3" s="28" t="s">
        <v>3</v>
      </c>
      <c r="D3" s="29"/>
      <c r="E3" s="29"/>
      <c r="F3" s="29"/>
      <c r="G3" s="29"/>
      <c r="H3" s="29"/>
      <c r="I3" s="29"/>
      <c r="J3" s="29"/>
      <c r="K3" s="29"/>
      <c r="L3" s="29"/>
      <c r="M3" s="29"/>
      <c r="N3" s="29"/>
      <c r="O3" s="29"/>
      <c r="P3" s="29"/>
      <c r="Q3" s="29"/>
      <c r="R3" s="29"/>
      <c r="S3" s="21"/>
      <c r="T3" s="28" t="s">
        <v>4</v>
      </c>
      <c r="U3" s="29"/>
      <c r="V3" s="29"/>
      <c r="W3" s="29"/>
      <c r="X3" s="29"/>
      <c r="Y3" s="29"/>
      <c r="Z3" s="29"/>
      <c r="AA3" s="29"/>
      <c r="AB3" s="29"/>
      <c r="AC3" s="29"/>
      <c r="AD3" s="29"/>
      <c r="AE3" s="29"/>
      <c r="AF3" s="29"/>
      <c r="AG3" s="29"/>
      <c r="AH3" s="29"/>
      <c r="AI3" s="29"/>
      <c r="AJ3" s="21"/>
      <c r="AK3" s="28" t="s">
        <v>5</v>
      </c>
      <c r="AL3" s="29"/>
      <c r="AM3" s="29"/>
      <c r="AN3" s="29"/>
      <c r="AO3" s="29"/>
      <c r="AP3" s="29"/>
      <c r="AQ3" s="29"/>
      <c r="AR3" s="29"/>
      <c r="AS3" s="29"/>
      <c r="AT3" s="29"/>
      <c r="AU3" s="29"/>
      <c r="AV3" s="29"/>
      <c r="AW3" s="29"/>
      <c r="AX3" s="29"/>
      <c r="AY3" s="29"/>
      <c r="AZ3" s="29"/>
      <c r="BA3" s="21"/>
      <c r="BB3" s="28" t="s">
        <v>6</v>
      </c>
      <c r="BC3" s="29"/>
      <c r="BD3" s="29"/>
      <c r="BE3" s="29"/>
      <c r="BF3" s="29"/>
      <c r="BG3" s="29"/>
      <c r="BH3" s="29"/>
      <c r="BI3" s="29"/>
      <c r="BJ3" s="29"/>
      <c r="BK3" s="29"/>
      <c r="BL3" s="29"/>
      <c r="BM3" s="29"/>
      <c r="BN3" s="29"/>
      <c r="BO3" s="29"/>
      <c r="BP3" s="29"/>
      <c r="BQ3" s="29"/>
      <c r="BR3" s="21"/>
      <c r="BS3" s="28" t="s">
        <v>7</v>
      </c>
      <c r="BT3" s="29"/>
      <c r="BU3" s="29"/>
      <c r="BV3" s="29"/>
      <c r="BW3" s="29"/>
      <c r="BX3" s="29"/>
      <c r="BY3" s="29"/>
      <c r="BZ3" s="29"/>
      <c r="CA3" s="29"/>
      <c r="CB3" s="29"/>
      <c r="CC3" s="29"/>
      <c r="CD3" s="29"/>
      <c r="CE3" s="29"/>
      <c r="CF3" s="29"/>
      <c r="CG3" s="29"/>
      <c r="CH3" s="29"/>
      <c r="CI3" s="21"/>
      <c r="CJ3" s="28" t="s">
        <v>8</v>
      </c>
      <c r="CK3" s="29"/>
      <c r="CL3" s="29"/>
      <c r="CM3" s="29"/>
      <c r="CN3" s="29"/>
      <c r="CO3" s="29"/>
      <c r="CP3" s="29"/>
      <c r="CQ3" s="29"/>
      <c r="CR3" s="29"/>
      <c r="CS3" s="29"/>
      <c r="CT3" s="29"/>
      <c r="CU3" s="29"/>
      <c r="CV3" s="29"/>
      <c r="CW3" s="29"/>
      <c r="CX3" s="29"/>
      <c r="CY3" s="29"/>
      <c r="CZ3" s="21"/>
      <c r="DA3" s="28" t="s">
        <v>9</v>
      </c>
      <c r="DB3" s="29"/>
      <c r="DC3" s="29"/>
      <c r="DD3" s="29"/>
      <c r="DE3" s="29"/>
      <c r="DF3" s="29"/>
      <c r="DG3" s="29"/>
      <c r="DH3" s="29"/>
      <c r="DI3" s="29"/>
      <c r="DJ3" s="29"/>
      <c r="DK3" s="29"/>
      <c r="DL3" s="29"/>
      <c r="DM3" s="29"/>
      <c r="DN3" s="29"/>
      <c r="DO3" s="29"/>
      <c r="DP3" s="29"/>
      <c r="DQ3" s="21"/>
      <c r="DR3" s="28" t="s">
        <v>10</v>
      </c>
      <c r="DS3" s="29"/>
      <c r="DT3" s="29"/>
      <c r="DU3" s="29"/>
      <c r="DV3" s="29"/>
      <c r="DW3" s="29"/>
      <c r="DX3" s="29"/>
      <c r="DY3" s="29"/>
      <c r="DZ3" s="29"/>
      <c r="EA3" s="29"/>
      <c r="EB3" s="29"/>
      <c r="EC3" s="29"/>
      <c r="ED3" s="29"/>
      <c r="EE3" s="29"/>
      <c r="EF3" s="29"/>
      <c r="EG3" s="29"/>
      <c r="EH3" s="21"/>
      <c r="EI3" s="28" t="s">
        <v>11</v>
      </c>
      <c r="EJ3" s="29"/>
      <c r="EK3" s="29"/>
      <c r="EL3" s="29"/>
      <c r="EM3" s="29"/>
      <c r="EN3" s="29"/>
      <c r="EO3" s="21"/>
    </row>
    <row r="4" spans="1:148" x14ac:dyDescent="0.3">
      <c r="A4" s="33"/>
      <c r="B4" s="34"/>
      <c r="C4" s="28" t="s">
        <v>12</v>
      </c>
      <c r="D4" s="29"/>
      <c r="E4" s="29"/>
      <c r="F4" s="21"/>
      <c r="G4" s="28" t="s">
        <v>13</v>
      </c>
      <c r="H4" s="29"/>
      <c r="I4" s="29"/>
      <c r="J4" s="21"/>
      <c r="K4" s="28" t="s">
        <v>14</v>
      </c>
      <c r="L4" s="29"/>
      <c r="M4" s="29"/>
      <c r="N4" s="21"/>
      <c r="O4" s="28" t="s">
        <v>15</v>
      </c>
      <c r="P4" s="29"/>
      <c r="Q4" s="29"/>
      <c r="R4" s="21"/>
      <c r="S4" s="37" t="s">
        <v>16</v>
      </c>
      <c r="T4" s="28" t="s">
        <v>12</v>
      </c>
      <c r="U4" s="29"/>
      <c r="V4" s="29"/>
      <c r="W4" s="21"/>
      <c r="X4" s="28" t="s">
        <v>13</v>
      </c>
      <c r="Y4" s="29"/>
      <c r="Z4" s="29"/>
      <c r="AA4" s="21"/>
      <c r="AB4" s="28" t="s">
        <v>14</v>
      </c>
      <c r="AC4" s="29"/>
      <c r="AD4" s="29"/>
      <c r="AE4" s="21"/>
      <c r="AF4" s="28" t="s">
        <v>15</v>
      </c>
      <c r="AG4" s="29"/>
      <c r="AH4" s="29"/>
      <c r="AI4" s="21"/>
      <c r="AJ4" s="37" t="s">
        <v>17</v>
      </c>
      <c r="AK4" s="28" t="s">
        <v>12</v>
      </c>
      <c r="AL4" s="29"/>
      <c r="AM4" s="29"/>
      <c r="AN4" s="21"/>
      <c r="AO4" s="28" t="s">
        <v>13</v>
      </c>
      <c r="AP4" s="29"/>
      <c r="AQ4" s="29"/>
      <c r="AR4" s="21"/>
      <c r="AS4" s="28" t="s">
        <v>14</v>
      </c>
      <c r="AT4" s="29"/>
      <c r="AU4" s="29"/>
      <c r="AV4" s="21"/>
      <c r="AW4" s="28" t="s">
        <v>15</v>
      </c>
      <c r="AX4" s="29"/>
      <c r="AY4" s="29"/>
      <c r="AZ4" s="21"/>
      <c r="BA4" s="37" t="s">
        <v>18</v>
      </c>
      <c r="BB4" s="28" t="s">
        <v>12</v>
      </c>
      <c r="BC4" s="29"/>
      <c r="BD4" s="29"/>
      <c r="BE4" s="21"/>
      <c r="BF4" s="28" t="s">
        <v>13</v>
      </c>
      <c r="BG4" s="29"/>
      <c r="BH4" s="29"/>
      <c r="BI4" s="21"/>
      <c r="BJ4" s="28" t="s">
        <v>14</v>
      </c>
      <c r="BK4" s="29"/>
      <c r="BL4" s="29"/>
      <c r="BM4" s="21"/>
      <c r="BN4" s="28" t="s">
        <v>15</v>
      </c>
      <c r="BO4" s="29"/>
      <c r="BP4" s="29"/>
      <c r="BQ4" s="21"/>
      <c r="BR4" s="37" t="s">
        <v>19</v>
      </c>
      <c r="BS4" s="28" t="s">
        <v>12</v>
      </c>
      <c r="BT4" s="29"/>
      <c r="BU4" s="29"/>
      <c r="BV4" s="21"/>
      <c r="BW4" s="28" t="s">
        <v>13</v>
      </c>
      <c r="BX4" s="29"/>
      <c r="BY4" s="29"/>
      <c r="BZ4" s="21"/>
      <c r="CA4" s="28" t="s">
        <v>14</v>
      </c>
      <c r="CB4" s="29"/>
      <c r="CC4" s="29"/>
      <c r="CD4" s="21"/>
      <c r="CE4" s="28" t="s">
        <v>15</v>
      </c>
      <c r="CF4" s="29"/>
      <c r="CG4" s="29"/>
      <c r="CH4" s="21"/>
      <c r="CI4" s="37" t="s">
        <v>20</v>
      </c>
      <c r="CJ4" s="28" t="s">
        <v>12</v>
      </c>
      <c r="CK4" s="29"/>
      <c r="CL4" s="29"/>
      <c r="CM4" s="21"/>
      <c r="CN4" s="28" t="s">
        <v>13</v>
      </c>
      <c r="CO4" s="29"/>
      <c r="CP4" s="29"/>
      <c r="CQ4" s="21"/>
      <c r="CR4" s="28" t="s">
        <v>14</v>
      </c>
      <c r="CS4" s="29"/>
      <c r="CT4" s="29"/>
      <c r="CU4" s="21"/>
      <c r="CV4" s="28" t="s">
        <v>15</v>
      </c>
      <c r="CW4" s="29"/>
      <c r="CX4" s="29"/>
      <c r="CY4" s="21"/>
      <c r="CZ4" s="37" t="s">
        <v>21</v>
      </c>
      <c r="DA4" s="28" t="s">
        <v>12</v>
      </c>
      <c r="DB4" s="29"/>
      <c r="DC4" s="29"/>
      <c r="DD4" s="21"/>
      <c r="DE4" s="28" t="s">
        <v>13</v>
      </c>
      <c r="DF4" s="29"/>
      <c r="DG4" s="29"/>
      <c r="DH4" s="21"/>
      <c r="DI4" s="28" t="s">
        <v>14</v>
      </c>
      <c r="DJ4" s="29"/>
      <c r="DK4" s="29"/>
      <c r="DL4" s="21"/>
      <c r="DM4" s="28" t="s">
        <v>15</v>
      </c>
      <c r="DN4" s="29"/>
      <c r="DO4" s="29"/>
      <c r="DP4" s="21"/>
      <c r="DQ4" s="37" t="s">
        <v>22</v>
      </c>
      <c r="DR4" s="28" t="s">
        <v>12</v>
      </c>
      <c r="DS4" s="29"/>
      <c r="DT4" s="29"/>
      <c r="DU4" s="21"/>
      <c r="DV4" s="28" t="s">
        <v>13</v>
      </c>
      <c r="DW4" s="29"/>
      <c r="DX4" s="29"/>
      <c r="DY4" s="21"/>
      <c r="DZ4" s="28" t="s">
        <v>14</v>
      </c>
      <c r="EA4" s="29"/>
      <c r="EB4" s="29"/>
      <c r="EC4" s="21"/>
      <c r="ED4" s="28" t="s">
        <v>15</v>
      </c>
      <c r="EE4" s="29"/>
      <c r="EF4" s="29"/>
      <c r="EG4" s="21"/>
      <c r="EH4" s="37" t="s">
        <v>23</v>
      </c>
      <c r="EI4" s="28" t="s">
        <v>12</v>
      </c>
      <c r="EJ4" s="29"/>
      <c r="EK4" s="29"/>
      <c r="EL4" s="21"/>
      <c r="EM4" s="28" t="s">
        <v>13</v>
      </c>
      <c r="EN4" s="21"/>
      <c r="EO4" s="37" t="s">
        <v>24</v>
      </c>
    </row>
    <row r="5" spans="1:148" x14ac:dyDescent="0.3">
      <c r="A5" s="35"/>
      <c r="B5" s="36"/>
      <c r="C5" s="2" t="s">
        <v>25</v>
      </c>
      <c r="D5" s="2" t="s">
        <v>26</v>
      </c>
      <c r="E5" s="2" t="s">
        <v>27</v>
      </c>
      <c r="F5" s="3" t="s">
        <v>28</v>
      </c>
      <c r="G5" s="2" t="s">
        <v>29</v>
      </c>
      <c r="H5" s="2" t="s">
        <v>30</v>
      </c>
      <c r="I5" s="2" t="s">
        <v>31</v>
      </c>
      <c r="J5" s="3" t="s">
        <v>32</v>
      </c>
      <c r="K5" s="2" t="s">
        <v>33</v>
      </c>
      <c r="L5" s="2" t="s">
        <v>34</v>
      </c>
      <c r="M5" s="2" t="s">
        <v>35</v>
      </c>
      <c r="N5" s="3" t="s">
        <v>36</v>
      </c>
      <c r="O5" s="2" t="s">
        <v>37</v>
      </c>
      <c r="P5" s="2" t="s">
        <v>38</v>
      </c>
      <c r="Q5" s="2" t="s">
        <v>39</v>
      </c>
      <c r="R5" s="3" t="s">
        <v>40</v>
      </c>
      <c r="S5" s="38"/>
      <c r="T5" s="2" t="s">
        <v>25</v>
      </c>
      <c r="U5" s="2" t="s">
        <v>26</v>
      </c>
      <c r="V5" s="2" t="s">
        <v>27</v>
      </c>
      <c r="W5" s="3" t="s">
        <v>28</v>
      </c>
      <c r="X5" s="2" t="s">
        <v>29</v>
      </c>
      <c r="Y5" s="2" t="s">
        <v>30</v>
      </c>
      <c r="Z5" s="2" t="s">
        <v>31</v>
      </c>
      <c r="AA5" s="3" t="s">
        <v>32</v>
      </c>
      <c r="AB5" s="2" t="s">
        <v>33</v>
      </c>
      <c r="AC5" s="2" t="s">
        <v>34</v>
      </c>
      <c r="AD5" s="2" t="s">
        <v>35</v>
      </c>
      <c r="AE5" s="3" t="s">
        <v>36</v>
      </c>
      <c r="AF5" s="2" t="s">
        <v>37</v>
      </c>
      <c r="AG5" s="2" t="s">
        <v>38</v>
      </c>
      <c r="AH5" s="2" t="s">
        <v>39</v>
      </c>
      <c r="AI5" s="3" t="s">
        <v>40</v>
      </c>
      <c r="AJ5" s="38"/>
      <c r="AK5" s="2" t="s">
        <v>25</v>
      </c>
      <c r="AL5" s="2" t="s">
        <v>26</v>
      </c>
      <c r="AM5" s="2" t="s">
        <v>27</v>
      </c>
      <c r="AN5" s="3" t="s">
        <v>28</v>
      </c>
      <c r="AO5" s="2" t="s">
        <v>29</v>
      </c>
      <c r="AP5" s="2" t="s">
        <v>30</v>
      </c>
      <c r="AQ5" s="2" t="s">
        <v>31</v>
      </c>
      <c r="AR5" s="3" t="s">
        <v>32</v>
      </c>
      <c r="AS5" s="2" t="s">
        <v>33</v>
      </c>
      <c r="AT5" s="2" t="s">
        <v>34</v>
      </c>
      <c r="AU5" s="2" t="s">
        <v>35</v>
      </c>
      <c r="AV5" s="3" t="s">
        <v>36</v>
      </c>
      <c r="AW5" s="2" t="s">
        <v>37</v>
      </c>
      <c r="AX5" s="2" t="s">
        <v>38</v>
      </c>
      <c r="AY5" s="2" t="s">
        <v>39</v>
      </c>
      <c r="AZ5" s="3" t="s">
        <v>40</v>
      </c>
      <c r="BA5" s="38"/>
      <c r="BB5" s="2" t="s">
        <v>25</v>
      </c>
      <c r="BC5" s="2" t="s">
        <v>26</v>
      </c>
      <c r="BD5" s="2" t="s">
        <v>27</v>
      </c>
      <c r="BE5" s="3" t="s">
        <v>28</v>
      </c>
      <c r="BF5" s="2" t="s">
        <v>29</v>
      </c>
      <c r="BG5" s="2" t="s">
        <v>30</v>
      </c>
      <c r="BH5" s="2" t="s">
        <v>31</v>
      </c>
      <c r="BI5" s="3" t="s">
        <v>32</v>
      </c>
      <c r="BJ5" s="2" t="s">
        <v>33</v>
      </c>
      <c r="BK5" s="2" t="s">
        <v>34</v>
      </c>
      <c r="BL5" s="2" t="s">
        <v>35</v>
      </c>
      <c r="BM5" s="3" t="s">
        <v>36</v>
      </c>
      <c r="BN5" s="2" t="s">
        <v>37</v>
      </c>
      <c r="BO5" s="2" t="s">
        <v>38</v>
      </c>
      <c r="BP5" s="2" t="s">
        <v>39</v>
      </c>
      <c r="BQ5" s="3" t="s">
        <v>40</v>
      </c>
      <c r="BR5" s="38"/>
      <c r="BS5" s="2" t="s">
        <v>25</v>
      </c>
      <c r="BT5" s="2" t="s">
        <v>26</v>
      </c>
      <c r="BU5" s="2" t="s">
        <v>27</v>
      </c>
      <c r="BV5" s="3" t="s">
        <v>28</v>
      </c>
      <c r="BW5" s="2" t="s">
        <v>29</v>
      </c>
      <c r="BX5" s="2" t="s">
        <v>30</v>
      </c>
      <c r="BY5" s="2" t="s">
        <v>31</v>
      </c>
      <c r="BZ5" s="3" t="s">
        <v>32</v>
      </c>
      <c r="CA5" s="2" t="s">
        <v>33</v>
      </c>
      <c r="CB5" s="2" t="s">
        <v>34</v>
      </c>
      <c r="CC5" s="2" t="s">
        <v>35</v>
      </c>
      <c r="CD5" s="3" t="s">
        <v>36</v>
      </c>
      <c r="CE5" s="2" t="s">
        <v>37</v>
      </c>
      <c r="CF5" s="2" t="s">
        <v>38</v>
      </c>
      <c r="CG5" s="2" t="s">
        <v>39</v>
      </c>
      <c r="CH5" s="3" t="s">
        <v>40</v>
      </c>
      <c r="CI5" s="38"/>
      <c r="CJ5" s="2" t="s">
        <v>25</v>
      </c>
      <c r="CK5" s="2" t="s">
        <v>26</v>
      </c>
      <c r="CL5" s="2" t="s">
        <v>27</v>
      </c>
      <c r="CM5" s="3" t="s">
        <v>28</v>
      </c>
      <c r="CN5" s="2" t="s">
        <v>29</v>
      </c>
      <c r="CO5" s="2" t="s">
        <v>30</v>
      </c>
      <c r="CP5" s="2" t="s">
        <v>31</v>
      </c>
      <c r="CQ5" s="3" t="s">
        <v>32</v>
      </c>
      <c r="CR5" s="2" t="s">
        <v>33</v>
      </c>
      <c r="CS5" s="2" t="s">
        <v>34</v>
      </c>
      <c r="CT5" s="2" t="s">
        <v>35</v>
      </c>
      <c r="CU5" s="3" t="s">
        <v>36</v>
      </c>
      <c r="CV5" s="2" t="s">
        <v>37</v>
      </c>
      <c r="CW5" s="2" t="s">
        <v>38</v>
      </c>
      <c r="CX5" s="2" t="s">
        <v>39</v>
      </c>
      <c r="CY5" s="3" t="s">
        <v>40</v>
      </c>
      <c r="CZ5" s="38"/>
      <c r="DA5" s="2" t="s">
        <v>25</v>
      </c>
      <c r="DB5" s="2" t="s">
        <v>26</v>
      </c>
      <c r="DC5" s="2" t="s">
        <v>27</v>
      </c>
      <c r="DD5" s="3" t="s">
        <v>28</v>
      </c>
      <c r="DE5" s="2" t="s">
        <v>29</v>
      </c>
      <c r="DF5" s="2" t="s">
        <v>30</v>
      </c>
      <c r="DG5" s="2" t="s">
        <v>31</v>
      </c>
      <c r="DH5" s="3" t="s">
        <v>32</v>
      </c>
      <c r="DI5" s="2" t="s">
        <v>33</v>
      </c>
      <c r="DJ5" s="2" t="s">
        <v>34</v>
      </c>
      <c r="DK5" s="2" t="s">
        <v>35</v>
      </c>
      <c r="DL5" s="3" t="s">
        <v>36</v>
      </c>
      <c r="DM5" s="2" t="s">
        <v>37</v>
      </c>
      <c r="DN5" s="2" t="s">
        <v>38</v>
      </c>
      <c r="DO5" s="2" t="s">
        <v>39</v>
      </c>
      <c r="DP5" s="3" t="s">
        <v>40</v>
      </c>
      <c r="DQ5" s="38"/>
      <c r="DR5" s="2" t="s">
        <v>25</v>
      </c>
      <c r="DS5" s="2" t="s">
        <v>26</v>
      </c>
      <c r="DT5" s="2" t="s">
        <v>27</v>
      </c>
      <c r="DU5" s="3" t="s">
        <v>28</v>
      </c>
      <c r="DV5" s="2" t="s">
        <v>29</v>
      </c>
      <c r="DW5" s="2" t="s">
        <v>30</v>
      </c>
      <c r="DX5" s="2" t="s">
        <v>31</v>
      </c>
      <c r="DY5" s="3" t="s">
        <v>32</v>
      </c>
      <c r="DZ5" s="2" t="s">
        <v>33</v>
      </c>
      <c r="EA5" s="2" t="s">
        <v>34</v>
      </c>
      <c r="EB5" s="2" t="s">
        <v>35</v>
      </c>
      <c r="EC5" s="3" t="s">
        <v>36</v>
      </c>
      <c r="ED5" s="2" t="s">
        <v>37</v>
      </c>
      <c r="EE5" s="2" t="s">
        <v>38</v>
      </c>
      <c r="EF5" s="2" t="s">
        <v>39</v>
      </c>
      <c r="EG5" s="3" t="s">
        <v>40</v>
      </c>
      <c r="EH5" s="38"/>
      <c r="EI5" s="2" t="s">
        <v>25</v>
      </c>
      <c r="EJ5" s="2" t="s">
        <v>26</v>
      </c>
      <c r="EK5" s="2" t="s">
        <v>27</v>
      </c>
      <c r="EL5" s="3" t="s">
        <v>28</v>
      </c>
      <c r="EM5" s="2" t="s">
        <v>29</v>
      </c>
      <c r="EN5" s="3" t="s">
        <v>32</v>
      </c>
      <c r="EO5" s="38"/>
    </row>
    <row r="6" spans="1:148" x14ac:dyDescent="0.3">
      <c r="A6" s="25" t="s">
        <v>1</v>
      </c>
      <c r="B6" s="4" t="s">
        <v>41</v>
      </c>
      <c r="C6" s="5" t="s">
        <v>42</v>
      </c>
      <c r="D6" s="5" t="s">
        <v>43</v>
      </c>
      <c r="E6" s="5" t="s">
        <v>43</v>
      </c>
      <c r="F6" s="6" t="s">
        <v>44</v>
      </c>
      <c r="G6" s="5" t="s">
        <v>45</v>
      </c>
      <c r="H6" s="5" t="s">
        <v>45</v>
      </c>
      <c r="I6" s="5" t="s">
        <v>43</v>
      </c>
      <c r="J6" s="6" t="s">
        <v>46</v>
      </c>
      <c r="K6" s="5" t="s">
        <v>47</v>
      </c>
      <c r="L6" s="5" t="s">
        <v>48</v>
      </c>
      <c r="M6" s="5" t="s">
        <v>45</v>
      </c>
      <c r="N6" s="6" t="s">
        <v>49</v>
      </c>
      <c r="O6" s="5" t="s">
        <v>47</v>
      </c>
      <c r="P6" s="5" t="s">
        <v>43</v>
      </c>
      <c r="Q6" s="5" t="s">
        <v>44</v>
      </c>
      <c r="R6" s="6" t="s">
        <v>50</v>
      </c>
      <c r="S6" s="6" t="s">
        <v>51</v>
      </c>
      <c r="T6" s="5" t="s">
        <v>52</v>
      </c>
      <c r="U6" s="5" t="s">
        <v>53</v>
      </c>
      <c r="V6" s="5" t="s">
        <v>54</v>
      </c>
      <c r="W6" s="6" t="s">
        <v>55</v>
      </c>
      <c r="X6" s="5" t="s">
        <v>56</v>
      </c>
      <c r="Y6" s="5" t="s">
        <v>57</v>
      </c>
      <c r="Z6" s="5" t="s">
        <v>48</v>
      </c>
      <c r="AA6" s="6" t="s">
        <v>58</v>
      </c>
      <c r="AB6" s="5" t="s">
        <v>56</v>
      </c>
      <c r="AC6" s="5" t="s">
        <v>52</v>
      </c>
      <c r="AD6" s="5" t="s">
        <v>47</v>
      </c>
      <c r="AE6" s="6" t="s">
        <v>49</v>
      </c>
      <c r="AF6" s="5" t="s">
        <v>59</v>
      </c>
      <c r="AG6" s="5" t="s">
        <v>43</v>
      </c>
      <c r="AH6" s="5" t="s">
        <v>60</v>
      </c>
      <c r="AI6" s="6" t="s">
        <v>61</v>
      </c>
      <c r="AJ6" s="6" t="s">
        <v>62</v>
      </c>
      <c r="AK6" s="5" t="s">
        <v>42</v>
      </c>
      <c r="AL6" s="5" t="s">
        <v>52</v>
      </c>
      <c r="AM6" s="5" t="s">
        <v>52</v>
      </c>
      <c r="AN6" s="6" t="s">
        <v>46</v>
      </c>
      <c r="AO6" s="5" t="s">
        <v>56</v>
      </c>
      <c r="AP6" s="5" t="s">
        <v>54</v>
      </c>
      <c r="AQ6" s="5" t="s">
        <v>56</v>
      </c>
      <c r="AR6" s="6" t="s">
        <v>63</v>
      </c>
      <c r="AS6" s="5" t="s">
        <v>64</v>
      </c>
      <c r="AT6" s="5" t="s">
        <v>45</v>
      </c>
      <c r="AU6" s="5" t="s">
        <v>52</v>
      </c>
      <c r="AV6" s="6" t="s">
        <v>50</v>
      </c>
      <c r="AW6" s="5" t="s">
        <v>60</v>
      </c>
      <c r="AX6" s="5" t="s">
        <v>65</v>
      </c>
      <c r="AY6" s="5" t="s">
        <v>43</v>
      </c>
      <c r="AZ6" s="6" t="s">
        <v>53</v>
      </c>
      <c r="BA6" s="6" t="s">
        <v>66</v>
      </c>
      <c r="BB6" s="5" t="s">
        <v>65</v>
      </c>
      <c r="BC6" s="5" t="s">
        <v>56</v>
      </c>
      <c r="BD6" s="5" t="s">
        <v>52</v>
      </c>
      <c r="BE6" s="6" t="s">
        <v>67</v>
      </c>
      <c r="BF6" s="5" t="s">
        <v>48</v>
      </c>
      <c r="BG6" s="5" t="s">
        <v>68</v>
      </c>
      <c r="BH6" s="5" t="s">
        <v>57</v>
      </c>
      <c r="BI6" s="6" t="s">
        <v>69</v>
      </c>
      <c r="BJ6" s="5" t="s">
        <v>70</v>
      </c>
      <c r="BK6" s="5" t="s">
        <v>54</v>
      </c>
      <c r="BL6" s="5" t="s">
        <v>56</v>
      </c>
      <c r="BM6" s="6" t="s">
        <v>71</v>
      </c>
      <c r="BN6" s="5" t="s">
        <v>52</v>
      </c>
      <c r="BO6" s="5" t="s">
        <v>54</v>
      </c>
      <c r="BP6" s="5" t="s">
        <v>56</v>
      </c>
      <c r="BQ6" s="6" t="s">
        <v>72</v>
      </c>
      <c r="BR6" s="6" t="s">
        <v>73</v>
      </c>
      <c r="BS6" s="5" t="s">
        <v>47</v>
      </c>
      <c r="BT6" s="5" t="s">
        <v>56</v>
      </c>
      <c r="BU6" s="5" t="s">
        <v>45</v>
      </c>
      <c r="BV6" s="6" t="s">
        <v>46</v>
      </c>
      <c r="BW6" s="5" t="s">
        <v>64</v>
      </c>
      <c r="BX6" s="5" t="s">
        <v>74</v>
      </c>
      <c r="BY6" s="5" t="s">
        <v>54</v>
      </c>
      <c r="BZ6" s="6" t="s">
        <v>75</v>
      </c>
      <c r="CA6" s="5" t="s">
        <v>76</v>
      </c>
      <c r="CB6" s="5" t="s">
        <v>57</v>
      </c>
      <c r="CC6" s="5" t="s">
        <v>53</v>
      </c>
      <c r="CD6" s="6" t="s">
        <v>77</v>
      </c>
      <c r="CE6" s="5" t="s">
        <v>61</v>
      </c>
      <c r="CF6" s="5" t="s">
        <v>64</v>
      </c>
      <c r="CG6" s="5" t="s">
        <v>54</v>
      </c>
      <c r="CH6" s="6" t="s">
        <v>71</v>
      </c>
      <c r="CI6" s="6" t="s">
        <v>78</v>
      </c>
      <c r="CJ6" s="5" t="s">
        <v>45</v>
      </c>
      <c r="CK6" s="5" t="s">
        <v>64</v>
      </c>
      <c r="CL6" s="5" t="s">
        <v>52</v>
      </c>
      <c r="CM6" s="6" t="s">
        <v>50</v>
      </c>
      <c r="CN6" s="5" t="s">
        <v>79</v>
      </c>
      <c r="CO6" s="5" t="s">
        <v>47</v>
      </c>
      <c r="CP6" s="5" t="s">
        <v>47</v>
      </c>
      <c r="CQ6" s="6" t="s">
        <v>57</v>
      </c>
      <c r="CR6" s="5" t="s">
        <v>60</v>
      </c>
      <c r="CS6" s="5" t="s">
        <v>59</v>
      </c>
      <c r="CT6" s="5" t="s">
        <v>60</v>
      </c>
      <c r="CU6" s="6" t="s">
        <v>68</v>
      </c>
      <c r="CV6" s="5" t="s">
        <v>56</v>
      </c>
      <c r="CW6" s="5" t="s">
        <v>56</v>
      </c>
      <c r="CX6" s="5" t="s">
        <v>59</v>
      </c>
      <c r="CY6" s="6" t="s">
        <v>80</v>
      </c>
      <c r="CZ6" s="6" t="s">
        <v>81</v>
      </c>
      <c r="DA6" s="5" t="s">
        <v>42</v>
      </c>
      <c r="DB6" s="5" t="s">
        <v>54</v>
      </c>
      <c r="DC6" s="5" t="s">
        <v>43</v>
      </c>
      <c r="DD6" s="6" t="s">
        <v>46</v>
      </c>
      <c r="DE6" s="5" t="s">
        <v>47</v>
      </c>
      <c r="DF6" s="5" t="s">
        <v>47</v>
      </c>
      <c r="DG6" s="5" t="s">
        <v>52</v>
      </c>
      <c r="DH6" s="6" t="s">
        <v>74</v>
      </c>
      <c r="DI6" s="5" t="s">
        <v>57</v>
      </c>
      <c r="DJ6" s="5" t="s">
        <v>76</v>
      </c>
      <c r="DK6" s="5" t="s">
        <v>76</v>
      </c>
      <c r="DL6" s="6" t="s">
        <v>82</v>
      </c>
      <c r="DM6" s="5" t="s">
        <v>46</v>
      </c>
      <c r="DN6" s="5" t="s">
        <v>80</v>
      </c>
      <c r="DO6" s="5" t="s">
        <v>50</v>
      </c>
      <c r="DP6" s="6" t="s">
        <v>83</v>
      </c>
      <c r="DQ6" s="6" t="s">
        <v>84</v>
      </c>
      <c r="DR6" s="5" t="s">
        <v>53</v>
      </c>
      <c r="DS6" s="5" t="s">
        <v>61</v>
      </c>
      <c r="DT6" s="5" t="s">
        <v>85</v>
      </c>
      <c r="DU6" s="6" t="s">
        <v>86</v>
      </c>
      <c r="DV6" s="5" t="s">
        <v>61</v>
      </c>
      <c r="DW6" s="5" t="s">
        <v>74</v>
      </c>
      <c r="DX6" s="5" t="s">
        <v>49</v>
      </c>
      <c r="DY6" s="6" t="s">
        <v>87</v>
      </c>
      <c r="DZ6" s="5" t="s">
        <v>50</v>
      </c>
      <c r="EA6" s="5" t="s">
        <v>88</v>
      </c>
      <c r="EB6" s="5" t="s">
        <v>58</v>
      </c>
      <c r="EC6" s="6" t="s">
        <v>89</v>
      </c>
      <c r="ED6" s="5" t="s">
        <v>90</v>
      </c>
      <c r="EE6" s="5" t="s">
        <v>58</v>
      </c>
      <c r="EF6" s="5" t="s">
        <v>49</v>
      </c>
      <c r="EG6" s="6" t="s">
        <v>91</v>
      </c>
      <c r="EH6" s="6" t="s">
        <v>92</v>
      </c>
      <c r="EI6" s="5" t="s">
        <v>93</v>
      </c>
      <c r="EJ6" s="5" t="s">
        <v>82</v>
      </c>
      <c r="EK6" s="5" t="s">
        <v>69</v>
      </c>
      <c r="EL6" s="6" t="s">
        <v>94</v>
      </c>
      <c r="EM6" s="5" t="s">
        <v>44</v>
      </c>
      <c r="EN6" s="6" t="s">
        <v>44</v>
      </c>
      <c r="EO6" s="6" t="s">
        <v>95</v>
      </c>
      <c r="EQ6">
        <f>EM6+EK6+EJ6+EI6+EF6+EE6+ED6+EB6+EA6+DZ6+DX6+DW6+DV6+DT6+DS6+DR6+DO6+DN6+DM6+DK6+DJ6+DI6+DG6+DF6+DE6+DC6+DB6+DA6+CX6+CW6+CV6+CT6+CS6+CR6+CP6+CO6+CL6+CK6+CJ6+CG6+CF6+CE6+CC6+CB6+CA6+BY6+BX6+BW6+BU6+BT6+BS6+BP6+BO6+BN6+BL6+BK6+BJ6+BH6+BG6+BD6+BC6+BB6+BF6+AY6+AX6+AW6+AU6+AT6+AS6+AQ6+AP6+AO6+AM6+AL6+AK6+AH6+AG6+AD6+AC6+AB6+Z6+Y6+X6+V6+U6+T6+Q6+P6+O6+M6+L6+K6+I6+H6+G6+E6+D6+C6</f>
        <v>7475</v>
      </c>
      <c r="ER6">
        <f>EO6+EH6+DQ6+CZ6+CI6+BR6+BA6+AJ6+S6</f>
        <v>7515</v>
      </c>
    </row>
    <row r="7" spans="1:148" x14ac:dyDescent="0.3">
      <c r="A7" s="26"/>
      <c r="B7" s="4" t="s">
        <v>96</v>
      </c>
      <c r="C7" s="5" t="s">
        <v>60</v>
      </c>
      <c r="D7" s="5" t="s">
        <v>47</v>
      </c>
      <c r="E7" s="5" t="s">
        <v>47</v>
      </c>
      <c r="F7" s="6" t="s">
        <v>53</v>
      </c>
      <c r="G7" s="5" t="s">
        <v>56</v>
      </c>
      <c r="H7" s="5" t="s">
        <v>48</v>
      </c>
      <c r="I7" s="5" t="s">
        <v>65</v>
      </c>
      <c r="J7" s="6" t="s">
        <v>49</v>
      </c>
      <c r="K7" s="5" t="s">
        <v>47</v>
      </c>
      <c r="L7" s="5" t="s">
        <v>48</v>
      </c>
      <c r="M7" s="5" t="s">
        <v>56</v>
      </c>
      <c r="N7" s="6" t="s">
        <v>97</v>
      </c>
      <c r="O7" s="5" t="s">
        <v>43</v>
      </c>
      <c r="P7" s="5" t="s">
        <v>45</v>
      </c>
      <c r="Q7" s="5" t="s">
        <v>53</v>
      </c>
      <c r="R7" s="6" t="s">
        <v>50</v>
      </c>
      <c r="S7" s="6" t="s">
        <v>98</v>
      </c>
      <c r="T7" s="5" t="s">
        <v>52</v>
      </c>
      <c r="U7" s="5" t="s">
        <v>64</v>
      </c>
      <c r="V7" s="5" t="s">
        <v>68</v>
      </c>
      <c r="W7" s="6" t="s">
        <v>69</v>
      </c>
      <c r="X7" s="5" t="s">
        <v>47</v>
      </c>
      <c r="Y7" s="5" t="s">
        <v>76</v>
      </c>
      <c r="Z7" s="5" t="s">
        <v>56</v>
      </c>
      <c r="AA7" s="6" t="s">
        <v>99</v>
      </c>
      <c r="AB7" s="5" t="s">
        <v>43</v>
      </c>
      <c r="AC7" s="5" t="s">
        <v>45</v>
      </c>
      <c r="AD7" s="5" t="s">
        <v>47</v>
      </c>
      <c r="AE7" s="6" t="s">
        <v>80</v>
      </c>
      <c r="AF7" s="5" t="s">
        <v>59</v>
      </c>
      <c r="AG7" s="5" t="s">
        <v>47</v>
      </c>
      <c r="AH7" s="5" t="s">
        <v>60</v>
      </c>
      <c r="AI7" s="6" t="s">
        <v>57</v>
      </c>
      <c r="AJ7" s="6" t="s">
        <v>100</v>
      </c>
      <c r="AK7" s="5" t="s">
        <v>60</v>
      </c>
      <c r="AL7" s="5" t="s">
        <v>43</v>
      </c>
      <c r="AM7" s="5" t="s">
        <v>54</v>
      </c>
      <c r="AN7" s="6" t="s">
        <v>46</v>
      </c>
      <c r="AO7" s="5" t="s">
        <v>48</v>
      </c>
      <c r="AP7" s="5" t="s">
        <v>48</v>
      </c>
      <c r="AQ7" s="5" t="s">
        <v>48</v>
      </c>
      <c r="AR7" s="6" t="s">
        <v>50</v>
      </c>
      <c r="AS7" s="5" t="s">
        <v>54</v>
      </c>
      <c r="AT7" s="5" t="s">
        <v>52</v>
      </c>
      <c r="AU7" s="5" t="s">
        <v>48</v>
      </c>
      <c r="AV7" s="6" t="s">
        <v>58</v>
      </c>
      <c r="AW7" s="5" t="s">
        <v>47</v>
      </c>
      <c r="AX7" s="5" t="s">
        <v>47</v>
      </c>
      <c r="AY7" s="5" t="s">
        <v>45</v>
      </c>
      <c r="AZ7" s="6" t="s">
        <v>85</v>
      </c>
      <c r="BA7" s="6" t="s">
        <v>101</v>
      </c>
      <c r="BB7" s="5" t="s">
        <v>47</v>
      </c>
      <c r="BC7" s="5" t="s">
        <v>48</v>
      </c>
      <c r="BD7" s="5" t="s">
        <v>54</v>
      </c>
      <c r="BE7" s="6" t="s">
        <v>63</v>
      </c>
      <c r="BF7" s="5" t="s">
        <v>48</v>
      </c>
      <c r="BG7" s="5" t="s">
        <v>57</v>
      </c>
      <c r="BH7" s="5" t="s">
        <v>68</v>
      </c>
      <c r="BI7" s="6" t="s">
        <v>69</v>
      </c>
      <c r="BJ7" s="5" t="s">
        <v>85</v>
      </c>
      <c r="BK7" s="5" t="s">
        <v>64</v>
      </c>
      <c r="BL7" s="5" t="s">
        <v>48</v>
      </c>
      <c r="BM7" s="6" t="s">
        <v>102</v>
      </c>
      <c r="BN7" s="5" t="s">
        <v>54</v>
      </c>
      <c r="BO7" s="5" t="s">
        <v>48</v>
      </c>
      <c r="BP7" s="5" t="s">
        <v>45</v>
      </c>
      <c r="BQ7" s="6" t="s">
        <v>99</v>
      </c>
      <c r="BR7" s="6" t="s">
        <v>103</v>
      </c>
      <c r="BS7" s="5" t="s">
        <v>56</v>
      </c>
      <c r="BT7" s="5" t="s">
        <v>43</v>
      </c>
      <c r="BU7" s="5" t="s">
        <v>56</v>
      </c>
      <c r="BV7" s="6" t="s">
        <v>97</v>
      </c>
      <c r="BW7" s="5" t="s">
        <v>57</v>
      </c>
      <c r="BX7" s="5" t="s">
        <v>46</v>
      </c>
      <c r="BY7" s="5" t="s">
        <v>57</v>
      </c>
      <c r="BZ7" s="6" t="s">
        <v>104</v>
      </c>
      <c r="CA7" s="5" t="s">
        <v>44</v>
      </c>
      <c r="CB7" s="5" t="s">
        <v>76</v>
      </c>
      <c r="CC7" s="5" t="s">
        <v>105</v>
      </c>
      <c r="CD7" s="6" t="s">
        <v>106</v>
      </c>
      <c r="CE7" s="5" t="s">
        <v>76</v>
      </c>
      <c r="CF7" s="5" t="s">
        <v>53</v>
      </c>
      <c r="CG7" s="5" t="s">
        <v>54</v>
      </c>
      <c r="CH7" s="6" t="s">
        <v>82</v>
      </c>
      <c r="CI7" s="6" t="s">
        <v>107</v>
      </c>
      <c r="CJ7" s="5" t="s">
        <v>45</v>
      </c>
      <c r="CK7" s="5" t="s">
        <v>76</v>
      </c>
      <c r="CL7" s="5" t="s">
        <v>45</v>
      </c>
      <c r="CM7" s="6" t="s">
        <v>50</v>
      </c>
      <c r="CN7" s="5" t="s">
        <v>79</v>
      </c>
      <c r="CO7" s="5" t="s">
        <v>52</v>
      </c>
      <c r="CP7" s="5" t="s">
        <v>43</v>
      </c>
      <c r="CQ7" s="6" t="s">
        <v>44</v>
      </c>
      <c r="CR7" s="5" t="s">
        <v>42</v>
      </c>
      <c r="CS7" s="5" t="s">
        <v>42</v>
      </c>
      <c r="CT7" s="5" t="s">
        <v>60</v>
      </c>
      <c r="CU7" s="6" t="s">
        <v>54</v>
      </c>
      <c r="CV7" s="5" t="s">
        <v>56</v>
      </c>
      <c r="CW7" s="5" t="s">
        <v>43</v>
      </c>
      <c r="CX7" s="5" t="s">
        <v>42</v>
      </c>
      <c r="CY7" s="6" t="s">
        <v>105</v>
      </c>
      <c r="CZ7" s="6" t="s">
        <v>108</v>
      </c>
      <c r="DA7" s="5" t="s">
        <v>60</v>
      </c>
      <c r="DB7" s="5" t="s">
        <v>54</v>
      </c>
      <c r="DC7" s="5" t="s">
        <v>43</v>
      </c>
      <c r="DD7" s="6" t="s">
        <v>46</v>
      </c>
      <c r="DE7" s="5" t="s">
        <v>65</v>
      </c>
      <c r="DF7" s="5" t="s">
        <v>45</v>
      </c>
      <c r="DG7" s="5" t="s">
        <v>48</v>
      </c>
      <c r="DH7" s="6" t="s">
        <v>67</v>
      </c>
      <c r="DI7" s="5" t="s">
        <v>44</v>
      </c>
      <c r="DJ7" s="5" t="s">
        <v>53</v>
      </c>
      <c r="DK7" s="5" t="s">
        <v>67</v>
      </c>
      <c r="DL7" s="6" t="s">
        <v>109</v>
      </c>
      <c r="DM7" s="5" t="s">
        <v>72</v>
      </c>
      <c r="DN7" s="5" t="s">
        <v>88</v>
      </c>
      <c r="DO7" s="5" t="s">
        <v>90</v>
      </c>
      <c r="DP7" s="6" t="s">
        <v>91</v>
      </c>
      <c r="DQ7" s="6" t="s">
        <v>110</v>
      </c>
      <c r="DR7" s="5" t="s">
        <v>44</v>
      </c>
      <c r="DS7" s="5" t="s">
        <v>105</v>
      </c>
      <c r="DT7" s="5" t="s">
        <v>80</v>
      </c>
      <c r="DU7" s="6" t="s">
        <v>111</v>
      </c>
      <c r="DV7" s="5" t="s">
        <v>76</v>
      </c>
      <c r="DW7" s="5" t="s">
        <v>85</v>
      </c>
      <c r="DX7" s="5" t="s">
        <v>46</v>
      </c>
      <c r="DY7" s="6" t="s">
        <v>111</v>
      </c>
      <c r="DZ7" s="5" t="s">
        <v>90</v>
      </c>
      <c r="EA7" s="5" t="s">
        <v>72</v>
      </c>
      <c r="EB7" s="5" t="s">
        <v>112</v>
      </c>
      <c r="EC7" s="6" t="s">
        <v>113</v>
      </c>
      <c r="ED7" s="5" t="s">
        <v>114</v>
      </c>
      <c r="EE7" s="5" t="s">
        <v>69</v>
      </c>
      <c r="EF7" s="5" t="s">
        <v>67</v>
      </c>
      <c r="EG7" s="6" t="s">
        <v>115</v>
      </c>
      <c r="EH7" s="6" t="s">
        <v>116</v>
      </c>
      <c r="EI7" s="5" t="s">
        <v>117</v>
      </c>
      <c r="EJ7" s="5" t="s">
        <v>77</v>
      </c>
      <c r="EK7" s="5" t="s">
        <v>82</v>
      </c>
      <c r="EL7" s="6" t="s">
        <v>118</v>
      </c>
      <c r="EM7" s="5" t="s">
        <v>97</v>
      </c>
      <c r="EN7" s="6" t="s">
        <v>97</v>
      </c>
      <c r="EO7" s="6" t="s">
        <v>119</v>
      </c>
      <c r="ER7">
        <f t="shared" ref="ER7:ER56" si="0">EO7+EH7+DQ7+CZ7+CI7+BR7+BA7+AJ7+S7</f>
        <v>8100</v>
      </c>
    </row>
    <row r="8" spans="1:148" x14ac:dyDescent="0.3">
      <c r="A8" s="20" t="s">
        <v>120</v>
      </c>
      <c r="B8" s="21"/>
      <c r="C8" s="7" t="s">
        <v>56</v>
      </c>
      <c r="D8" s="7" t="s">
        <v>57</v>
      </c>
      <c r="E8" s="7" t="s">
        <v>57</v>
      </c>
      <c r="F8" s="8" t="s">
        <v>121</v>
      </c>
      <c r="G8" s="7" t="s">
        <v>53</v>
      </c>
      <c r="H8" s="7" t="s">
        <v>70</v>
      </c>
      <c r="I8" s="7" t="s">
        <v>68</v>
      </c>
      <c r="J8" s="8" t="s">
        <v>75</v>
      </c>
      <c r="K8" s="7" t="s">
        <v>68</v>
      </c>
      <c r="L8" s="7" t="s">
        <v>80</v>
      </c>
      <c r="M8" s="7" t="s">
        <v>53</v>
      </c>
      <c r="N8" s="8" t="s">
        <v>122</v>
      </c>
      <c r="O8" s="7" t="s">
        <v>57</v>
      </c>
      <c r="P8" s="7" t="s">
        <v>76</v>
      </c>
      <c r="Q8" s="7" t="s">
        <v>90</v>
      </c>
      <c r="R8" s="8" t="s">
        <v>123</v>
      </c>
      <c r="S8" s="8" t="s">
        <v>124</v>
      </c>
      <c r="T8" s="7" t="s">
        <v>105</v>
      </c>
      <c r="U8" s="7" t="s">
        <v>99</v>
      </c>
      <c r="V8" s="7" t="s">
        <v>67</v>
      </c>
      <c r="W8" s="8" t="s">
        <v>125</v>
      </c>
      <c r="X8" s="7" t="s">
        <v>61</v>
      </c>
      <c r="Y8" s="7" t="s">
        <v>63</v>
      </c>
      <c r="Z8" s="7" t="s">
        <v>70</v>
      </c>
      <c r="AA8" s="8" t="s">
        <v>123</v>
      </c>
      <c r="AB8" s="7" t="s">
        <v>53</v>
      </c>
      <c r="AC8" s="7" t="s">
        <v>44</v>
      </c>
      <c r="AD8" s="7" t="s">
        <v>68</v>
      </c>
      <c r="AE8" s="8" t="s">
        <v>102</v>
      </c>
      <c r="AF8" s="7" t="s">
        <v>47</v>
      </c>
      <c r="AG8" s="7" t="s">
        <v>57</v>
      </c>
      <c r="AH8" s="7" t="s">
        <v>52</v>
      </c>
      <c r="AI8" s="8" t="s">
        <v>126</v>
      </c>
      <c r="AJ8" s="8" t="s">
        <v>119</v>
      </c>
      <c r="AK8" s="7" t="s">
        <v>56</v>
      </c>
      <c r="AL8" s="7" t="s">
        <v>53</v>
      </c>
      <c r="AM8" s="7" t="s">
        <v>85</v>
      </c>
      <c r="AN8" s="8" t="s">
        <v>102</v>
      </c>
      <c r="AO8" s="7" t="s">
        <v>105</v>
      </c>
      <c r="AP8" s="7" t="s">
        <v>74</v>
      </c>
      <c r="AQ8" s="7" t="s">
        <v>105</v>
      </c>
      <c r="AR8" s="8" t="s">
        <v>127</v>
      </c>
      <c r="AS8" s="7" t="s">
        <v>97</v>
      </c>
      <c r="AT8" s="7" t="s">
        <v>44</v>
      </c>
      <c r="AU8" s="7" t="s">
        <v>80</v>
      </c>
      <c r="AV8" s="8" t="s">
        <v>128</v>
      </c>
      <c r="AW8" s="7" t="s">
        <v>48</v>
      </c>
      <c r="AX8" s="7" t="s">
        <v>68</v>
      </c>
      <c r="AY8" s="7" t="s">
        <v>61</v>
      </c>
      <c r="AZ8" s="8" t="s">
        <v>112</v>
      </c>
      <c r="BA8" s="8" t="s">
        <v>129</v>
      </c>
      <c r="BB8" s="7" t="s">
        <v>54</v>
      </c>
      <c r="BC8" s="7" t="s">
        <v>105</v>
      </c>
      <c r="BD8" s="7" t="s">
        <v>80</v>
      </c>
      <c r="BE8" s="8" t="s">
        <v>86</v>
      </c>
      <c r="BF8" s="7" t="s">
        <v>80</v>
      </c>
      <c r="BG8" s="7" t="s">
        <v>97</v>
      </c>
      <c r="BH8" s="7" t="s">
        <v>97</v>
      </c>
      <c r="BI8" s="8" t="s">
        <v>130</v>
      </c>
      <c r="BJ8" s="7" t="s">
        <v>114</v>
      </c>
      <c r="BK8" s="7" t="s">
        <v>97</v>
      </c>
      <c r="BL8" s="7" t="s">
        <v>85</v>
      </c>
      <c r="BM8" s="8" t="s">
        <v>131</v>
      </c>
      <c r="BN8" s="7" t="s">
        <v>80</v>
      </c>
      <c r="BO8" s="7" t="s">
        <v>74</v>
      </c>
      <c r="BP8" s="7" t="s">
        <v>53</v>
      </c>
      <c r="BQ8" s="8" t="s">
        <v>127</v>
      </c>
      <c r="BR8" s="8" t="s">
        <v>132</v>
      </c>
      <c r="BS8" s="7" t="s">
        <v>61</v>
      </c>
      <c r="BT8" s="7" t="s">
        <v>76</v>
      </c>
      <c r="BU8" s="7" t="s">
        <v>44</v>
      </c>
      <c r="BV8" s="8" t="s">
        <v>133</v>
      </c>
      <c r="BW8" s="7" t="s">
        <v>134</v>
      </c>
      <c r="BX8" s="7" t="s">
        <v>77</v>
      </c>
      <c r="BY8" s="7" t="s">
        <v>49</v>
      </c>
      <c r="BZ8" s="8" t="s">
        <v>117</v>
      </c>
      <c r="CA8" s="7" t="s">
        <v>135</v>
      </c>
      <c r="CB8" s="7" t="s">
        <v>63</v>
      </c>
      <c r="CC8" s="7" t="s">
        <v>90</v>
      </c>
      <c r="CD8" s="8" t="s">
        <v>51</v>
      </c>
      <c r="CE8" s="7" t="s">
        <v>72</v>
      </c>
      <c r="CF8" s="7" t="s">
        <v>99</v>
      </c>
      <c r="CG8" s="7" t="s">
        <v>46</v>
      </c>
      <c r="CH8" s="8" t="s">
        <v>136</v>
      </c>
      <c r="CI8" s="8" t="s">
        <v>137</v>
      </c>
      <c r="CJ8" s="7" t="s">
        <v>76</v>
      </c>
      <c r="CK8" s="7" t="s">
        <v>63</v>
      </c>
      <c r="CL8" s="7" t="s">
        <v>70</v>
      </c>
      <c r="CM8" s="8" t="s">
        <v>123</v>
      </c>
      <c r="CN8" s="7" t="s">
        <v>79</v>
      </c>
      <c r="CO8" s="7" t="s">
        <v>76</v>
      </c>
      <c r="CP8" s="7" t="s">
        <v>57</v>
      </c>
      <c r="CQ8" s="8" t="s">
        <v>72</v>
      </c>
      <c r="CR8" s="7" t="s">
        <v>45</v>
      </c>
      <c r="CS8" s="7" t="s">
        <v>47</v>
      </c>
      <c r="CT8" s="7" t="s">
        <v>56</v>
      </c>
      <c r="CU8" s="8" t="s">
        <v>67</v>
      </c>
      <c r="CV8" s="7" t="s">
        <v>70</v>
      </c>
      <c r="CW8" s="7" t="s">
        <v>76</v>
      </c>
      <c r="CX8" s="7" t="s">
        <v>47</v>
      </c>
      <c r="CY8" s="8" t="s">
        <v>138</v>
      </c>
      <c r="CZ8" s="8" t="s">
        <v>139</v>
      </c>
      <c r="DA8" s="7" t="s">
        <v>45</v>
      </c>
      <c r="DB8" s="7" t="s">
        <v>46</v>
      </c>
      <c r="DC8" s="7" t="s">
        <v>64</v>
      </c>
      <c r="DD8" s="8" t="s">
        <v>102</v>
      </c>
      <c r="DE8" s="7" t="s">
        <v>54</v>
      </c>
      <c r="DF8" s="7" t="s">
        <v>64</v>
      </c>
      <c r="DG8" s="7" t="s">
        <v>85</v>
      </c>
      <c r="DH8" s="8" t="s">
        <v>102</v>
      </c>
      <c r="DI8" s="7" t="s">
        <v>72</v>
      </c>
      <c r="DJ8" s="7" t="s">
        <v>58</v>
      </c>
      <c r="DK8" s="7" t="s">
        <v>71</v>
      </c>
      <c r="DL8" s="8" t="s">
        <v>100</v>
      </c>
      <c r="DM8" s="7" t="s">
        <v>106</v>
      </c>
      <c r="DN8" s="7" t="s">
        <v>75</v>
      </c>
      <c r="DO8" s="7" t="s">
        <v>140</v>
      </c>
      <c r="DP8" s="8" t="s">
        <v>141</v>
      </c>
      <c r="DQ8" s="8" t="s">
        <v>142</v>
      </c>
      <c r="DR8" s="7" t="s">
        <v>121</v>
      </c>
      <c r="DS8" s="7" t="s">
        <v>121</v>
      </c>
      <c r="DT8" s="7" t="s">
        <v>143</v>
      </c>
      <c r="DU8" s="8" t="s">
        <v>144</v>
      </c>
      <c r="DV8" s="7" t="s">
        <v>99</v>
      </c>
      <c r="DW8" s="7" t="s">
        <v>145</v>
      </c>
      <c r="DX8" s="7" t="s">
        <v>75</v>
      </c>
      <c r="DY8" s="8" t="s">
        <v>146</v>
      </c>
      <c r="DZ8" s="7" t="s">
        <v>140</v>
      </c>
      <c r="EA8" s="7" t="s">
        <v>147</v>
      </c>
      <c r="EB8" s="7" t="s">
        <v>148</v>
      </c>
      <c r="EC8" s="8" t="s">
        <v>149</v>
      </c>
      <c r="ED8" s="7" t="s">
        <v>125</v>
      </c>
      <c r="EE8" s="7" t="s">
        <v>150</v>
      </c>
      <c r="EF8" s="7" t="s">
        <v>133</v>
      </c>
      <c r="EG8" s="8" t="s">
        <v>151</v>
      </c>
      <c r="EH8" s="8" t="s">
        <v>152</v>
      </c>
      <c r="EI8" s="7" t="s">
        <v>151</v>
      </c>
      <c r="EJ8" s="7" t="s">
        <v>153</v>
      </c>
      <c r="EK8" s="7" t="s">
        <v>108</v>
      </c>
      <c r="EL8" s="8" t="s">
        <v>154</v>
      </c>
      <c r="EM8" s="7" t="s">
        <v>155</v>
      </c>
      <c r="EN8" s="8" t="s">
        <v>155</v>
      </c>
      <c r="EO8" s="8" t="s">
        <v>156</v>
      </c>
      <c r="ER8">
        <f t="shared" si="0"/>
        <v>15620</v>
      </c>
    </row>
    <row r="9" spans="1:148" x14ac:dyDescent="0.3">
      <c r="A9" s="25" t="s">
        <v>1</v>
      </c>
      <c r="B9" s="4" t="s">
        <v>41</v>
      </c>
      <c r="C9" s="5" t="s">
        <v>59</v>
      </c>
      <c r="D9" s="5" t="s">
        <v>65</v>
      </c>
      <c r="E9" s="5" t="s">
        <v>56</v>
      </c>
      <c r="F9" s="6" t="s">
        <v>53</v>
      </c>
      <c r="G9" s="5" t="s">
        <v>47</v>
      </c>
      <c r="H9" s="5" t="s">
        <v>48</v>
      </c>
      <c r="I9" s="5" t="s">
        <v>52</v>
      </c>
      <c r="J9" s="6" t="s">
        <v>88</v>
      </c>
      <c r="K9" s="5" t="s">
        <v>68</v>
      </c>
      <c r="L9" s="5" t="s">
        <v>54</v>
      </c>
      <c r="M9" s="5" t="s">
        <v>56</v>
      </c>
      <c r="N9" s="6" t="s">
        <v>58</v>
      </c>
      <c r="O9" s="5" t="s">
        <v>54</v>
      </c>
      <c r="P9" s="5" t="s">
        <v>43</v>
      </c>
      <c r="Q9" s="5" t="s">
        <v>52</v>
      </c>
      <c r="R9" s="6" t="s">
        <v>126</v>
      </c>
      <c r="S9" s="6" t="s">
        <v>157</v>
      </c>
      <c r="T9" s="5" t="s">
        <v>57</v>
      </c>
      <c r="U9" s="5" t="s">
        <v>46</v>
      </c>
      <c r="V9" s="5" t="s">
        <v>68</v>
      </c>
      <c r="W9" s="6" t="s">
        <v>133</v>
      </c>
      <c r="X9" s="5" t="s">
        <v>80</v>
      </c>
      <c r="Y9" s="5" t="s">
        <v>64</v>
      </c>
      <c r="Z9" s="5" t="s">
        <v>126</v>
      </c>
      <c r="AA9" s="6" t="s">
        <v>128</v>
      </c>
      <c r="AB9" s="5" t="s">
        <v>134</v>
      </c>
      <c r="AC9" s="5" t="s">
        <v>85</v>
      </c>
      <c r="AD9" s="5" t="s">
        <v>57</v>
      </c>
      <c r="AE9" s="6" t="s">
        <v>127</v>
      </c>
      <c r="AF9" s="5" t="s">
        <v>45</v>
      </c>
      <c r="AG9" s="5" t="s">
        <v>48</v>
      </c>
      <c r="AH9" s="5" t="s">
        <v>47</v>
      </c>
      <c r="AI9" s="6" t="s">
        <v>49</v>
      </c>
      <c r="AJ9" s="6" t="s">
        <v>124</v>
      </c>
      <c r="AK9" s="5" t="s">
        <v>54</v>
      </c>
      <c r="AL9" s="5" t="s">
        <v>57</v>
      </c>
      <c r="AM9" s="5" t="s">
        <v>67</v>
      </c>
      <c r="AN9" s="6" t="s">
        <v>133</v>
      </c>
      <c r="AO9" s="5" t="s">
        <v>74</v>
      </c>
      <c r="AP9" s="5" t="s">
        <v>54</v>
      </c>
      <c r="AQ9" s="5" t="s">
        <v>105</v>
      </c>
      <c r="AR9" s="6" t="s">
        <v>106</v>
      </c>
      <c r="AS9" s="5" t="s">
        <v>53</v>
      </c>
      <c r="AT9" s="5" t="s">
        <v>70</v>
      </c>
      <c r="AU9" s="5" t="s">
        <v>64</v>
      </c>
      <c r="AV9" s="6" t="s">
        <v>158</v>
      </c>
      <c r="AW9" s="5" t="s">
        <v>61</v>
      </c>
      <c r="AX9" s="5" t="s">
        <v>56</v>
      </c>
      <c r="AY9" s="5" t="s">
        <v>48</v>
      </c>
      <c r="AZ9" s="6" t="s">
        <v>135</v>
      </c>
      <c r="BA9" s="6" t="s">
        <v>159</v>
      </c>
      <c r="BB9" s="5" t="s">
        <v>45</v>
      </c>
      <c r="BC9" s="5" t="s">
        <v>68</v>
      </c>
      <c r="BD9" s="5" t="s">
        <v>70</v>
      </c>
      <c r="BE9" s="6" t="s">
        <v>114</v>
      </c>
      <c r="BF9" s="5" t="s">
        <v>68</v>
      </c>
      <c r="BG9" s="5" t="s">
        <v>64</v>
      </c>
      <c r="BH9" s="5" t="s">
        <v>53</v>
      </c>
      <c r="BI9" s="6" t="s">
        <v>82</v>
      </c>
      <c r="BJ9" s="5" t="s">
        <v>44</v>
      </c>
      <c r="BK9" s="5" t="s">
        <v>70</v>
      </c>
      <c r="BL9" s="5" t="s">
        <v>85</v>
      </c>
      <c r="BM9" s="6" t="s">
        <v>147</v>
      </c>
      <c r="BN9" s="5" t="s">
        <v>64</v>
      </c>
      <c r="BO9" s="5" t="s">
        <v>48</v>
      </c>
      <c r="BP9" s="5" t="s">
        <v>54</v>
      </c>
      <c r="BQ9" s="6" t="s">
        <v>69</v>
      </c>
      <c r="BR9" s="6" t="s">
        <v>160</v>
      </c>
      <c r="BS9" s="5" t="s">
        <v>68</v>
      </c>
      <c r="BT9" s="5" t="s">
        <v>61</v>
      </c>
      <c r="BU9" s="5" t="s">
        <v>85</v>
      </c>
      <c r="BV9" s="6" t="s">
        <v>75</v>
      </c>
      <c r="BW9" s="5" t="s">
        <v>44</v>
      </c>
      <c r="BX9" s="5" t="s">
        <v>76</v>
      </c>
      <c r="BY9" s="5" t="s">
        <v>76</v>
      </c>
      <c r="BZ9" s="6" t="s">
        <v>158</v>
      </c>
      <c r="CA9" s="5" t="s">
        <v>49</v>
      </c>
      <c r="CB9" s="5" t="s">
        <v>46</v>
      </c>
      <c r="CC9" s="5" t="s">
        <v>105</v>
      </c>
      <c r="CD9" s="6" t="s">
        <v>161</v>
      </c>
      <c r="CE9" s="5" t="s">
        <v>48</v>
      </c>
      <c r="CF9" s="5" t="s">
        <v>64</v>
      </c>
      <c r="CG9" s="5" t="s">
        <v>48</v>
      </c>
      <c r="CH9" s="6" t="s">
        <v>90</v>
      </c>
      <c r="CI9" s="6" t="s">
        <v>162</v>
      </c>
      <c r="CJ9" s="5" t="s">
        <v>76</v>
      </c>
      <c r="CK9" s="5" t="s">
        <v>61</v>
      </c>
      <c r="CL9" s="5" t="s">
        <v>52</v>
      </c>
      <c r="CM9" s="6" t="s">
        <v>138</v>
      </c>
      <c r="CN9" s="5" t="s">
        <v>163</v>
      </c>
      <c r="CO9" s="5" t="s">
        <v>42</v>
      </c>
      <c r="CP9" s="5" t="s">
        <v>57</v>
      </c>
      <c r="CQ9" s="6" t="s">
        <v>70</v>
      </c>
      <c r="CR9" s="5" t="s">
        <v>60</v>
      </c>
      <c r="CS9" s="5" t="s">
        <v>43</v>
      </c>
      <c r="CT9" s="5" t="s">
        <v>56</v>
      </c>
      <c r="CU9" s="6" t="s">
        <v>85</v>
      </c>
      <c r="CV9" s="5" t="s">
        <v>65</v>
      </c>
      <c r="CW9" s="5" t="s">
        <v>56</v>
      </c>
      <c r="CX9" s="5" t="s">
        <v>59</v>
      </c>
      <c r="CY9" s="6" t="s">
        <v>53</v>
      </c>
      <c r="CZ9" s="6" t="s">
        <v>164</v>
      </c>
      <c r="DA9" s="5" t="s">
        <v>56</v>
      </c>
      <c r="DB9" s="5" t="s">
        <v>54</v>
      </c>
      <c r="DC9" s="5" t="s">
        <v>47</v>
      </c>
      <c r="DD9" s="6" t="s">
        <v>88</v>
      </c>
      <c r="DE9" s="5" t="s">
        <v>45</v>
      </c>
      <c r="DF9" s="5" t="s">
        <v>65</v>
      </c>
      <c r="DG9" s="5" t="s">
        <v>68</v>
      </c>
      <c r="DH9" s="6" t="s">
        <v>97</v>
      </c>
      <c r="DI9" s="5" t="s">
        <v>50</v>
      </c>
      <c r="DJ9" s="5" t="s">
        <v>46</v>
      </c>
      <c r="DK9" s="5" t="s">
        <v>46</v>
      </c>
      <c r="DL9" s="6" t="s">
        <v>165</v>
      </c>
      <c r="DM9" s="5" t="s">
        <v>85</v>
      </c>
      <c r="DN9" s="5" t="s">
        <v>85</v>
      </c>
      <c r="DO9" s="5" t="s">
        <v>74</v>
      </c>
      <c r="DP9" s="6" t="s">
        <v>123</v>
      </c>
      <c r="DQ9" s="6" t="s">
        <v>151</v>
      </c>
      <c r="DR9" s="5" t="s">
        <v>76</v>
      </c>
      <c r="DS9" s="5" t="s">
        <v>70</v>
      </c>
      <c r="DT9" s="5" t="s">
        <v>61</v>
      </c>
      <c r="DU9" s="6" t="s">
        <v>104</v>
      </c>
      <c r="DV9" s="5" t="s">
        <v>105</v>
      </c>
      <c r="DW9" s="5" t="s">
        <v>46</v>
      </c>
      <c r="DX9" s="5" t="s">
        <v>88</v>
      </c>
      <c r="DY9" s="6" t="s">
        <v>150</v>
      </c>
      <c r="DZ9" s="5" t="s">
        <v>97</v>
      </c>
      <c r="EA9" s="5" t="s">
        <v>80</v>
      </c>
      <c r="EB9" s="5" t="s">
        <v>105</v>
      </c>
      <c r="EC9" s="6" t="s">
        <v>166</v>
      </c>
      <c r="ED9" s="5" t="s">
        <v>54</v>
      </c>
      <c r="EE9" s="5" t="s">
        <v>45</v>
      </c>
      <c r="EF9" s="5" t="s">
        <v>43</v>
      </c>
      <c r="EG9" s="6" t="s">
        <v>88</v>
      </c>
      <c r="EH9" s="6" t="s">
        <v>167</v>
      </c>
      <c r="EI9" s="5" t="s">
        <v>133</v>
      </c>
      <c r="EJ9" s="5" t="s">
        <v>97</v>
      </c>
      <c r="EK9" s="5" t="s">
        <v>97</v>
      </c>
      <c r="EL9" s="6" t="s">
        <v>168</v>
      </c>
      <c r="EM9" s="5" t="s">
        <v>68</v>
      </c>
      <c r="EN9" s="6" t="s">
        <v>68</v>
      </c>
      <c r="EO9" s="6" t="s">
        <v>169</v>
      </c>
      <c r="ER9">
        <f t="shared" si="0"/>
        <v>8355</v>
      </c>
    </row>
    <row r="10" spans="1:148" x14ac:dyDescent="0.3">
      <c r="A10" s="26"/>
      <c r="B10" s="4" t="s">
        <v>96</v>
      </c>
      <c r="C10" s="5" t="s">
        <v>60</v>
      </c>
      <c r="D10" s="5" t="s">
        <v>47</v>
      </c>
      <c r="E10" s="5" t="s">
        <v>43</v>
      </c>
      <c r="F10" s="6" t="s">
        <v>44</v>
      </c>
      <c r="G10" s="5" t="s">
        <v>43</v>
      </c>
      <c r="H10" s="5" t="s">
        <v>48</v>
      </c>
      <c r="I10" s="5" t="s">
        <v>43</v>
      </c>
      <c r="J10" s="6" t="s">
        <v>49</v>
      </c>
      <c r="K10" s="5" t="s">
        <v>48</v>
      </c>
      <c r="L10" s="5" t="s">
        <v>68</v>
      </c>
      <c r="M10" s="5" t="s">
        <v>52</v>
      </c>
      <c r="N10" s="6" t="s">
        <v>50</v>
      </c>
      <c r="O10" s="5" t="s">
        <v>48</v>
      </c>
      <c r="P10" s="5" t="s">
        <v>56</v>
      </c>
      <c r="Q10" s="5" t="s">
        <v>54</v>
      </c>
      <c r="R10" s="6" t="s">
        <v>99</v>
      </c>
      <c r="S10" s="6" t="s">
        <v>170</v>
      </c>
      <c r="T10" s="5" t="s">
        <v>68</v>
      </c>
      <c r="U10" s="5" t="s">
        <v>46</v>
      </c>
      <c r="V10" s="5" t="s">
        <v>64</v>
      </c>
      <c r="W10" s="6" t="s">
        <v>158</v>
      </c>
      <c r="X10" s="5" t="s">
        <v>74</v>
      </c>
      <c r="Y10" s="5" t="s">
        <v>76</v>
      </c>
      <c r="Z10" s="5" t="s">
        <v>72</v>
      </c>
      <c r="AA10" s="6" t="s">
        <v>150</v>
      </c>
      <c r="AB10" s="5" t="s">
        <v>63</v>
      </c>
      <c r="AC10" s="5" t="s">
        <v>70</v>
      </c>
      <c r="AD10" s="5" t="s">
        <v>57</v>
      </c>
      <c r="AE10" s="6" t="s">
        <v>171</v>
      </c>
      <c r="AF10" s="5" t="s">
        <v>45</v>
      </c>
      <c r="AG10" s="5" t="s">
        <v>68</v>
      </c>
      <c r="AH10" s="5" t="s">
        <v>52</v>
      </c>
      <c r="AI10" s="6" t="s">
        <v>72</v>
      </c>
      <c r="AJ10" s="6" t="s">
        <v>167</v>
      </c>
      <c r="AK10" s="5" t="s">
        <v>61</v>
      </c>
      <c r="AL10" s="5" t="s">
        <v>76</v>
      </c>
      <c r="AM10" s="5" t="s">
        <v>134</v>
      </c>
      <c r="AN10" s="6" t="s">
        <v>111</v>
      </c>
      <c r="AO10" s="5" t="s">
        <v>63</v>
      </c>
      <c r="AP10" s="5" t="s">
        <v>57</v>
      </c>
      <c r="AQ10" s="5" t="s">
        <v>105</v>
      </c>
      <c r="AR10" s="6" t="s">
        <v>171</v>
      </c>
      <c r="AS10" s="5" t="s">
        <v>85</v>
      </c>
      <c r="AT10" s="5" t="s">
        <v>46</v>
      </c>
      <c r="AU10" s="5" t="s">
        <v>44</v>
      </c>
      <c r="AV10" s="6" t="s">
        <v>127</v>
      </c>
      <c r="AW10" s="5" t="s">
        <v>85</v>
      </c>
      <c r="AX10" s="5" t="s">
        <v>61</v>
      </c>
      <c r="AY10" s="5" t="s">
        <v>68</v>
      </c>
      <c r="AZ10" s="6" t="s">
        <v>172</v>
      </c>
      <c r="BA10" s="6" t="s">
        <v>173</v>
      </c>
      <c r="BB10" s="5" t="s">
        <v>52</v>
      </c>
      <c r="BC10" s="5" t="s">
        <v>57</v>
      </c>
      <c r="BD10" s="5" t="s">
        <v>46</v>
      </c>
      <c r="BE10" s="6" t="s">
        <v>102</v>
      </c>
      <c r="BF10" s="5" t="s">
        <v>53</v>
      </c>
      <c r="BG10" s="5" t="s">
        <v>44</v>
      </c>
      <c r="BH10" s="5" t="s">
        <v>64</v>
      </c>
      <c r="BI10" s="6" t="s">
        <v>133</v>
      </c>
      <c r="BJ10" s="5" t="s">
        <v>105</v>
      </c>
      <c r="BK10" s="5" t="s">
        <v>74</v>
      </c>
      <c r="BL10" s="5" t="s">
        <v>74</v>
      </c>
      <c r="BM10" s="6" t="s">
        <v>128</v>
      </c>
      <c r="BN10" s="5" t="s">
        <v>53</v>
      </c>
      <c r="BO10" s="5" t="s">
        <v>54</v>
      </c>
      <c r="BP10" s="5" t="s">
        <v>57</v>
      </c>
      <c r="BQ10" s="6" t="s">
        <v>143</v>
      </c>
      <c r="BR10" s="6" t="s">
        <v>174</v>
      </c>
      <c r="BS10" s="5" t="s">
        <v>54</v>
      </c>
      <c r="BT10" s="5" t="s">
        <v>70</v>
      </c>
      <c r="BU10" s="5" t="s">
        <v>44</v>
      </c>
      <c r="BV10" s="6" t="s">
        <v>133</v>
      </c>
      <c r="BW10" s="5" t="s">
        <v>80</v>
      </c>
      <c r="BX10" s="5" t="s">
        <v>70</v>
      </c>
      <c r="BY10" s="5" t="s">
        <v>53</v>
      </c>
      <c r="BZ10" s="6" t="s">
        <v>175</v>
      </c>
      <c r="CA10" s="5" t="s">
        <v>50</v>
      </c>
      <c r="CB10" s="5" t="s">
        <v>97</v>
      </c>
      <c r="CC10" s="5" t="s">
        <v>97</v>
      </c>
      <c r="CD10" s="6" t="s">
        <v>176</v>
      </c>
      <c r="CE10" s="5" t="s">
        <v>53</v>
      </c>
      <c r="CF10" s="5" t="s">
        <v>64</v>
      </c>
      <c r="CG10" s="5" t="s">
        <v>68</v>
      </c>
      <c r="CH10" s="6" t="s">
        <v>155</v>
      </c>
      <c r="CI10" s="6" t="s">
        <v>177</v>
      </c>
      <c r="CJ10" s="5" t="s">
        <v>53</v>
      </c>
      <c r="CK10" s="5" t="s">
        <v>76</v>
      </c>
      <c r="CL10" s="5" t="s">
        <v>64</v>
      </c>
      <c r="CM10" s="6" t="s">
        <v>172</v>
      </c>
      <c r="CN10" s="5" t="s">
        <v>59</v>
      </c>
      <c r="CO10" s="5" t="s">
        <v>45</v>
      </c>
      <c r="CP10" s="5" t="s">
        <v>80</v>
      </c>
      <c r="CQ10" s="6" t="s">
        <v>50</v>
      </c>
      <c r="CR10" s="5" t="s">
        <v>47</v>
      </c>
      <c r="CS10" s="5" t="s">
        <v>43</v>
      </c>
      <c r="CT10" s="5" t="s">
        <v>54</v>
      </c>
      <c r="CU10" s="6" t="s">
        <v>49</v>
      </c>
      <c r="CV10" s="5" t="s">
        <v>54</v>
      </c>
      <c r="CW10" s="5" t="s">
        <v>64</v>
      </c>
      <c r="CX10" s="5" t="s">
        <v>59</v>
      </c>
      <c r="CY10" s="6" t="s">
        <v>126</v>
      </c>
      <c r="CZ10" s="6" t="s">
        <v>178</v>
      </c>
      <c r="DA10" s="5" t="s">
        <v>48</v>
      </c>
      <c r="DB10" s="5" t="s">
        <v>105</v>
      </c>
      <c r="DC10" s="5" t="s">
        <v>45</v>
      </c>
      <c r="DD10" s="6" t="s">
        <v>114</v>
      </c>
      <c r="DE10" s="5" t="s">
        <v>43</v>
      </c>
      <c r="DF10" s="5" t="s">
        <v>47</v>
      </c>
      <c r="DG10" s="5" t="s">
        <v>70</v>
      </c>
      <c r="DH10" s="6" t="s">
        <v>58</v>
      </c>
      <c r="DI10" s="5" t="s">
        <v>82</v>
      </c>
      <c r="DJ10" s="5" t="s">
        <v>58</v>
      </c>
      <c r="DK10" s="5" t="s">
        <v>135</v>
      </c>
      <c r="DL10" s="6" t="s">
        <v>179</v>
      </c>
      <c r="DM10" s="5" t="s">
        <v>72</v>
      </c>
      <c r="DN10" s="5" t="s">
        <v>63</v>
      </c>
      <c r="DO10" s="5" t="s">
        <v>126</v>
      </c>
      <c r="DP10" s="6" t="s">
        <v>180</v>
      </c>
      <c r="DQ10" s="6" t="s">
        <v>132</v>
      </c>
      <c r="DR10" s="5" t="s">
        <v>105</v>
      </c>
      <c r="DS10" s="5" t="s">
        <v>49</v>
      </c>
      <c r="DT10" s="5" t="s">
        <v>80</v>
      </c>
      <c r="DU10" s="6" t="s">
        <v>181</v>
      </c>
      <c r="DV10" s="5" t="s">
        <v>97</v>
      </c>
      <c r="DW10" s="5" t="s">
        <v>126</v>
      </c>
      <c r="DX10" s="5" t="s">
        <v>72</v>
      </c>
      <c r="DY10" s="6" t="s">
        <v>131</v>
      </c>
      <c r="DZ10" s="5" t="s">
        <v>72</v>
      </c>
      <c r="EA10" s="5" t="s">
        <v>97</v>
      </c>
      <c r="EB10" s="5" t="s">
        <v>97</v>
      </c>
      <c r="EC10" s="6" t="s">
        <v>182</v>
      </c>
      <c r="ED10" s="5" t="s">
        <v>57</v>
      </c>
      <c r="EE10" s="5" t="s">
        <v>43</v>
      </c>
      <c r="EF10" s="5" t="s">
        <v>45</v>
      </c>
      <c r="EG10" s="6" t="s">
        <v>126</v>
      </c>
      <c r="EH10" s="6" t="s">
        <v>183</v>
      </c>
      <c r="EI10" s="5" t="s">
        <v>128</v>
      </c>
      <c r="EJ10" s="5" t="s">
        <v>50</v>
      </c>
      <c r="EK10" s="5" t="s">
        <v>63</v>
      </c>
      <c r="EL10" s="6" t="s">
        <v>184</v>
      </c>
      <c r="EM10" s="5" t="s">
        <v>68</v>
      </c>
      <c r="EN10" s="6" t="s">
        <v>68</v>
      </c>
      <c r="EO10" s="6" t="s">
        <v>185</v>
      </c>
      <c r="ER10">
        <f t="shared" si="0"/>
        <v>10045</v>
      </c>
    </row>
    <row r="11" spans="1:148" x14ac:dyDescent="0.3">
      <c r="A11" s="20" t="s">
        <v>186</v>
      </c>
      <c r="B11" s="21"/>
      <c r="C11" s="7" t="s">
        <v>45</v>
      </c>
      <c r="D11" s="7" t="s">
        <v>54</v>
      </c>
      <c r="E11" s="7" t="s">
        <v>76</v>
      </c>
      <c r="F11" s="8" t="s">
        <v>121</v>
      </c>
      <c r="G11" s="7" t="s">
        <v>57</v>
      </c>
      <c r="H11" s="7" t="s">
        <v>80</v>
      </c>
      <c r="I11" s="7" t="s">
        <v>53</v>
      </c>
      <c r="J11" s="8" t="s">
        <v>122</v>
      </c>
      <c r="K11" s="7" t="s">
        <v>46</v>
      </c>
      <c r="L11" s="7" t="s">
        <v>46</v>
      </c>
      <c r="M11" s="7" t="s">
        <v>70</v>
      </c>
      <c r="N11" s="8" t="s">
        <v>128</v>
      </c>
      <c r="O11" s="7" t="s">
        <v>74</v>
      </c>
      <c r="P11" s="7" t="s">
        <v>76</v>
      </c>
      <c r="Q11" s="7" t="s">
        <v>80</v>
      </c>
      <c r="R11" s="8" t="s">
        <v>187</v>
      </c>
      <c r="S11" s="8" t="s">
        <v>188</v>
      </c>
      <c r="T11" s="7" t="s">
        <v>97</v>
      </c>
      <c r="U11" s="7" t="s">
        <v>102</v>
      </c>
      <c r="V11" s="7" t="s">
        <v>134</v>
      </c>
      <c r="W11" s="8" t="s">
        <v>115</v>
      </c>
      <c r="X11" s="7" t="s">
        <v>155</v>
      </c>
      <c r="Y11" s="7" t="s">
        <v>99</v>
      </c>
      <c r="Z11" s="7" t="s">
        <v>189</v>
      </c>
      <c r="AA11" s="8" t="s">
        <v>190</v>
      </c>
      <c r="AB11" s="7" t="s">
        <v>109</v>
      </c>
      <c r="AC11" s="7" t="s">
        <v>114</v>
      </c>
      <c r="AD11" s="7" t="s">
        <v>88</v>
      </c>
      <c r="AE11" s="8" t="s">
        <v>191</v>
      </c>
      <c r="AF11" s="7" t="s">
        <v>61</v>
      </c>
      <c r="AG11" s="7" t="s">
        <v>46</v>
      </c>
      <c r="AH11" s="7" t="s">
        <v>76</v>
      </c>
      <c r="AI11" s="8" t="s">
        <v>192</v>
      </c>
      <c r="AJ11" s="8" t="s">
        <v>193</v>
      </c>
      <c r="AK11" s="7" t="s">
        <v>88</v>
      </c>
      <c r="AL11" s="7" t="s">
        <v>63</v>
      </c>
      <c r="AM11" s="7" t="s">
        <v>122</v>
      </c>
      <c r="AN11" s="8" t="s">
        <v>194</v>
      </c>
      <c r="AO11" s="7" t="s">
        <v>122</v>
      </c>
      <c r="AP11" s="7" t="s">
        <v>97</v>
      </c>
      <c r="AQ11" s="7" t="s">
        <v>114</v>
      </c>
      <c r="AR11" s="8" t="s">
        <v>195</v>
      </c>
      <c r="AS11" s="7" t="s">
        <v>55</v>
      </c>
      <c r="AT11" s="7" t="s">
        <v>145</v>
      </c>
      <c r="AU11" s="7" t="s">
        <v>50</v>
      </c>
      <c r="AV11" s="8" t="s">
        <v>179</v>
      </c>
      <c r="AW11" s="7" t="s">
        <v>121</v>
      </c>
      <c r="AX11" s="7" t="s">
        <v>46</v>
      </c>
      <c r="AY11" s="7" t="s">
        <v>74</v>
      </c>
      <c r="AZ11" s="8" t="s">
        <v>108</v>
      </c>
      <c r="BA11" s="8" t="s">
        <v>196</v>
      </c>
      <c r="BB11" s="7" t="s">
        <v>44</v>
      </c>
      <c r="BC11" s="7" t="s">
        <v>97</v>
      </c>
      <c r="BD11" s="7" t="s">
        <v>143</v>
      </c>
      <c r="BE11" s="8" t="s">
        <v>131</v>
      </c>
      <c r="BF11" s="7" t="s">
        <v>63</v>
      </c>
      <c r="BG11" s="7" t="s">
        <v>50</v>
      </c>
      <c r="BH11" s="7" t="s">
        <v>99</v>
      </c>
      <c r="BI11" s="8" t="s">
        <v>91</v>
      </c>
      <c r="BJ11" s="7" t="s">
        <v>55</v>
      </c>
      <c r="BK11" s="7" t="s">
        <v>143</v>
      </c>
      <c r="BL11" s="7" t="s">
        <v>145</v>
      </c>
      <c r="BM11" s="8" t="s">
        <v>146</v>
      </c>
      <c r="BN11" s="7" t="s">
        <v>99</v>
      </c>
      <c r="BO11" s="7" t="s">
        <v>46</v>
      </c>
      <c r="BP11" s="7" t="s">
        <v>67</v>
      </c>
      <c r="BQ11" s="8" t="s">
        <v>165</v>
      </c>
      <c r="BR11" s="8" t="s">
        <v>197</v>
      </c>
      <c r="BS11" s="7" t="s">
        <v>67</v>
      </c>
      <c r="BT11" s="7" t="s">
        <v>135</v>
      </c>
      <c r="BU11" s="7" t="s">
        <v>114</v>
      </c>
      <c r="BV11" s="8" t="s">
        <v>164</v>
      </c>
      <c r="BW11" s="7" t="s">
        <v>114</v>
      </c>
      <c r="BX11" s="7" t="s">
        <v>121</v>
      </c>
      <c r="BY11" s="7" t="s">
        <v>58</v>
      </c>
      <c r="BZ11" s="8" t="s">
        <v>170</v>
      </c>
      <c r="CA11" s="7" t="s">
        <v>109</v>
      </c>
      <c r="CB11" s="7" t="s">
        <v>133</v>
      </c>
      <c r="CC11" s="7" t="s">
        <v>77</v>
      </c>
      <c r="CD11" s="8" t="s">
        <v>198</v>
      </c>
      <c r="CE11" s="7" t="s">
        <v>134</v>
      </c>
      <c r="CF11" s="7" t="s">
        <v>126</v>
      </c>
      <c r="CG11" s="7" t="s">
        <v>46</v>
      </c>
      <c r="CH11" s="8" t="s">
        <v>199</v>
      </c>
      <c r="CI11" s="8" t="s">
        <v>200</v>
      </c>
      <c r="CJ11" s="7" t="s">
        <v>58</v>
      </c>
      <c r="CK11" s="7" t="s">
        <v>99</v>
      </c>
      <c r="CL11" s="7" t="s">
        <v>67</v>
      </c>
      <c r="CM11" s="8" t="s">
        <v>180</v>
      </c>
      <c r="CN11" s="7" t="s">
        <v>42</v>
      </c>
      <c r="CO11" s="7" t="s">
        <v>54</v>
      </c>
      <c r="CP11" s="7" t="s">
        <v>121</v>
      </c>
      <c r="CQ11" s="8" t="s">
        <v>158</v>
      </c>
      <c r="CR11" s="7" t="s">
        <v>48</v>
      </c>
      <c r="CS11" s="7" t="s">
        <v>64</v>
      </c>
      <c r="CT11" s="7" t="s">
        <v>85</v>
      </c>
      <c r="CU11" s="8" t="s">
        <v>77</v>
      </c>
      <c r="CV11" s="7" t="s">
        <v>53</v>
      </c>
      <c r="CW11" s="7" t="s">
        <v>46</v>
      </c>
      <c r="CX11" s="7" t="s">
        <v>47</v>
      </c>
      <c r="CY11" s="8" t="s">
        <v>102</v>
      </c>
      <c r="CZ11" s="8" t="s">
        <v>201</v>
      </c>
      <c r="DA11" s="7" t="s">
        <v>105</v>
      </c>
      <c r="DB11" s="7" t="s">
        <v>99</v>
      </c>
      <c r="DC11" s="7" t="s">
        <v>64</v>
      </c>
      <c r="DD11" s="8" t="s">
        <v>128</v>
      </c>
      <c r="DE11" s="7" t="s">
        <v>76</v>
      </c>
      <c r="DF11" s="7" t="s">
        <v>54</v>
      </c>
      <c r="DG11" s="7" t="s">
        <v>99</v>
      </c>
      <c r="DH11" s="8" t="s">
        <v>111</v>
      </c>
      <c r="DI11" s="7" t="s">
        <v>83</v>
      </c>
      <c r="DJ11" s="7" t="s">
        <v>175</v>
      </c>
      <c r="DK11" s="7" t="s">
        <v>147</v>
      </c>
      <c r="DL11" s="8" t="s">
        <v>202</v>
      </c>
      <c r="DM11" s="7" t="s">
        <v>158</v>
      </c>
      <c r="DN11" s="7" t="s">
        <v>104</v>
      </c>
      <c r="DO11" s="7" t="s">
        <v>158</v>
      </c>
      <c r="DP11" s="8" t="s">
        <v>203</v>
      </c>
      <c r="DQ11" s="8" t="s">
        <v>204</v>
      </c>
      <c r="DR11" s="7" t="s">
        <v>90</v>
      </c>
      <c r="DS11" s="7" t="s">
        <v>155</v>
      </c>
      <c r="DT11" s="7" t="s">
        <v>69</v>
      </c>
      <c r="DU11" s="8" t="s">
        <v>195</v>
      </c>
      <c r="DV11" s="7" t="s">
        <v>77</v>
      </c>
      <c r="DW11" s="7" t="s">
        <v>122</v>
      </c>
      <c r="DX11" s="7" t="s">
        <v>147</v>
      </c>
      <c r="DY11" s="8" t="s">
        <v>205</v>
      </c>
      <c r="DZ11" s="7" t="s">
        <v>175</v>
      </c>
      <c r="EA11" s="7" t="s">
        <v>102</v>
      </c>
      <c r="EB11" s="7" t="s">
        <v>77</v>
      </c>
      <c r="EC11" s="8" t="s">
        <v>206</v>
      </c>
      <c r="ED11" s="7" t="s">
        <v>49</v>
      </c>
      <c r="EE11" s="7" t="s">
        <v>61</v>
      </c>
      <c r="EF11" s="7" t="s">
        <v>76</v>
      </c>
      <c r="EG11" s="8" t="s">
        <v>175</v>
      </c>
      <c r="EH11" s="8" t="s">
        <v>207</v>
      </c>
      <c r="EI11" s="7" t="s">
        <v>208</v>
      </c>
      <c r="EJ11" s="7" t="s">
        <v>109</v>
      </c>
      <c r="EK11" s="7" t="s">
        <v>192</v>
      </c>
      <c r="EL11" s="8" t="s">
        <v>209</v>
      </c>
      <c r="EM11" s="7" t="s">
        <v>49</v>
      </c>
      <c r="EN11" s="8" t="s">
        <v>49</v>
      </c>
      <c r="EO11" s="8" t="s">
        <v>210</v>
      </c>
      <c r="ER11">
        <f t="shared" si="0"/>
        <v>18405</v>
      </c>
    </row>
    <row r="12" spans="1:148" x14ac:dyDescent="0.3">
      <c r="A12" s="25" t="s">
        <v>1</v>
      </c>
      <c r="B12" s="4" t="s">
        <v>41</v>
      </c>
      <c r="C12" s="5" t="s">
        <v>52</v>
      </c>
      <c r="D12" s="5" t="s">
        <v>61</v>
      </c>
      <c r="E12" s="5" t="s">
        <v>67</v>
      </c>
      <c r="F12" s="6" t="s">
        <v>133</v>
      </c>
      <c r="G12" s="5" t="s">
        <v>80</v>
      </c>
      <c r="H12" s="5" t="s">
        <v>49</v>
      </c>
      <c r="I12" s="5" t="s">
        <v>126</v>
      </c>
      <c r="J12" s="6" t="s">
        <v>125</v>
      </c>
      <c r="K12" s="5" t="s">
        <v>126</v>
      </c>
      <c r="L12" s="5" t="s">
        <v>50</v>
      </c>
      <c r="M12" s="5" t="s">
        <v>50</v>
      </c>
      <c r="N12" s="6" t="s">
        <v>91</v>
      </c>
      <c r="O12" s="5" t="s">
        <v>97</v>
      </c>
      <c r="P12" s="5" t="s">
        <v>49</v>
      </c>
      <c r="Q12" s="5" t="s">
        <v>72</v>
      </c>
      <c r="R12" s="6" t="s">
        <v>108</v>
      </c>
      <c r="S12" s="6" t="s">
        <v>211</v>
      </c>
      <c r="T12" s="5" t="s">
        <v>111</v>
      </c>
      <c r="U12" s="5" t="s">
        <v>111</v>
      </c>
      <c r="V12" s="5" t="s">
        <v>145</v>
      </c>
      <c r="W12" s="6" t="s">
        <v>139</v>
      </c>
      <c r="X12" s="5" t="s">
        <v>155</v>
      </c>
      <c r="Y12" s="5" t="s">
        <v>75</v>
      </c>
      <c r="Z12" s="5" t="s">
        <v>75</v>
      </c>
      <c r="AA12" s="6" t="s">
        <v>212</v>
      </c>
      <c r="AB12" s="5" t="s">
        <v>69</v>
      </c>
      <c r="AC12" s="5" t="s">
        <v>135</v>
      </c>
      <c r="AD12" s="5" t="s">
        <v>134</v>
      </c>
      <c r="AE12" s="6" t="s">
        <v>164</v>
      </c>
      <c r="AF12" s="5" t="s">
        <v>74</v>
      </c>
      <c r="AG12" s="5" t="s">
        <v>63</v>
      </c>
      <c r="AH12" s="5" t="s">
        <v>67</v>
      </c>
      <c r="AI12" s="6" t="s">
        <v>213</v>
      </c>
      <c r="AJ12" s="6" t="s">
        <v>214</v>
      </c>
      <c r="AK12" s="5" t="s">
        <v>63</v>
      </c>
      <c r="AL12" s="5" t="s">
        <v>99</v>
      </c>
      <c r="AM12" s="5" t="s">
        <v>55</v>
      </c>
      <c r="AN12" s="6" t="s">
        <v>117</v>
      </c>
      <c r="AO12" s="5" t="s">
        <v>63</v>
      </c>
      <c r="AP12" s="5" t="s">
        <v>71</v>
      </c>
      <c r="AQ12" s="5" t="s">
        <v>112</v>
      </c>
      <c r="AR12" s="6" t="s">
        <v>194</v>
      </c>
      <c r="AS12" s="5" t="s">
        <v>90</v>
      </c>
      <c r="AT12" s="5" t="s">
        <v>72</v>
      </c>
      <c r="AU12" s="5" t="s">
        <v>69</v>
      </c>
      <c r="AV12" s="6" t="s">
        <v>168</v>
      </c>
      <c r="AW12" s="5" t="s">
        <v>88</v>
      </c>
      <c r="AX12" s="5" t="s">
        <v>49</v>
      </c>
      <c r="AY12" s="5" t="s">
        <v>126</v>
      </c>
      <c r="AZ12" s="6" t="s">
        <v>108</v>
      </c>
      <c r="BA12" s="6" t="s">
        <v>215</v>
      </c>
      <c r="BB12" s="5" t="s">
        <v>99</v>
      </c>
      <c r="BC12" s="5" t="s">
        <v>114</v>
      </c>
      <c r="BD12" s="5" t="s">
        <v>155</v>
      </c>
      <c r="BE12" s="6" t="s">
        <v>208</v>
      </c>
      <c r="BF12" s="5" t="s">
        <v>172</v>
      </c>
      <c r="BG12" s="5" t="s">
        <v>155</v>
      </c>
      <c r="BH12" s="5" t="s">
        <v>75</v>
      </c>
      <c r="BI12" s="6" t="s">
        <v>216</v>
      </c>
      <c r="BJ12" s="5" t="s">
        <v>158</v>
      </c>
      <c r="BK12" s="5" t="s">
        <v>77</v>
      </c>
      <c r="BL12" s="5" t="s">
        <v>192</v>
      </c>
      <c r="BM12" s="6" t="s">
        <v>203</v>
      </c>
      <c r="BN12" s="5" t="s">
        <v>102</v>
      </c>
      <c r="BO12" s="5" t="s">
        <v>121</v>
      </c>
      <c r="BP12" s="5" t="s">
        <v>126</v>
      </c>
      <c r="BQ12" s="6" t="s">
        <v>217</v>
      </c>
      <c r="BR12" s="6" t="s">
        <v>218</v>
      </c>
      <c r="BS12" s="5" t="s">
        <v>58</v>
      </c>
      <c r="BT12" s="5" t="s">
        <v>135</v>
      </c>
      <c r="BU12" s="5" t="s">
        <v>77</v>
      </c>
      <c r="BV12" s="6" t="s">
        <v>169</v>
      </c>
      <c r="BW12" s="5" t="s">
        <v>172</v>
      </c>
      <c r="BX12" s="5" t="s">
        <v>213</v>
      </c>
      <c r="BY12" s="5" t="s">
        <v>87</v>
      </c>
      <c r="BZ12" s="6" t="s">
        <v>219</v>
      </c>
      <c r="CA12" s="5" t="s">
        <v>153</v>
      </c>
      <c r="CB12" s="5" t="s">
        <v>189</v>
      </c>
      <c r="CC12" s="5" t="s">
        <v>220</v>
      </c>
      <c r="CD12" s="6" t="s">
        <v>221</v>
      </c>
      <c r="CE12" s="5" t="s">
        <v>181</v>
      </c>
      <c r="CF12" s="5" t="s">
        <v>102</v>
      </c>
      <c r="CG12" s="5" t="s">
        <v>114</v>
      </c>
      <c r="CH12" s="6" t="s">
        <v>203</v>
      </c>
      <c r="CI12" s="6" t="s">
        <v>222</v>
      </c>
      <c r="CJ12" s="5" t="s">
        <v>58</v>
      </c>
      <c r="CK12" s="5" t="s">
        <v>112</v>
      </c>
      <c r="CL12" s="5" t="s">
        <v>63</v>
      </c>
      <c r="CM12" s="6" t="s">
        <v>98</v>
      </c>
      <c r="CN12" s="5" t="s">
        <v>60</v>
      </c>
      <c r="CO12" s="5" t="s">
        <v>126</v>
      </c>
      <c r="CP12" s="5" t="s">
        <v>71</v>
      </c>
      <c r="CQ12" s="6" t="s">
        <v>223</v>
      </c>
      <c r="CR12" s="5" t="s">
        <v>74</v>
      </c>
      <c r="CS12" s="5" t="s">
        <v>74</v>
      </c>
      <c r="CT12" s="5" t="s">
        <v>46</v>
      </c>
      <c r="CU12" s="6" t="s">
        <v>140</v>
      </c>
      <c r="CV12" s="5" t="s">
        <v>105</v>
      </c>
      <c r="CW12" s="5" t="s">
        <v>67</v>
      </c>
      <c r="CX12" s="5" t="s">
        <v>85</v>
      </c>
      <c r="CY12" s="6" t="s">
        <v>87</v>
      </c>
      <c r="CZ12" s="6" t="s">
        <v>224</v>
      </c>
      <c r="DA12" s="5" t="s">
        <v>134</v>
      </c>
      <c r="DB12" s="5" t="s">
        <v>134</v>
      </c>
      <c r="DC12" s="5" t="s">
        <v>134</v>
      </c>
      <c r="DD12" s="6" t="s">
        <v>225</v>
      </c>
      <c r="DE12" s="5" t="s">
        <v>74</v>
      </c>
      <c r="DF12" s="5" t="s">
        <v>88</v>
      </c>
      <c r="DG12" s="5" t="s">
        <v>82</v>
      </c>
      <c r="DH12" s="6" t="s">
        <v>91</v>
      </c>
      <c r="DI12" s="5" t="s">
        <v>150</v>
      </c>
      <c r="DJ12" s="5" t="s">
        <v>176</v>
      </c>
      <c r="DK12" s="5" t="s">
        <v>180</v>
      </c>
      <c r="DL12" s="6" t="s">
        <v>226</v>
      </c>
      <c r="DM12" s="5" t="s">
        <v>153</v>
      </c>
      <c r="DN12" s="5" t="s">
        <v>191</v>
      </c>
      <c r="DO12" s="5" t="s">
        <v>101</v>
      </c>
      <c r="DP12" s="6" t="s">
        <v>116</v>
      </c>
      <c r="DQ12" s="6" t="s">
        <v>227</v>
      </c>
      <c r="DR12" s="5" t="s">
        <v>225</v>
      </c>
      <c r="DS12" s="5" t="s">
        <v>83</v>
      </c>
      <c r="DT12" s="5" t="s">
        <v>117</v>
      </c>
      <c r="DU12" s="6" t="s">
        <v>228</v>
      </c>
      <c r="DV12" s="5" t="s">
        <v>199</v>
      </c>
      <c r="DW12" s="5" t="s">
        <v>229</v>
      </c>
      <c r="DX12" s="5" t="s">
        <v>208</v>
      </c>
      <c r="DY12" s="6" t="s">
        <v>230</v>
      </c>
      <c r="DZ12" s="5" t="s">
        <v>231</v>
      </c>
      <c r="EA12" s="5" t="s">
        <v>117</v>
      </c>
      <c r="EB12" s="5" t="s">
        <v>179</v>
      </c>
      <c r="EC12" s="6" t="s">
        <v>232</v>
      </c>
      <c r="ED12" s="5" t="s">
        <v>148</v>
      </c>
      <c r="EE12" s="5" t="s">
        <v>82</v>
      </c>
      <c r="EF12" s="5" t="s">
        <v>189</v>
      </c>
      <c r="EG12" s="6" t="s">
        <v>233</v>
      </c>
      <c r="EH12" s="6" t="s">
        <v>234</v>
      </c>
      <c r="EI12" s="5" t="s">
        <v>235</v>
      </c>
      <c r="EJ12" s="5" t="s">
        <v>93</v>
      </c>
      <c r="EK12" s="5" t="s">
        <v>236</v>
      </c>
      <c r="EL12" s="6" t="s">
        <v>237</v>
      </c>
      <c r="EM12" s="5" t="s">
        <v>106</v>
      </c>
      <c r="EN12" s="6" t="s">
        <v>106</v>
      </c>
      <c r="EO12" s="6" t="s">
        <v>238</v>
      </c>
      <c r="ER12">
        <f t="shared" si="0"/>
        <v>27065</v>
      </c>
    </row>
    <row r="13" spans="1:148" x14ac:dyDescent="0.3">
      <c r="A13" s="27"/>
      <c r="B13" s="4" t="s">
        <v>96</v>
      </c>
      <c r="C13" s="5" t="s">
        <v>57</v>
      </c>
      <c r="D13" s="5" t="s">
        <v>44</v>
      </c>
      <c r="E13" s="5" t="s">
        <v>88</v>
      </c>
      <c r="F13" s="6" t="s">
        <v>109</v>
      </c>
      <c r="G13" s="5" t="s">
        <v>105</v>
      </c>
      <c r="H13" s="5" t="s">
        <v>49</v>
      </c>
      <c r="I13" s="5" t="s">
        <v>126</v>
      </c>
      <c r="J13" s="6" t="s">
        <v>223</v>
      </c>
      <c r="K13" s="5" t="s">
        <v>99</v>
      </c>
      <c r="L13" s="5" t="s">
        <v>58</v>
      </c>
      <c r="M13" s="5" t="s">
        <v>135</v>
      </c>
      <c r="N13" s="6" t="s">
        <v>164</v>
      </c>
      <c r="O13" s="5" t="s">
        <v>63</v>
      </c>
      <c r="P13" s="5" t="s">
        <v>46</v>
      </c>
      <c r="Q13" s="5" t="s">
        <v>72</v>
      </c>
      <c r="R13" s="6" t="s">
        <v>225</v>
      </c>
      <c r="S13" s="6" t="s">
        <v>239</v>
      </c>
      <c r="T13" s="5" t="s">
        <v>128</v>
      </c>
      <c r="U13" s="5" t="s">
        <v>166</v>
      </c>
      <c r="V13" s="5" t="s">
        <v>143</v>
      </c>
      <c r="W13" s="6" t="s">
        <v>107</v>
      </c>
      <c r="X13" s="5" t="s">
        <v>172</v>
      </c>
      <c r="Y13" s="5" t="s">
        <v>133</v>
      </c>
      <c r="Z13" s="5" t="s">
        <v>86</v>
      </c>
      <c r="AA13" s="6" t="s">
        <v>206</v>
      </c>
      <c r="AB13" s="5" t="s">
        <v>112</v>
      </c>
      <c r="AC13" s="5" t="s">
        <v>69</v>
      </c>
      <c r="AD13" s="5" t="s">
        <v>126</v>
      </c>
      <c r="AE13" s="6" t="s">
        <v>100</v>
      </c>
      <c r="AF13" s="5" t="s">
        <v>46</v>
      </c>
      <c r="AG13" s="5" t="s">
        <v>121</v>
      </c>
      <c r="AH13" s="5" t="s">
        <v>49</v>
      </c>
      <c r="AI13" s="6" t="s">
        <v>225</v>
      </c>
      <c r="AJ13" s="6" t="s">
        <v>240</v>
      </c>
      <c r="AK13" s="5" t="s">
        <v>50</v>
      </c>
      <c r="AL13" s="5" t="s">
        <v>58</v>
      </c>
      <c r="AM13" s="5" t="s">
        <v>114</v>
      </c>
      <c r="AN13" s="6" t="s">
        <v>157</v>
      </c>
      <c r="AO13" s="5" t="s">
        <v>63</v>
      </c>
      <c r="AP13" s="5" t="s">
        <v>114</v>
      </c>
      <c r="AQ13" s="5" t="s">
        <v>114</v>
      </c>
      <c r="AR13" s="6" t="s">
        <v>194</v>
      </c>
      <c r="AS13" s="5" t="s">
        <v>99</v>
      </c>
      <c r="AT13" s="5" t="s">
        <v>55</v>
      </c>
      <c r="AU13" s="5" t="s">
        <v>121</v>
      </c>
      <c r="AV13" s="6" t="s">
        <v>113</v>
      </c>
      <c r="AW13" s="5" t="s">
        <v>135</v>
      </c>
      <c r="AX13" s="5" t="s">
        <v>134</v>
      </c>
      <c r="AY13" s="5" t="s">
        <v>112</v>
      </c>
      <c r="AZ13" s="6" t="s">
        <v>115</v>
      </c>
      <c r="BA13" s="6" t="s">
        <v>241</v>
      </c>
      <c r="BB13" s="5" t="s">
        <v>58</v>
      </c>
      <c r="BC13" s="5" t="s">
        <v>82</v>
      </c>
      <c r="BD13" s="5" t="s">
        <v>75</v>
      </c>
      <c r="BE13" s="6" t="s">
        <v>184</v>
      </c>
      <c r="BF13" s="5" t="s">
        <v>158</v>
      </c>
      <c r="BG13" s="5" t="s">
        <v>102</v>
      </c>
      <c r="BH13" s="5" t="s">
        <v>242</v>
      </c>
      <c r="BI13" s="6" t="s">
        <v>203</v>
      </c>
      <c r="BJ13" s="5" t="s">
        <v>158</v>
      </c>
      <c r="BK13" s="5" t="s">
        <v>77</v>
      </c>
      <c r="BL13" s="5" t="s">
        <v>175</v>
      </c>
      <c r="BM13" s="6" t="s">
        <v>198</v>
      </c>
      <c r="BN13" s="5" t="s">
        <v>86</v>
      </c>
      <c r="BO13" s="5" t="s">
        <v>114</v>
      </c>
      <c r="BP13" s="5" t="s">
        <v>63</v>
      </c>
      <c r="BQ13" s="6" t="s">
        <v>231</v>
      </c>
      <c r="BR13" s="6" t="s">
        <v>243</v>
      </c>
      <c r="BS13" s="5" t="s">
        <v>58</v>
      </c>
      <c r="BT13" s="5" t="s">
        <v>121</v>
      </c>
      <c r="BU13" s="5" t="s">
        <v>77</v>
      </c>
      <c r="BV13" s="6" t="s">
        <v>169</v>
      </c>
      <c r="BW13" s="5" t="s">
        <v>104</v>
      </c>
      <c r="BX13" s="5" t="s">
        <v>223</v>
      </c>
      <c r="BY13" s="5" t="s">
        <v>150</v>
      </c>
      <c r="BZ13" s="6" t="s">
        <v>244</v>
      </c>
      <c r="CA13" s="5" t="s">
        <v>229</v>
      </c>
      <c r="CB13" s="5" t="s">
        <v>189</v>
      </c>
      <c r="CC13" s="5" t="s">
        <v>150</v>
      </c>
      <c r="CD13" s="6" t="s">
        <v>245</v>
      </c>
      <c r="CE13" s="5" t="s">
        <v>220</v>
      </c>
      <c r="CF13" s="5" t="s">
        <v>155</v>
      </c>
      <c r="CG13" s="5" t="s">
        <v>71</v>
      </c>
      <c r="CH13" s="6" t="s">
        <v>246</v>
      </c>
      <c r="CI13" s="6" t="s">
        <v>247</v>
      </c>
      <c r="CJ13" s="5" t="s">
        <v>112</v>
      </c>
      <c r="CK13" s="5" t="s">
        <v>143</v>
      </c>
      <c r="CL13" s="5" t="s">
        <v>72</v>
      </c>
      <c r="CM13" s="6" t="s">
        <v>62</v>
      </c>
      <c r="CN13" s="5" t="s">
        <v>42</v>
      </c>
      <c r="CO13" s="5" t="s">
        <v>121</v>
      </c>
      <c r="CP13" s="5" t="s">
        <v>143</v>
      </c>
      <c r="CQ13" s="6" t="s">
        <v>248</v>
      </c>
      <c r="CR13" s="5" t="s">
        <v>46</v>
      </c>
      <c r="CS13" s="5" t="s">
        <v>85</v>
      </c>
      <c r="CT13" s="5" t="s">
        <v>80</v>
      </c>
      <c r="CU13" s="6" t="s">
        <v>128</v>
      </c>
      <c r="CV13" s="5" t="s">
        <v>85</v>
      </c>
      <c r="CW13" s="5" t="s">
        <v>88</v>
      </c>
      <c r="CX13" s="5" t="s">
        <v>105</v>
      </c>
      <c r="CY13" s="6" t="s">
        <v>166</v>
      </c>
      <c r="CZ13" s="6" t="s">
        <v>116</v>
      </c>
      <c r="DA13" s="5" t="s">
        <v>63</v>
      </c>
      <c r="DB13" s="5" t="s">
        <v>58</v>
      </c>
      <c r="DC13" s="5" t="s">
        <v>99</v>
      </c>
      <c r="DD13" s="6" t="s">
        <v>93</v>
      </c>
      <c r="DE13" s="5" t="s">
        <v>80</v>
      </c>
      <c r="DF13" s="5" t="s">
        <v>88</v>
      </c>
      <c r="DG13" s="5" t="s">
        <v>86</v>
      </c>
      <c r="DH13" s="6" t="s">
        <v>115</v>
      </c>
      <c r="DI13" s="5" t="s">
        <v>83</v>
      </c>
      <c r="DJ13" s="5" t="s">
        <v>62</v>
      </c>
      <c r="DK13" s="5" t="s">
        <v>249</v>
      </c>
      <c r="DL13" s="6" t="s">
        <v>250</v>
      </c>
      <c r="DM13" s="5" t="s">
        <v>144</v>
      </c>
      <c r="DN13" s="5" t="s">
        <v>251</v>
      </c>
      <c r="DO13" s="5" t="s">
        <v>73</v>
      </c>
      <c r="DP13" s="6" t="s">
        <v>252</v>
      </c>
      <c r="DQ13" s="6" t="s">
        <v>253</v>
      </c>
      <c r="DR13" s="5" t="s">
        <v>168</v>
      </c>
      <c r="DS13" s="5" t="s">
        <v>117</v>
      </c>
      <c r="DT13" s="5" t="s">
        <v>254</v>
      </c>
      <c r="DU13" s="6" t="s">
        <v>255</v>
      </c>
      <c r="DV13" s="5" t="s">
        <v>117</v>
      </c>
      <c r="DW13" s="5" t="s">
        <v>170</v>
      </c>
      <c r="DX13" s="5" t="s">
        <v>256</v>
      </c>
      <c r="DY13" s="6" t="s">
        <v>257</v>
      </c>
      <c r="DZ13" s="5" t="s">
        <v>258</v>
      </c>
      <c r="EA13" s="5" t="s">
        <v>113</v>
      </c>
      <c r="EB13" s="5" t="s">
        <v>254</v>
      </c>
      <c r="EC13" s="6" t="s">
        <v>259</v>
      </c>
      <c r="ED13" s="5" t="s">
        <v>260</v>
      </c>
      <c r="EE13" s="5" t="s">
        <v>82</v>
      </c>
      <c r="EF13" s="5" t="s">
        <v>175</v>
      </c>
      <c r="EG13" s="6" t="s">
        <v>261</v>
      </c>
      <c r="EH13" s="6" t="s">
        <v>262</v>
      </c>
      <c r="EI13" s="5" t="s">
        <v>263</v>
      </c>
      <c r="EJ13" s="5" t="s">
        <v>113</v>
      </c>
      <c r="EK13" s="5" t="s">
        <v>100</v>
      </c>
      <c r="EL13" s="6" t="s">
        <v>264</v>
      </c>
      <c r="EM13" s="5" t="s">
        <v>147</v>
      </c>
      <c r="EN13" s="6" t="s">
        <v>147</v>
      </c>
      <c r="EO13" s="6" t="s">
        <v>265</v>
      </c>
      <c r="ER13">
        <f t="shared" si="0"/>
        <v>29855</v>
      </c>
    </row>
    <row r="14" spans="1:148" x14ac:dyDescent="0.3">
      <c r="A14" s="26"/>
      <c r="B14" s="4" t="s">
        <v>266</v>
      </c>
      <c r="C14" s="5" t="s">
        <v>267</v>
      </c>
      <c r="D14" s="5" t="s">
        <v>267</v>
      </c>
      <c r="E14" s="5" t="s">
        <v>267</v>
      </c>
      <c r="F14" s="6" t="s">
        <v>267</v>
      </c>
      <c r="G14" s="5" t="s">
        <v>267</v>
      </c>
      <c r="H14" s="5" t="s">
        <v>267</v>
      </c>
      <c r="I14" s="5" t="s">
        <v>267</v>
      </c>
      <c r="J14" s="6" t="s">
        <v>267</v>
      </c>
      <c r="K14" s="5" t="s">
        <v>267</v>
      </c>
      <c r="L14" s="5" t="s">
        <v>267</v>
      </c>
      <c r="M14" s="5" t="s">
        <v>267</v>
      </c>
      <c r="N14" s="6" t="s">
        <v>267</v>
      </c>
      <c r="O14" s="5" t="s">
        <v>267</v>
      </c>
      <c r="P14" s="5" t="s">
        <v>267</v>
      </c>
      <c r="Q14" s="5" t="s">
        <v>267</v>
      </c>
      <c r="R14" s="6" t="s">
        <v>267</v>
      </c>
      <c r="S14" s="6" t="s">
        <v>267</v>
      </c>
      <c r="T14" s="5" t="s">
        <v>267</v>
      </c>
      <c r="U14" s="5" t="s">
        <v>267</v>
      </c>
      <c r="V14" s="5" t="s">
        <v>267</v>
      </c>
      <c r="W14" s="6" t="s">
        <v>267</v>
      </c>
      <c r="X14" s="5" t="s">
        <v>267</v>
      </c>
      <c r="Y14" s="5" t="s">
        <v>267</v>
      </c>
      <c r="Z14" s="5" t="s">
        <v>267</v>
      </c>
      <c r="AA14" s="6" t="s">
        <v>267</v>
      </c>
      <c r="AB14" s="5" t="s">
        <v>267</v>
      </c>
      <c r="AC14" s="5" t="s">
        <v>267</v>
      </c>
      <c r="AD14" s="5" t="s">
        <v>267</v>
      </c>
      <c r="AE14" s="6" t="s">
        <v>267</v>
      </c>
      <c r="AF14" s="5" t="s">
        <v>267</v>
      </c>
      <c r="AG14" s="5" t="s">
        <v>267</v>
      </c>
      <c r="AH14" s="5" t="s">
        <v>267</v>
      </c>
      <c r="AI14" s="6" t="s">
        <v>267</v>
      </c>
      <c r="AJ14" s="6" t="s">
        <v>267</v>
      </c>
      <c r="AK14" s="5" t="s">
        <v>267</v>
      </c>
      <c r="AL14" s="5" t="s">
        <v>267</v>
      </c>
      <c r="AM14" s="5" t="s">
        <v>267</v>
      </c>
      <c r="AN14" s="6" t="s">
        <v>267</v>
      </c>
      <c r="AO14" s="5" t="s">
        <v>267</v>
      </c>
      <c r="AP14" s="5" t="s">
        <v>267</v>
      </c>
      <c r="AQ14" s="5" t="s">
        <v>79</v>
      </c>
      <c r="AR14" s="6" t="s">
        <v>79</v>
      </c>
      <c r="AS14" s="5" t="s">
        <v>267</v>
      </c>
      <c r="AT14" s="5" t="s">
        <v>267</v>
      </c>
      <c r="AU14" s="5" t="s">
        <v>267</v>
      </c>
      <c r="AV14" s="6" t="s">
        <v>267</v>
      </c>
      <c r="AW14" s="5" t="s">
        <v>267</v>
      </c>
      <c r="AX14" s="5" t="s">
        <v>267</v>
      </c>
      <c r="AY14" s="5" t="s">
        <v>267</v>
      </c>
      <c r="AZ14" s="6" t="s">
        <v>267</v>
      </c>
      <c r="BA14" s="6" t="s">
        <v>79</v>
      </c>
      <c r="BB14" s="5" t="s">
        <v>267</v>
      </c>
      <c r="BC14" s="5" t="s">
        <v>267</v>
      </c>
      <c r="BD14" s="5" t="s">
        <v>267</v>
      </c>
      <c r="BE14" s="6" t="s">
        <v>267</v>
      </c>
      <c r="BF14" s="5" t="s">
        <v>267</v>
      </c>
      <c r="BG14" s="5" t="s">
        <v>267</v>
      </c>
      <c r="BH14" s="5" t="s">
        <v>267</v>
      </c>
      <c r="BI14" s="6" t="s">
        <v>267</v>
      </c>
      <c r="BJ14" s="5" t="s">
        <v>267</v>
      </c>
      <c r="BK14" s="5" t="s">
        <v>267</v>
      </c>
      <c r="BL14" s="5" t="s">
        <v>267</v>
      </c>
      <c r="BM14" s="6" t="s">
        <v>267</v>
      </c>
      <c r="BN14" s="5" t="s">
        <v>79</v>
      </c>
      <c r="BO14" s="5" t="s">
        <v>267</v>
      </c>
      <c r="BP14" s="5" t="s">
        <v>267</v>
      </c>
      <c r="BQ14" s="6" t="s">
        <v>79</v>
      </c>
      <c r="BR14" s="6" t="s">
        <v>79</v>
      </c>
      <c r="BS14" s="5" t="s">
        <v>267</v>
      </c>
      <c r="BT14" s="5" t="s">
        <v>267</v>
      </c>
      <c r="BU14" s="5" t="s">
        <v>267</v>
      </c>
      <c r="BV14" s="6" t="s">
        <v>267</v>
      </c>
      <c r="BW14" s="5" t="s">
        <v>267</v>
      </c>
      <c r="BX14" s="5" t="s">
        <v>267</v>
      </c>
      <c r="BY14" s="5" t="s">
        <v>267</v>
      </c>
      <c r="BZ14" s="6" t="s">
        <v>267</v>
      </c>
      <c r="CA14" s="5" t="s">
        <v>267</v>
      </c>
      <c r="CB14" s="5" t="s">
        <v>267</v>
      </c>
      <c r="CC14" s="5" t="s">
        <v>267</v>
      </c>
      <c r="CD14" s="6" t="s">
        <v>267</v>
      </c>
      <c r="CE14" s="5" t="s">
        <v>267</v>
      </c>
      <c r="CF14" s="5" t="s">
        <v>267</v>
      </c>
      <c r="CG14" s="5" t="s">
        <v>267</v>
      </c>
      <c r="CH14" s="6" t="s">
        <v>267</v>
      </c>
      <c r="CI14" s="6" t="s">
        <v>267</v>
      </c>
      <c r="CJ14" s="5" t="s">
        <v>267</v>
      </c>
      <c r="CK14" s="5" t="s">
        <v>79</v>
      </c>
      <c r="CL14" s="5" t="s">
        <v>267</v>
      </c>
      <c r="CM14" s="6" t="s">
        <v>79</v>
      </c>
      <c r="CN14" s="5" t="s">
        <v>267</v>
      </c>
      <c r="CO14" s="5" t="s">
        <v>267</v>
      </c>
      <c r="CP14" s="5" t="s">
        <v>267</v>
      </c>
      <c r="CQ14" s="6" t="s">
        <v>267</v>
      </c>
      <c r="CR14" s="5" t="s">
        <v>267</v>
      </c>
      <c r="CS14" s="5" t="s">
        <v>267</v>
      </c>
      <c r="CT14" s="5" t="s">
        <v>267</v>
      </c>
      <c r="CU14" s="6" t="s">
        <v>267</v>
      </c>
      <c r="CV14" s="5" t="s">
        <v>267</v>
      </c>
      <c r="CW14" s="5" t="s">
        <v>267</v>
      </c>
      <c r="CX14" s="5" t="s">
        <v>267</v>
      </c>
      <c r="CY14" s="6" t="s">
        <v>267</v>
      </c>
      <c r="CZ14" s="6" t="s">
        <v>79</v>
      </c>
      <c r="DA14" s="5" t="s">
        <v>267</v>
      </c>
      <c r="DB14" s="5" t="s">
        <v>267</v>
      </c>
      <c r="DC14" s="5" t="s">
        <v>267</v>
      </c>
      <c r="DD14" s="6" t="s">
        <v>267</v>
      </c>
      <c r="DE14" s="5" t="s">
        <v>267</v>
      </c>
      <c r="DF14" s="5" t="s">
        <v>267</v>
      </c>
      <c r="DG14" s="5" t="s">
        <v>267</v>
      </c>
      <c r="DH14" s="6" t="s">
        <v>267</v>
      </c>
      <c r="DI14" s="5" t="s">
        <v>267</v>
      </c>
      <c r="DJ14" s="5" t="s">
        <v>267</v>
      </c>
      <c r="DK14" s="5" t="s">
        <v>267</v>
      </c>
      <c r="DL14" s="6" t="s">
        <v>267</v>
      </c>
      <c r="DM14" s="5" t="s">
        <v>267</v>
      </c>
      <c r="DN14" s="5" t="s">
        <v>79</v>
      </c>
      <c r="DO14" s="5" t="s">
        <v>267</v>
      </c>
      <c r="DP14" s="6" t="s">
        <v>79</v>
      </c>
      <c r="DQ14" s="6" t="s">
        <v>79</v>
      </c>
      <c r="DR14" s="5" t="s">
        <v>267</v>
      </c>
      <c r="DS14" s="5" t="s">
        <v>267</v>
      </c>
      <c r="DT14" s="5" t="s">
        <v>267</v>
      </c>
      <c r="DU14" s="6" t="s">
        <v>267</v>
      </c>
      <c r="DV14" s="5" t="s">
        <v>267</v>
      </c>
      <c r="DW14" s="5" t="s">
        <v>267</v>
      </c>
      <c r="DX14" s="5" t="s">
        <v>267</v>
      </c>
      <c r="DY14" s="6" t="s">
        <v>267</v>
      </c>
      <c r="DZ14" s="5" t="s">
        <v>267</v>
      </c>
      <c r="EA14" s="5" t="s">
        <v>267</v>
      </c>
      <c r="EB14" s="5" t="s">
        <v>267</v>
      </c>
      <c r="EC14" s="6" t="s">
        <v>267</v>
      </c>
      <c r="ED14" s="5" t="s">
        <v>267</v>
      </c>
      <c r="EE14" s="5" t="s">
        <v>267</v>
      </c>
      <c r="EF14" s="5" t="s">
        <v>267</v>
      </c>
      <c r="EG14" s="6" t="s">
        <v>267</v>
      </c>
      <c r="EH14" s="6" t="s">
        <v>267</v>
      </c>
      <c r="EI14" s="5" t="s">
        <v>267</v>
      </c>
      <c r="EJ14" s="5" t="s">
        <v>267</v>
      </c>
      <c r="EK14" s="5" t="s">
        <v>267</v>
      </c>
      <c r="EL14" s="6" t="s">
        <v>267</v>
      </c>
      <c r="EM14" s="5" t="s">
        <v>267</v>
      </c>
      <c r="EN14" s="6" t="s">
        <v>267</v>
      </c>
      <c r="EO14" s="6" t="s">
        <v>267</v>
      </c>
      <c r="ER14" t="e">
        <f t="shared" si="0"/>
        <v>#VALUE!</v>
      </c>
    </row>
    <row r="15" spans="1:148" x14ac:dyDescent="0.3">
      <c r="A15" s="20" t="s">
        <v>268</v>
      </c>
      <c r="B15" s="21"/>
      <c r="C15" s="7" t="s">
        <v>46</v>
      </c>
      <c r="D15" s="7" t="s">
        <v>58</v>
      </c>
      <c r="E15" s="7" t="s">
        <v>158</v>
      </c>
      <c r="F15" s="8" t="s">
        <v>170</v>
      </c>
      <c r="G15" s="7" t="s">
        <v>138</v>
      </c>
      <c r="H15" s="7" t="s">
        <v>158</v>
      </c>
      <c r="I15" s="7" t="s">
        <v>147</v>
      </c>
      <c r="J15" s="8" t="s">
        <v>269</v>
      </c>
      <c r="K15" s="7" t="s">
        <v>189</v>
      </c>
      <c r="L15" s="7" t="s">
        <v>128</v>
      </c>
      <c r="M15" s="7" t="s">
        <v>181</v>
      </c>
      <c r="N15" s="8" t="s">
        <v>270</v>
      </c>
      <c r="O15" s="7" t="s">
        <v>175</v>
      </c>
      <c r="P15" s="7" t="s">
        <v>75</v>
      </c>
      <c r="Q15" s="7" t="s">
        <v>187</v>
      </c>
      <c r="R15" s="8" t="s">
        <v>271</v>
      </c>
      <c r="S15" s="8" t="s">
        <v>272</v>
      </c>
      <c r="T15" s="7" t="s">
        <v>191</v>
      </c>
      <c r="U15" s="7" t="s">
        <v>184</v>
      </c>
      <c r="V15" s="7" t="s">
        <v>136</v>
      </c>
      <c r="W15" s="8" t="s">
        <v>273</v>
      </c>
      <c r="X15" s="7" t="s">
        <v>89</v>
      </c>
      <c r="Y15" s="7" t="s">
        <v>164</v>
      </c>
      <c r="Z15" s="7" t="s">
        <v>98</v>
      </c>
      <c r="AA15" s="8" t="s">
        <v>274</v>
      </c>
      <c r="AB15" s="7" t="s">
        <v>125</v>
      </c>
      <c r="AC15" s="7" t="s">
        <v>220</v>
      </c>
      <c r="AD15" s="7" t="s">
        <v>175</v>
      </c>
      <c r="AE15" s="8" t="s">
        <v>275</v>
      </c>
      <c r="AF15" s="7" t="s">
        <v>77</v>
      </c>
      <c r="AG15" s="7" t="s">
        <v>123</v>
      </c>
      <c r="AH15" s="7" t="s">
        <v>133</v>
      </c>
      <c r="AI15" s="8" t="s">
        <v>276</v>
      </c>
      <c r="AJ15" s="8" t="s">
        <v>277</v>
      </c>
      <c r="AK15" s="7" t="s">
        <v>127</v>
      </c>
      <c r="AL15" s="7" t="s">
        <v>123</v>
      </c>
      <c r="AM15" s="7" t="s">
        <v>83</v>
      </c>
      <c r="AN15" s="8" t="s">
        <v>162</v>
      </c>
      <c r="AO15" s="7" t="s">
        <v>111</v>
      </c>
      <c r="AP15" s="7" t="s">
        <v>199</v>
      </c>
      <c r="AQ15" s="7" t="s">
        <v>165</v>
      </c>
      <c r="AR15" s="8" t="s">
        <v>278</v>
      </c>
      <c r="AS15" s="7" t="s">
        <v>166</v>
      </c>
      <c r="AT15" s="7" t="s">
        <v>140</v>
      </c>
      <c r="AU15" s="7" t="s">
        <v>148</v>
      </c>
      <c r="AV15" s="8" t="s">
        <v>279</v>
      </c>
      <c r="AW15" s="7" t="s">
        <v>127</v>
      </c>
      <c r="AX15" s="7" t="s">
        <v>86</v>
      </c>
      <c r="AY15" s="7" t="s">
        <v>166</v>
      </c>
      <c r="AZ15" s="8" t="s">
        <v>280</v>
      </c>
      <c r="BA15" s="8" t="s">
        <v>281</v>
      </c>
      <c r="BB15" s="7" t="s">
        <v>123</v>
      </c>
      <c r="BC15" s="7" t="s">
        <v>176</v>
      </c>
      <c r="BD15" s="7" t="s">
        <v>89</v>
      </c>
      <c r="BE15" s="8" t="s">
        <v>282</v>
      </c>
      <c r="BF15" s="7" t="s">
        <v>51</v>
      </c>
      <c r="BG15" s="7" t="s">
        <v>153</v>
      </c>
      <c r="BH15" s="7" t="s">
        <v>66</v>
      </c>
      <c r="BI15" s="8" t="s">
        <v>283</v>
      </c>
      <c r="BJ15" s="7" t="s">
        <v>168</v>
      </c>
      <c r="BK15" s="7" t="s">
        <v>153</v>
      </c>
      <c r="BL15" s="7" t="s">
        <v>144</v>
      </c>
      <c r="BM15" s="8" t="s">
        <v>284</v>
      </c>
      <c r="BN15" s="7" t="s">
        <v>115</v>
      </c>
      <c r="BO15" s="7" t="s">
        <v>125</v>
      </c>
      <c r="BP15" s="7" t="s">
        <v>109</v>
      </c>
      <c r="BQ15" s="8" t="s">
        <v>285</v>
      </c>
      <c r="BR15" s="8" t="s">
        <v>286</v>
      </c>
      <c r="BS15" s="7" t="s">
        <v>181</v>
      </c>
      <c r="BT15" s="7" t="s">
        <v>161</v>
      </c>
      <c r="BU15" s="7" t="s">
        <v>89</v>
      </c>
      <c r="BV15" s="8" t="s">
        <v>287</v>
      </c>
      <c r="BW15" s="7" t="s">
        <v>164</v>
      </c>
      <c r="BX15" s="7" t="s">
        <v>206</v>
      </c>
      <c r="BY15" s="7" t="s">
        <v>190</v>
      </c>
      <c r="BZ15" s="8" t="s">
        <v>197</v>
      </c>
      <c r="CA15" s="7" t="s">
        <v>288</v>
      </c>
      <c r="CB15" s="7" t="s">
        <v>254</v>
      </c>
      <c r="CC15" s="7" t="s">
        <v>212</v>
      </c>
      <c r="CD15" s="8" t="s">
        <v>289</v>
      </c>
      <c r="CE15" s="7" t="s">
        <v>290</v>
      </c>
      <c r="CF15" s="7" t="s">
        <v>153</v>
      </c>
      <c r="CG15" s="7" t="s">
        <v>199</v>
      </c>
      <c r="CH15" s="8" t="s">
        <v>250</v>
      </c>
      <c r="CI15" s="8" t="s">
        <v>291</v>
      </c>
      <c r="CJ15" s="7" t="s">
        <v>148</v>
      </c>
      <c r="CK15" s="7" t="s">
        <v>108</v>
      </c>
      <c r="CL15" s="7" t="s">
        <v>189</v>
      </c>
      <c r="CM15" s="8" t="s">
        <v>188</v>
      </c>
      <c r="CN15" s="7" t="s">
        <v>45</v>
      </c>
      <c r="CO15" s="7" t="s">
        <v>123</v>
      </c>
      <c r="CP15" s="7" t="s">
        <v>108</v>
      </c>
      <c r="CQ15" s="8" t="s">
        <v>292</v>
      </c>
      <c r="CR15" s="7" t="s">
        <v>82</v>
      </c>
      <c r="CS15" s="7" t="s">
        <v>145</v>
      </c>
      <c r="CT15" s="7" t="s">
        <v>82</v>
      </c>
      <c r="CU15" s="8" t="s">
        <v>293</v>
      </c>
      <c r="CV15" s="7" t="s">
        <v>71</v>
      </c>
      <c r="CW15" s="7" t="s">
        <v>158</v>
      </c>
      <c r="CX15" s="7" t="s">
        <v>71</v>
      </c>
      <c r="CY15" s="8" t="s">
        <v>73</v>
      </c>
      <c r="CZ15" s="8" t="s">
        <v>294</v>
      </c>
      <c r="DA15" s="7" t="s">
        <v>109</v>
      </c>
      <c r="DB15" s="7" t="s">
        <v>187</v>
      </c>
      <c r="DC15" s="7" t="s">
        <v>111</v>
      </c>
      <c r="DD15" s="8" t="s">
        <v>160</v>
      </c>
      <c r="DE15" s="7" t="s">
        <v>155</v>
      </c>
      <c r="DF15" s="7" t="s">
        <v>86</v>
      </c>
      <c r="DG15" s="7" t="s">
        <v>164</v>
      </c>
      <c r="DH15" s="8" t="s">
        <v>151</v>
      </c>
      <c r="DI15" s="7" t="s">
        <v>295</v>
      </c>
      <c r="DJ15" s="7" t="s">
        <v>95</v>
      </c>
      <c r="DK15" s="7" t="s">
        <v>296</v>
      </c>
      <c r="DL15" s="8" t="s">
        <v>297</v>
      </c>
      <c r="DM15" s="7" t="s">
        <v>174</v>
      </c>
      <c r="DN15" s="7" t="s">
        <v>298</v>
      </c>
      <c r="DO15" s="7" t="s">
        <v>299</v>
      </c>
      <c r="DP15" s="8" t="s">
        <v>300</v>
      </c>
      <c r="DQ15" s="8" t="s">
        <v>301</v>
      </c>
      <c r="DR15" s="7" t="s">
        <v>302</v>
      </c>
      <c r="DS15" s="7" t="s">
        <v>261</v>
      </c>
      <c r="DT15" s="7" t="s">
        <v>303</v>
      </c>
      <c r="DU15" s="8" t="s">
        <v>304</v>
      </c>
      <c r="DV15" s="7" t="s">
        <v>160</v>
      </c>
      <c r="DW15" s="7" t="s">
        <v>124</v>
      </c>
      <c r="DX15" s="7" t="s">
        <v>305</v>
      </c>
      <c r="DY15" s="8" t="s">
        <v>306</v>
      </c>
      <c r="DZ15" s="7" t="s">
        <v>307</v>
      </c>
      <c r="EA15" s="7" t="s">
        <v>174</v>
      </c>
      <c r="EB15" s="7" t="s">
        <v>308</v>
      </c>
      <c r="EC15" s="8" t="s">
        <v>309</v>
      </c>
      <c r="ED15" s="7" t="s">
        <v>310</v>
      </c>
      <c r="EE15" s="7" t="s">
        <v>180</v>
      </c>
      <c r="EF15" s="7" t="s">
        <v>195</v>
      </c>
      <c r="EG15" s="8" t="s">
        <v>311</v>
      </c>
      <c r="EH15" s="8" t="s">
        <v>312</v>
      </c>
      <c r="EI15" s="7" t="s">
        <v>313</v>
      </c>
      <c r="EJ15" s="7" t="s">
        <v>110</v>
      </c>
      <c r="EK15" s="7" t="s">
        <v>244</v>
      </c>
      <c r="EL15" s="8" t="s">
        <v>309</v>
      </c>
      <c r="EM15" s="7" t="s">
        <v>62</v>
      </c>
      <c r="EN15" s="8" t="s">
        <v>62</v>
      </c>
      <c r="EO15" s="8" t="s">
        <v>314</v>
      </c>
      <c r="ER15">
        <f t="shared" si="0"/>
        <v>56920</v>
      </c>
    </row>
    <row r="16" spans="1:148" x14ac:dyDescent="0.3">
      <c r="A16" s="25" t="s">
        <v>1</v>
      </c>
      <c r="B16" s="4" t="s">
        <v>41</v>
      </c>
      <c r="C16" s="5" t="s">
        <v>54</v>
      </c>
      <c r="D16" s="5" t="s">
        <v>80</v>
      </c>
      <c r="E16" s="5" t="s">
        <v>46</v>
      </c>
      <c r="F16" s="6" t="s">
        <v>175</v>
      </c>
      <c r="G16" s="5" t="s">
        <v>76</v>
      </c>
      <c r="H16" s="5" t="s">
        <v>54</v>
      </c>
      <c r="I16" s="5" t="s">
        <v>85</v>
      </c>
      <c r="J16" s="6" t="s">
        <v>75</v>
      </c>
      <c r="K16" s="5" t="s">
        <v>67</v>
      </c>
      <c r="L16" s="5" t="s">
        <v>46</v>
      </c>
      <c r="M16" s="5" t="s">
        <v>46</v>
      </c>
      <c r="N16" s="6" t="s">
        <v>150</v>
      </c>
      <c r="O16" s="5" t="s">
        <v>44</v>
      </c>
      <c r="P16" s="5" t="s">
        <v>57</v>
      </c>
      <c r="Q16" s="5" t="s">
        <v>97</v>
      </c>
      <c r="R16" s="6" t="s">
        <v>147</v>
      </c>
      <c r="S16" s="6" t="s">
        <v>285</v>
      </c>
      <c r="T16" s="5" t="s">
        <v>189</v>
      </c>
      <c r="U16" s="5" t="s">
        <v>153</v>
      </c>
      <c r="V16" s="5" t="s">
        <v>49</v>
      </c>
      <c r="W16" s="6" t="s">
        <v>261</v>
      </c>
      <c r="X16" s="5" t="s">
        <v>49</v>
      </c>
      <c r="Y16" s="5" t="s">
        <v>134</v>
      </c>
      <c r="Z16" s="5" t="s">
        <v>114</v>
      </c>
      <c r="AA16" s="6" t="s">
        <v>315</v>
      </c>
      <c r="AB16" s="5" t="s">
        <v>112</v>
      </c>
      <c r="AC16" s="5" t="s">
        <v>67</v>
      </c>
      <c r="AD16" s="5" t="s">
        <v>74</v>
      </c>
      <c r="AE16" s="6" t="s">
        <v>136</v>
      </c>
      <c r="AF16" s="5" t="s">
        <v>85</v>
      </c>
      <c r="AG16" s="5" t="s">
        <v>76</v>
      </c>
      <c r="AH16" s="5" t="s">
        <v>46</v>
      </c>
      <c r="AI16" s="6" t="s">
        <v>189</v>
      </c>
      <c r="AJ16" s="6" t="s">
        <v>316</v>
      </c>
      <c r="AK16" s="5" t="s">
        <v>70</v>
      </c>
      <c r="AL16" s="5" t="s">
        <v>80</v>
      </c>
      <c r="AM16" s="5" t="s">
        <v>49</v>
      </c>
      <c r="AN16" s="6" t="s">
        <v>128</v>
      </c>
      <c r="AO16" s="5" t="s">
        <v>88</v>
      </c>
      <c r="AP16" s="5" t="s">
        <v>58</v>
      </c>
      <c r="AQ16" s="5" t="s">
        <v>69</v>
      </c>
      <c r="AR16" s="6" t="s">
        <v>317</v>
      </c>
      <c r="AS16" s="5" t="s">
        <v>50</v>
      </c>
      <c r="AT16" s="5" t="s">
        <v>114</v>
      </c>
      <c r="AU16" s="5" t="s">
        <v>134</v>
      </c>
      <c r="AV16" s="6" t="s">
        <v>51</v>
      </c>
      <c r="AW16" s="5" t="s">
        <v>49</v>
      </c>
      <c r="AX16" s="5" t="s">
        <v>53</v>
      </c>
      <c r="AY16" s="5" t="s">
        <v>80</v>
      </c>
      <c r="AZ16" s="6" t="s">
        <v>87</v>
      </c>
      <c r="BA16" s="6" t="s">
        <v>318</v>
      </c>
      <c r="BB16" s="5" t="s">
        <v>74</v>
      </c>
      <c r="BC16" s="5" t="s">
        <v>69</v>
      </c>
      <c r="BD16" s="5" t="s">
        <v>114</v>
      </c>
      <c r="BE16" s="6" t="s">
        <v>117</v>
      </c>
      <c r="BF16" s="5" t="s">
        <v>99</v>
      </c>
      <c r="BG16" s="5" t="s">
        <v>121</v>
      </c>
      <c r="BH16" s="5" t="s">
        <v>50</v>
      </c>
      <c r="BI16" s="6" t="s">
        <v>117</v>
      </c>
      <c r="BJ16" s="5" t="s">
        <v>55</v>
      </c>
      <c r="BK16" s="5" t="s">
        <v>112</v>
      </c>
      <c r="BL16" s="5" t="s">
        <v>143</v>
      </c>
      <c r="BM16" s="6" t="s">
        <v>319</v>
      </c>
      <c r="BN16" s="5" t="s">
        <v>135</v>
      </c>
      <c r="BO16" s="5" t="s">
        <v>63</v>
      </c>
      <c r="BP16" s="5" t="s">
        <v>97</v>
      </c>
      <c r="BQ16" s="6" t="s">
        <v>236</v>
      </c>
      <c r="BR16" s="6" t="s">
        <v>320</v>
      </c>
      <c r="BS16" s="5" t="s">
        <v>105</v>
      </c>
      <c r="BT16" s="5" t="s">
        <v>74</v>
      </c>
      <c r="BU16" s="5" t="s">
        <v>133</v>
      </c>
      <c r="BV16" s="6" t="s">
        <v>315</v>
      </c>
      <c r="BW16" s="5" t="s">
        <v>133</v>
      </c>
      <c r="BX16" s="5" t="s">
        <v>145</v>
      </c>
      <c r="BY16" s="5" t="s">
        <v>175</v>
      </c>
      <c r="BZ16" s="6" t="s">
        <v>206</v>
      </c>
      <c r="CA16" s="5" t="s">
        <v>128</v>
      </c>
      <c r="CB16" s="5" t="s">
        <v>102</v>
      </c>
      <c r="CC16" s="5" t="s">
        <v>175</v>
      </c>
      <c r="CD16" s="6" t="s">
        <v>321</v>
      </c>
      <c r="CE16" s="5" t="s">
        <v>75</v>
      </c>
      <c r="CF16" s="5" t="s">
        <v>121</v>
      </c>
      <c r="CG16" s="5" t="s">
        <v>99</v>
      </c>
      <c r="CH16" s="6" t="s">
        <v>169</v>
      </c>
      <c r="CI16" s="6" t="s">
        <v>322</v>
      </c>
      <c r="CJ16" s="5" t="s">
        <v>58</v>
      </c>
      <c r="CK16" s="5" t="s">
        <v>63</v>
      </c>
      <c r="CL16" s="5" t="s">
        <v>126</v>
      </c>
      <c r="CM16" s="6" t="s">
        <v>315</v>
      </c>
      <c r="CN16" s="5" t="s">
        <v>42</v>
      </c>
      <c r="CO16" s="5" t="s">
        <v>61</v>
      </c>
      <c r="CP16" s="5" t="s">
        <v>63</v>
      </c>
      <c r="CQ16" s="6" t="s">
        <v>133</v>
      </c>
      <c r="CR16" s="5" t="s">
        <v>88</v>
      </c>
      <c r="CS16" s="5" t="s">
        <v>70</v>
      </c>
      <c r="CT16" s="5" t="s">
        <v>53</v>
      </c>
      <c r="CU16" s="6" t="s">
        <v>171</v>
      </c>
      <c r="CV16" s="5" t="s">
        <v>64</v>
      </c>
      <c r="CW16" s="5" t="s">
        <v>70</v>
      </c>
      <c r="CX16" s="5" t="s">
        <v>64</v>
      </c>
      <c r="CY16" s="6" t="s">
        <v>172</v>
      </c>
      <c r="CZ16" s="6" t="s">
        <v>305</v>
      </c>
      <c r="DA16" s="5" t="s">
        <v>85</v>
      </c>
      <c r="DB16" s="5" t="s">
        <v>44</v>
      </c>
      <c r="DC16" s="5" t="s">
        <v>53</v>
      </c>
      <c r="DD16" s="6" t="s">
        <v>175</v>
      </c>
      <c r="DE16" s="5" t="s">
        <v>44</v>
      </c>
      <c r="DF16" s="5" t="s">
        <v>76</v>
      </c>
      <c r="DG16" s="5" t="s">
        <v>99</v>
      </c>
      <c r="DH16" s="6" t="s">
        <v>123</v>
      </c>
      <c r="DI16" s="5" t="s">
        <v>133</v>
      </c>
      <c r="DJ16" s="5" t="s">
        <v>172</v>
      </c>
      <c r="DK16" s="5" t="s">
        <v>155</v>
      </c>
      <c r="DL16" s="6" t="s">
        <v>212</v>
      </c>
      <c r="DM16" s="5" t="s">
        <v>86</v>
      </c>
      <c r="DN16" s="5" t="s">
        <v>171</v>
      </c>
      <c r="DO16" s="5" t="s">
        <v>87</v>
      </c>
      <c r="DP16" s="6" t="s">
        <v>323</v>
      </c>
      <c r="DQ16" s="6" t="s">
        <v>324</v>
      </c>
      <c r="DR16" s="5" t="s">
        <v>158</v>
      </c>
      <c r="DS16" s="5" t="s">
        <v>102</v>
      </c>
      <c r="DT16" s="5" t="s">
        <v>128</v>
      </c>
      <c r="DU16" s="6" t="s">
        <v>325</v>
      </c>
      <c r="DV16" s="5" t="s">
        <v>181</v>
      </c>
      <c r="DW16" s="5" t="s">
        <v>123</v>
      </c>
      <c r="DX16" s="5" t="s">
        <v>326</v>
      </c>
      <c r="DY16" s="6" t="s">
        <v>327</v>
      </c>
      <c r="DZ16" s="5" t="s">
        <v>100</v>
      </c>
      <c r="EA16" s="5" t="s">
        <v>328</v>
      </c>
      <c r="EB16" s="5" t="s">
        <v>100</v>
      </c>
      <c r="EC16" s="6" t="s">
        <v>329</v>
      </c>
      <c r="ED16" s="5" t="s">
        <v>131</v>
      </c>
      <c r="EE16" s="5" t="s">
        <v>87</v>
      </c>
      <c r="EF16" s="5" t="s">
        <v>175</v>
      </c>
      <c r="EG16" s="6" t="s">
        <v>330</v>
      </c>
      <c r="EH16" s="6" t="s">
        <v>331</v>
      </c>
      <c r="EI16" s="5" t="s">
        <v>117</v>
      </c>
      <c r="EJ16" s="5" t="s">
        <v>125</v>
      </c>
      <c r="EK16" s="5" t="s">
        <v>223</v>
      </c>
      <c r="EL16" s="6" t="s">
        <v>332</v>
      </c>
      <c r="EM16" s="5" t="s">
        <v>71</v>
      </c>
      <c r="EN16" s="6" t="s">
        <v>71</v>
      </c>
      <c r="EO16" s="6" t="s">
        <v>333</v>
      </c>
      <c r="ER16">
        <f t="shared" si="0"/>
        <v>21035</v>
      </c>
    </row>
    <row r="17" spans="1:148" x14ac:dyDescent="0.3">
      <c r="A17" s="27"/>
      <c r="B17" s="4" t="s">
        <v>96</v>
      </c>
      <c r="C17" s="5" t="s">
        <v>48</v>
      </c>
      <c r="D17" s="5" t="s">
        <v>105</v>
      </c>
      <c r="E17" s="5" t="s">
        <v>49</v>
      </c>
      <c r="F17" s="6" t="s">
        <v>192</v>
      </c>
      <c r="G17" s="5" t="s">
        <v>64</v>
      </c>
      <c r="H17" s="5" t="s">
        <v>64</v>
      </c>
      <c r="I17" s="5" t="s">
        <v>80</v>
      </c>
      <c r="J17" s="6" t="s">
        <v>104</v>
      </c>
      <c r="K17" s="5" t="s">
        <v>49</v>
      </c>
      <c r="L17" s="5" t="s">
        <v>85</v>
      </c>
      <c r="M17" s="5" t="s">
        <v>80</v>
      </c>
      <c r="N17" s="6" t="s">
        <v>166</v>
      </c>
      <c r="O17" s="5" t="s">
        <v>44</v>
      </c>
      <c r="P17" s="5" t="s">
        <v>64</v>
      </c>
      <c r="Q17" s="5" t="s">
        <v>67</v>
      </c>
      <c r="R17" s="6" t="s">
        <v>175</v>
      </c>
      <c r="S17" s="6" t="s">
        <v>209</v>
      </c>
      <c r="T17" s="5" t="s">
        <v>166</v>
      </c>
      <c r="U17" s="5" t="s">
        <v>317</v>
      </c>
      <c r="V17" s="5" t="s">
        <v>49</v>
      </c>
      <c r="W17" s="6" t="s">
        <v>118</v>
      </c>
      <c r="X17" s="5" t="s">
        <v>97</v>
      </c>
      <c r="Y17" s="5" t="s">
        <v>126</v>
      </c>
      <c r="Z17" s="5" t="s">
        <v>82</v>
      </c>
      <c r="AA17" s="6" t="s">
        <v>117</v>
      </c>
      <c r="AB17" s="5" t="s">
        <v>71</v>
      </c>
      <c r="AC17" s="5" t="s">
        <v>97</v>
      </c>
      <c r="AD17" s="5" t="s">
        <v>74</v>
      </c>
      <c r="AE17" s="6" t="s">
        <v>180</v>
      </c>
      <c r="AF17" s="5" t="s">
        <v>70</v>
      </c>
      <c r="AG17" s="5" t="s">
        <v>61</v>
      </c>
      <c r="AH17" s="5" t="s">
        <v>80</v>
      </c>
      <c r="AI17" s="6" t="s">
        <v>192</v>
      </c>
      <c r="AJ17" s="6" t="s">
        <v>334</v>
      </c>
      <c r="AK17" s="5" t="s">
        <v>70</v>
      </c>
      <c r="AL17" s="5" t="s">
        <v>80</v>
      </c>
      <c r="AM17" s="5" t="s">
        <v>49</v>
      </c>
      <c r="AN17" s="6" t="s">
        <v>128</v>
      </c>
      <c r="AO17" s="5" t="s">
        <v>72</v>
      </c>
      <c r="AP17" s="5" t="s">
        <v>135</v>
      </c>
      <c r="AQ17" s="5" t="s">
        <v>55</v>
      </c>
      <c r="AR17" s="6" t="s">
        <v>168</v>
      </c>
      <c r="AS17" s="5" t="s">
        <v>58</v>
      </c>
      <c r="AT17" s="5" t="s">
        <v>69</v>
      </c>
      <c r="AU17" s="5" t="s">
        <v>88</v>
      </c>
      <c r="AV17" s="6" t="s">
        <v>326</v>
      </c>
      <c r="AW17" s="5" t="s">
        <v>88</v>
      </c>
      <c r="AX17" s="5" t="s">
        <v>64</v>
      </c>
      <c r="AY17" s="5" t="s">
        <v>67</v>
      </c>
      <c r="AZ17" s="6" t="s">
        <v>181</v>
      </c>
      <c r="BA17" s="6" t="s">
        <v>335</v>
      </c>
      <c r="BB17" s="5" t="s">
        <v>134</v>
      </c>
      <c r="BC17" s="5" t="s">
        <v>112</v>
      </c>
      <c r="BD17" s="5" t="s">
        <v>145</v>
      </c>
      <c r="BE17" s="6" t="s">
        <v>101</v>
      </c>
      <c r="BF17" s="5" t="s">
        <v>58</v>
      </c>
      <c r="BG17" s="5" t="s">
        <v>55</v>
      </c>
      <c r="BH17" s="5" t="s">
        <v>58</v>
      </c>
      <c r="BI17" s="6" t="s">
        <v>100</v>
      </c>
      <c r="BJ17" s="5" t="s">
        <v>143</v>
      </c>
      <c r="BK17" s="5" t="s">
        <v>69</v>
      </c>
      <c r="BL17" s="5" t="s">
        <v>143</v>
      </c>
      <c r="BM17" s="6" t="s">
        <v>231</v>
      </c>
      <c r="BN17" s="5" t="s">
        <v>50</v>
      </c>
      <c r="BO17" s="5" t="s">
        <v>126</v>
      </c>
      <c r="BP17" s="5" t="s">
        <v>49</v>
      </c>
      <c r="BQ17" s="6" t="s">
        <v>131</v>
      </c>
      <c r="BR17" s="6" t="s">
        <v>336</v>
      </c>
      <c r="BS17" s="5" t="s">
        <v>70</v>
      </c>
      <c r="BT17" s="5" t="s">
        <v>99</v>
      </c>
      <c r="BU17" s="5" t="s">
        <v>75</v>
      </c>
      <c r="BV17" s="6" t="s">
        <v>164</v>
      </c>
      <c r="BW17" s="5" t="s">
        <v>77</v>
      </c>
      <c r="BX17" s="5" t="s">
        <v>158</v>
      </c>
      <c r="BY17" s="5" t="s">
        <v>111</v>
      </c>
      <c r="BZ17" s="6" t="s">
        <v>205</v>
      </c>
      <c r="CA17" s="5" t="s">
        <v>161</v>
      </c>
      <c r="CB17" s="5" t="s">
        <v>106</v>
      </c>
      <c r="CC17" s="5" t="s">
        <v>147</v>
      </c>
      <c r="CD17" s="6" t="s">
        <v>337</v>
      </c>
      <c r="CE17" s="5" t="s">
        <v>172</v>
      </c>
      <c r="CF17" s="5" t="s">
        <v>71</v>
      </c>
      <c r="CG17" s="5" t="s">
        <v>63</v>
      </c>
      <c r="CH17" s="6" t="s">
        <v>319</v>
      </c>
      <c r="CI17" s="6" t="s">
        <v>338</v>
      </c>
      <c r="CJ17" s="5" t="s">
        <v>55</v>
      </c>
      <c r="CK17" s="5" t="s">
        <v>50</v>
      </c>
      <c r="CL17" s="5" t="s">
        <v>99</v>
      </c>
      <c r="CM17" s="6" t="s">
        <v>98</v>
      </c>
      <c r="CN17" s="5" t="s">
        <v>47</v>
      </c>
      <c r="CO17" s="5" t="s">
        <v>53</v>
      </c>
      <c r="CP17" s="5" t="s">
        <v>135</v>
      </c>
      <c r="CQ17" s="6" t="s">
        <v>147</v>
      </c>
      <c r="CR17" s="5" t="s">
        <v>97</v>
      </c>
      <c r="CS17" s="5" t="s">
        <v>53</v>
      </c>
      <c r="CT17" s="5" t="s">
        <v>70</v>
      </c>
      <c r="CU17" s="6" t="s">
        <v>127</v>
      </c>
      <c r="CV17" s="5" t="s">
        <v>61</v>
      </c>
      <c r="CW17" s="5" t="s">
        <v>44</v>
      </c>
      <c r="CX17" s="5" t="s">
        <v>57</v>
      </c>
      <c r="CY17" s="6" t="s">
        <v>102</v>
      </c>
      <c r="CZ17" s="6" t="s">
        <v>339</v>
      </c>
      <c r="DA17" s="5" t="s">
        <v>97</v>
      </c>
      <c r="DB17" s="5" t="s">
        <v>74</v>
      </c>
      <c r="DC17" s="5" t="s">
        <v>85</v>
      </c>
      <c r="DD17" s="6" t="s">
        <v>161</v>
      </c>
      <c r="DE17" s="5" t="s">
        <v>80</v>
      </c>
      <c r="DF17" s="5" t="s">
        <v>61</v>
      </c>
      <c r="DG17" s="5" t="s">
        <v>90</v>
      </c>
      <c r="DH17" s="6" t="s">
        <v>130</v>
      </c>
      <c r="DI17" s="5" t="s">
        <v>109</v>
      </c>
      <c r="DJ17" s="5" t="s">
        <v>242</v>
      </c>
      <c r="DK17" s="5" t="s">
        <v>175</v>
      </c>
      <c r="DL17" s="6" t="s">
        <v>321</v>
      </c>
      <c r="DM17" s="5" t="s">
        <v>187</v>
      </c>
      <c r="DN17" s="5" t="s">
        <v>220</v>
      </c>
      <c r="DO17" s="5" t="s">
        <v>161</v>
      </c>
      <c r="DP17" s="6" t="s">
        <v>124</v>
      </c>
      <c r="DQ17" s="6" t="s">
        <v>340</v>
      </c>
      <c r="DR17" s="5" t="s">
        <v>175</v>
      </c>
      <c r="DS17" s="5" t="s">
        <v>242</v>
      </c>
      <c r="DT17" s="5" t="s">
        <v>125</v>
      </c>
      <c r="DU17" s="6" t="s">
        <v>302</v>
      </c>
      <c r="DV17" s="5" t="s">
        <v>140</v>
      </c>
      <c r="DW17" s="5" t="s">
        <v>150</v>
      </c>
      <c r="DX17" s="5" t="s">
        <v>66</v>
      </c>
      <c r="DY17" s="6" t="s">
        <v>341</v>
      </c>
      <c r="DZ17" s="5" t="s">
        <v>217</v>
      </c>
      <c r="EA17" s="5" t="s">
        <v>89</v>
      </c>
      <c r="EB17" s="5" t="s">
        <v>117</v>
      </c>
      <c r="EC17" s="6" t="s">
        <v>342</v>
      </c>
      <c r="ED17" s="5" t="s">
        <v>131</v>
      </c>
      <c r="EE17" s="5" t="s">
        <v>161</v>
      </c>
      <c r="EF17" s="5" t="s">
        <v>109</v>
      </c>
      <c r="EG17" s="6" t="s">
        <v>167</v>
      </c>
      <c r="EH17" s="6" t="s">
        <v>343</v>
      </c>
      <c r="EI17" s="5" t="s">
        <v>195</v>
      </c>
      <c r="EJ17" s="5" t="s">
        <v>136</v>
      </c>
      <c r="EK17" s="5" t="s">
        <v>165</v>
      </c>
      <c r="EL17" s="6" t="s">
        <v>344</v>
      </c>
      <c r="EM17" s="5" t="s">
        <v>172</v>
      </c>
      <c r="EN17" s="6" t="s">
        <v>172</v>
      </c>
      <c r="EO17" s="6" t="s">
        <v>345</v>
      </c>
      <c r="ER17">
        <f t="shared" si="0"/>
        <v>22385</v>
      </c>
    </row>
    <row r="18" spans="1:148" x14ac:dyDescent="0.3">
      <c r="A18" s="26"/>
      <c r="B18" s="4" t="s">
        <v>266</v>
      </c>
      <c r="C18" s="5" t="s">
        <v>267</v>
      </c>
      <c r="D18" s="5" t="s">
        <v>267</v>
      </c>
      <c r="E18" s="5" t="s">
        <v>267</v>
      </c>
      <c r="F18" s="6" t="s">
        <v>267</v>
      </c>
      <c r="G18" s="5" t="s">
        <v>267</v>
      </c>
      <c r="H18" s="5" t="s">
        <v>267</v>
      </c>
      <c r="I18" s="5" t="s">
        <v>267</v>
      </c>
      <c r="J18" s="6" t="s">
        <v>267</v>
      </c>
      <c r="K18" s="5" t="s">
        <v>267</v>
      </c>
      <c r="L18" s="5" t="s">
        <v>267</v>
      </c>
      <c r="M18" s="5" t="s">
        <v>267</v>
      </c>
      <c r="N18" s="6" t="s">
        <v>267</v>
      </c>
      <c r="O18" s="5" t="s">
        <v>267</v>
      </c>
      <c r="P18" s="5" t="s">
        <v>267</v>
      </c>
      <c r="Q18" s="5" t="s">
        <v>267</v>
      </c>
      <c r="R18" s="6" t="s">
        <v>267</v>
      </c>
      <c r="S18" s="6" t="s">
        <v>267</v>
      </c>
      <c r="T18" s="5" t="s">
        <v>267</v>
      </c>
      <c r="U18" s="5" t="s">
        <v>267</v>
      </c>
      <c r="V18" s="5" t="s">
        <v>267</v>
      </c>
      <c r="W18" s="6" t="s">
        <v>267</v>
      </c>
      <c r="X18" s="5" t="s">
        <v>267</v>
      </c>
      <c r="Y18" s="5" t="s">
        <v>267</v>
      </c>
      <c r="Z18" s="5" t="s">
        <v>267</v>
      </c>
      <c r="AA18" s="6" t="s">
        <v>267</v>
      </c>
      <c r="AB18" s="5" t="s">
        <v>267</v>
      </c>
      <c r="AC18" s="5" t="s">
        <v>267</v>
      </c>
      <c r="AD18" s="5" t="s">
        <v>267</v>
      </c>
      <c r="AE18" s="6" t="s">
        <v>267</v>
      </c>
      <c r="AF18" s="5" t="s">
        <v>267</v>
      </c>
      <c r="AG18" s="5" t="s">
        <v>267</v>
      </c>
      <c r="AH18" s="5" t="s">
        <v>267</v>
      </c>
      <c r="AI18" s="6" t="s">
        <v>267</v>
      </c>
      <c r="AJ18" s="6" t="s">
        <v>267</v>
      </c>
      <c r="AK18" s="5" t="s">
        <v>267</v>
      </c>
      <c r="AL18" s="5" t="s">
        <v>267</v>
      </c>
      <c r="AM18" s="5" t="s">
        <v>267</v>
      </c>
      <c r="AN18" s="6" t="s">
        <v>267</v>
      </c>
      <c r="AO18" s="5" t="s">
        <v>267</v>
      </c>
      <c r="AP18" s="5" t="s">
        <v>267</v>
      </c>
      <c r="AQ18" s="5" t="s">
        <v>267</v>
      </c>
      <c r="AR18" s="6" t="s">
        <v>267</v>
      </c>
      <c r="AS18" s="5" t="s">
        <v>267</v>
      </c>
      <c r="AT18" s="5" t="s">
        <v>267</v>
      </c>
      <c r="AU18" s="5" t="s">
        <v>267</v>
      </c>
      <c r="AV18" s="6" t="s">
        <v>267</v>
      </c>
      <c r="AW18" s="5" t="s">
        <v>267</v>
      </c>
      <c r="AX18" s="5" t="s">
        <v>267</v>
      </c>
      <c r="AY18" s="5" t="s">
        <v>267</v>
      </c>
      <c r="AZ18" s="6" t="s">
        <v>267</v>
      </c>
      <c r="BA18" s="6" t="s">
        <v>267</v>
      </c>
      <c r="BB18" s="5" t="s">
        <v>267</v>
      </c>
      <c r="BC18" s="5" t="s">
        <v>79</v>
      </c>
      <c r="BD18" s="5" t="s">
        <v>267</v>
      </c>
      <c r="BE18" s="6" t="s">
        <v>79</v>
      </c>
      <c r="BF18" s="5" t="s">
        <v>267</v>
      </c>
      <c r="BG18" s="5" t="s">
        <v>267</v>
      </c>
      <c r="BH18" s="5" t="s">
        <v>267</v>
      </c>
      <c r="BI18" s="6" t="s">
        <v>267</v>
      </c>
      <c r="BJ18" s="5" t="s">
        <v>267</v>
      </c>
      <c r="BK18" s="5" t="s">
        <v>267</v>
      </c>
      <c r="BL18" s="5" t="s">
        <v>267</v>
      </c>
      <c r="BM18" s="6" t="s">
        <v>267</v>
      </c>
      <c r="BN18" s="5" t="s">
        <v>267</v>
      </c>
      <c r="BO18" s="5" t="s">
        <v>267</v>
      </c>
      <c r="BP18" s="5" t="s">
        <v>267</v>
      </c>
      <c r="BQ18" s="6" t="s">
        <v>267</v>
      </c>
      <c r="BR18" s="6" t="s">
        <v>79</v>
      </c>
      <c r="BS18" s="5" t="s">
        <v>267</v>
      </c>
      <c r="BT18" s="5" t="s">
        <v>267</v>
      </c>
      <c r="BU18" s="5" t="s">
        <v>267</v>
      </c>
      <c r="BV18" s="6" t="s">
        <v>267</v>
      </c>
      <c r="BW18" s="5" t="s">
        <v>267</v>
      </c>
      <c r="BX18" s="5" t="s">
        <v>267</v>
      </c>
      <c r="BY18" s="5" t="s">
        <v>267</v>
      </c>
      <c r="BZ18" s="6" t="s">
        <v>267</v>
      </c>
      <c r="CA18" s="5" t="s">
        <v>267</v>
      </c>
      <c r="CB18" s="5" t="s">
        <v>267</v>
      </c>
      <c r="CC18" s="5" t="s">
        <v>267</v>
      </c>
      <c r="CD18" s="6" t="s">
        <v>267</v>
      </c>
      <c r="CE18" s="5" t="s">
        <v>267</v>
      </c>
      <c r="CF18" s="5" t="s">
        <v>267</v>
      </c>
      <c r="CG18" s="5" t="s">
        <v>267</v>
      </c>
      <c r="CH18" s="6" t="s">
        <v>267</v>
      </c>
      <c r="CI18" s="6" t="s">
        <v>267</v>
      </c>
      <c r="CJ18" s="5" t="s">
        <v>267</v>
      </c>
      <c r="CK18" s="5" t="s">
        <v>267</v>
      </c>
      <c r="CL18" s="5" t="s">
        <v>267</v>
      </c>
      <c r="CM18" s="6" t="s">
        <v>267</v>
      </c>
      <c r="CN18" s="5" t="s">
        <v>267</v>
      </c>
      <c r="CO18" s="5" t="s">
        <v>267</v>
      </c>
      <c r="CP18" s="5" t="s">
        <v>267</v>
      </c>
      <c r="CQ18" s="6" t="s">
        <v>267</v>
      </c>
      <c r="CR18" s="5" t="s">
        <v>267</v>
      </c>
      <c r="CS18" s="5" t="s">
        <v>267</v>
      </c>
      <c r="CT18" s="5" t="s">
        <v>267</v>
      </c>
      <c r="CU18" s="6" t="s">
        <v>267</v>
      </c>
      <c r="CV18" s="5" t="s">
        <v>267</v>
      </c>
      <c r="CW18" s="5" t="s">
        <v>267</v>
      </c>
      <c r="CX18" s="5" t="s">
        <v>267</v>
      </c>
      <c r="CY18" s="6" t="s">
        <v>267</v>
      </c>
      <c r="CZ18" s="6" t="s">
        <v>267</v>
      </c>
      <c r="DA18" s="5" t="s">
        <v>267</v>
      </c>
      <c r="DB18" s="5" t="s">
        <v>267</v>
      </c>
      <c r="DC18" s="5" t="s">
        <v>267</v>
      </c>
      <c r="DD18" s="6" t="s">
        <v>267</v>
      </c>
      <c r="DE18" s="5" t="s">
        <v>267</v>
      </c>
      <c r="DF18" s="5" t="s">
        <v>267</v>
      </c>
      <c r="DG18" s="5" t="s">
        <v>267</v>
      </c>
      <c r="DH18" s="6" t="s">
        <v>267</v>
      </c>
      <c r="DI18" s="5" t="s">
        <v>267</v>
      </c>
      <c r="DJ18" s="5" t="s">
        <v>267</v>
      </c>
      <c r="DK18" s="5" t="s">
        <v>267</v>
      </c>
      <c r="DL18" s="6" t="s">
        <v>267</v>
      </c>
      <c r="DM18" s="5" t="s">
        <v>267</v>
      </c>
      <c r="DN18" s="5" t="s">
        <v>267</v>
      </c>
      <c r="DO18" s="5" t="s">
        <v>267</v>
      </c>
      <c r="DP18" s="6" t="s">
        <v>267</v>
      </c>
      <c r="DQ18" s="6" t="s">
        <v>267</v>
      </c>
      <c r="DR18" s="5" t="s">
        <v>267</v>
      </c>
      <c r="DS18" s="5" t="s">
        <v>267</v>
      </c>
      <c r="DT18" s="5" t="s">
        <v>267</v>
      </c>
      <c r="DU18" s="6" t="s">
        <v>267</v>
      </c>
      <c r="DV18" s="5" t="s">
        <v>267</v>
      </c>
      <c r="DW18" s="5" t="s">
        <v>267</v>
      </c>
      <c r="DX18" s="5" t="s">
        <v>267</v>
      </c>
      <c r="DY18" s="6" t="s">
        <v>267</v>
      </c>
      <c r="DZ18" s="5" t="s">
        <v>267</v>
      </c>
      <c r="EA18" s="5" t="s">
        <v>267</v>
      </c>
      <c r="EB18" s="5" t="s">
        <v>267</v>
      </c>
      <c r="EC18" s="6" t="s">
        <v>267</v>
      </c>
      <c r="ED18" s="5" t="s">
        <v>267</v>
      </c>
      <c r="EE18" s="5" t="s">
        <v>267</v>
      </c>
      <c r="EF18" s="5" t="s">
        <v>267</v>
      </c>
      <c r="EG18" s="6" t="s">
        <v>267</v>
      </c>
      <c r="EH18" s="6" t="s">
        <v>267</v>
      </c>
      <c r="EI18" s="5" t="s">
        <v>267</v>
      </c>
      <c r="EJ18" s="5" t="s">
        <v>267</v>
      </c>
      <c r="EK18" s="5" t="s">
        <v>267</v>
      </c>
      <c r="EL18" s="6" t="s">
        <v>267</v>
      </c>
      <c r="EM18" s="5" t="s">
        <v>267</v>
      </c>
      <c r="EN18" s="6" t="s">
        <v>267</v>
      </c>
      <c r="EO18" s="6" t="s">
        <v>267</v>
      </c>
      <c r="ER18" t="e">
        <f t="shared" si="0"/>
        <v>#VALUE!</v>
      </c>
    </row>
    <row r="19" spans="1:148" x14ac:dyDescent="0.3">
      <c r="A19" s="20" t="s">
        <v>346</v>
      </c>
      <c r="B19" s="21"/>
      <c r="C19" s="7" t="s">
        <v>74</v>
      </c>
      <c r="D19" s="7" t="s">
        <v>138</v>
      </c>
      <c r="E19" s="7" t="s">
        <v>75</v>
      </c>
      <c r="F19" s="8" t="s">
        <v>144</v>
      </c>
      <c r="G19" s="7" t="s">
        <v>72</v>
      </c>
      <c r="H19" s="7" t="s">
        <v>97</v>
      </c>
      <c r="I19" s="7" t="s">
        <v>143</v>
      </c>
      <c r="J19" s="8" t="s">
        <v>117</v>
      </c>
      <c r="K19" s="7" t="s">
        <v>75</v>
      </c>
      <c r="L19" s="7" t="s">
        <v>155</v>
      </c>
      <c r="M19" s="7" t="s">
        <v>82</v>
      </c>
      <c r="N19" s="8" t="s">
        <v>347</v>
      </c>
      <c r="O19" s="7" t="s">
        <v>90</v>
      </c>
      <c r="P19" s="7" t="s">
        <v>126</v>
      </c>
      <c r="Q19" s="7" t="s">
        <v>104</v>
      </c>
      <c r="R19" s="8" t="s">
        <v>169</v>
      </c>
      <c r="S19" s="8" t="s">
        <v>348</v>
      </c>
      <c r="T19" s="7" t="s">
        <v>349</v>
      </c>
      <c r="U19" s="7" t="s">
        <v>350</v>
      </c>
      <c r="V19" s="7" t="s">
        <v>104</v>
      </c>
      <c r="W19" s="8" t="s">
        <v>351</v>
      </c>
      <c r="X19" s="7" t="s">
        <v>158</v>
      </c>
      <c r="Y19" s="7" t="s">
        <v>192</v>
      </c>
      <c r="Z19" s="7" t="s">
        <v>225</v>
      </c>
      <c r="AA19" s="8" t="s">
        <v>352</v>
      </c>
      <c r="AB19" s="7" t="s">
        <v>81</v>
      </c>
      <c r="AC19" s="7" t="s">
        <v>104</v>
      </c>
      <c r="AD19" s="7" t="s">
        <v>82</v>
      </c>
      <c r="AE19" s="8" t="s">
        <v>107</v>
      </c>
      <c r="AF19" s="7" t="s">
        <v>114</v>
      </c>
      <c r="AG19" s="7" t="s">
        <v>99</v>
      </c>
      <c r="AH19" s="7" t="s">
        <v>77</v>
      </c>
      <c r="AI19" s="8" t="s">
        <v>195</v>
      </c>
      <c r="AJ19" s="8" t="s">
        <v>353</v>
      </c>
      <c r="AK19" s="7" t="s">
        <v>55</v>
      </c>
      <c r="AL19" s="7" t="s">
        <v>145</v>
      </c>
      <c r="AM19" s="7" t="s">
        <v>104</v>
      </c>
      <c r="AN19" s="8" t="s">
        <v>354</v>
      </c>
      <c r="AO19" s="7" t="s">
        <v>147</v>
      </c>
      <c r="AP19" s="7" t="s">
        <v>166</v>
      </c>
      <c r="AQ19" s="7" t="s">
        <v>260</v>
      </c>
      <c r="AR19" s="8" t="s">
        <v>355</v>
      </c>
      <c r="AS19" s="7" t="s">
        <v>128</v>
      </c>
      <c r="AT19" s="7" t="s">
        <v>213</v>
      </c>
      <c r="AU19" s="7" t="s">
        <v>242</v>
      </c>
      <c r="AV19" s="8" t="s">
        <v>356</v>
      </c>
      <c r="AW19" s="7" t="s">
        <v>86</v>
      </c>
      <c r="AX19" s="7" t="s">
        <v>99</v>
      </c>
      <c r="AY19" s="7" t="s">
        <v>77</v>
      </c>
      <c r="AZ19" s="8" t="s">
        <v>357</v>
      </c>
      <c r="BA19" s="8" t="s">
        <v>358</v>
      </c>
      <c r="BB19" s="7" t="s">
        <v>158</v>
      </c>
      <c r="BC19" s="7" t="s">
        <v>125</v>
      </c>
      <c r="BD19" s="7" t="s">
        <v>182</v>
      </c>
      <c r="BE19" s="8" t="s">
        <v>359</v>
      </c>
      <c r="BF19" s="7" t="s">
        <v>123</v>
      </c>
      <c r="BG19" s="7" t="s">
        <v>130</v>
      </c>
      <c r="BH19" s="7" t="s">
        <v>128</v>
      </c>
      <c r="BI19" s="8" t="s">
        <v>360</v>
      </c>
      <c r="BJ19" s="7" t="s">
        <v>199</v>
      </c>
      <c r="BK19" s="7" t="s">
        <v>125</v>
      </c>
      <c r="BL19" s="7" t="s">
        <v>176</v>
      </c>
      <c r="BM19" s="8" t="s">
        <v>361</v>
      </c>
      <c r="BN19" s="7" t="s">
        <v>181</v>
      </c>
      <c r="BO19" s="7" t="s">
        <v>109</v>
      </c>
      <c r="BP19" s="7" t="s">
        <v>158</v>
      </c>
      <c r="BQ19" s="8" t="s">
        <v>261</v>
      </c>
      <c r="BR19" s="8" t="s">
        <v>362</v>
      </c>
      <c r="BS19" s="7" t="s">
        <v>55</v>
      </c>
      <c r="BT19" s="7" t="s">
        <v>106</v>
      </c>
      <c r="BU19" s="7" t="s">
        <v>326</v>
      </c>
      <c r="BV19" s="8" t="s">
        <v>118</v>
      </c>
      <c r="BW19" s="7" t="s">
        <v>93</v>
      </c>
      <c r="BX19" s="7" t="s">
        <v>93</v>
      </c>
      <c r="BY19" s="7" t="s">
        <v>195</v>
      </c>
      <c r="BZ19" s="8" t="s">
        <v>284</v>
      </c>
      <c r="CA19" s="7" t="s">
        <v>190</v>
      </c>
      <c r="CB19" s="7" t="s">
        <v>115</v>
      </c>
      <c r="CC19" s="7" t="s">
        <v>169</v>
      </c>
      <c r="CD19" s="8" t="s">
        <v>363</v>
      </c>
      <c r="CE19" s="7" t="s">
        <v>93</v>
      </c>
      <c r="CF19" s="7" t="s">
        <v>125</v>
      </c>
      <c r="CG19" s="7" t="s">
        <v>187</v>
      </c>
      <c r="CH19" s="8" t="s">
        <v>173</v>
      </c>
      <c r="CI19" s="8" t="s">
        <v>364</v>
      </c>
      <c r="CJ19" s="7" t="s">
        <v>220</v>
      </c>
      <c r="CK19" s="7" t="s">
        <v>127</v>
      </c>
      <c r="CL19" s="7" t="s">
        <v>187</v>
      </c>
      <c r="CM19" s="8" t="s">
        <v>365</v>
      </c>
      <c r="CN19" s="7" t="s">
        <v>52</v>
      </c>
      <c r="CO19" s="7" t="s">
        <v>50</v>
      </c>
      <c r="CP19" s="7" t="s">
        <v>87</v>
      </c>
      <c r="CQ19" s="8" t="s">
        <v>157</v>
      </c>
      <c r="CR19" s="7" t="s">
        <v>86</v>
      </c>
      <c r="CS19" s="7" t="s">
        <v>90</v>
      </c>
      <c r="CT19" s="7" t="s">
        <v>90</v>
      </c>
      <c r="CU19" s="8" t="s">
        <v>191</v>
      </c>
      <c r="CV19" s="7" t="s">
        <v>72</v>
      </c>
      <c r="CW19" s="7" t="s">
        <v>69</v>
      </c>
      <c r="CX19" s="7" t="s">
        <v>134</v>
      </c>
      <c r="CY19" s="8" t="s">
        <v>91</v>
      </c>
      <c r="CZ19" s="8" t="s">
        <v>218</v>
      </c>
      <c r="DA19" s="7" t="s">
        <v>102</v>
      </c>
      <c r="DB19" s="7" t="s">
        <v>138</v>
      </c>
      <c r="DC19" s="7" t="s">
        <v>55</v>
      </c>
      <c r="DD19" s="8" t="s">
        <v>366</v>
      </c>
      <c r="DE19" s="7" t="s">
        <v>114</v>
      </c>
      <c r="DF19" s="7" t="s">
        <v>99</v>
      </c>
      <c r="DG19" s="7" t="s">
        <v>166</v>
      </c>
      <c r="DH19" s="8" t="s">
        <v>347</v>
      </c>
      <c r="DI19" s="7" t="s">
        <v>367</v>
      </c>
      <c r="DJ19" s="7" t="s">
        <v>98</v>
      </c>
      <c r="DK19" s="7" t="s">
        <v>98</v>
      </c>
      <c r="DL19" s="8" t="s">
        <v>368</v>
      </c>
      <c r="DM19" s="7" t="s">
        <v>169</v>
      </c>
      <c r="DN19" s="7" t="s">
        <v>178</v>
      </c>
      <c r="DO19" s="7" t="s">
        <v>293</v>
      </c>
      <c r="DP19" s="8" t="s">
        <v>369</v>
      </c>
      <c r="DQ19" s="8" t="s">
        <v>370</v>
      </c>
      <c r="DR19" s="7" t="s">
        <v>170</v>
      </c>
      <c r="DS19" s="7" t="s">
        <v>98</v>
      </c>
      <c r="DT19" s="7" t="s">
        <v>212</v>
      </c>
      <c r="DU19" s="8" t="s">
        <v>363</v>
      </c>
      <c r="DV19" s="7" t="s">
        <v>190</v>
      </c>
      <c r="DW19" s="7" t="s">
        <v>190</v>
      </c>
      <c r="DX19" s="7" t="s">
        <v>110</v>
      </c>
      <c r="DY19" s="8" t="s">
        <v>371</v>
      </c>
      <c r="DZ19" s="7" t="s">
        <v>167</v>
      </c>
      <c r="EA19" s="7" t="s">
        <v>160</v>
      </c>
      <c r="EB19" s="7" t="s">
        <v>275</v>
      </c>
      <c r="EC19" s="8" t="s">
        <v>372</v>
      </c>
      <c r="ED19" s="7" t="s">
        <v>373</v>
      </c>
      <c r="EE19" s="7" t="s">
        <v>178</v>
      </c>
      <c r="EF19" s="7" t="s">
        <v>208</v>
      </c>
      <c r="EG19" s="8" t="s">
        <v>196</v>
      </c>
      <c r="EH19" s="8" t="s">
        <v>374</v>
      </c>
      <c r="EI19" s="7" t="s">
        <v>119</v>
      </c>
      <c r="EJ19" s="7" t="s">
        <v>375</v>
      </c>
      <c r="EK19" s="7" t="s">
        <v>376</v>
      </c>
      <c r="EL19" s="8" t="s">
        <v>377</v>
      </c>
      <c r="EM19" s="7" t="s">
        <v>180</v>
      </c>
      <c r="EN19" s="8" t="s">
        <v>180</v>
      </c>
      <c r="EO19" s="8" t="s">
        <v>378</v>
      </c>
      <c r="ER19">
        <f t="shared" si="0"/>
        <v>43435</v>
      </c>
    </row>
    <row r="20" spans="1:148" x14ac:dyDescent="0.3">
      <c r="A20" s="25" t="s">
        <v>1</v>
      </c>
      <c r="B20" s="4" t="s">
        <v>41</v>
      </c>
      <c r="C20" s="5" t="s">
        <v>151</v>
      </c>
      <c r="D20" s="5" t="s">
        <v>379</v>
      </c>
      <c r="E20" s="5" t="s">
        <v>380</v>
      </c>
      <c r="F20" s="6" t="s">
        <v>381</v>
      </c>
      <c r="G20" s="5" t="s">
        <v>351</v>
      </c>
      <c r="H20" s="5" t="s">
        <v>382</v>
      </c>
      <c r="I20" s="5" t="s">
        <v>383</v>
      </c>
      <c r="J20" s="6" t="s">
        <v>384</v>
      </c>
      <c r="K20" s="5" t="s">
        <v>385</v>
      </c>
      <c r="L20" s="5" t="s">
        <v>386</v>
      </c>
      <c r="M20" s="5" t="s">
        <v>387</v>
      </c>
      <c r="N20" s="6" t="s">
        <v>388</v>
      </c>
      <c r="O20" s="5" t="s">
        <v>351</v>
      </c>
      <c r="P20" s="5" t="s">
        <v>389</v>
      </c>
      <c r="Q20" s="5" t="s">
        <v>390</v>
      </c>
      <c r="R20" s="6" t="s">
        <v>391</v>
      </c>
      <c r="S20" s="6" t="s">
        <v>392</v>
      </c>
      <c r="T20" s="5" t="s">
        <v>382</v>
      </c>
      <c r="U20" s="5" t="s">
        <v>393</v>
      </c>
      <c r="V20" s="5" t="s">
        <v>394</v>
      </c>
      <c r="W20" s="6" t="s">
        <v>395</v>
      </c>
      <c r="X20" s="5" t="s">
        <v>396</v>
      </c>
      <c r="Y20" s="5" t="s">
        <v>397</v>
      </c>
      <c r="Z20" s="5" t="s">
        <v>398</v>
      </c>
      <c r="AA20" s="6" t="s">
        <v>399</v>
      </c>
      <c r="AB20" s="5" t="s">
        <v>400</v>
      </c>
      <c r="AC20" s="5" t="s">
        <v>241</v>
      </c>
      <c r="AD20" s="5" t="s">
        <v>382</v>
      </c>
      <c r="AE20" s="6" t="s">
        <v>401</v>
      </c>
      <c r="AF20" s="5" t="s">
        <v>402</v>
      </c>
      <c r="AG20" s="5" t="s">
        <v>403</v>
      </c>
      <c r="AH20" s="5" t="s">
        <v>404</v>
      </c>
      <c r="AI20" s="6" t="s">
        <v>405</v>
      </c>
      <c r="AJ20" s="6" t="s">
        <v>406</v>
      </c>
      <c r="AK20" s="5" t="s">
        <v>407</v>
      </c>
      <c r="AL20" s="5" t="s">
        <v>408</v>
      </c>
      <c r="AM20" s="5" t="s">
        <v>409</v>
      </c>
      <c r="AN20" s="6" t="s">
        <v>410</v>
      </c>
      <c r="AO20" s="5" t="s">
        <v>411</v>
      </c>
      <c r="AP20" s="5" t="s">
        <v>412</v>
      </c>
      <c r="AQ20" s="5" t="s">
        <v>413</v>
      </c>
      <c r="AR20" s="6" t="s">
        <v>414</v>
      </c>
      <c r="AS20" s="5" t="s">
        <v>415</v>
      </c>
      <c r="AT20" s="5" t="s">
        <v>416</v>
      </c>
      <c r="AU20" s="5" t="s">
        <v>417</v>
      </c>
      <c r="AV20" s="6" t="s">
        <v>418</v>
      </c>
      <c r="AW20" s="5" t="s">
        <v>419</v>
      </c>
      <c r="AX20" s="5" t="s">
        <v>230</v>
      </c>
      <c r="AY20" s="5" t="s">
        <v>283</v>
      </c>
      <c r="AZ20" s="6" t="s">
        <v>420</v>
      </c>
      <c r="BA20" s="6" t="s">
        <v>421</v>
      </c>
      <c r="BB20" s="5" t="s">
        <v>285</v>
      </c>
      <c r="BC20" s="5" t="s">
        <v>255</v>
      </c>
      <c r="BD20" s="5" t="s">
        <v>422</v>
      </c>
      <c r="BE20" s="6" t="s">
        <v>423</v>
      </c>
      <c r="BF20" s="5" t="s">
        <v>424</v>
      </c>
      <c r="BG20" s="5" t="s">
        <v>264</v>
      </c>
      <c r="BH20" s="5" t="s">
        <v>289</v>
      </c>
      <c r="BI20" s="6" t="s">
        <v>425</v>
      </c>
      <c r="BJ20" s="5" t="s">
        <v>426</v>
      </c>
      <c r="BK20" s="5" t="s">
        <v>427</v>
      </c>
      <c r="BL20" s="5" t="s">
        <v>428</v>
      </c>
      <c r="BM20" s="6" t="s">
        <v>429</v>
      </c>
      <c r="BN20" s="5" t="s">
        <v>430</v>
      </c>
      <c r="BO20" s="5" t="s">
        <v>431</v>
      </c>
      <c r="BP20" s="5" t="s">
        <v>284</v>
      </c>
      <c r="BQ20" s="6" t="s">
        <v>432</v>
      </c>
      <c r="BR20" s="6" t="s">
        <v>433</v>
      </c>
      <c r="BS20" s="5" t="s">
        <v>434</v>
      </c>
      <c r="BT20" s="5" t="s">
        <v>435</v>
      </c>
      <c r="BU20" s="5" t="s">
        <v>436</v>
      </c>
      <c r="BV20" s="6" t="s">
        <v>437</v>
      </c>
      <c r="BW20" s="5" t="s">
        <v>438</v>
      </c>
      <c r="BX20" s="5" t="s">
        <v>283</v>
      </c>
      <c r="BY20" s="5" t="s">
        <v>439</v>
      </c>
      <c r="BZ20" s="6" t="s">
        <v>440</v>
      </c>
      <c r="CA20" s="5" t="s">
        <v>441</v>
      </c>
      <c r="CB20" s="5" t="s">
        <v>305</v>
      </c>
      <c r="CC20" s="5" t="s">
        <v>369</v>
      </c>
      <c r="CD20" s="6" t="s">
        <v>442</v>
      </c>
      <c r="CE20" s="5" t="s">
        <v>443</v>
      </c>
      <c r="CF20" s="5" t="s">
        <v>232</v>
      </c>
      <c r="CG20" s="5" t="s">
        <v>407</v>
      </c>
      <c r="CH20" s="6" t="s">
        <v>444</v>
      </c>
      <c r="CI20" s="6" t="s">
        <v>445</v>
      </c>
      <c r="CJ20" s="5" t="s">
        <v>438</v>
      </c>
      <c r="CK20" s="5" t="s">
        <v>210</v>
      </c>
      <c r="CL20" s="5" t="s">
        <v>323</v>
      </c>
      <c r="CM20" s="6" t="s">
        <v>446</v>
      </c>
      <c r="CN20" s="5" t="s">
        <v>44</v>
      </c>
      <c r="CO20" s="5" t="s">
        <v>184</v>
      </c>
      <c r="CP20" s="5" t="s">
        <v>169</v>
      </c>
      <c r="CQ20" s="6" t="s">
        <v>447</v>
      </c>
      <c r="CR20" s="5" t="s">
        <v>361</v>
      </c>
      <c r="CS20" s="5" t="s">
        <v>360</v>
      </c>
      <c r="CT20" s="5" t="s">
        <v>448</v>
      </c>
      <c r="CU20" s="6" t="s">
        <v>449</v>
      </c>
      <c r="CV20" s="5" t="s">
        <v>450</v>
      </c>
      <c r="CW20" s="5" t="s">
        <v>201</v>
      </c>
      <c r="CX20" s="5" t="s">
        <v>451</v>
      </c>
      <c r="CY20" s="6" t="s">
        <v>452</v>
      </c>
      <c r="CZ20" s="6" t="s">
        <v>453</v>
      </c>
      <c r="DA20" s="5" t="s">
        <v>116</v>
      </c>
      <c r="DB20" s="5" t="s">
        <v>454</v>
      </c>
      <c r="DC20" s="5" t="s">
        <v>455</v>
      </c>
      <c r="DD20" s="6" t="s">
        <v>456</v>
      </c>
      <c r="DE20" s="5" t="s">
        <v>230</v>
      </c>
      <c r="DF20" s="5" t="s">
        <v>119</v>
      </c>
      <c r="DG20" s="5" t="s">
        <v>457</v>
      </c>
      <c r="DH20" s="6" t="s">
        <v>458</v>
      </c>
      <c r="DI20" s="5" t="s">
        <v>459</v>
      </c>
      <c r="DJ20" s="5" t="s">
        <v>460</v>
      </c>
      <c r="DK20" s="5" t="s">
        <v>461</v>
      </c>
      <c r="DL20" s="6" t="s">
        <v>462</v>
      </c>
      <c r="DM20" s="5" t="s">
        <v>463</v>
      </c>
      <c r="DN20" s="5" t="s">
        <v>464</v>
      </c>
      <c r="DO20" s="5" t="s">
        <v>240</v>
      </c>
      <c r="DP20" s="6" t="s">
        <v>465</v>
      </c>
      <c r="DQ20" s="6" t="s">
        <v>466</v>
      </c>
      <c r="DR20" s="5" t="s">
        <v>467</v>
      </c>
      <c r="DS20" s="5" t="s">
        <v>156</v>
      </c>
      <c r="DT20" s="5" t="s">
        <v>468</v>
      </c>
      <c r="DU20" s="6" t="s">
        <v>469</v>
      </c>
      <c r="DV20" s="5" t="s">
        <v>470</v>
      </c>
      <c r="DW20" s="5" t="s">
        <v>471</v>
      </c>
      <c r="DX20" s="5" t="s">
        <v>472</v>
      </c>
      <c r="DY20" s="6" t="s">
        <v>473</v>
      </c>
      <c r="DZ20" s="5" t="s">
        <v>474</v>
      </c>
      <c r="EA20" s="5" t="s">
        <v>475</v>
      </c>
      <c r="EB20" s="5" t="s">
        <v>476</v>
      </c>
      <c r="EC20" s="6" t="s">
        <v>477</v>
      </c>
      <c r="ED20" s="5" t="s">
        <v>383</v>
      </c>
      <c r="EE20" s="5" t="s">
        <v>478</v>
      </c>
      <c r="EF20" s="5" t="s">
        <v>479</v>
      </c>
      <c r="EG20" s="6" t="s">
        <v>480</v>
      </c>
      <c r="EH20" s="6" t="s">
        <v>481</v>
      </c>
      <c r="EI20" s="5" t="s">
        <v>482</v>
      </c>
      <c r="EJ20" s="5" t="s">
        <v>412</v>
      </c>
      <c r="EK20" s="5" t="s">
        <v>483</v>
      </c>
      <c r="EL20" s="6" t="s">
        <v>484</v>
      </c>
      <c r="EM20" s="5" t="s">
        <v>211</v>
      </c>
      <c r="EN20" s="6" t="s">
        <v>211</v>
      </c>
      <c r="EO20" s="6" t="s">
        <v>485</v>
      </c>
      <c r="ER20">
        <f t="shared" si="0"/>
        <v>206695</v>
      </c>
    </row>
    <row r="21" spans="1:148" x14ac:dyDescent="0.3">
      <c r="A21" s="27"/>
      <c r="B21" s="4" t="s">
        <v>96</v>
      </c>
      <c r="C21" s="5" t="s">
        <v>337</v>
      </c>
      <c r="D21" s="5" t="s">
        <v>403</v>
      </c>
      <c r="E21" s="5" t="s">
        <v>264</v>
      </c>
      <c r="F21" s="6" t="s">
        <v>486</v>
      </c>
      <c r="G21" s="5" t="s">
        <v>351</v>
      </c>
      <c r="H21" s="5" t="s">
        <v>487</v>
      </c>
      <c r="I21" s="5" t="s">
        <v>488</v>
      </c>
      <c r="J21" s="6" t="s">
        <v>489</v>
      </c>
      <c r="K21" s="5" t="s">
        <v>385</v>
      </c>
      <c r="L21" s="5" t="s">
        <v>490</v>
      </c>
      <c r="M21" s="5" t="s">
        <v>490</v>
      </c>
      <c r="N21" s="6" t="s">
        <v>491</v>
      </c>
      <c r="O21" s="5" t="s">
        <v>492</v>
      </c>
      <c r="P21" s="5" t="s">
        <v>224</v>
      </c>
      <c r="Q21" s="5" t="s">
        <v>464</v>
      </c>
      <c r="R21" s="6" t="s">
        <v>493</v>
      </c>
      <c r="S21" s="6" t="s">
        <v>494</v>
      </c>
      <c r="T21" s="5" t="s">
        <v>215</v>
      </c>
      <c r="U21" s="5" t="s">
        <v>495</v>
      </c>
      <c r="V21" s="5" t="s">
        <v>496</v>
      </c>
      <c r="W21" s="6" t="s">
        <v>497</v>
      </c>
      <c r="X21" s="5" t="s">
        <v>369</v>
      </c>
      <c r="Y21" s="5" t="s">
        <v>498</v>
      </c>
      <c r="Z21" s="5" t="s">
        <v>499</v>
      </c>
      <c r="AA21" s="6" t="s">
        <v>401</v>
      </c>
      <c r="AB21" s="5" t="s">
        <v>500</v>
      </c>
      <c r="AC21" s="5" t="s">
        <v>501</v>
      </c>
      <c r="AD21" s="5" t="s">
        <v>502</v>
      </c>
      <c r="AE21" s="6" t="s">
        <v>503</v>
      </c>
      <c r="AF21" s="5" t="s">
        <v>504</v>
      </c>
      <c r="AG21" s="5" t="s">
        <v>209</v>
      </c>
      <c r="AH21" s="5" t="s">
        <v>505</v>
      </c>
      <c r="AI21" s="6" t="s">
        <v>506</v>
      </c>
      <c r="AJ21" s="6" t="s">
        <v>507</v>
      </c>
      <c r="AK21" s="5" t="s">
        <v>342</v>
      </c>
      <c r="AL21" s="5" t="s">
        <v>439</v>
      </c>
      <c r="AM21" s="5" t="s">
        <v>218</v>
      </c>
      <c r="AN21" s="6" t="s">
        <v>508</v>
      </c>
      <c r="AO21" s="5" t="s">
        <v>470</v>
      </c>
      <c r="AP21" s="5" t="s">
        <v>509</v>
      </c>
      <c r="AQ21" s="5" t="s">
        <v>510</v>
      </c>
      <c r="AR21" s="6" t="s">
        <v>511</v>
      </c>
      <c r="AS21" s="5" t="s">
        <v>482</v>
      </c>
      <c r="AT21" s="5" t="s">
        <v>259</v>
      </c>
      <c r="AU21" s="5" t="s">
        <v>512</v>
      </c>
      <c r="AV21" s="6" t="s">
        <v>513</v>
      </c>
      <c r="AW21" s="5" t="s">
        <v>514</v>
      </c>
      <c r="AX21" s="5" t="s">
        <v>230</v>
      </c>
      <c r="AY21" s="5" t="s">
        <v>274</v>
      </c>
      <c r="AZ21" s="6" t="s">
        <v>515</v>
      </c>
      <c r="BA21" s="6" t="s">
        <v>516</v>
      </c>
      <c r="BB21" s="5" t="s">
        <v>299</v>
      </c>
      <c r="BC21" s="5" t="s">
        <v>517</v>
      </c>
      <c r="BD21" s="5" t="s">
        <v>509</v>
      </c>
      <c r="BE21" s="6" t="s">
        <v>518</v>
      </c>
      <c r="BF21" s="5" t="s">
        <v>252</v>
      </c>
      <c r="BG21" s="5" t="s">
        <v>519</v>
      </c>
      <c r="BH21" s="5" t="s">
        <v>520</v>
      </c>
      <c r="BI21" s="6" t="s">
        <v>521</v>
      </c>
      <c r="BJ21" s="5" t="s">
        <v>390</v>
      </c>
      <c r="BK21" s="5" t="s">
        <v>324</v>
      </c>
      <c r="BL21" s="5" t="s">
        <v>483</v>
      </c>
      <c r="BM21" s="6" t="s">
        <v>522</v>
      </c>
      <c r="BN21" s="5" t="s">
        <v>523</v>
      </c>
      <c r="BO21" s="5" t="s">
        <v>284</v>
      </c>
      <c r="BP21" s="5" t="s">
        <v>344</v>
      </c>
      <c r="BQ21" s="6" t="s">
        <v>518</v>
      </c>
      <c r="BR21" s="6" t="s">
        <v>524</v>
      </c>
      <c r="BS21" s="5" t="s">
        <v>188</v>
      </c>
      <c r="BT21" s="5" t="s">
        <v>360</v>
      </c>
      <c r="BU21" s="5" t="s">
        <v>525</v>
      </c>
      <c r="BV21" s="6" t="s">
        <v>526</v>
      </c>
      <c r="BW21" s="5" t="s">
        <v>527</v>
      </c>
      <c r="BX21" s="5" t="s">
        <v>525</v>
      </c>
      <c r="BY21" s="5" t="s">
        <v>439</v>
      </c>
      <c r="BZ21" s="6" t="s">
        <v>528</v>
      </c>
      <c r="CA21" s="5" t="s">
        <v>529</v>
      </c>
      <c r="CB21" s="5" t="s">
        <v>530</v>
      </c>
      <c r="CC21" s="5" t="s">
        <v>519</v>
      </c>
      <c r="CD21" s="6" t="s">
        <v>531</v>
      </c>
      <c r="CE21" s="5" t="s">
        <v>492</v>
      </c>
      <c r="CF21" s="5" t="s">
        <v>532</v>
      </c>
      <c r="CG21" s="5" t="s">
        <v>344</v>
      </c>
      <c r="CH21" s="6" t="s">
        <v>533</v>
      </c>
      <c r="CI21" s="6" t="s">
        <v>534</v>
      </c>
      <c r="CJ21" s="5" t="s">
        <v>333</v>
      </c>
      <c r="CK21" s="5" t="s">
        <v>535</v>
      </c>
      <c r="CL21" s="5" t="s">
        <v>536</v>
      </c>
      <c r="CM21" s="6" t="s">
        <v>537</v>
      </c>
      <c r="CN21" s="5" t="s">
        <v>53</v>
      </c>
      <c r="CO21" s="5" t="s">
        <v>538</v>
      </c>
      <c r="CP21" s="5" t="s">
        <v>73</v>
      </c>
      <c r="CQ21" s="6" t="s">
        <v>539</v>
      </c>
      <c r="CR21" s="5" t="s">
        <v>540</v>
      </c>
      <c r="CS21" s="5" t="s">
        <v>356</v>
      </c>
      <c r="CT21" s="5" t="s">
        <v>221</v>
      </c>
      <c r="CU21" s="6" t="s">
        <v>306</v>
      </c>
      <c r="CV21" s="5" t="s">
        <v>541</v>
      </c>
      <c r="CW21" s="5" t="s">
        <v>275</v>
      </c>
      <c r="CX21" s="5" t="s">
        <v>160</v>
      </c>
      <c r="CY21" s="6" t="s">
        <v>542</v>
      </c>
      <c r="CZ21" s="6" t="s">
        <v>543</v>
      </c>
      <c r="DA21" s="5" t="s">
        <v>544</v>
      </c>
      <c r="DB21" s="5" t="s">
        <v>329</v>
      </c>
      <c r="DC21" s="5" t="s">
        <v>545</v>
      </c>
      <c r="DD21" s="6" t="s">
        <v>440</v>
      </c>
      <c r="DE21" s="5" t="s">
        <v>379</v>
      </c>
      <c r="DF21" s="5" t="s">
        <v>296</v>
      </c>
      <c r="DG21" s="5" t="s">
        <v>546</v>
      </c>
      <c r="DH21" s="6" t="s">
        <v>547</v>
      </c>
      <c r="DI21" s="5" t="s">
        <v>548</v>
      </c>
      <c r="DJ21" s="5" t="s">
        <v>197</v>
      </c>
      <c r="DK21" s="5" t="s">
        <v>549</v>
      </c>
      <c r="DL21" s="6" t="s">
        <v>550</v>
      </c>
      <c r="DM21" s="5" t="s">
        <v>459</v>
      </c>
      <c r="DN21" s="5" t="s">
        <v>551</v>
      </c>
      <c r="DO21" s="5" t="s">
        <v>552</v>
      </c>
      <c r="DP21" s="6" t="s">
        <v>553</v>
      </c>
      <c r="DQ21" s="6" t="s">
        <v>554</v>
      </c>
      <c r="DR21" s="5" t="s">
        <v>274</v>
      </c>
      <c r="DS21" s="5" t="s">
        <v>555</v>
      </c>
      <c r="DT21" s="5" t="s">
        <v>556</v>
      </c>
      <c r="DU21" s="6" t="s">
        <v>557</v>
      </c>
      <c r="DV21" s="5" t="s">
        <v>548</v>
      </c>
      <c r="DW21" s="5" t="s">
        <v>558</v>
      </c>
      <c r="DX21" s="5" t="s">
        <v>559</v>
      </c>
      <c r="DY21" s="6" t="s">
        <v>560</v>
      </c>
      <c r="DZ21" s="5" t="s">
        <v>561</v>
      </c>
      <c r="EA21" s="5" t="s">
        <v>562</v>
      </c>
      <c r="EB21" s="5" t="s">
        <v>563</v>
      </c>
      <c r="EC21" s="6" t="s">
        <v>564</v>
      </c>
      <c r="ED21" s="5" t="s">
        <v>565</v>
      </c>
      <c r="EE21" s="5" t="s">
        <v>566</v>
      </c>
      <c r="EF21" s="5" t="s">
        <v>549</v>
      </c>
      <c r="EG21" s="6" t="s">
        <v>567</v>
      </c>
      <c r="EH21" s="6" t="s">
        <v>568</v>
      </c>
      <c r="EI21" s="5" t="s">
        <v>338</v>
      </c>
      <c r="EJ21" s="5" t="s">
        <v>569</v>
      </c>
      <c r="EK21" s="5" t="s">
        <v>570</v>
      </c>
      <c r="EL21" s="6" t="s">
        <v>571</v>
      </c>
      <c r="EM21" s="5" t="s">
        <v>333</v>
      </c>
      <c r="EN21" s="6" t="s">
        <v>333</v>
      </c>
      <c r="EO21" s="6" t="s">
        <v>572</v>
      </c>
      <c r="ER21">
        <f t="shared" si="0"/>
        <v>203170</v>
      </c>
    </row>
    <row r="22" spans="1:148" x14ac:dyDescent="0.3">
      <c r="A22" s="27"/>
      <c r="B22" s="4" t="s">
        <v>266</v>
      </c>
      <c r="C22" s="5" t="s">
        <v>267</v>
      </c>
      <c r="D22" s="5" t="s">
        <v>267</v>
      </c>
      <c r="E22" s="5" t="s">
        <v>267</v>
      </c>
      <c r="F22" s="6" t="s">
        <v>267</v>
      </c>
      <c r="G22" s="5" t="s">
        <v>267</v>
      </c>
      <c r="H22" s="5" t="s">
        <v>267</v>
      </c>
      <c r="I22" s="5" t="s">
        <v>267</v>
      </c>
      <c r="J22" s="6" t="s">
        <v>267</v>
      </c>
      <c r="K22" s="5" t="s">
        <v>267</v>
      </c>
      <c r="L22" s="5" t="s">
        <v>267</v>
      </c>
      <c r="M22" s="5" t="s">
        <v>267</v>
      </c>
      <c r="N22" s="6" t="s">
        <v>267</v>
      </c>
      <c r="O22" s="5" t="s">
        <v>267</v>
      </c>
      <c r="P22" s="5" t="s">
        <v>267</v>
      </c>
      <c r="Q22" s="5" t="s">
        <v>267</v>
      </c>
      <c r="R22" s="6" t="s">
        <v>267</v>
      </c>
      <c r="S22" s="6" t="s">
        <v>267</v>
      </c>
      <c r="T22" s="5" t="s">
        <v>267</v>
      </c>
      <c r="U22" s="5" t="s">
        <v>267</v>
      </c>
      <c r="V22" s="5" t="s">
        <v>267</v>
      </c>
      <c r="W22" s="6" t="s">
        <v>267</v>
      </c>
      <c r="X22" s="5" t="s">
        <v>267</v>
      </c>
      <c r="Y22" s="5" t="s">
        <v>79</v>
      </c>
      <c r="Z22" s="5" t="s">
        <v>79</v>
      </c>
      <c r="AA22" s="6" t="s">
        <v>79</v>
      </c>
      <c r="AB22" s="5" t="s">
        <v>79</v>
      </c>
      <c r="AC22" s="5" t="s">
        <v>267</v>
      </c>
      <c r="AD22" s="5" t="s">
        <v>267</v>
      </c>
      <c r="AE22" s="6" t="s">
        <v>79</v>
      </c>
      <c r="AF22" s="5" t="s">
        <v>79</v>
      </c>
      <c r="AG22" s="5" t="s">
        <v>267</v>
      </c>
      <c r="AH22" s="5" t="s">
        <v>267</v>
      </c>
      <c r="AI22" s="6" t="s">
        <v>79</v>
      </c>
      <c r="AJ22" s="6" t="s">
        <v>79</v>
      </c>
      <c r="AK22" s="5" t="s">
        <v>267</v>
      </c>
      <c r="AL22" s="5" t="s">
        <v>267</v>
      </c>
      <c r="AM22" s="5" t="s">
        <v>267</v>
      </c>
      <c r="AN22" s="6" t="s">
        <v>267</v>
      </c>
      <c r="AO22" s="5" t="s">
        <v>79</v>
      </c>
      <c r="AP22" s="5" t="s">
        <v>267</v>
      </c>
      <c r="AQ22" s="5" t="s">
        <v>267</v>
      </c>
      <c r="AR22" s="6" t="s">
        <v>79</v>
      </c>
      <c r="AS22" s="5" t="s">
        <v>267</v>
      </c>
      <c r="AT22" s="5" t="s">
        <v>267</v>
      </c>
      <c r="AU22" s="5" t="s">
        <v>267</v>
      </c>
      <c r="AV22" s="6" t="s">
        <v>267</v>
      </c>
      <c r="AW22" s="5" t="s">
        <v>267</v>
      </c>
      <c r="AX22" s="5" t="s">
        <v>267</v>
      </c>
      <c r="AY22" s="5" t="s">
        <v>267</v>
      </c>
      <c r="AZ22" s="6" t="s">
        <v>267</v>
      </c>
      <c r="BA22" s="6" t="s">
        <v>79</v>
      </c>
      <c r="BB22" s="5" t="s">
        <v>267</v>
      </c>
      <c r="BC22" s="5" t="s">
        <v>267</v>
      </c>
      <c r="BD22" s="5" t="s">
        <v>79</v>
      </c>
      <c r="BE22" s="6" t="s">
        <v>79</v>
      </c>
      <c r="BF22" s="5" t="s">
        <v>267</v>
      </c>
      <c r="BG22" s="5" t="s">
        <v>267</v>
      </c>
      <c r="BH22" s="5" t="s">
        <v>79</v>
      </c>
      <c r="BI22" s="6" t="s">
        <v>79</v>
      </c>
      <c r="BJ22" s="5" t="s">
        <v>79</v>
      </c>
      <c r="BK22" s="5" t="s">
        <v>267</v>
      </c>
      <c r="BL22" s="5" t="s">
        <v>267</v>
      </c>
      <c r="BM22" s="6" t="s">
        <v>79</v>
      </c>
      <c r="BN22" s="5" t="s">
        <v>79</v>
      </c>
      <c r="BO22" s="5" t="s">
        <v>79</v>
      </c>
      <c r="BP22" s="5" t="s">
        <v>267</v>
      </c>
      <c r="BQ22" s="6" t="s">
        <v>79</v>
      </c>
      <c r="BR22" s="6" t="s">
        <v>163</v>
      </c>
      <c r="BS22" s="5" t="s">
        <v>267</v>
      </c>
      <c r="BT22" s="5" t="s">
        <v>267</v>
      </c>
      <c r="BU22" s="5" t="s">
        <v>267</v>
      </c>
      <c r="BV22" s="6" t="s">
        <v>267</v>
      </c>
      <c r="BW22" s="5" t="s">
        <v>267</v>
      </c>
      <c r="BX22" s="5" t="s">
        <v>267</v>
      </c>
      <c r="BY22" s="5" t="s">
        <v>267</v>
      </c>
      <c r="BZ22" s="6" t="s">
        <v>267</v>
      </c>
      <c r="CA22" s="5" t="s">
        <v>267</v>
      </c>
      <c r="CB22" s="5" t="s">
        <v>267</v>
      </c>
      <c r="CC22" s="5" t="s">
        <v>267</v>
      </c>
      <c r="CD22" s="6" t="s">
        <v>267</v>
      </c>
      <c r="CE22" s="5" t="s">
        <v>79</v>
      </c>
      <c r="CF22" s="5" t="s">
        <v>267</v>
      </c>
      <c r="CG22" s="5" t="s">
        <v>267</v>
      </c>
      <c r="CH22" s="6" t="s">
        <v>79</v>
      </c>
      <c r="CI22" s="6" t="s">
        <v>79</v>
      </c>
      <c r="CJ22" s="5" t="s">
        <v>79</v>
      </c>
      <c r="CK22" s="5" t="s">
        <v>267</v>
      </c>
      <c r="CL22" s="5" t="s">
        <v>267</v>
      </c>
      <c r="CM22" s="6" t="s">
        <v>79</v>
      </c>
      <c r="CN22" s="5" t="s">
        <v>267</v>
      </c>
      <c r="CO22" s="5" t="s">
        <v>267</v>
      </c>
      <c r="CP22" s="5" t="s">
        <v>267</v>
      </c>
      <c r="CQ22" s="6" t="s">
        <v>267</v>
      </c>
      <c r="CR22" s="5" t="s">
        <v>267</v>
      </c>
      <c r="CS22" s="5" t="s">
        <v>79</v>
      </c>
      <c r="CT22" s="5" t="s">
        <v>79</v>
      </c>
      <c r="CU22" s="6" t="s">
        <v>79</v>
      </c>
      <c r="CV22" s="5" t="s">
        <v>267</v>
      </c>
      <c r="CW22" s="5" t="s">
        <v>267</v>
      </c>
      <c r="CX22" s="5" t="s">
        <v>267</v>
      </c>
      <c r="CY22" s="6" t="s">
        <v>267</v>
      </c>
      <c r="CZ22" s="6" t="s">
        <v>79</v>
      </c>
      <c r="DA22" s="5" t="s">
        <v>267</v>
      </c>
      <c r="DB22" s="5" t="s">
        <v>267</v>
      </c>
      <c r="DC22" s="5" t="s">
        <v>267</v>
      </c>
      <c r="DD22" s="6" t="s">
        <v>267</v>
      </c>
      <c r="DE22" s="5" t="s">
        <v>267</v>
      </c>
      <c r="DF22" s="5" t="s">
        <v>267</v>
      </c>
      <c r="DG22" s="5" t="s">
        <v>267</v>
      </c>
      <c r="DH22" s="6" t="s">
        <v>267</v>
      </c>
      <c r="DI22" s="5" t="s">
        <v>79</v>
      </c>
      <c r="DJ22" s="5" t="s">
        <v>267</v>
      </c>
      <c r="DK22" s="5" t="s">
        <v>267</v>
      </c>
      <c r="DL22" s="6" t="s">
        <v>79</v>
      </c>
      <c r="DM22" s="5" t="s">
        <v>267</v>
      </c>
      <c r="DN22" s="5" t="s">
        <v>267</v>
      </c>
      <c r="DO22" s="5" t="s">
        <v>267</v>
      </c>
      <c r="DP22" s="6" t="s">
        <v>267</v>
      </c>
      <c r="DQ22" s="6" t="s">
        <v>79</v>
      </c>
      <c r="DR22" s="5" t="s">
        <v>79</v>
      </c>
      <c r="DS22" s="5" t="s">
        <v>267</v>
      </c>
      <c r="DT22" s="5" t="s">
        <v>267</v>
      </c>
      <c r="DU22" s="6" t="s">
        <v>79</v>
      </c>
      <c r="DV22" s="5" t="s">
        <v>267</v>
      </c>
      <c r="DW22" s="5" t="s">
        <v>267</v>
      </c>
      <c r="DX22" s="5" t="s">
        <v>267</v>
      </c>
      <c r="DY22" s="6" t="s">
        <v>267</v>
      </c>
      <c r="DZ22" s="5" t="s">
        <v>79</v>
      </c>
      <c r="EA22" s="5" t="s">
        <v>267</v>
      </c>
      <c r="EB22" s="5" t="s">
        <v>267</v>
      </c>
      <c r="EC22" s="6" t="s">
        <v>79</v>
      </c>
      <c r="ED22" s="5" t="s">
        <v>267</v>
      </c>
      <c r="EE22" s="5" t="s">
        <v>267</v>
      </c>
      <c r="EF22" s="5" t="s">
        <v>267</v>
      </c>
      <c r="EG22" s="6" t="s">
        <v>267</v>
      </c>
      <c r="EH22" s="6" t="s">
        <v>79</v>
      </c>
      <c r="EI22" s="5" t="s">
        <v>79</v>
      </c>
      <c r="EJ22" s="5" t="s">
        <v>267</v>
      </c>
      <c r="EK22" s="5" t="s">
        <v>267</v>
      </c>
      <c r="EL22" s="6" t="s">
        <v>79</v>
      </c>
      <c r="EM22" s="5" t="s">
        <v>267</v>
      </c>
      <c r="EN22" s="6" t="s">
        <v>267</v>
      </c>
      <c r="EO22" s="6" t="s">
        <v>79</v>
      </c>
      <c r="ER22" t="e">
        <f t="shared" si="0"/>
        <v>#VALUE!</v>
      </c>
    </row>
    <row r="23" spans="1:148" x14ac:dyDescent="0.3">
      <c r="A23" s="26"/>
      <c r="B23" s="4" t="s">
        <v>573</v>
      </c>
      <c r="C23" s="5" t="s">
        <v>267</v>
      </c>
      <c r="D23" s="5" t="s">
        <v>267</v>
      </c>
      <c r="E23" s="5" t="s">
        <v>267</v>
      </c>
      <c r="F23" s="6" t="s">
        <v>267</v>
      </c>
      <c r="G23" s="5" t="s">
        <v>267</v>
      </c>
      <c r="H23" s="5" t="s">
        <v>267</v>
      </c>
      <c r="I23" s="5" t="s">
        <v>267</v>
      </c>
      <c r="J23" s="6" t="s">
        <v>267</v>
      </c>
      <c r="K23" s="5" t="s">
        <v>267</v>
      </c>
      <c r="L23" s="5" t="s">
        <v>267</v>
      </c>
      <c r="M23" s="5" t="s">
        <v>267</v>
      </c>
      <c r="N23" s="6" t="s">
        <v>267</v>
      </c>
      <c r="O23" s="5" t="s">
        <v>267</v>
      </c>
      <c r="P23" s="5" t="s">
        <v>267</v>
      </c>
      <c r="Q23" s="5" t="s">
        <v>267</v>
      </c>
      <c r="R23" s="6" t="s">
        <v>267</v>
      </c>
      <c r="S23" s="6" t="s">
        <v>267</v>
      </c>
      <c r="T23" s="5" t="s">
        <v>267</v>
      </c>
      <c r="U23" s="5" t="s">
        <v>267</v>
      </c>
      <c r="V23" s="5" t="s">
        <v>267</v>
      </c>
      <c r="W23" s="6" t="s">
        <v>267</v>
      </c>
      <c r="X23" s="5" t="s">
        <v>267</v>
      </c>
      <c r="Y23" s="5" t="s">
        <v>267</v>
      </c>
      <c r="Z23" s="5" t="s">
        <v>267</v>
      </c>
      <c r="AA23" s="6" t="s">
        <v>267</v>
      </c>
      <c r="AB23" s="5" t="s">
        <v>267</v>
      </c>
      <c r="AC23" s="5" t="s">
        <v>267</v>
      </c>
      <c r="AD23" s="5" t="s">
        <v>267</v>
      </c>
      <c r="AE23" s="6" t="s">
        <v>267</v>
      </c>
      <c r="AF23" s="5" t="s">
        <v>267</v>
      </c>
      <c r="AG23" s="5" t="s">
        <v>267</v>
      </c>
      <c r="AH23" s="5" t="s">
        <v>267</v>
      </c>
      <c r="AI23" s="6" t="s">
        <v>267</v>
      </c>
      <c r="AJ23" s="6" t="s">
        <v>267</v>
      </c>
      <c r="AK23" s="5" t="s">
        <v>267</v>
      </c>
      <c r="AL23" s="5" t="s">
        <v>267</v>
      </c>
      <c r="AM23" s="5" t="s">
        <v>267</v>
      </c>
      <c r="AN23" s="6" t="s">
        <v>267</v>
      </c>
      <c r="AO23" s="5" t="s">
        <v>267</v>
      </c>
      <c r="AP23" s="5" t="s">
        <v>267</v>
      </c>
      <c r="AQ23" s="5" t="s">
        <v>267</v>
      </c>
      <c r="AR23" s="6" t="s">
        <v>267</v>
      </c>
      <c r="AS23" s="5" t="s">
        <v>267</v>
      </c>
      <c r="AT23" s="5" t="s">
        <v>267</v>
      </c>
      <c r="AU23" s="5" t="s">
        <v>267</v>
      </c>
      <c r="AV23" s="6" t="s">
        <v>267</v>
      </c>
      <c r="AW23" s="5" t="s">
        <v>267</v>
      </c>
      <c r="AX23" s="5" t="s">
        <v>267</v>
      </c>
      <c r="AY23" s="5" t="s">
        <v>267</v>
      </c>
      <c r="AZ23" s="6" t="s">
        <v>267</v>
      </c>
      <c r="BA23" s="6" t="s">
        <v>267</v>
      </c>
      <c r="BB23" s="5" t="s">
        <v>267</v>
      </c>
      <c r="BC23" s="5" t="s">
        <v>267</v>
      </c>
      <c r="BD23" s="5" t="s">
        <v>267</v>
      </c>
      <c r="BE23" s="6" t="s">
        <v>267</v>
      </c>
      <c r="BF23" s="5" t="s">
        <v>267</v>
      </c>
      <c r="BG23" s="5" t="s">
        <v>267</v>
      </c>
      <c r="BH23" s="5" t="s">
        <v>267</v>
      </c>
      <c r="BI23" s="6" t="s">
        <v>267</v>
      </c>
      <c r="BJ23" s="5" t="s">
        <v>267</v>
      </c>
      <c r="BK23" s="5" t="s">
        <v>267</v>
      </c>
      <c r="BL23" s="5" t="s">
        <v>267</v>
      </c>
      <c r="BM23" s="6" t="s">
        <v>267</v>
      </c>
      <c r="BN23" s="5" t="s">
        <v>267</v>
      </c>
      <c r="BO23" s="5" t="s">
        <v>267</v>
      </c>
      <c r="BP23" s="5" t="s">
        <v>267</v>
      </c>
      <c r="BQ23" s="6" t="s">
        <v>267</v>
      </c>
      <c r="BR23" s="6" t="s">
        <v>267</v>
      </c>
      <c r="BS23" s="5" t="s">
        <v>267</v>
      </c>
      <c r="BT23" s="5" t="s">
        <v>267</v>
      </c>
      <c r="BU23" s="5" t="s">
        <v>267</v>
      </c>
      <c r="BV23" s="6" t="s">
        <v>267</v>
      </c>
      <c r="BW23" s="5" t="s">
        <v>267</v>
      </c>
      <c r="BX23" s="5" t="s">
        <v>267</v>
      </c>
      <c r="BY23" s="5" t="s">
        <v>267</v>
      </c>
      <c r="BZ23" s="6" t="s">
        <v>267</v>
      </c>
      <c r="CA23" s="5" t="s">
        <v>267</v>
      </c>
      <c r="CB23" s="5" t="s">
        <v>267</v>
      </c>
      <c r="CC23" s="5" t="s">
        <v>267</v>
      </c>
      <c r="CD23" s="6" t="s">
        <v>267</v>
      </c>
      <c r="CE23" s="5" t="s">
        <v>267</v>
      </c>
      <c r="CF23" s="5" t="s">
        <v>267</v>
      </c>
      <c r="CG23" s="5" t="s">
        <v>267</v>
      </c>
      <c r="CH23" s="6" t="s">
        <v>267</v>
      </c>
      <c r="CI23" s="6" t="s">
        <v>267</v>
      </c>
      <c r="CJ23" s="5" t="s">
        <v>267</v>
      </c>
      <c r="CK23" s="5" t="s">
        <v>267</v>
      </c>
      <c r="CL23" s="5" t="s">
        <v>267</v>
      </c>
      <c r="CM23" s="6" t="s">
        <v>267</v>
      </c>
      <c r="CN23" s="5" t="s">
        <v>267</v>
      </c>
      <c r="CO23" s="5" t="s">
        <v>267</v>
      </c>
      <c r="CP23" s="5" t="s">
        <v>267</v>
      </c>
      <c r="CQ23" s="6" t="s">
        <v>267</v>
      </c>
      <c r="CR23" s="5" t="s">
        <v>267</v>
      </c>
      <c r="CS23" s="5" t="s">
        <v>267</v>
      </c>
      <c r="CT23" s="5" t="s">
        <v>267</v>
      </c>
      <c r="CU23" s="6" t="s">
        <v>267</v>
      </c>
      <c r="CV23" s="5" t="s">
        <v>267</v>
      </c>
      <c r="CW23" s="5" t="s">
        <v>267</v>
      </c>
      <c r="CX23" s="5" t="s">
        <v>267</v>
      </c>
      <c r="CY23" s="6" t="s">
        <v>267</v>
      </c>
      <c r="CZ23" s="6" t="s">
        <v>267</v>
      </c>
      <c r="DA23" s="5" t="s">
        <v>267</v>
      </c>
      <c r="DB23" s="5" t="s">
        <v>267</v>
      </c>
      <c r="DC23" s="5" t="s">
        <v>267</v>
      </c>
      <c r="DD23" s="6" t="s">
        <v>267</v>
      </c>
      <c r="DE23" s="5" t="s">
        <v>267</v>
      </c>
      <c r="DF23" s="5" t="s">
        <v>267</v>
      </c>
      <c r="DG23" s="5" t="s">
        <v>267</v>
      </c>
      <c r="DH23" s="6" t="s">
        <v>267</v>
      </c>
      <c r="DI23" s="5" t="s">
        <v>267</v>
      </c>
      <c r="DJ23" s="5" t="s">
        <v>267</v>
      </c>
      <c r="DK23" s="5" t="s">
        <v>267</v>
      </c>
      <c r="DL23" s="6" t="s">
        <v>267</v>
      </c>
      <c r="DM23" s="5" t="s">
        <v>267</v>
      </c>
      <c r="DN23" s="5" t="s">
        <v>267</v>
      </c>
      <c r="DO23" s="5" t="s">
        <v>267</v>
      </c>
      <c r="DP23" s="6" t="s">
        <v>267</v>
      </c>
      <c r="DQ23" s="6" t="s">
        <v>267</v>
      </c>
      <c r="DR23" s="5" t="s">
        <v>267</v>
      </c>
      <c r="DS23" s="5" t="s">
        <v>267</v>
      </c>
      <c r="DT23" s="5" t="s">
        <v>267</v>
      </c>
      <c r="DU23" s="6" t="s">
        <v>267</v>
      </c>
      <c r="DV23" s="5" t="s">
        <v>79</v>
      </c>
      <c r="DW23" s="5" t="s">
        <v>267</v>
      </c>
      <c r="DX23" s="5" t="s">
        <v>267</v>
      </c>
      <c r="DY23" s="6" t="s">
        <v>79</v>
      </c>
      <c r="DZ23" s="5" t="s">
        <v>267</v>
      </c>
      <c r="EA23" s="5" t="s">
        <v>267</v>
      </c>
      <c r="EB23" s="5" t="s">
        <v>267</v>
      </c>
      <c r="EC23" s="6" t="s">
        <v>267</v>
      </c>
      <c r="ED23" s="5" t="s">
        <v>267</v>
      </c>
      <c r="EE23" s="5" t="s">
        <v>267</v>
      </c>
      <c r="EF23" s="5" t="s">
        <v>267</v>
      </c>
      <c r="EG23" s="6" t="s">
        <v>267</v>
      </c>
      <c r="EH23" s="6" t="s">
        <v>79</v>
      </c>
      <c r="EI23" s="5" t="s">
        <v>267</v>
      </c>
      <c r="EJ23" s="5" t="s">
        <v>267</v>
      </c>
      <c r="EK23" s="5" t="s">
        <v>267</v>
      </c>
      <c r="EL23" s="6" t="s">
        <v>267</v>
      </c>
      <c r="EM23" s="5" t="s">
        <v>267</v>
      </c>
      <c r="EN23" s="6" t="s">
        <v>267</v>
      </c>
      <c r="EO23" s="6" t="s">
        <v>267</v>
      </c>
      <c r="ER23" t="e">
        <f t="shared" si="0"/>
        <v>#VALUE!</v>
      </c>
    </row>
    <row r="24" spans="1:148" x14ac:dyDescent="0.3">
      <c r="A24" s="20" t="s">
        <v>574</v>
      </c>
      <c r="B24" s="21"/>
      <c r="C24" s="7" t="s">
        <v>575</v>
      </c>
      <c r="D24" s="7" t="s">
        <v>576</v>
      </c>
      <c r="E24" s="7" t="s">
        <v>577</v>
      </c>
      <c r="F24" s="8" t="s">
        <v>578</v>
      </c>
      <c r="G24" s="7" t="s">
        <v>579</v>
      </c>
      <c r="H24" s="7" t="s">
        <v>580</v>
      </c>
      <c r="I24" s="7" t="s">
        <v>581</v>
      </c>
      <c r="J24" s="8" t="s">
        <v>582</v>
      </c>
      <c r="K24" s="7" t="s">
        <v>583</v>
      </c>
      <c r="L24" s="7" t="s">
        <v>584</v>
      </c>
      <c r="M24" s="7" t="s">
        <v>585</v>
      </c>
      <c r="N24" s="8" t="s">
        <v>586</v>
      </c>
      <c r="O24" s="7" t="s">
        <v>587</v>
      </c>
      <c r="P24" s="7" t="s">
        <v>588</v>
      </c>
      <c r="Q24" s="7" t="s">
        <v>589</v>
      </c>
      <c r="R24" s="8" t="s">
        <v>590</v>
      </c>
      <c r="S24" s="8" t="s">
        <v>591</v>
      </c>
      <c r="T24" s="7" t="s">
        <v>592</v>
      </c>
      <c r="U24" s="7" t="s">
        <v>593</v>
      </c>
      <c r="V24" s="7" t="s">
        <v>594</v>
      </c>
      <c r="W24" s="8" t="s">
        <v>595</v>
      </c>
      <c r="X24" s="7" t="s">
        <v>596</v>
      </c>
      <c r="Y24" s="7" t="s">
        <v>597</v>
      </c>
      <c r="Z24" s="7" t="s">
        <v>598</v>
      </c>
      <c r="AA24" s="8" t="s">
        <v>599</v>
      </c>
      <c r="AB24" s="7" t="s">
        <v>442</v>
      </c>
      <c r="AC24" s="7" t="s">
        <v>600</v>
      </c>
      <c r="AD24" s="7" t="s">
        <v>601</v>
      </c>
      <c r="AE24" s="8" t="s">
        <v>602</v>
      </c>
      <c r="AF24" s="7" t="s">
        <v>603</v>
      </c>
      <c r="AG24" s="7" t="s">
        <v>604</v>
      </c>
      <c r="AH24" s="7" t="s">
        <v>605</v>
      </c>
      <c r="AI24" s="8" t="s">
        <v>606</v>
      </c>
      <c r="AJ24" s="8" t="s">
        <v>607</v>
      </c>
      <c r="AK24" s="7" t="s">
        <v>608</v>
      </c>
      <c r="AL24" s="7" t="s">
        <v>609</v>
      </c>
      <c r="AM24" s="7" t="s">
        <v>610</v>
      </c>
      <c r="AN24" s="8" t="s">
        <v>611</v>
      </c>
      <c r="AO24" s="7" t="s">
        <v>612</v>
      </c>
      <c r="AP24" s="7" t="s">
        <v>613</v>
      </c>
      <c r="AQ24" s="7" t="s">
        <v>614</v>
      </c>
      <c r="AR24" s="8" t="s">
        <v>615</v>
      </c>
      <c r="AS24" s="7" t="s">
        <v>616</v>
      </c>
      <c r="AT24" s="7" t="s">
        <v>617</v>
      </c>
      <c r="AU24" s="7" t="s">
        <v>474</v>
      </c>
      <c r="AV24" s="8" t="s">
        <v>618</v>
      </c>
      <c r="AW24" s="7" t="s">
        <v>619</v>
      </c>
      <c r="AX24" s="7" t="s">
        <v>620</v>
      </c>
      <c r="AY24" s="7" t="s">
        <v>621</v>
      </c>
      <c r="AZ24" s="8" t="s">
        <v>622</v>
      </c>
      <c r="BA24" s="8" t="s">
        <v>623</v>
      </c>
      <c r="BB24" s="7" t="s">
        <v>428</v>
      </c>
      <c r="BC24" s="7" t="s">
        <v>624</v>
      </c>
      <c r="BD24" s="7" t="s">
        <v>625</v>
      </c>
      <c r="BE24" s="8" t="s">
        <v>626</v>
      </c>
      <c r="BF24" s="7" t="s">
        <v>627</v>
      </c>
      <c r="BG24" s="7" t="s">
        <v>628</v>
      </c>
      <c r="BH24" s="7" t="s">
        <v>629</v>
      </c>
      <c r="BI24" s="8" t="s">
        <v>630</v>
      </c>
      <c r="BJ24" s="7" t="s">
        <v>631</v>
      </c>
      <c r="BK24" s="7" t="s">
        <v>632</v>
      </c>
      <c r="BL24" s="7" t="s">
        <v>440</v>
      </c>
      <c r="BM24" s="8" t="s">
        <v>633</v>
      </c>
      <c r="BN24" s="7" t="s">
        <v>634</v>
      </c>
      <c r="BO24" s="7" t="s">
        <v>635</v>
      </c>
      <c r="BP24" s="7" t="s">
        <v>636</v>
      </c>
      <c r="BQ24" s="8" t="s">
        <v>637</v>
      </c>
      <c r="BR24" s="8" t="s">
        <v>638</v>
      </c>
      <c r="BS24" s="7" t="s">
        <v>639</v>
      </c>
      <c r="BT24" s="7" t="s">
        <v>640</v>
      </c>
      <c r="BU24" s="7" t="s">
        <v>641</v>
      </c>
      <c r="BV24" s="8" t="s">
        <v>642</v>
      </c>
      <c r="BW24" s="7" t="s">
        <v>643</v>
      </c>
      <c r="BX24" s="7" t="s">
        <v>644</v>
      </c>
      <c r="BY24" s="7" t="s">
        <v>645</v>
      </c>
      <c r="BZ24" s="8" t="s">
        <v>646</v>
      </c>
      <c r="CA24" s="7" t="s">
        <v>647</v>
      </c>
      <c r="CB24" s="7" t="s">
        <v>648</v>
      </c>
      <c r="CC24" s="7" t="s">
        <v>649</v>
      </c>
      <c r="CD24" s="8" t="s">
        <v>650</v>
      </c>
      <c r="CE24" s="7" t="s">
        <v>651</v>
      </c>
      <c r="CF24" s="7" t="s">
        <v>358</v>
      </c>
      <c r="CG24" s="7" t="s">
        <v>652</v>
      </c>
      <c r="CH24" s="8" t="s">
        <v>653</v>
      </c>
      <c r="CI24" s="8" t="s">
        <v>654</v>
      </c>
      <c r="CJ24" s="7" t="s">
        <v>655</v>
      </c>
      <c r="CK24" s="7" t="s">
        <v>656</v>
      </c>
      <c r="CL24" s="7" t="s">
        <v>311</v>
      </c>
      <c r="CM24" s="8" t="s">
        <v>553</v>
      </c>
      <c r="CN24" s="7" t="s">
        <v>121</v>
      </c>
      <c r="CO24" s="7" t="s">
        <v>657</v>
      </c>
      <c r="CP24" s="7" t="s">
        <v>658</v>
      </c>
      <c r="CQ24" s="8" t="s">
        <v>400</v>
      </c>
      <c r="CR24" s="7" t="s">
        <v>659</v>
      </c>
      <c r="CS24" s="7" t="s">
        <v>660</v>
      </c>
      <c r="CT24" s="7" t="s">
        <v>570</v>
      </c>
      <c r="CU24" s="8" t="s">
        <v>661</v>
      </c>
      <c r="CV24" s="7" t="s">
        <v>412</v>
      </c>
      <c r="CW24" s="7" t="s">
        <v>662</v>
      </c>
      <c r="CX24" s="7" t="s">
        <v>264</v>
      </c>
      <c r="CY24" s="8" t="s">
        <v>663</v>
      </c>
      <c r="CZ24" s="8" t="s">
        <v>664</v>
      </c>
      <c r="DA24" s="7" t="s">
        <v>665</v>
      </c>
      <c r="DB24" s="7" t="s">
        <v>666</v>
      </c>
      <c r="DC24" s="7" t="s">
        <v>619</v>
      </c>
      <c r="DD24" s="8" t="s">
        <v>667</v>
      </c>
      <c r="DE24" s="7" t="s">
        <v>668</v>
      </c>
      <c r="DF24" s="7" t="s">
        <v>669</v>
      </c>
      <c r="DG24" s="7" t="s">
        <v>670</v>
      </c>
      <c r="DH24" s="8" t="s">
        <v>671</v>
      </c>
      <c r="DI24" s="7" t="s">
        <v>672</v>
      </c>
      <c r="DJ24" s="7" t="s">
        <v>673</v>
      </c>
      <c r="DK24" s="7" t="s">
        <v>674</v>
      </c>
      <c r="DL24" s="8" t="s">
        <v>675</v>
      </c>
      <c r="DM24" s="7" t="s">
        <v>676</v>
      </c>
      <c r="DN24" s="7" t="s">
        <v>405</v>
      </c>
      <c r="DO24" s="7" t="s">
        <v>677</v>
      </c>
      <c r="DP24" s="8" t="s">
        <v>678</v>
      </c>
      <c r="DQ24" s="8" t="s">
        <v>679</v>
      </c>
      <c r="DR24" s="7" t="s">
        <v>680</v>
      </c>
      <c r="DS24" s="7" t="s">
        <v>681</v>
      </c>
      <c r="DT24" s="7" t="s">
        <v>682</v>
      </c>
      <c r="DU24" s="8" t="s">
        <v>683</v>
      </c>
      <c r="DV24" s="7" t="s">
        <v>684</v>
      </c>
      <c r="DW24" s="7" t="s">
        <v>685</v>
      </c>
      <c r="DX24" s="7" t="s">
        <v>686</v>
      </c>
      <c r="DY24" s="8" t="s">
        <v>687</v>
      </c>
      <c r="DZ24" s="7" t="s">
        <v>688</v>
      </c>
      <c r="EA24" s="7" t="s">
        <v>234</v>
      </c>
      <c r="EB24" s="7" t="s">
        <v>689</v>
      </c>
      <c r="EC24" s="8" t="s">
        <v>690</v>
      </c>
      <c r="ED24" s="7" t="s">
        <v>691</v>
      </c>
      <c r="EE24" s="7" t="s">
        <v>692</v>
      </c>
      <c r="EF24" s="7" t="s">
        <v>693</v>
      </c>
      <c r="EG24" s="8" t="s">
        <v>694</v>
      </c>
      <c r="EH24" s="8" t="s">
        <v>695</v>
      </c>
      <c r="EI24" s="7" t="s">
        <v>696</v>
      </c>
      <c r="EJ24" s="7" t="s">
        <v>697</v>
      </c>
      <c r="EK24" s="7" t="s">
        <v>331</v>
      </c>
      <c r="EL24" s="8" t="s">
        <v>698</v>
      </c>
      <c r="EM24" s="7" t="s">
        <v>699</v>
      </c>
      <c r="EN24" s="8" t="s">
        <v>699</v>
      </c>
      <c r="EO24" s="8" t="s">
        <v>700</v>
      </c>
      <c r="ER24">
        <f t="shared" si="0"/>
        <v>409890</v>
      </c>
    </row>
    <row r="25" spans="1:148" x14ac:dyDescent="0.3">
      <c r="A25" s="25" t="s">
        <v>1</v>
      </c>
      <c r="B25" s="4" t="s">
        <v>41</v>
      </c>
      <c r="C25" s="5" t="s">
        <v>656</v>
      </c>
      <c r="D25" s="5" t="s">
        <v>701</v>
      </c>
      <c r="E25" s="5" t="s">
        <v>702</v>
      </c>
      <c r="F25" s="6" t="s">
        <v>703</v>
      </c>
      <c r="G25" s="5" t="s">
        <v>704</v>
      </c>
      <c r="H25" s="5" t="s">
        <v>705</v>
      </c>
      <c r="I25" s="5" t="s">
        <v>706</v>
      </c>
      <c r="J25" s="6" t="s">
        <v>707</v>
      </c>
      <c r="K25" s="5" t="s">
        <v>708</v>
      </c>
      <c r="L25" s="5" t="s">
        <v>709</v>
      </c>
      <c r="M25" s="5" t="s">
        <v>710</v>
      </c>
      <c r="N25" s="6" t="s">
        <v>711</v>
      </c>
      <c r="O25" s="5" t="s">
        <v>712</v>
      </c>
      <c r="P25" s="5" t="s">
        <v>713</v>
      </c>
      <c r="Q25" s="5" t="s">
        <v>613</v>
      </c>
      <c r="R25" s="6" t="s">
        <v>714</v>
      </c>
      <c r="S25" s="6" t="s">
        <v>715</v>
      </c>
      <c r="T25" s="5" t="s">
        <v>716</v>
      </c>
      <c r="U25" s="5" t="s">
        <v>717</v>
      </c>
      <c r="V25" s="5" t="s">
        <v>718</v>
      </c>
      <c r="W25" s="6" t="s">
        <v>719</v>
      </c>
      <c r="X25" s="5" t="s">
        <v>720</v>
      </c>
      <c r="Y25" s="5" t="s">
        <v>721</v>
      </c>
      <c r="Z25" s="5" t="s">
        <v>722</v>
      </c>
      <c r="AA25" s="6" t="s">
        <v>723</v>
      </c>
      <c r="AB25" s="5" t="s">
        <v>724</v>
      </c>
      <c r="AC25" s="5" t="s">
        <v>725</v>
      </c>
      <c r="AD25" s="5" t="s">
        <v>726</v>
      </c>
      <c r="AE25" s="6" t="s">
        <v>727</v>
      </c>
      <c r="AF25" s="5" t="s">
        <v>728</v>
      </c>
      <c r="AG25" s="5" t="s">
        <v>413</v>
      </c>
      <c r="AH25" s="5" t="s">
        <v>729</v>
      </c>
      <c r="AI25" s="6" t="s">
        <v>730</v>
      </c>
      <c r="AJ25" s="6" t="s">
        <v>731</v>
      </c>
      <c r="AK25" s="5" t="s">
        <v>732</v>
      </c>
      <c r="AL25" s="5" t="s">
        <v>733</v>
      </c>
      <c r="AM25" s="5" t="s">
        <v>691</v>
      </c>
      <c r="AN25" s="6" t="s">
        <v>734</v>
      </c>
      <c r="AO25" s="5" t="s">
        <v>735</v>
      </c>
      <c r="AP25" s="5" t="s">
        <v>736</v>
      </c>
      <c r="AQ25" s="5" t="s">
        <v>737</v>
      </c>
      <c r="AR25" s="6" t="s">
        <v>738</v>
      </c>
      <c r="AS25" s="5" t="s">
        <v>739</v>
      </c>
      <c r="AT25" s="5" t="s">
        <v>592</v>
      </c>
      <c r="AU25" s="5" t="s">
        <v>314</v>
      </c>
      <c r="AV25" s="6" t="s">
        <v>740</v>
      </c>
      <c r="AW25" s="5" t="s">
        <v>736</v>
      </c>
      <c r="AX25" s="5" t="s">
        <v>741</v>
      </c>
      <c r="AY25" s="5" t="s">
        <v>742</v>
      </c>
      <c r="AZ25" s="6" t="s">
        <v>743</v>
      </c>
      <c r="BA25" s="6" t="s">
        <v>744</v>
      </c>
      <c r="BB25" s="5" t="s">
        <v>745</v>
      </c>
      <c r="BC25" s="5" t="s">
        <v>746</v>
      </c>
      <c r="BD25" s="5" t="s">
        <v>747</v>
      </c>
      <c r="BE25" s="6" t="s">
        <v>748</v>
      </c>
      <c r="BF25" s="5" t="s">
        <v>749</v>
      </c>
      <c r="BG25" s="5" t="s">
        <v>410</v>
      </c>
      <c r="BH25" s="5" t="s">
        <v>750</v>
      </c>
      <c r="BI25" s="6" t="s">
        <v>751</v>
      </c>
      <c r="BJ25" s="5" t="s">
        <v>752</v>
      </c>
      <c r="BK25" s="5" t="s">
        <v>753</v>
      </c>
      <c r="BL25" s="5" t="s">
        <v>754</v>
      </c>
      <c r="BM25" s="6" t="s">
        <v>755</v>
      </c>
      <c r="BN25" s="5" t="s">
        <v>756</v>
      </c>
      <c r="BO25" s="5" t="s">
        <v>757</v>
      </c>
      <c r="BP25" s="5" t="s">
        <v>758</v>
      </c>
      <c r="BQ25" s="6" t="s">
        <v>759</v>
      </c>
      <c r="BR25" s="6" t="s">
        <v>760</v>
      </c>
      <c r="BS25" s="5" t="s">
        <v>627</v>
      </c>
      <c r="BT25" s="5" t="s">
        <v>612</v>
      </c>
      <c r="BU25" s="5" t="s">
        <v>761</v>
      </c>
      <c r="BV25" s="6" t="s">
        <v>762</v>
      </c>
      <c r="BW25" s="5" t="s">
        <v>763</v>
      </c>
      <c r="BX25" s="5" t="s">
        <v>399</v>
      </c>
      <c r="BY25" s="5" t="s">
        <v>764</v>
      </c>
      <c r="BZ25" s="6" t="s">
        <v>765</v>
      </c>
      <c r="CA25" s="5" t="s">
        <v>766</v>
      </c>
      <c r="CB25" s="5" t="s">
        <v>663</v>
      </c>
      <c r="CC25" s="5" t="s">
        <v>767</v>
      </c>
      <c r="CD25" s="6" t="s">
        <v>768</v>
      </c>
      <c r="CE25" s="5" t="s">
        <v>513</v>
      </c>
      <c r="CF25" s="5" t="s">
        <v>769</v>
      </c>
      <c r="CG25" s="5" t="s">
        <v>770</v>
      </c>
      <c r="CH25" s="6" t="s">
        <v>771</v>
      </c>
      <c r="CI25" s="6" t="s">
        <v>772</v>
      </c>
      <c r="CJ25" s="5" t="s">
        <v>773</v>
      </c>
      <c r="CK25" s="5" t="s">
        <v>774</v>
      </c>
      <c r="CL25" s="5" t="s">
        <v>775</v>
      </c>
      <c r="CM25" s="6" t="s">
        <v>776</v>
      </c>
      <c r="CN25" s="5" t="s">
        <v>330</v>
      </c>
      <c r="CO25" s="5" t="s">
        <v>777</v>
      </c>
      <c r="CP25" s="5" t="s">
        <v>592</v>
      </c>
      <c r="CQ25" s="6" t="s">
        <v>778</v>
      </c>
      <c r="CR25" s="5" t="s">
        <v>475</v>
      </c>
      <c r="CS25" s="5" t="s">
        <v>495</v>
      </c>
      <c r="CT25" s="5" t="s">
        <v>641</v>
      </c>
      <c r="CU25" s="6" t="s">
        <v>779</v>
      </c>
      <c r="CV25" s="5" t="s">
        <v>780</v>
      </c>
      <c r="CW25" s="5" t="s">
        <v>243</v>
      </c>
      <c r="CX25" s="5" t="s">
        <v>781</v>
      </c>
      <c r="CY25" s="6" t="s">
        <v>782</v>
      </c>
      <c r="CZ25" s="6" t="s">
        <v>783</v>
      </c>
      <c r="DA25" s="5" t="s">
        <v>616</v>
      </c>
      <c r="DB25" s="5" t="s">
        <v>784</v>
      </c>
      <c r="DC25" s="5" t="s">
        <v>785</v>
      </c>
      <c r="DD25" s="6" t="s">
        <v>786</v>
      </c>
      <c r="DE25" s="5" t="s">
        <v>581</v>
      </c>
      <c r="DF25" s="5" t="s">
        <v>506</v>
      </c>
      <c r="DG25" s="5" t="s">
        <v>787</v>
      </c>
      <c r="DH25" s="6" t="s">
        <v>788</v>
      </c>
      <c r="DI25" s="5" t="s">
        <v>789</v>
      </c>
      <c r="DJ25" s="5" t="s">
        <v>790</v>
      </c>
      <c r="DK25" s="5" t="s">
        <v>791</v>
      </c>
      <c r="DL25" s="6" t="s">
        <v>792</v>
      </c>
      <c r="DM25" s="5" t="s">
        <v>793</v>
      </c>
      <c r="DN25" s="5" t="s">
        <v>794</v>
      </c>
      <c r="DO25" s="5" t="s">
        <v>795</v>
      </c>
      <c r="DP25" s="6" t="s">
        <v>796</v>
      </c>
      <c r="DQ25" s="6" t="s">
        <v>797</v>
      </c>
      <c r="DR25" s="5" t="s">
        <v>798</v>
      </c>
      <c r="DS25" s="5" t="s">
        <v>799</v>
      </c>
      <c r="DT25" s="5" t="s">
        <v>800</v>
      </c>
      <c r="DU25" s="6" t="s">
        <v>801</v>
      </c>
      <c r="DV25" s="5" t="s">
        <v>802</v>
      </c>
      <c r="DW25" s="5" t="s">
        <v>803</v>
      </c>
      <c r="DX25" s="5" t="s">
        <v>804</v>
      </c>
      <c r="DY25" s="6" t="s">
        <v>805</v>
      </c>
      <c r="DZ25" s="5" t="s">
        <v>806</v>
      </c>
      <c r="EA25" s="5" t="s">
        <v>807</v>
      </c>
      <c r="EB25" s="5" t="s">
        <v>808</v>
      </c>
      <c r="EC25" s="6" t="s">
        <v>809</v>
      </c>
      <c r="ED25" s="5" t="s">
        <v>810</v>
      </c>
      <c r="EE25" s="5" t="s">
        <v>811</v>
      </c>
      <c r="EF25" s="5" t="s">
        <v>812</v>
      </c>
      <c r="EG25" s="6" t="s">
        <v>813</v>
      </c>
      <c r="EH25" s="6" t="s">
        <v>814</v>
      </c>
      <c r="EI25" s="5" t="s">
        <v>815</v>
      </c>
      <c r="EJ25" s="5" t="s">
        <v>816</v>
      </c>
      <c r="EK25" s="5" t="s">
        <v>817</v>
      </c>
      <c r="EL25" s="6" t="s">
        <v>818</v>
      </c>
      <c r="EM25" s="5" t="s">
        <v>819</v>
      </c>
      <c r="EN25" s="6" t="s">
        <v>819</v>
      </c>
      <c r="EO25" s="6" t="s">
        <v>820</v>
      </c>
      <c r="ER25">
        <f t="shared" si="0"/>
        <v>583390</v>
      </c>
    </row>
    <row r="26" spans="1:148" x14ac:dyDescent="0.3">
      <c r="A26" s="27"/>
      <c r="B26" s="4" t="s">
        <v>96</v>
      </c>
      <c r="C26" s="5" t="s">
        <v>470</v>
      </c>
      <c r="D26" s="5" t="s">
        <v>821</v>
      </c>
      <c r="E26" s="5" t="s">
        <v>822</v>
      </c>
      <c r="F26" s="6" t="s">
        <v>823</v>
      </c>
      <c r="G26" s="5" t="s">
        <v>222</v>
      </c>
      <c r="H26" s="5" t="s">
        <v>381</v>
      </c>
      <c r="I26" s="5" t="s">
        <v>824</v>
      </c>
      <c r="J26" s="6" t="s">
        <v>825</v>
      </c>
      <c r="K26" s="5" t="s">
        <v>826</v>
      </c>
      <c r="L26" s="5" t="s">
        <v>827</v>
      </c>
      <c r="M26" s="5" t="s">
        <v>828</v>
      </c>
      <c r="N26" s="6" t="s">
        <v>829</v>
      </c>
      <c r="O26" s="5" t="s">
        <v>713</v>
      </c>
      <c r="P26" s="5" t="s">
        <v>830</v>
      </c>
      <c r="Q26" s="5" t="s">
        <v>831</v>
      </c>
      <c r="R26" s="6" t="s">
        <v>590</v>
      </c>
      <c r="S26" s="6" t="s">
        <v>832</v>
      </c>
      <c r="T26" s="5" t="s">
        <v>833</v>
      </c>
      <c r="U26" s="5" t="s">
        <v>834</v>
      </c>
      <c r="V26" s="5" t="s">
        <v>835</v>
      </c>
      <c r="W26" s="6" t="s">
        <v>836</v>
      </c>
      <c r="X26" s="5" t="s">
        <v>456</v>
      </c>
      <c r="Y26" s="5" t="s">
        <v>837</v>
      </c>
      <c r="Z26" s="5" t="s">
        <v>631</v>
      </c>
      <c r="AA26" s="6" t="s">
        <v>838</v>
      </c>
      <c r="AB26" s="5" t="s">
        <v>839</v>
      </c>
      <c r="AC26" s="5" t="s">
        <v>840</v>
      </c>
      <c r="AD26" s="5" t="s">
        <v>841</v>
      </c>
      <c r="AE26" s="6" t="s">
        <v>842</v>
      </c>
      <c r="AF26" s="5" t="s">
        <v>843</v>
      </c>
      <c r="AG26" s="5" t="s">
        <v>643</v>
      </c>
      <c r="AH26" s="5" t="s">
        <v>844</v>
      </c>
      <c r="AI26" s="6" t="s">
        <v>845</v>
      </c>
      <c r="AJ26" s="6" t="s">
        <v>846</v>
      </c>
      <c r="AK26" s="5" t="s">
        <v>847</v>
      </c>
      <c r="AL26" s="5" t="s">
        <v>848</v>
      </c>
      <c r="AM26" s="5" t="s">
        <v>849</v>
      </c>
      <c r="AN26" s="6" t="s">
        <v>850</v>
      </c>
      <c r="AO26" s="5" t="s">
        <v>851</v>
      </c>
      <c r="AP26" s="5" t="s">
        <v>852</v>
      </c>
      <c r="AQ26" s="5" t="s">
        <v>853</v>
      </c>
      <c r="AR26" s="6" t="s">
        <v>854</v>
      </c>
      <c r="AS26" s="5" t="s">
        <v>855</v>
      </c>
      <c r="AT26" s="5" t="s">
        <v>627</v>
      </c>
      <c r="AU26" s="5" t="s">
        <v>856</v>
      </c>
      <c r="AV26" s="6" t="s">
        <v>740</v>
      </c>
      <c r="AW26" s="5" t="s">
        <v>331</v>
      </c>
      <c r="AX26" s="5" t="s">
        <v>857</v>
      </c>
      <c r="AY26" s="5" t="s">
        <v>858</v>
      </c>
      <c r="AZ26" s="6" t="s">
        <v>859</v>
      </c>
      <c r="BA26" s="6" t="s">
        <v>860</v>
      </c>
      <c r="BB26" s="5" t="s">
        <v>861</v>
      </c>
      <c r="BC26" s="5" t="s">
        <v>784</v>
      </c>
      <c r="BD26" s="5" t="s">
        <v>862</v>
      </c>
      <c r="BE26" s="6" t="s">
        <v>863</v>
      </c>
      <c r="BF26" s="5" t="s">
        <v>864</v>
      </c>
      <c r="BG26" s="5" t="s">
        <v>865</v>
      </c>
      <c r="BH26" s="5" t="s">
        <v>866</v>
      </c>
      <c r="BI26" s="6" t="s">
        <v>867</v>
      </c>
      <c r="BJ26" s="5" t="s">
        <v>868</v>
      </c>
      <c r="BK26" s="5" t="s">
        <v>869</v>
      </c>
      <c r="BL26" s="5" t="s">
        <v>870</v>
      </c>
      <c r="BM26" s="6" t="s">
        <v>871</v>
      </c>
      <c r="BN26" s="5" t="s">
        <v>518</v>
      </c>
      <c r="BO26" s="5" t="s">
        <v>456</v>
      </c>
      <c r="BP26" s="5" t="s">
        <v>835</v>
      </c>
      <c r="BQ26" s="6" t="s">
        <v>872</v>
      </c>
      <c r="BR26" s="6" t="s">
        <v>873</v>
      </c>
      <c r="BS26" s="5" t="s">
        <v>874</v>
      </c>
      <c r="BT26" s="5" t="s">
        <v>831</v>
      </c>
      <c r="BU26" s="5" t="s">
        <v>875</v>
      </c>
      <c r="BV26" s="6" t="s">
        <v>876</v>
      </c>
      <c r="BW26" s="5" t="s">
        <v>877</v>
      </c>
      <c r="BX26" s="5" t="s">
        <v>878</v>
      </c>
      <c r="BY26" s="5" t="s">
        <v>879</v>
      </c>
      <c r="BZ26" s="6" t="s">
        <v>880</v>
      </c>
      <c r="CA26" s="5" t="s">
        <v>802</v>
      </c>
      <c r="CB26" s="5" t="s">
        <v>881</v>
      </c>
      <c r="CC26" s="5" t="s">
        <v>882</v>
      </c>
      <c r="CD26" s="6" t="s">
        <v>883</v>
      </c>
      <c r="CE26" s="5" t="s">
        <v>884</v>
      </c>
      <c r="CF26" s="5" t="s">
        <v>672</v>
      </c>
      <c r="CG26" s="5" t="s">
        <v>885</v>
      </c>
      <c r="CH26" s="6" t="s">
        <v>886</v>
      </c>
      <c r="CI26" s="6" t="s">
        <v>887</v>
      </c>
      <c r="CJ26" s="5" t="s">
        <v>888</v>
      </c>
      <c r="CK26" s="5" t="s">
        <v>889</v>
      </c>
      <c r="CL26" s="5" t="s">
        <v>890</v>
      </c>
      <c r="CM26" s="6" t="s">
        <v>891</v>
      </c>
      <c r="CN26" s="5" t="s">
        <v>110</v>
      </c>
      <c r="CO26" s="5" t="s">
        <v>669</v>
      </c>
      <c r="CP26" s="5" t="s">
        <v>892</v>
      </c>
      <c r="CQ26" s="6" t="s">
        <v>893</v>
      </c>
      <c r="CR26" s="5" t="s">
        <v>576</v>
      </c>
      <c r="CS26" s="5" t="s">
        <v>894</v>
      </c>
      <c r="CT26" s="5" t="s">
        <v>471</v>
      </c>
      <c r="CU26" s="6" t="s">
        <v>895</v>
      </c>
      <c r="CV26" s="5" t="s">
        <v>896</v>
      </c>
      <c r="CW26" s="5" t="s">
        <v>897</v>
      </c>
      <c r="CX26" s="5" t="s">
        <v>898</v>
      </c>
      <c r="CY26" s="6" t="s">
        <v>899</v>
      </c>
      <c r="CZ26" s="6" t="s">
        <v>900</v>
      </c>
      <c r="DA26" s="5" t="s">
        <v>692</v>
      </c>
      <c r="DB26" s="5" t="s">
        <v>432</v>
      </c>
      <c r="DC26" s="5" t="s">
        <v>858</v>
      </c>
      <c r="DD26" s="6" t="s">
        <v>901</v>
      </c>
      <c r="DE26" s="5" t="s">
        <v>631</v>
      </c>
      <c r="DF26" s="5" t="s">
        <v>902</v>
      </c>
      <c r="DG26" s="5" t="s">
        <v>903</v>
      </c>
      <c r="DH26" s="6" t="s">
        <v>904</v>
      </c>
      <c r="DI26" s="5" t="s">
        <v>905</v>
      </c>
      <c r="DJ26" s="5" t="s">
        <v>906</v>
      </c>
      <c r="DK26" s="5" t="s">
        <v>907</v>
      </c>
      <c r="DL26" s="6" t="s">
        <v>908</v>
      </c>
      <c r="DM26" s="5" t="s">
        <v>909</v>
      </c>
      <c r="DN26" s="5" t="s">
        <v>910</v>
      </c>
      <c r="DO26" s="5" t="s">
        <v>911</v>
      </c>
      <c r="DP26" s="6" t="s">
        <v>912</v>
      </c>
      <c r="DQ26" s="6" t="s">
        <v>913</v>
      </c>
      <c r="DR26" s="5" t="s">
        <v>914</v>
      </c>
      <c r="DS26" s="5" t="s">
        <v>484</v>
      </c>
      <c r="DT26" s="5" t="s">
        <v>915</v>
      </c>
      <c r="DU26" s="6" t="s">
        <v>916</v>
      </c>
      <c r="DV26" s="5" t="s">
        <v>917</v>
      </c>
      <c r="DW26" s="5" t="s">
        <v>918</v>
      </c>
      <c r="DX26" s="5" t="s">
        <v>919</v>
      </c>
      <c r="DY26" s="6" t="s">
        <v>920</v>
      </c>
      <c r="DZ26" s="5" t="s">
        <v>806</v>
      </c>
      <c r="EA26" s="5" t="s">
        <v>921</v>
      </c>
      <c r="EB26" s="5" t="s">
        <v>922</v>
      </c>
      <c r="EC26" s="6" t="s">
        <v>923</v>
      </c>
      <c r="ED26" s="5" t="s">
        <v>924</v>
      </c>
      <c r="EE26" s="5" t="s">
        <v>925</v>
      </c>
      <c r="EF26" s="5" t="s">
        <v>926</v>
      </c>
      <c r="EG26" s="6" t="s">
        <v>927</v>
      </c>
      <c r="EH26" s="6" t="s">
        <v>928</v>
      </c>
      <c r="EI26" s="5" t="s">
        <v>929</v>
      </c>
      <c r="EJ26" s="5" t="s">
        <v>930</v>
      </c>
      <c r="EK26" s="5" t="s">
        <v>931</v>
      </c>
      <c r="EL26" s="6" t="s">
        <v>932</v>
      </c>
      <c r="EM26" s="5" t="s">
        <v>933</v>
      </c>
      <c r="EN26" s="6" t="s">
        <v>933</v>
      </c>
      <c r="EO26" s="6" t="s">
        <v>934</v>
      </c>
      <c r="ER26">
        <f t="shared" si="0"/>
        <v>575010</v>
      </c>
    </row>
    <row r="27" spans="1:148" x14ac:dyDescent="0.3">
      <c r="A27" s="27"/>
      <c r="B27" s="4" t="s">
        <v>266</v>
      </c>
      <c r="C27" s="5" t="s">
        <v>79</v>
      </c>
      <c r="D27" s="5" t="s">
        <v>267</v>
      </c>
      <c r="E27" s="5" t="s">
        <v>79</v>
      </c>
      <c r="F27" s="6" t="s">
        <v>79</v>
      </c>
      <c r="G27" s="5" t="s">
        <v>267</v>
      </c>
      <c r="H27" s="5" t="s">
        <v>267</v>
      </c>
      <c r="I27" s="5" t="s">
        <v>79</v>
      </c>
      <c r="J27" s="6" t="s">
        <v>79</v>
      </c>
      <c r="K27" s="5" t="s">
        <v>79</v>
      </c>
      <c r="L27" s="5" t="s">
        <v>267</v>
      </c>
      <c r="M27" s="5" t="s">
        <v>267</v>
      </c>
      <c r="N27" s="6" t="s">
        <v>79</v>
      </c>
      <c r="O27" s="5" t="s">
        <v>267</v>
      </c>
      <c r="P27" s="5" t="s">
        <v>267</v>
      </c>
      <c r="Q27" s="5" t="s">
        <v>267</v>
      </c>
      <c r="R27" s="6" t="s">
        <v>267</v>
      </c>
      <c r="S27" s="6" t="s">
        <v>163</v>
      </c>
      <c r="T27" s="5" t="s">
        <v>267</v>
      </c>
      <c r="U27" s="5" t="s">
        <v>267</v>
      </c>
      <c r="V27" s="5" t="s">
        <v>267</v>
      </c>
      <c r="W27" s="6" t="s">
        <v>267</v>
      </c>
      <c r="X27" s="5" t="s">
        <v>79</v>
      </c>
      <c r="Y27" s="5" t="s">
        <v>79</v>
      </c>
      <c r="Z27" s="5" t="s">
        <v>267</v>
      </c>
      <c r="AA27" s="6" t="s">
        <v>79</v>
      </c>
      <c r="AB27" s="5" t="s">
        <v>267</v>
      </c>
      <c r="AC27" s="5" t="s">
        <v>267</v>
      </c>
      <c r="AD27" s="5" t="s">
        <v>267</v>
      </c>
      <c r="AE27" s="6" t="s">
        <v>267</v>
      </c>
      <c r="AF27" s="5" t="s">
        <v>267</v>
      </c>
      <c r="AG27" s="5" t="s">
        <v>267</v>
      </c>
      <c r="AH27" s="5" t="s">
        <v>79</v>
      </c>
      <c r="AI27" s="6" t="s">
        <v>79</v>
      </c>
      <c r="AJ27" s="6" t="s">
        <v>79</v>
      </c>
      <c r="AK27" s="5" t="s">
        <v>267</v>
      </c>
      <c r="AL27" s="5" t="s">
        <v>267</v>
      </c>
      <c r="AM27" s="5" t="s">
        <v>267</v>
      </c>
      <c r="AN27" s="6" t="s">
        <v>267</v>
      </c>
      <c r="AO27" s="5" t="s">
        <v>267</v>
      </c>
      <c r="AP27" s="5" t="s">
        <v>267</v>
      </c>
      <c r="AQ27" s="5" t="s">
        <v>79</v>
      </c>
      <c r="AR27" s="6" t="s">
        <v>79</v>
      </c>
      <c r="AS27" s="5" t="s">
        <v>267</v>
      </c>
      <c r="AT27" s="5" t="s">
        <v>267</v>
      </c>
      <c r="AU27" s="5" t="s">
        <v>79</v>
      </c>
      <c r="AV27" s="6" t="s">
        <v>79</v>
      </c>
      <c r="AW27" s="5" t="s">
        <v>79</v>
      </c>
      <c r="AX27" s="5" t="s">
        <v>267</v>
      </c>
      <c r="AY27" s="5" t="s">
        <v>267</v>
      </c>
      <c r="AZ27" s="6" t="s">
        <v>79</v>
      </c>
      <c r="BA27" s="6" t="s">
        <v>79</v>
      </c>
      <c r="BB27" s="5" t="s">
        <v>267</v>
      </c>
      <c r="BC27" s="5" t="s">
        <v>79</v>
      </c>
      <c r="BD27" s="5" t="s">
        <v>267</v>
      </c>
      <c r="BE27" s="6" t="s">
        <v>79</v>
      </c>
      <c r="BF27" s="5" t="s">
        <v>79</v>
      </c>
      <c r="BG27" s="5" t="s">
        <v>79</v>
      </c>
      <c r="BH27" s="5" t="s">
        <v>79</v>
      </c>
      <c r="BI27" s="6" t="s">
        <v>79</v>
      </c>
      <c r="BJ27" s="5" t="s">
        <v>79</v>
      </c>
      <c r="BK27" s="5" t="s">
        <v>79</v>
      </c>
      <c r="BL27" s="5" t="s">
        <v>267</v>
      </c>
      <c r="BM27" s="6" t="s">
        <v>79</v>
      </c>
      <c r="BN27" s="5" t="s">
        <v>267</v>
      </c>
      <c r="BO27" s="5" t="s">
        <v>267</v>
      </c>
      <c r="BP27" s="5" t="s">
        <v>267</v>
      </c>
      <c r="BQ27" s="6" t="s">
        <v>267</v>
      </c>
      <c r="BR27" s="6" t="s">
        <v>163</v>
      </c>
      <c r="BS27" s="5" t="s">
        <v>267</v>
      </c>
      <c r="BT27" s="5" t="s">
        <v>267</v>
      </c>
      <c r="BU27" s="5" t="s">
        <v>267</v>
      </c>
      <c r="BV27" s="6" t="s">
        <v>267</v>
      </c>
      <c r="BW27" s="5" t="s">
        <v>267</v>
      </c>
      <c r="BX27" s="5" t="s">
        <v>79</v>
      </c>
      <c r="BY27" s="5" t="s">
        <v>79</v>
      </c>
      <c r="BZ27" s="6" t="s">
        <v>79</v>
      </c>
      <c r="CA27" s="5" t="s">
        <v>267</v>
      </c>
      <c r="CB27" s="5" t="s">
        <v>79</v>
      </c>
      <c r="CC27" s="5" t="s">
        <v>267</v>
      </c>
      <c r="CD27" s="6" t="s">
        <v>79</v>
      </c>
      <c r="CE27" s="5" t="s">
        <v>267</v>
      </c>
      <c r="CF27" s="5" t="s">
        <v>267</v>
      </c>
      <c r="CG27" s="5" t="s">
        <v>79</v>
      </c>
      <c r="CH27" s="6" t="s">
        <v>79</v>
      </c>
      <c r="CI27" s="6" t="s">
        <v>163</v>
      </c>
      <c r="CJ27" s="5" t="s">
        <v>79</v>
      </c>
      <c r="CK27" s="5" t="s">
        <v>79</v>
      </c>
      <c r="CL27" s="5" t="s">
        <v>79</v>
      </c>
      <c r="CM27" s="6" t="s">
        <v>79</v>
      </c>
      <c r="CN27" s="5" t="s">
        <v>267</v>
      </c>
      <c r="CO27" s="5" t="s">
        <v>267</v>
      </c>
      <c r="CP27" s="5" t="s">
        <v>79</v>
      </c>
      <c r="CQ27" s="6" t="s">
        <v>79</v>
      </c>
      <c r="CR27" s="5" t="s">
        <v>267</v>
      </c>
      <c r="CS27" s="5" t="s">
        <v>267</v>
      </c>
      <c r="CT27" s="5" t="s">
        <v>267</v>
      </c>
      <c r="CU27" s="6" t="s">
        <v>267</v>
      </c>
      <c r="CV27" s="5" t="s">
        <v>267</v>
      </c>
      <c r="CW27" s="5" t="s">
        <v>267</v>
      </c>
      <c r="CX27" s="5" t="s">
        <v>267</v>
      </c>
      <c r="CY27" s="6" t="s">
        <v>267</v>
      </c>
      <c r="CZ27" s="6" t="s">
        <v>163</v>
      </c>
      <c r="DA27" s="5" t="s">
        <v>79</v>
      </c>
      <c r="DB27" s="5" t="s">
        <v>79</v>
      </c>
      <c r="DC27" s="5" t="s">
        <v>267</v>
      </c>
      <c r="DD27" s="6" t="s">
        <v>79</v>
      </c>
      <c r="DE27" s="5" t="s">
        <v>267</v>
      </c>
      <c r="DF27" s="5" t="s">
        <v>267</v>
      </c>
      <c r="DG27" s="5" t="s">
        <v>267</v>
      </c>
      <c r="DH27" s="6" t="s">
        <v>267</v>
      </c>
      <c r="DI27" s="5" t="s">
        <v>79</v>
      </c>
      <c r="DJ27" s="5" t="s">
        <v>79</v>
      </c>
      <c r="DK27" s="5" t="s">
        <v>79</v>
      </c>
      <c r="DL27" s="6" t="s">
        <v>79</v>
      </c>
      <c r="DM27" s="5" t="s">
        <v>79</v>
      </c>
      <c r="DN27" s="5" t="s">
        <v>267</v>
      </c>
      <c r="DO27" s="5" t="s">
        <v>79</v>
      </c>
      <c r="DP27" s="6" t="s">
        <v>163</v>
      </c>
      <c r="DQ27" s="6" t="s">
        <v>935</v>
      </c>
      <c r="DR27" s="5" t="s">
        <v>267</v>
      </c>
      <c r="DS27" s="5" t="s">
        <v>79</v>
      </c>
      <c r="DT27" s="5" t="s">
        <v>267</v>
      </c>
      <c r="DU27" s="6" t="s">
        <v>79</v>
      </c>
      <c r="DV27" s="5" t="s">
        <v>267</v>
      </c>
      <c r="DW27" s="5" t="s">
        <v>79</v>
      </c>
      <c r="DX27" s="5" t="s">
        <v>267</v>
      </c>
      <c r="DY27" s="6" t="s">
        <v>79</v>
      </c>
      <c r="DZ27" s="5" t="s">
        <v>79</v>
      </c>
      <c r="EA27" s="5" t="s">
        <v>267</v>
      </c>
      <c r="EB27" s="5" t="s">
        <v>267</v>
      </c>
      <c r="EC27" s="6" t="s">
        <v>79</v>
      </c>
      <c r="ED27" s="5" t="s">
        <v>267</v>
      </c>
      <c r="EE27" s="5" t="s">
        <v>79</v>
      </c>
      <c r="EF27" s="5" t="s">
        <v>79</v>
      </c>
      <c r="EG27" s="6" t="s">
        <v>79</v>
      </c>
      <c r="EH27" s="6" t="s">
        <v>163</v>
      </c>
      <c r="EI27" s="5" t="s">
        <v>79</v>
      </c>
      <c r="EJ27" s="5" t="s">
        <v>79</v>
      </c>
      <c r="EK27" s="5" t="s">
        <v>267</v>
      </c>
      <c r="EL27" s="6" t="s">
        <v>79</v>
      </c>
      <c r="EM27" s="5" t="s">
        <v>267</v>
      </c>
      <c r="EN27" s="6" t="s">
        <v>267</v>
      </c>
      <c r="EO27" s="6" t="s">
        <v>79</v>
      </c>
      <c r="ER27" t="e">
        <f t="shared" si="0"/>
        <v>#VALUE!</v>
      </c>
    </row>
    <row r="28" spans="1:148" x14ac:dyDescent="0.3">
      <c r="A28" s="26"/>
      <c r="B28" s="4" t="s">
        <v>573</v>
      </c>
      <c r="C28" s="5" t="s">
        <v>267</v>
      </c>
      <c r="D28" s="5" t="s">
        <v>267</v>
      </c>
      <c r="E28" s="5" t="s">
        <v>267</v>
      </c>
      <c r="F28" s="6" t="s">
        <v>267</v>
      </c>
      <c r="G28" s="5" t="s">
        <v>267</v>
      </c>
      <c r="H28" s="5" t="s">
        <v>267</v>
      </c>
      <c r="I28" s="5" t="s">
        <v>267</v>
      </c>
      <c r="J28" s="6" t="s">
        <v>267</v>
      </c>
      <c r="K28" s="5" t="s">
        <v>267</v>
      </c>
      <c r="L28" s="5" t="s">
        <v>267</v>
      </c>
      <c r="M28" s="5" t="s">
        <v>267</v>
      </c>
      <c r="N28" s="6" t="s">
        <v>267</v>
      </c>
      <c r="O28" s="5" t="s">
        <v>267</v>
      </c>
      <c r="P28" s="5" t="s">
        <v>267</v>
      </c>
      <c r="Q28" s="5" t="s">
        <v>267</v>
      </c>
      <c r="R28" s="6" t="s">
        <v>267</v>
      </c>
      <c r="S28" s="6" t="s">
        <v>267</v>
      </c>
      <c r="T28" s="5" t="s">
        <v>267</v>
      </c>
      <c r="U28" s="5" t="s">
        <v>267</v>
      </c>
      <c r="V28" s="5" t="s">
        <v>267</v>
      </c>
      <c r="W28" s="6" t="s">
        <v>267</v>
      </c>
      <c r="X28" s="5" t="s">
        <v>267</v>
      </c>
      <c r="Y28" s="5" t="s">
        <v>267</v>
      </c>
      <c r="Z28" s="5" t="s">
        <v>267</v>
      </c>
      <c r="AA28" s="6" t="s">
        <v>267</v>
      </c>
      <c r="AB28" s="5" t="s">
        <v>267</v>
      </c>
      <c r="AC28" s="5" t="s">
        <v>267</v>
      </c>
      <c r="AD28" s="5" t="s">
        <v>267</v>
      </c>
      <c r="AE28" s="6" t="s">
        <v>267</v>
      </c>
      <c r="AF28" s="5" t="s">
        <v>267</v>
      </c>
      <c r="AG28" s="5" t="s">
        <v>267</v>
      </c>
      <c r="AH28" s="5" t="s">
        <v>267</v>
      </c>
      <c r="AI28" s="6" t="s">
        <v>267</v>
      </c>
      <c r="AJ28" s="6" t="s">
        <v>267</v>
      </c>
      <c r="AK28" s="5" t="s">
        <v>267</v>
      </c>
      <c r="AL28" s="5" t="s">
        <v>267</v>
      </c>
      <c r="AM28" s="5" t="s">
        <v>267</v>
      </c>
      <c r="AN28" s="6" t="s">
        <v>267</v>
      </c>
      <c r="AO28" s="5" t="s">
        <v>267</v>
      </c>
      <c r="AP28" s="5" t="s">
        <v>267</v>
      </c>
      <c r="AQ28" s="5" t="s">
        <v>267</v>
      </c>
      <c r="AR28" s="6" t="s">
        <v>267</v>
      </c>
      <c r="AS28" s="5" t="s">
        <v>267</v>
      </c>
      <c r="AT28" s="5" t="s">
        <v>267</v>
      </c>
      <c r="AU28" s="5" t="s">
        <v>267</v>
      </c>
      <c r="AV28" s="6" t="s">
        <v>267</v>
      </c>
      <c r="AW28" s="5" t="s">
        <v>267</v>
      </c>
      <c r="AX28" s="5" t="s">
        <v>267</v>
      </c>
      <c r="AY28" s="5" t="s">
        <v>267</v>
      </c>
      <c r="AZ28" s="6" t="s">
        <v>267</v>
      </c>
      <c r="BA28" s="6" t="s">
        <v>267</v>
      </c>
      <c r="BB28" s="5" t="s">
        <v>267</v>
      </c>
      <c r="BC28" s="5" t="s">
        <v>267</v>
      </c>
      <c r="BD28" s="5" t="s">
        <v>267</v>
      </c>
      <c r="BE28" s="6" t="s">
        <v>267</v>
      </c>
      <c r="BF28" s="5" t="s">
        <v>267</v>
      </c>
      <c r="BG28" s="5" t="s">
        <v>267</v>
      </c>
      <c r="BH28" s="5" t="s">
        <v>267</v>
      </c>
      <c r="BI28" s="6" t="s">
        <v>267</v>
      </c>
      <c r="BJ28" s="5" t="s">
        <v>267</v>
      </c>
      <c r="BK28" s="5" t="s">
        <v>267</v>
      </c>
      <c r="BL28" s="5" t="s">
        <v>267</v>
      </c>
      <c r="BM28" s="6" t="s">
        <v>267</v>
      </c>
      <c r="BN28" s="5" t="s">
        <v>267</v>
      </c>
      <c r="BO28" s="5" t="s">
        <v>267</v>
      </c>
      <c r="BP28" s="5" t="s">
        <v>267</v>
      </c>
      <c r="BQ28" s="6" t="s">
        <v>267</v>
      </c>
      <c r="BR28" s="6" t="s">
        <v>267</v>
      </c>
      <c r="BS28" s="5" t="s">
        <v>267</v>
      </c>
      <c r="BT28" s="5" t="s">
        <v>267</v>
      </c>
      <c r="BU28" s="5" t="s">
        <v>267</v>
      </c>
      <c r="BV28" s="6" t="s">
        <v>267</v>
      </c>
      <c r="BW28" s="5" t="s">
        <v>267</v>
      </c>
      <c r="BX28" s="5" t="s">
        <v>267</v>
      </c>
      <c r="BY28" s="5" t="s">
        <v>267</v>
      </c>
      <c r="BZ28" s="6" t="s">
        <v>267</v>
      </c>
      <c r="CA28" s="5" t="s">
        <v>267</v>
      </c>
      <c r="CB28" s="5" t="s">
        <v>267</v>
      </c>
      <c r="CC28" s="5" t="s">
        <v>267</v>
      </c>
      <c r="CD28" s="6" t="s">
        <v>267</v>
      </c>
      <c r="CE28" s="5" t="s">
        <v>267</v>
      </c>
      <c r="CF28" s="5" t="s">
        <v>267</v>
      </c>
      <c r="CG28" s="5" t="s">
        <v>267</v>
      </c>
      <c r="CH28" s="6" t="s">
        <v>267</v>
      </c>
      <c r="CI28" s="6" t="s">
        <v>267</v>
      </c>
      <c r="CJ28" s="5" t="s">
        <v>267</v>
      </c>
      <c r="CK28" s="5" t="s">
        <v>267</v>
      </c>
      <c r="CL28" s="5" t="s">
        <v>267</v>
      </c>
      <c r="CM28" s="6" t="s">
        <v>267</v>
      </c>
      <c r="CN28" s="5" t="s">
        <v>267</v>
      </c>
      <c r="CO28" s="5" t="s">
        <v>267</v>
      </c>
      <c r="CP28" s="5" t="s">
        <v>267</v>
      </c>
      <c r="CQ28" s="6" t="s">
        <v>267</v>
      </c>
      <c r="CR28" s="5" t="s">
        <v>267</v>
      </c>
      <c r="CS28" s="5" t="s">
        <v>267</v>
      </c>
      <c r="CT28" s="5" t="s">
        <v>267</v>
      </c>
      <c r="CU28" s="6" t="s">
        <v>267</v>
      </c>
      <c r="CV28" s="5" t="s">
        <v>267</v>
      </c>
      <c r="CW28" s="5" t="s">
        <v>267</v>
      </c>
      <c r="CX28" s="5" t="s">
        <v>267</v>
      </c>
      <c r="CY28" s="6" t="s">
        <v>267</v>
      </c>
      <c r="CZ28" s="6" t="s">
        <v>267</v>
      </c>
      <c r="DA28" s="5" t="s">
        <v>267</v>
      </c>
      <c r="DB28" s="5" t="s">
        <v>267</v>
      </c>
      <c r="DC28" s="5" t="s">
        <v>267</v>
      </c>
      <c r="DD28" s="6" t="s">
        <v>267</v>
      </c>
      <c r="DE28" s="5" t="s">
        <v>267</v>
      </c>
      <c r="DF28" s="5" t="s">
        <v>267</v>
      </c>
      <c r="DG28" s="5" t="s">
        <v>267</v>
      </c>
      <c r="DH28" s="6" t="s">
        <v>267</v>
      </c>
      <c r="DI28" s="5" t="s">
        <v>267</v>
      </c>
      <c r="DJ28" s="5" t="s">
        <v>267</v>
      </c>
      <c r="DK28" s="5" t="s">
        <v>267</v>
      </c>
      <c r="DL28" s="6" t="s">
        <v>267</v>
      </c>
      <c r="DM28" s="5" t="s">
        <v>267</v>
      </c>
      <c r="DN28" s="5" t="s">
        <v>267</v>
      </c>
      <c r="DO28" s="5" t="s">
        <v>267</v>
      </c>
      <c r="DP28" s="6" t="s">
        <v>267</v>
      </c>
      <c r="DQ28" s="6" t="s">
        <v>267</v>
      </c>
      <c r="DR28" s="5" t="s">
        <v>267</v>
      </c>
      <c r="DS28" s="5" t="s">
        <v>267</v>
      </c>
      <c r="DT28" s="5" t="s">
        <v>267</v>
      </c>
      <c r="DU28" s="6" t="s">
        <v>267</v>
      </c>
      <c r="DV28" s="5" t="s">
        <v>267</v>
      </c>
      <c r="DW28" s="5" t="s">
        <v>267</v>
      </c>
      <c r="DX28" s="5" t="s">
        <v>267</v>
      </c>
      <c r="DY28" s="6" t="s">
        <v>267</v>
      </c>
      <c r="DZ28" s="5" t="s">
        <v>267</v>
      </c>
      <c r="EA28" s="5" t="s">
        <v>267</v>
      </c>
      <c r="EB28" s="5" t="s">
        <v>267</v>
      </c>
      <c r="EC28" s="6" t="s">
        <v>267</v>
      </c>
      <c r="ED28" s="5" t="s">
        <v>267</v>
      </c>
      <c r="EE28" s="5" t="s">
        <v>267</v>
      </c>
      <c r="EF28" s="5" t="s">
        <v>267</v>
      </c>
      <c r="EG28" s="6" t="s">
        <v>267</v>
      </c>
      <c r="EH28" s="6" t="s">
        <v>267</v>
      </c>
      <c r="EI28" s="5" t="s">
        <v>267</v>
      </c>
      <c r="EJ28" s="5" t="s">
        <v>267</v>
      </c>
      <c r="EK28" s="5" t="s">
        <v>79</v>
      </c>
      <c r="EL28" s="6" t="s">
        <v>79</v>
      </c>
      <c r="EM28" s="5" t="s">
        <v>79</v>
      </c>
      <c r="EN28" s="6" t="s">
        <v>79</v>
      </c>
      <c r="EO28" s="6" t="s">
        <v>79</v>
      </c>
      <c r="ER28" t="e">
        <f t="shared" si="0"/>
        <v>#VALUE!</v>
      </c>
    </row>
    <row r="29" spans="1:148" x14ac:dyDescent="0.3">
      <c r="A29" s="20" t="s">
        <v>936</v>
      </c>
      <c r="B29" s="21"/>
      <c r="C29" s="7" t="s">
        <v>937</v>
      </c>
      <c r="D29" s="7" t="s">
        <v>938</v>
      </c>
      <c r="E29" s="7" t="s">
        <v>778</v>
      </c>
      <c r="F29" s="8" t="s">
        <v>939</v>
      </c>
      <c r="G29" s="7" t="s">
        <v>940</v>
      </c>
      <c r="H29" s="7" t="s">
        <v>941</v>
      </c>
      <c r="I29" s="7" t="s">
        <v>942</v>
      </c>
      <c r="J29" s="8" t="s">
        <v>943</v>
      </c>
      <c r="K29" s="7" t="s">
        <v>944</v>
      </c>
      <c r="L29" s="7" t="s">
        <v>945</v>
      </c>
      <c r="M29" s="7" t="s">
        <v>946</v>
      </c>
      <c r="N29" s="8" t="s">
        <v>947</v>
      </c>
      <c r="O29" s="7" t="s">
        <v>948</v>
      </c>
      <c r="P29" s="7" t="s">
        <v>778</v>
      </c>
      <c r="Q29" s="7" t="s">
        <v>949</v>
      </c>
      <c r="R29" s="8" t="s">
        <v>950</v>
      </c>
      <c r="S29" s="8" t="s">
        <v>951</v>
      </c>
      <c r="T29" s="7" t="s">
        <v>952</v>
      </c>
      <c r="U29" s="7" t="s">
        <v>953</v>
      </c>
      <c r="V29" s="7" t="s">
        <v>954</v>
      </c>
      <c r="W29" s="8" t="s">
        <v>955</v>
      </c>
      <c r="X29" s="7" t="s">
        <v>956</v>
      </c>
      <c r="Y29" s="7" t="s">
        <v>957</v>
      </c>
      <c r="Z29" s="7" t="s">
        <v>958</v>
      </c>
      <c r="AA29" s="8" t="s">
        <v>959</v>
      </c>
      <c r="AB29" s="7" t="s">
        <v>960</v>
      </c>
      <c r="AC29" s="7" t="s">
        <v>961</v>
      </c>
      <c r="AD29" s="7" t="s">
        <v>962</v>
      </c>
      <c r="AE29" s="8" t="s">
        <v>963</v>
      </c>
      <c r="AF29" s="7" t="s">
        <v>964</v>
      </c>
      <c r="AG29" s="7" t="s">
        <v>965</v>
      </c>
      <c r="AH29" s="7" t="s">
        <v>966</v>
      </c>
      <c r="AI29" s="8" t="s">
        <v>967</v>
      </c>
      <c r="AJ29" s="8" t="s">
        <v>968</v>
      </c>
      <c r="AK29" s="7" t="s">
        <v>969</v>
      </c>
      <c r="AL29" s="7" t="s">
        <v>893</v>
      </c>
      <c r="AM29" s="7" t="s">
        <v>970</v>
      </c>
      <c r="AN29" s="8" t="s">
        <v>971</v>
      </c>
      <c r="AO29" s="7" t="s">
        <v>972</v>
      </c>
      <c r="AP29" s="7" t="s">
        <v>973</v>
      </c>
      <c r="AQ29" s="7" t="s">
        <v>974</v>
      </c>
      <c r="AR29" s="8" t="s">
        <v>975</v>
      </c>
      <c r="AS29" s="7" t="s">
        <v>976</v>
      </c>
      <c r="AT29" s="7" t="s">
        <v>977</v>
      </c>
      <c r="AU29" s="7" t="s">
        <v>671</v>
      </c>
      <c r="AV29" s="8" t="s">
        <v>978</v>
      </c>
      <c r="AW29" s="7" t="s">
        <v>979</v>
      </c>
      <c r="AX29" s="7" t="s">
        <v>980</v>
      </c>
      <c r="AY29" s="7" t="s">
        <v>543</v>
      </c>
      <c r="AZ29" s="8" t="s">
        <v>981</v>
      </c>
      <c r="BA29" s="8" t="s">
        <v>982</v>
      </c>
      <c r="BB29" s="7" t="s">
        <v>983</v>
      </c>
      <c r="BC29" s="7" t="s">
        <v>984</v>
      </c>
      <c r="BD29" s="7" t="s">
        <v>985</v>
      </c>
      <c r="BE29" s="8" t="s">
        <v>986</v>
      </c>
      <c r="BF29" s="7" t="s">
        <v>987</v>
      </c>
      <c r="BG29" s="7" t="s">
        <v>988</v>
      </c>
      <c r="BH29" s="7" t="s">
        <v>989</v>
      </c>
      <c r="BI29" s="8" t="s">
        <v>990</v>
      </c>
      <c r="BJ29" s="7" t="s">
        <v>991</v>
      </c>
      <c r="BK29" s="7" t="s">
        <v>992</v>
      </c>
      <c r="BL29" s="7" t="s">
        <v>993</v>
      </c>
      <c r="BM29" s="8" t="s">
        <v>994</v>
      </c>
      <c r="BN29" s="7" t="s">
        <v>995</v>
      </c>
      <c r="BO29" s="7" t="s">
        <v>996</v>
      </c>
      <c r="BP29" s="7" t="s">
        <v>997</v>
      </c>
      <c r="BQ29" s="8" t="s">
        <v>998</v>
      </c>
      <c r="BR29" s="8" t="s">
        <v>999</v>
      </c>
      <c r="BS29" s="7" t="s">
        <v>915</v>
      </c>
      <c r="BT29" s="7" t="s">
        <v>906</v>
      </c>
      <c r="BU29" s="7" t="s">
        <v>1000</v>
      </c>
      <c r="BV29" s="8" t="s">
        <v>1001</v>
      </c>
      <c r="BW29" s="7" t="s">
        <v>1002</v>
      </c>
      <c r="BX29" s="7" t="s">
        <v>1003</v>
      </c>
      <c r="BY29" s="7" t="s">
        <v>1004</v>
      </c>
      <c r="BZ29" s="8" t="s">
        <v>1005</v>
      </c>
      <c r="CA29" s="7" t="s">
        <v>1006</v>
      </c>
      <c r="CB29" s="7" t="s">
        <v>1007</v>
      </c>
      <c r="CC29" s="7" t="s">
        <v>1008</v>
      </c>
      <c r="CD29" s="8" t="s">
        <v>1009</v>
      </c>
      <c r="CE29" s="7" t="s">
        <v>1010</v>
      </c>
      <c r="CF29" s="7" t="s">
        <v>1011</v>
      </c>
      <c r="CG29" s="7" t="s">
        <v>1012</v>
      </c>
      <c r="CH29" s="8" t="s">
        <v>1013</v>
      </c>
      <c r="CI29" s="8" t="s">
        <v>1014</v>
      </c>
      <c r="CJ29" s="7" t="s">
        <v>1015</v>
      </c>
      <c r="CK29" s="7" t="s">
        <v>988</v>
      </c>
      <c r="CL29" s="7" t="s">
        <v>977</v>
      </c>
      <c r="CM29" s="8" t="s">
        <v>1016</v>
      </c>
      <c r="CN29" s="7" t="s">
        <v>555</v>
      </c>
      <c r="CO29" s="7" t="s">
        <v>1017</v>
      </c>
      <c r="CP29" s="7" t="s">
        <v>1018</v>
      </c>
      <c r="CQ29" s="8" t="s">
        <v>719</v>
      </c>
      <c r="CR29" s="7" t="s">
        <v>1019</v>
      </c>
      <c r="CS29" s="7" t="s">
        <v>833</v>
      </c>
      <c r="CT29" s="7" t="s">
        <v>1020</v>
      </c>
      <c r="CU29" s="8" t="s">
        <v>1021</v>
      </c>
      <c r="CV29" s="7" t="s">
        <v>1022</v>
      </c>
      <c r="CW29" s="7" t="s">
        <v>1023</v>
      </c>
      <c r="CX29" s="7" t="s">
        <v>713</v>
      </c>
      <c r="CY29" s="8" t="s">
        <v>1024</v>
      </c>
      <c r="CZ29" s="8" t="s">
        <v>1025</v>
      </c>
      <c r="DA29" s="7" t="s">
        <v>1026</v>
      </c>
      <c r="DB29" s="7" t="s">
        <v>1027</v>
      </c>
      <c r="DC29" s="7" t="s">
        <v>1028</v>
      </c>
      <c r="DD29" s="8" t="s">
        <v>1029</v>
      </c>
      <c r="DE29" s="7" t="s">
        <v>1030</v>
      </c>
      <c r="DF29" s="7" t="s">
        <v>671</v>
      </c>
      <c r="DG29" s="7" t="s">
        <v>1031</v>
      </c>
      <c r="DH29" s="8" t="s">
        <v>1032</v>
      </c>
      <c r="DI29" s="7" t="s">
        <v>1033</v>
      </c>
      <c r="DJ29" s="7" t="s">
        <v>1034</v>
      </c>
      <c r="DK29" s="7" t="s">
        <v>1035</v>
      </c>
      <c r="DL29" s="8" t="s">
        <v>1036</v>
      </c>
      <c r="DM29" s="7" t="s">
        <v>1037</v>
      </c>
      <c r="DN29" s="7" t="s">
        <v>1038</v>
      </c>
      <c r="DO29" s="7" t="s">
        <v>1039</v>
      </c>
      <c r="DP29" s="8" t="s">
        <v>1040</v>
      </c>
      <c r="DQ29" s="8" t="s">
        <v>1041</v>
      </c>
      <c r="DR29" s="7" t="s">
        <v>1021</v>
      </c>
      <c r="DS29" s="7" t="s">
        <v>1042</v>
      </c>
      <c r="DT29" s="7" t="s">
        <v>1043</v>
      </c>
      <c r="DU29" s="8" t="s">
        <v>1044</v>
      </c>
      <c r="DV29" s="7" t="s">
        <v>1045</v>
      </c>
      <c r="DW29" s="7" t="s">
        <v>698</v>
      </c>
      <c r="DX29" s="7" t="s">
        <v>1046</v>
      </c>
      <c r="DY29" s="8" t="s">
        <v>1047</v>
      </c>
      <c r="DZ29" s="7" t="s">
        <v>1048</v>
      </c>
      <c r="EA29" s="7" t="s">
        <v>1049</v>
      </c>
      <c r="EB29" s="7" t="s">
        <v>1050</v>
      </c>
      <c r="EC29" s="8" t="s">
        <v>1051</v>
      </c>
      <c r="ED29" s="7" t="s">
        <v>1052</v>
      </c>
      <c r="EE29" s="7" t="s">
        <v>1053</v>
      </c>
      <c r="EF29" s="7" t="s">
        <v>1054</v>
      </c>
      <c r="EG29" s="8" t="s">
        <v>1055</v>
      </c>
      <c r="EH29" s="8" t="s">
        <v>1056</v>
      </c>
      <c r="EI29" s="7" t="s">
        <v>1057</v>
      </c>
      <c r="EJ29" s="7" t="s">
        <v>700</v>
      </c>
      <c r="EK29" s="7" t="s">
        <v>1058</v>
      </c>
      <c r="EL29" s="8" t="s">
        <v>1059</v>
      </c>
      <c r="EM29" s="7" t="s">
        <v>1060</v>
      </c>
      <c r="EN29" s="8" t="s">
        <v>1060</v>
      </c>
      <c r="EO29" s="8" t="s">
        <v>1061</v>
      </c>
      <c r="ER29">
        <f t="shared" si="0"/>
        <v>1158455</v>
      </c>
    </row>
    <row r="30" spans="1:148" x14ac:dyDescent="0.3">
      <c r="A30" s="25" t="s">
        <v>1</v>
      </c>
      <c r="B30" s="4" t="s">
        <v>41</v>
      </c>
      <c r="C30" s="5" t="s">
        <v>161</v>
      </c>
      <c r="D30" s="5" t="s">
        <v>182</v>
      </c>
      <c r="E30" s="5" t="s">
        <v>1062</v>
      </c>
      <c r="F30" s="6" t="s">
        <v>298</v>
      </c>
      <c r="G30" s="5" t="s">
        <v>194</v>
      </c>
      <c r="H30" s="5" t="s">
        <v>62</v>
      </c>
      <c r="I30" s="5" t="s">
        <v>178</v>
      </c>
      <c r="J30" s="6" t="s">
        <v>492</v>
      </c>
      <c r="K30" s="5" t="s">
        <v>1063</v>
      </c>
      <c r="L30" s="5" t="s">
        <v>117</v>
      </c>
      <c r="M30" s="5" t="s">
        <v>249</v>
      </c>
      <c r="N30" s="6" t="s">
        <v>439</v>
      </c>
      <c r="O30" s="5" t="s">
        <v>293</v>
      </c>
      <c r="P30" s="5" t="s">
        <v>66</v>
      </c>
      <c r="Q30" s="5" t="s">
        <v>326</v>
      </c>
      <c r="R30" s="6" t="s">
        <v>137</v>
      </c>
      <c r="S30" s="6" t="s">
        <v>1064</v>
      </c>
      <c r="T30" s="5" t="s">
        <v>100</v>
      </c>
      <c r="U30" s="5" t="s">
        <v>256</v>
      </c>
      <c r="V30" s="5" t="s">
        <v>185</v>
      </c>
      <c r="W30" s="6" t="s">
        <v>1065</v>
      </c>
      <c r="X30" s="5" t="s">
        <v>251</v>
      </c>
      <c r="Y30" s="5" t="s">
        <v>206</v>
      </c>
      <c r="Z30" s="5" t="s">
        <v>1066</v>
      </c>
      <c r="AA30" s="6" t="s">
        <v>1067</v>
      </c>
      <c r="AB30" s="5" t="s">
        <v>310</v>
      </c>
      <c r="AC30" s="5" t="s">
        <v>146</v>
      </c>
      <c r="AD30" s="5" t="s">
        <v>169</v>
      </c>
      <c r="AE30" s="6" t="s">
        <v>238</v>
      </c>
      <c r="AF30" s="5" t="s">
        <v>89</v>
      </c>
      <c r="AG30" s="5" t="s">
        <v>1068</v>
      </c>
      <c r="AH30" s="5" t="s">
        <v>153</v>
      </c>
      <c r="AI30" s="6" t="s">
        <v>1069</v>
      </c>
      <c r="AJ30" s="6" t="s">
        <v>1070</v>
      </c>
      <c r="AK30" s="5" t="s">
        <v>93</v>
      </c>
      <c r="AL30" s="5" t="s">
        <v>100</v>
      </c>
      <c r="AM30" s="5" t="s">
        <v>258</v>
      </c>
      <c r="AN30" s="6" t="s">
        <v>1071</v>
      </c>
      <c r="AO30" s="5" t="s">
        <v>293</v>
      </c>
      <c r="AP30" s="5" t="s">
        <v>538</v>
      </c>
      <c r="AQ30" s="5" t="s">
        <v>290</v>
      </c>
      <c r="AR30" s="6" t="s">
        <v>781</v>
      </c>
      <c r="AS30" s="5" t="s">
        <v>319</v>
      </c>
      <c r="AT30" s="5" t="s">
        <v>170</v>
      </c>
      <c r="AU30" s="5" t="s">
        <v>144</v>
      </c>
      <c r="AV30" s="6" t="s">
        <v>1072</v>
      </c>
      <c r="AW30" s="5" t="s">
        <v>131</v>
      </c>
      <c r="AX30" s="5" t="s">
        <v>148</v>
      </c>
      <c r="AY30" s="5" t="s">
        <v>87</v>
      </c>
      <c r="AZ30" s="6" t="s">
        <v>1073</v>
      </c>
      <c r="BA30" s="6" t="s">
        <v>1074</v>
      </c>
      <c r="BB30" s="5" t="s">
        <v>136</v>
      </c>
      <c r="BC30" s="5" t="s">
        <v>315</v>
      </c>
      <c r="BD30" s="5" t="s">
        <v>191</v>
      </c>
      <c r="BE30" s="6" t="s">
        <v>342</v>
      </c>
      <c r="BF30" s="5" t="s">
        <v>216</v>
      </c>
      <c r="BG30" s="5" t="s">
        <v>295</v>
      </c>
      <c r="BH30" s="5" t="s">
        <v>191</v>
      </c>
      <c r="BI30" s="6" t="s">
        <v>1075</v>
      </c>
      <c r="BJ30" s="5" t="s">
        <v>179</v>
      </c>
      <c r="BK30" s="5" t="s">
        <v>157</v>
      </c>
      <c r="BL30" s="5" t="s">
        <v>354</v>
      </c>
      <c r="BM30" s="6" t="s">
        <v>457</v>
      </c>
      <c r="BN30" s="5" t="s">
        <v>208</v>
      </c>
      <c r="BO30" s="5" t="s">
        <v>367</v>
      </c>
      <c r="BP30" s="5" t="s">
        <v>236</v>
      </c>
      <c r="BQ30" s="6" t="s">
        <v>1076</v>
      </c>
      <c r="BR30" s="6" t="s">
        <v>1077</v>
      </c>
      <c r="BS30" s="5" t="s">
        <v>213</v>
      </c>
      <c r="BT30" s="5" t="s">
        <v>1068</v>
      </c>
      <c r="BU30" s="5" t="s">
        <v>1063</v>
      </c>
      <c r="BV30" s="6" t="s">
        <v>436</v>
      </c>
      <c r="BW30" s="5" t="s">
        <v>231</v>
      </c>
      <c r="BX30" s="5" t="s">
        <v>84</v>
      </c>
      <c r="BY30" s="5" t="s">
        <v>202</v>
      </c>
      <c r="BZ30" s="6" t="s">
        <v>549</v>
      </c>
      <c r="CA30" s="5" t="s">
        <v>1078</v>
      </c>
      <c r="CB30" s="5" t="s">
        <v>337</v>
      </c>
      <c r="CC30" s="5" t="s">
        <v>1079</v>
      </c>
      <c r="CD30" s="6" t="s">
        <v>478</v>
      </c>
      <c r="CE30" s="5" t="s">
        <v>276</v>
      </c>
      <c r="CF30" s="5" t="s">
        <v>231</v>
      </c>
      <c r="CG30" s="5" t="s">
        <v>236</v>
      </c>
      <c r="CH30" s="6" t="s">
        <v>1080</v>
      </c>
      <c r="CI30" s="6" t="s">
        <v>1081</v>
      </c>
      <c r="CJ30" s="5" t="s">
        <v>229</v>
      </c>
      <c r="CK30" s="5" t="s">
        <v>115</v>
      </c>
      <c r="CL30" s="5" t="s">
        <v>125</v>
      </c>
      <c r="CM30" s="6" t="s">
        <v>307</v>
      </c>
      <c r="CN30" s="5" t="s">
        <v>74</v>
      </c>
      <c r="CO30" s="5" t="s">
        <v>145</v>
      </c>
      <c r="CP30" s="5" t="s">
        <v>87</v>
      </c>
      <c r="CQ30" s="6" t="s">
        <v>538</v>
      </c>
      <c r="CR30" s="5" t="s">
        <v>148</v>
      </c>
      <c r="CS30" s="5" t="s">
        <v>82</v>
      </c>
      <c r="CT30" s="5" t="s">
        <v>199</v>
      </c>
      <c r="CU30" s="6" t="s">
        <v>149</v>
      </c>
      <c r="CV30" s="5" t="s">
        <v>192</v>
      </c>
      <c r="CW30" s="5" t="s">
        <v>127</v>
      </c>
      <c r="CX30" s="5" t="s">
        <v>138</v>
      </c>
      <c r="CY30" s="6" t="s">
        <v>78</v>
      </c>
      <c r="CZ30" s="6" t="s">
        <v>577</v>
      </c>
      <c r="DA30" s="5" t="s">
        <v>1082</v>
      </c>
      <c r="DB30" s="5" t="s">
        <v>164</v>
      </c>
      <c r="DC30" s="5" t="s">
        <v>260</v>
      </c>
      <c r="DD30" s="6" t="s">
        <v>274</v>
      </c>
      <c r="DE30" s="5" t="s">
        <v>213</v>
      </c>
      <c r="DF30" s="5" t="s">
        <v>69</v>
      </c>
      <c r="DG30" s="5" t="s">
        <v>170</v>
      </c>
      <c r="DH30" s="6" t="s">
        <v>448</v>
      </c>
      <c r="DI30" s="5" t="s">
        <v>205</v>
      </c>
      <c r="DJ30" s="5" t="s">
        <v>51</v>
      </c>
      <c r="DK30" s="5" t="s">
        <v>357</v>
      </c>
      <c r="DL30" s="6" t="s">
        <v>1083</v>
      </c>
      <c r="DM30" s="5" t="s">
        <v>276</v>
      </c>
      <c r="DN30" s="5" t="s">
        <v>321</v>
      </c>
      <c r="DO30" s="5" t="s">
        <v>233</v>
      </c>
      <c r="DP30" s="6" t="s">
        <v>656</v>
      </c>
      <c r="DQ30" s="6" t="s">
        <v>1084</v>
      </c>
      <c r="DR30" s="5" t="s">
        <v>366</v>
      </c>
      <c r="DS30" s="5" t="s">
        <v>78</v>
      </c>
      <c r="DT30" s="5" t="s">
        <v>375</v>
      </c>
      <c r="DU30" s="6" t="s">
        <v>551</v>
      </c>
      <c r="DV30" s="5" t="s">
        <v>354</v>
      </c>
      <c r="DW30" s="5" t="s">
        <v>1085</v>
      </c>
      <c r="DX30" s="5" t="s">
        <v>149</v>
      </c>
      <c r="DY30" s="6" t="s">
        <v>1086</v>
      </c>
      <c r="DZ30" s="5" t="s">
        <v>323</v>
      </c>
      <c r="EA30" s="5" t="s">
        <v>269</v>
      </c>
      <c r="EB30" s="5" t="s">
        <v>221</v>
      </c>
      <c r="EC30" s="6" t="s">
        <v>297</v>
      </c>
      <c r="ED30" s="5" t="s">
        <v>321</v>
      </c>
      <c r="EE30" s="5" t="s">
        <v>354</v>
      </c>
      <c r="EF30" s="5" t="s">
        <v>217</v>
      </c>
      <c r="EG30" s="6" t="s">
        <v>156</v>
      </c>
      <c r="EH30" s="6" t="s">
        <v>1087</v>
      </c>
      <c r="EI30" s="5" t="s">
        <v>1088</v>
      </c>
      <c r="EJ30" s="5" t="s">
        <v>467</v>
      </c>
      <c r="EK30" s="5" t="s">
        <v>167</v>
      </c>
      <c r="EL30" s="6" t="s">
        <v>1089</v>
      </c>
      <c r="EM30" s="5" t="s">
        <v>354</v>
      </c>
      <c r="EN30" s="6" t="s">
        <v>354</v>
      </c>
      <c r="EO30" s="6" t="s">
        <v>1090</v>
      </c>
      <c r="ER30">
        <f t="shared" si="0"/>
        <v>67470</v>
      </c>
    </row>
    <row r="31" spans="1:148" x14ac:dyDescent="0.3">
      <c r="A31" s="27"/>
      <c r="B31" s="4" t="s">
        <v>96</v>
      </c>
      <c r="C31" s="5" t="s">
        <v>111</v>
      </c>
      <c r="D31" s="5" t="s">
        <v>182</v>
      </c>
      <c r="E31" s="5" t="s">
        <v>190</v>
      </c>
      <c r="F31" s="6" t="s">
        <v>539</v>
      </c>
      <c r="G31" s="5" t="s">
        <v>169</v>
      </c>
      <c r="H31" s="5" t="s">
        <v>208</v>
      </c>
      <c r="I31" s="5" t="s">
        <v>1091</v>
      </c>
      <c r="J31" s="6" t="s">
        <v>1092</v>
      </c>
      <c r="K31" s="5" t="s">
        <v>269</v>
      </c>
      <c r="L31" s="5" t="s">
        <v>194</v>
      </c>
      <c r="M31" s="5" t="s">
        <v>184</v>
      </c>
      <c r="N31" s="6" t="s">
        <v>238</v>
      </c>
      <c r="O31" s="5" t="s">
        <v>256</v>
      </c>
      <c r="P31" s="5" t="s">
        <v>98</v>
      </c>
      <c r="Q31" s="5" t="s">
        <v>317</v>
      </c>
      <c r="R31" s="6" t="s">
        <v>232</v>
      </c>
      <c r="S31" s="6" t="s">
        <v>1093</v>
      </c>
      <c r="T31" s="5" t="s">
        <v>194</v>
      </c>
      <c r="U31" s="5" t="s">
        <v>103</v>
      </c>
      <c r="V31" s="5" t="s">
        <v>198</v>
      </c>
      <c r="W31" s="6" t="s">
        <v>1094</v>
      </c>
      <c r="X31" s="5" t="s">
        <v>206</v>
      </c>
      <c r="Y31" s="5" t="s">
        <v>139</v>
      </c>
      <c r="Z31" s="5" t="s">
        <v>321</v>
      </c>
      <c r="AA31" s="6" t="s">
        <v>385</v>
      </c>
      <c r="AB31" s="5" t="s">
        <v>1095</v>
      </c>
      <c r="AC31" s="5" t="s">
        <v>1063</v>
      </c>
      <c r="AD31" s="5" t="s">
        <v>157</v>
      </c>
      <c r="AE31" s="6" t="s">
        <v>386</v>
      </c>
      <c r="AF31" s="5" t="s">
        <v>153</v>
      </c>
      <c r="AG31" s="5" t="s">
        <v>176</v>
      </c>
      <c r="AH31" s="5" t="s">
        <v>1068</v>
      </c>
      <c r="AI31" s="6" t="s">
        <v>379</v>
      </c>
      <c r="AJ31" s="6" t="s">
        <v>1096</v>
      </c>
      <c r="AK31" s="5" t="s">
        <v>168</v>
      </c>
      <c r="AL31" s="5" t="s">
        <v>113</v>
      </c>
      <c r="AM31" s="5" t="s">
        <v>1097</v>
      </c>
      <c r="AN31" s="6" t="s">
        <v>1098</v>
      </c>
      <c r="AO31" s="5" t="s">
        <v>357</v>
      </c>
      <c r="AP31" s="5" t="s">
        <v>293</v>
      </c>
      <c r="AQ31" s="5" t="s">
        <v>310</v>
      </c>
      <c r="AR31" s="6" t="s">
        <v>523</v>
      </c>
      <c r="AS31" s="5" t="s">
        <v>1099</v>
      </c>
      <c r="AT31" s="5" t="s">
        <v>194</v>
      </c>
      <c r="AU31" s="5" t="s">
        <v>217</v>
      </c>
      <c r="AV31" s="6" t="s">
        <v>1100</v>
      </c>
      <c r="AW31" s="5" t="s">
        <v>182</v>
      </c>
      <c r="AX31" s="5" t="s">
        <v>130</v>
      </c>
      <c r="AY31" s="5" t="s">
        <v>150</v>
      </c>
      <c r="AZ31" s="6" t="s">
        <v>1101</v>
      </c>
      <c r="BA31" s="6" t="s">
        <v>1102</v>
      </c>
      <c r="BB31" s="5" t="s">
        <v>180</v>
      </c>
      <c r="BC31" s="5" t="s">
        <v>51</v>
      </c>
      <c r="BD31" s="5" t="s">
        <v>366</v>
      </c>
      <c r="BE31" s="6" t="s">
        <v>239</v>
      </c>
      <c r="BF31" s="5" t="s">
        <v>293</v>
      </c>
      <c r="BG31" s="5" t="s">
        <v>185</v>
      </c>
      <c r="BH31" s="5" t="s">
        <v>146</v>
      </c>
      <c r="BI31" s="6" t="s">
        <v>1103</v>
      </c>
      <c r="BJ31" s="5" t="s">
        <v>157</v>
      </c>
      <c r="BK31" s="5" t="s">
        <v>62</v>
      </c>
      <c r="BL31" s="5" t="s">
        <v>1063</v>
      </c>
      <c r="BM31" s="6" t="s">
        <v>417</v>
      </c>
      <c r="BN31" s="5" t="s">
        <v>366</v>
      </c>
      <c r="BO31" s="5" t="s">
        <v>1068</v>
      </c>
      <c r="BP31" s="5" t="s">
        <v>180</v>
      </c>
      <c r="BQ31" s="6" t="s">
        <v>92</v>
      </c>
      <c r="BR31" s="6" t="s">
        <v>964</v>
      </c>
      <c r="BS31" s="5" t="s">
        <v>260</v>
      </c>
      <c r="BT31" s="5" t="s">
        <v>176</v>
      </c>
      <c r="BU31" s="5" t="s">
        <v>1063</v>
      </c>
      <c r="BV31" s="6" t="s">
        <v>230</v>
      </c>
      <c r="BW31" s="5" t="s">
        <v>62</v>
      </c>
      <c r="BX31" s="5" t="s">
        <v>1104</v>
      </c>
      <c r="BY31" s="5" t="s">
        <v>149</v>
      </c>
      <c r="BZ31" s="6" t="s">
        <v>1105</v>
      </c>
      <c r="CA31" s="5" t="s">
        <v>280</v>
      </c>
      <c r="CB31" s="5" t="s">
        <v>95</v>
      </c>
      <c r="CC31" s="5" t="s">
        <v>288</v>
      </c>
      <c r="CD31" s="6" t="s">
        <v>1106</v>
      </c>
      <c r="CE31" s="5" t="s">
        <v>78</v>
      </c>
      <c r="CF31" s="5" t="s">
        <v>249</v>
      </c>
      <c r="CG31" s="5" t="s">
        <v>91</v>
      </c>
      <c r="CH31" s="6" t="s">
        <v>460</v>
      </c>
      <c r="CI31" s="6" t="s">
        <v>1107</v>
      </c>
      <c r="CJ31" s="5" t="s">
        <v>93</v>
      </c>
      <c r="CK31" s="5" t="s">
        <v>168</v>
      </c>
      <c r="CL31" s="5" t="s">
        <v>125</v>
      </c>
      <c r="CM31" s="6" t="s">
        <v>455</v>
      </c>
      <c r="CN31" s="5" t="s">
        <v>74</v>
      </c>
      <c r="CO31" s="5" t="s">
        <v>143</v>
      </c>
      <c r="CP31" s="5" t="s">
        <v>166</v>
      </c>
      <c r="CQ31" s="6" t="s">
        <v>354</v>
      </c>
      <c r="CR31" s="5" t="s">
        <v>220</v>
      </c>
      <c r="CS31" s="5" t="s">
        <v>114</v>
      </c>
      <c r="CT31" s="5" t="s">
        <v>317</v>
      </c>
      <c r="CU31" s="6" t="s">
        <v>330</v>
      </c>
      <c r="CV31" s="5" t="s">
        <v>181</v>
      </c>
      <c r="CW31" s="5" t="s">
        <v>166</v>
      </c>
      <c r="CX31" s="5" t="s">
        <v>82</v>
      </c>
      <c r="CY31" s="6" t="s">
        <v>160</v>
      </c>
      <c r="CZ31" s="6" t="s">
        <v>1108</v>
      </c>
      <c r="DA31" s="5" t="s">
        <v>190</v>
      </c>
      <c r="DB31" s="5" t="s">
        <v>51</v>
      </c>
      <c r="DC31" s="5" t="s">
        <v>182</v>
      </c>
      <c r="DD31" s="6" t="s">
        <v>1109</v>
      </c>
      <c r="DE31" s="5" t="s">
        <v>51</v>
      </c>
      <c r="DF31" s="5" t="s">
        <v>69</v>
      </c>
      <c r="DG31" s="5" t="s">
        <v>249</v>
      </c>
      <c r="DH31" s="6" t="s">
        <v>1110</v>
      </c>
      <c r="DI31" s="5" t="s">
        <v>233</v>
      </c>
      <c r="DJ31" s="5" t="s">
        <v>249</v>
      </c>
      <c r="DK31" s="5" t="s">
        <v>205</v>
      </c>
      <c r="DL31" s="6" t="s">
        <v>383</v>
      </c>
      <c r="DM31" s="5" t="s">
        <v>1078</v>
      </c>
      <c r="DN31" s="5" t="s">
        <v>219</v>
      </c>
      <c r="DO31" s="5" t="s">
        <v>302</v>
      </c>
      <c r="DP31" s="6" t="s">
        <v>562</v>
      </c>
      <c r="DQ31" s="6" t="s">
        <v>1111</v>
      </c>
      <c r="DR31" s="5" t="s">
        <v>212</v>
      </c>
      <c r="DS31" s="5" t="s">
        <v>233</v>
      </c>
      <c r="DT31" s="5" t="s">
        <v>1112</v>
      </c>
      <c r="DU31" s="6" t="s">
        <v>1113</v>
      </c>
      <c r="DV31" s="5" t="s">
        <v>290</v>
      </c>
      <c r="DW31" s="5" t="s">
        <v>141</v>
      </c>
      <c r="DX31" s="5" t="s">
        <v>129</v>
      </c>
      <c r="DY31" s="6" t="s">
        <v>1114</v>
      </c>
      <c r="DZ31" s="5" t="s">
        <v>365</v>
      </c>
      <c r="EA31" s="5" t="s">
        <v>1104</v>
      </c>
      <c r="EB31" s="5" t="s">
        <v>327</v>
      </c>
      <c r="EC31" s="6" t="s">
        <v>666</v>
      </c>
      <c r="ED31" s="5" t="s">
        <v>1112</v>
      </c>
      <c r="EE31" s="5" t="s">
        <v>231</v>
      </c>
      <c r="EF31" s="5" t="s">
        <v>367</v>
      </c>
      <c r="EG31" s="6" t="s">
        <v>215</v>
      </c>
      <c r="EH31" s="6" t="s">
        <v>1115</v>
      </c>
      <c r="EI31" s="5" t="s">
        <v>1116</v>
      </c>
      <c r="EJ31" s="5" t="s">
        <v>389</v>
      </c>
      <c r="EK31" s="5" t="s">
        <v>1117</v>
      </c>
      <c r="EL31" s="6" t="s">
        <v>1118</v>
      </c>
      <c r="EM31" s="5" t="s">
        <v>73</v>
      </c>
      <c r="EN31" s="6" t="s">
        <v>73</v>
      </c>
      <c r="EO31" s="6" t="s">
        <v>1119</v>
      </c>
      <c r="ER31">
        <f t="shared" si="0"/>
        <v>70150</v>
      </c>
    </row>
    <row r="32" spans="1:148" x14ac:dyDescent="0.3">
      <c r="A32" s="26"/>
      <c r="B32" s="4" t="s">
        <v>266</v>
      </c>
      <c r="C32" s="5" t="s">
        <v>267</v>
      </c>
      <c r="D32" s="5" t="s">
        <v>267</v>
      </c>
      <c r="E32" s="5" t="s">
        <v>267</v>
      </c>
      <c r="F32" s="6" t="s">
        <v>267</v>
      </c>
      <c r="G32" s="5" t="s">
        <v>267</v>
      </c>
      <c r="H32" s="5" t="s">
        <v>267</v>
      </c>
      <c r="I32" s="5" t="s">
        <v>267</v>
      </c>
      <c r="J32" s="6" t="s">
        <v>267</v>
      </c>
      <c r="K32" s="5" t="s">
        <v>267</v>
      </c>
      <c r="L32" s="5" t="s">
        <v>267</v>
      </c>
      <c r="M32" s="5" t="s">
        <v>79</v>
      </c>
      <c r="N32" s="6" t="s">
        <v>79</v>
      </c>
      <c r="O32" s="5" t="s">
        <v>267</v>
      </c>
      <c r="P32" s="5" t="s">
        <v>267</v>
      </c>
      <c r="Q32" s="5" t="s">
        <v>267</v>
      </c>
      <c r="R32" s="6" t="s">
        <v>267</v>
      </c>
      <c r="S32" s="6" t="s">
        <v>79</v>
      </c>
      <c r="T32" s="5" t="s">
        <v>267</v>
      </c>
      <c r="U32" s="5" t="s">
        <v>267</v>
      </c>
      <c r="V32" s="5" t="s">
        <v>267</v>
      </c>
      <c r="W32" s="6" t="s">
        <v>267</v>
      </c>
      <c r="X32" s="5" t="s">
        <v>79</v>
      </c>
      <c r="Y32" s="5" t="s">
        <v>267</v>
      </c>
      <c r="Z32" s="5" t="s">
        <v>267</v>
      </c>
      <c r="AA32" s="6" t="s">
        <v>79</v>
      </c>
      <c r="AB32" s="5" t="s">
        <v>267</v>
      </c>
      <c r="AC32" s="5" t="s">
        <v>267</v>
      </c>
      <c r="AD32" s="5" t="s">
        <v>267</v>
      </c>
      <c r="AE32" s="6" t="s">
        <v>267</v>
      </c>
      <c r="AF32" s="5" t="s">
        <v>267</v>
      </c>
      <c r="AG32" s="5" t="s">
        <v>267</v>
      </c>
      <c r="AH32" s="5" t="s">
        <v>267</v>
      </c>
      <c r="AI32" s="6" t="s">
        <v>267</v>
      </c>
      <c r="AJ32" s="6" t="s">
        <v>79</v>
      </c>
      <c r="AK32" s="5" t="s">
        <v>267</v>
      </c>
      <c r="AL32" s="5" t="s">
        <v>267</v>
      </c>
      <c r="AM32" s="5" t="s">
        <v>267</v>
      </c>
      <c r="AN32" s="6" t="s">
        <v>267</v>
      </c>
      <c r="AO32" s="5" t="s">
        <v>267</v>
      </c>
      <c r="AP32" s="5" t="s">
        <v>267</v>
      </c>
      <c r="AQ32" s="5" t="s">
        <v>267</v>
      </c>
      <c r="AR32" s="6" t="s">
        <v>267</v>
      </c>
      <c r="AS32" s="5" t="s">
        <v>267</v>
      </c>
      <c r="AT32" s="5" t="s">
        <v>267</v>
      </c>
      <c r="AU32" s="5" t="s">
        <v>267</v>
      </c>
      <c r="AV32" s="6" t="s">
        <v>267</v>
      </c>
      <c r="AW32" s="5" t="s">
        <v>267</v>
      </c>
      <c r="AX32" s="5" t="s">
        <v>267</v>
      </c>
      <c r="AY32" s="5" t="s">
        <v>267</v>
      </c>
      <c r="AZ32" s="6" t="s">
        <v>267</v>
      </c>
      <c r="BA32" s="6" t="s">
        <v>267</v>
      </c>
      <c r="BB32" s="5" t="s">
        <v>267</v>
      </c>
      <c r="BC32" s="5" t="s">
        <v>267</v>
      </c>
      <c r="BD32" s="5" t="s">
        <v>267</v>
      </c>
      <c r="BE32" s="6" t="s">
        <v>267</v>
      </c>
      <c r="BF32" s="5" t="s">
        <v>267</v>
      </c>
      <c r="BG32" s="5" t="s">
        <v>267</v>
      </c>
      <c r="BH32" s="5" t="s">
        <v>267</v>
      </c>
      <c r="BI32" s="6" t="s">
        <v>267</v>
      </c>
      <c r="BJ32" s="5" t="s">
        <v>267</v>
      </c>
      <c r="BK32" s="5" t="s">
        <v>267</v>
      </c>
      <c r="BL32" s="5" t="s">
        <v>79</v>
      </c>
      <c r="BM32" s="6" t="s">
        <v>79</v>
      </c>
      <c r="BN32" s="5" t="s">
        <v>267</v>
      </c>
      <c r="BO32" s="5" t="s">
        <v>267</v>
      </c>
      <c r="BP32" s="5" t="s">
        <v>267</v>
      </c>
      <c r="BQ32" s="6" t="s">
        <v>267</v>
      </c>
      <c r="BR32" s="6" t="s">
        <v>79</v>
      </c>
      <c r="BS32" s="5" t="s">
        <v>267</v>
      </c>
      <c r="BT32" s="5" t="s">
        <v>267</v>
      </c>
      <c r="BU32" s="5" t="s">
        <v>267</v>
      </c>
      <c r="BV32" s="6" t="s">
        <v>267</v>
      </c>
      <c r="BW32" s="5" t="s">
        <v>267</v>
      </c>
      <c r="BX32" s="5" t="s">
        <v>267</v>
      </c>
      <c r="BY32" s="5" t="s">
        <v>267</v>
      </c>
      <c r="BZ32" s="6" t="s">
        <v>267</v>
      </c>
      <c r="CA32" s="5" t="s">
        <v>79</v>
      </c>
      <c r="CB32" s="5" t="s">
        <v>267</v>
      </c>
      <c r="CC32" s="5" t="s">
        <v>267</v>
      </c>
      <c r="CD32" s="6" t="s">
        <v>79</v>
      </c>
      <c r="CE32" s="5" t="s">
        <v>267</v>
      </c>
      <c r="CF32" s="5" t="s">
        <v>267</v>
      </c>
      <c r="CG32" s="5" t="s">
        <v>267</v>
      </c>
      <c r="CH32" s="6" t="s">
        <v>267</v>
      </c>
      <c r="CI32" s="6" t="s">
        <v>79</v>
      </c>
      <c r="CJ32" s="5" t="s">
        <v>267</v>
      </c>
      <c r="CK32" s="5" t="s">
        <v>267</v>
      </c>
      <c r="CL32" s="5" t="s">
        <v>267</v>
      </c>
      <c r="CM32" s="6" t="s">
        <v>267</v>
      </c>
      <c r="CN32" s="5" t="s">
        <v>267</v>
      </c>
      <c r="CO32" s="5" t="s">
        <v>267</v>
      </c>
      <c r="CP32" s="5" t="s">
        <v>267</v>
      </c>
      <c r="CQ32" s="6" t="s">
        <v>267</v>
      </c>
      <c r="CR32" s="5" t="s">
        <v>267</v>
      </c>
      <c r="CS32" s="5" t="s">
        <v>267</v>
      </c>
      <c r="CT32" s="5" t="s">
        <v>267</v>
      </c>
      <c r="CU32" s="6" t="s">
        <v>267</v>
      </c>
      <c r="CV32" s="5" t="s">
        <v>267</v>
      </c>
      <c r="CW32" s="5" t="s">
        <v>267</v>
      </c>
      <c r="CX32" s="5" t="s">
        <v>267</v>
      </c>
      <c r="CY32" s="6" t="s">
        <v>267</v>
      </c>
      <c r="CZ32" s="6" t="s">
        <v>267</v>
      </c>
      <c r="DA32" s="5" t="s">
        <v>267</v>
      </c>
      <c r="DB32" s="5" t="s">
        <v>267</v>
      </c>
      <c r="DC32" s="5" t="s">
        <v>267</v>
      </c>
      <c r="DD32" s="6" t="s">
        <v>267</v>
      </c>
      <c r="DE32" s="5" t="s">
        <v>267</v>
      </c>
      <c r="DF32" s="5" t="s">
        <v>267</v>
      </c>
      <c r="DG32" s="5" t="s">
        <v>267</v>
      </c>
      <c r="DH32" s="6" t="s">
        <v>267</v>
      </c>
      <c r="DI32" s="5" t="s">
        <v>267</v>
      </c>
      <c r="DJ32" s="5" t="s">
        <v>79</v>
      </c>
      <c r="DK32" s="5" t="s">
        <v>267</v>
      </c>
      <c r="DL32" s="6" t="s">
        <v>79</v>
      </c>
      <c r="DM32" s="5" t="s">
        <v>267</v>
      </c>
      <c r="DN32" s="5" t="s">
        <v>267</v>
      </c>
      <c r="DO32" s="5" t="s">
        <v>267</v>
      </c>
      <c r="DP32" s="6" t="s">
        <v>267</v>
      </c>
      <c r="DQ32" s="6" t="s">
        <v>79</v>
      </c>
      <c r="DR32" s="5" t="s">
        <v>267</v>
      </c>
      <c r="DS32" s="5" t="s">
        <v>267</v>
      </c>
      <c r="DT32" s="5" t="s">
        <v>267</v>
      </c>
      <c r="DU32" s="6" t="s">
        <v>267</v>
      </c>
      <c r="DV32" s="5" t="s">
        <v>267</v>
      </c>
      <c r="DW32" s="5" t="s">
        <v>267</v>
      </c>
      <c r="DX32" s="5" t="s">
        <v>267</v>
      </c>
      <c r="DY32" s="6" t="s">
        <v>267</v>
      </c>
      <c r="DZ32" s="5" t="s">
        <v>267</v>
      </c>
      <c r="EA32" s="5" t="s">
        <v>267</v>
      </c>
      <c r="EB32" s="5" t="s">
        <v>267</v>
      </c>
      <c r="EC32" s="6" t="s">
        <v>267</v>
      </c>
      <c r="ED32" s="5" t="s">
        <v>267</v>
      </c>
      <c r="EE32" s="5" t="s">
        <v>267</v>
      </c>
      <c r="EF32" s="5" t="s">
        <v>267</v>
      </c>
      <c r="EG32" s="6" t="s">
        <v>267</v>
      </c>
      <c r="EH32" s="6" t="s">
        <v>267</v>
      </c>
      <c r="EI32" s="5" t="s">
        <v>267</v>
      </c>
      <c r="EJ32" s="5" t="s">
        <v>267</v>
      </c>
      <c r="EK32" s="5" t="s">
        <v>267</v>
      </c>
      <c r="EL32" s="6" t="s">
        <v>267</v>
      </c>
      <c r="EM32" s="5" t="s">
        <v>267</v>
      </c>
      <c r="EN32" s="6" t="s">
        <v>267</v>
      </c>
      <c r="EO32" s="6" t="s">
        <v>267</v>
      </c>
      <c r="ER32" t="e">
        <f t="shared" si="0"/>
        <v>#VALUE!</v>
      </c>
    </row>
    <row r="33" spans="1:148" x14ac:dyDescent="0.3">
      <c r="A33" s="20" t="s">
        <v>1120</v>
      </c>
      <c r="B33" s="21"/>
      <c r="C33" s="7" t="s">
        <v>1063</v>
      </c>
      <c r="D33" s="7" t="s">
        <v>271</v>
      </c>
      <c r="E33" s="7" t="s">
        <v>1121</v>
      </c>
      <c r="F33" s="8" t="s">
        <v>668</v>
      </c>
      <c r="G33" s="7" t="s">
        <v>221</v>
      </c>
      <c r="H33" s="7" t="s">
        <v>1122</v>
      </c>
      <c r="I33" s="7" t="s">
        <v>298</v>
      </c>
      <c r="J33" s="8" t="s">
        <v>1123</v>
      </c>
      <c r="K33" s="7" t="s">
        <v>514</v>
      </c>
      <c r="L33" s="7" t="s">
        <v>330</v>
      </c>
      <c r="M33" s="7" t="s">
        <v>1124</v>
      </c>
      <c r="N33" s="8" t="s">
        <v>1125</v>
      </c>
      <c r="O33" s="7" t="s">
        <v>307</v>
      </c>
      <c r="P33" s="7" t="s">
        <v>360</v>
      </c>
      <c r="Q33" s="7" t="s">
        <v>365</v>
      </c>
      <c r="R33" s="8" t="s">
        <v>843</v>
      </c>
      <c r="S33" s="8" t="s">
        <v>1052</v>
      </c>
      <c r="T33" s="7" t="s">
        <v>129</v>
      </c>
      <c r="U33" s="7" t="s">
        <v>344</v>
      </c>
      <c r="V33" s="7" t="s">
        <v>283</v>
      </c>
      <c r="W33" s="8" t="s">
        <v>596</v>
      </c>
      <c r="X33" s="7" t="s">
        <v>454</v>
      </c>
      <c r="Y33" s="7" t="s">
        <v>1126</v>
      </c>
      <c r="Z33" s="7" t="s">
        <v>1072</v>
      </c>
      <c r="AA33" s="8" t="s">
        <v>706</v>
      </c>
      <c r="AB33" s="7" t="s">
        <v>504</v>
      </c>
      <c r="AC33" s="7" t="s">
        <v>535</v>
      </c>
      <c r="AD33" s="7" t="s">
        <v>435</v>
      </c>
      <c r="AE33" s="8" t="s">
        <v>649</v>
      </c>
      <c r="AF33" s="7" t="s">
        <v>1079</v>
      </c>
      <c r="AG33" s="7" t="s">
        <v>141</v>
      </c>
      <c r="AH33" s="7" t="s">
        <v>160</v>
      </c>
      <c r="AI33" s="8" t="s">
        <v>510</v>
      </c>
      <c r="AJ33" s="8" t="s">
        <v>1127</v>
      </c>
      <c r="AK33" s="7" t="s">
        <v>355</v>
      </c>
      <c r="AL33" s="7" t="s">
        <v>296</v>
      </c>
      <c r="AM33" s="7" t="s">
        <v>274</v>
      </c>
      <c r="AN33" s="8" t="s">
        <v>1128</v>
      </c>
      <c r="AO33" s="7" t="s">
        <v>379</v>
      </c>
      <c r="AP33" s="7" t="s">
        <v>1129</v>
      </c>
      <c r="AQ33" s="7" t="s">
        <v>438</v>
      </c>
      <c r="AR33" s="8" t="s">
        <v>1130</v>
      </c>
      <c r="AS33" s="7" t="s">
        <v>1117</v>
      </c>
      <c r="AT33" s="7" t="s">
        <v>541</v>
      </c>
      <c r="AU33" s="7" t="s">
        <v>221</v>
      </c>
      <c r="AV33" s="8" t="s">
        <v>1131</v>
      </c>
      <c r="AW33" s="7" t="s">
        <v>84</v>
      </c>
      <c r="AX33" s="7" t="s">
        <v>235</v>
      </c>
      <c r="AY33" s="7" t="s">
        <v>178</v>
      </c>
      <c r="AZ33" s="8" t="s">
        <v>289</v>
      </c>
      <c r="BA33" s="8" t="s">
        <v>1132</v>
      </c>
      <c r="BB33" s="7" t="s">
        <v>107</v>
      </c>
      <c r="BC33" s="7" t="s">
        <v>202</v>
      </c>
      <c r="BD33" s="7" t="s">
        <v>1133</v>
      </c>
      <c r="BE33" s="8" t="s">
        <v>1134</v>
      </c>
      <c r="BF33" s="7" t="s">
        <v>455</v>
      </c>
      <c r="BG33" s="7" t="s">
        <v>1135</v>
      </c>
      <c r="BH33" s="7" t="s">
        <v>332</v>
      </c>
      <c r="BI33" s="8" t="s">
        <v>1136</v>
      </c>
      <c r="BJ33" s="7" t="s">
        <v>435</v>
      </c>
      <c r="BK33" s="7" t="s">
        <v>278</v>
      </c>
      <c r="BL33" s="7" t="s">
        <v>1137</v>
      </c>
      <c r="BM33" s="8" t="s">
        <v>1128</v>
      </c>
      <c r="BN33" s="7" t="s">
        <v>299</v>
      </c>
      <c r="BO33" s="7" t="s">
        <v>244</v>
      </c>
      <c r="BP33" s="7" t="s">
        <v>160</v>
      </c>
      <c r="BQ33" s="8" t="s">
        <v>1138</v>
      </c>
      <c r="BR33" s="8" t="s">
        <v>1139</v>
      </c>
      <c r="BS33" s="7" t="s">
        <v>251</v>
      </c>
      <c r="BT33" s="7" t="s">
        <v>373</v>
      </c>
      <c r="BU33" s="7" t="s">
        <v>1110</v>
      </c>
      <c r="BV33" s="8" t="s">
        <v>1140</v>
      </c>
      <c r="BW33" s="7" t="s">
        <v>285</v>
      </c>
      <c r="BX33" s="7" t="s">
        <v>1141</v>
      </c>
      <c r="BY33" s="7" t="s">
        <v>1142</v>
      </c>
      <c r="BZ33" s="8" t="s">
        <v>676</v>
      </c>
      <c r="CA33" s="7" t="s">
        <v>457</v>
      </c>
      <c r="CB33" s="7" t="s">
        <v>1143</v>
      </c>
      <c r="CC33" s="7" t="s">
        <v>142</v>
      </c>
      <c r="CD33" s="8" t="s">
        <v>614</v>
      </c>
      <c r="CE33" s="7" t="s">
        <v>1144</v>
      </c>
      <c r="CF33" s="7" t="s">
        <v>282</v>
      </c>
      <c r="CG33" s="7" t="s">
        <v>1145</v>
      </c>
      <c r="CH33" s="8" t="s">
        <v>1146</v>
      </c>
      <c r="CI33" s="8" t="s">
        <v>1147</v>
      </c>
      <c r="CJ33" s="7" t="s">
        <v>159</v>
      </c>
      <c r="CK33" s="7" t="s">
        <v>275</v>
      </c>
      <c r="CL33" s="7" t="s">
        <v>251</v>
      </c>
      <c r="CM33" s="8" t="s">
        <v>1148</v>
      </c>
      <c r="CN33" s="7" t="s">
        <v>77</v>
      </c>
      <c r="CO33" s="7" t="s">
        <v>136</v>
      </c>
      <c r="CP33" s="7" t="s">
        <v>73</v>
      </c>
      <c r="CQ33" s="8" t="s">
        <v>1129</v>
      </c>
      <c r="CR33" s="7" t="s">
        <v>1097</v>
      </c>
      <c r="CS33" s="7" t="s">
        <v>176</v>
      </c>
      <c r="CT33" s="7" t="s">
        <v>261</v>
      </c>
      <c r="CU33" s="8" t="s">
        <v>396</v>
      </c>
      <c r="CV33" s="7" t="s">
        <v>231</v>
      </c>
      <c r="CW33" s="7" t="s">
        <v>538</v>
      </c>
      <c r="CX33" s="7" t="s">
        <v>131</v>
      </c>
      <c r="CY33" s="8" t="s">
        <v>389</v>
      </c>
      <c r="CZ33" s="8" t="s">
        <v>1149</v>
      </c>
      <c r="DA33" s="7" t="s">
        <v>210</v>
      </c>
      <c r="DB33" s="7" t="s">
        <v>149</v>
      </c>
      <c r="DC33" s="7" t="s">
        <v>1150</v>
      </c>
      <c r="DD33" s="8" t="s">
        <v>896</v>
      </c>
      <c r="DE33" s="7" t="s">
        <v>261</v>
      </c>
      <c r="DF33" s="7" t="s">
        <v>223</v>
      </c>
      <c r="DG33" s="7" t="s">
        <v>287</v>
      </c>
      <c r="DH33" s="8" t="s">
        <v>214</v>
      </c>
      <c r="DI33" s="7" t="s">
        <v>232</v>
      </c>
      <c r="DJ33" s="7" t="s">
        <v>448</v>
      </c>
      <c r="DK33" s="7" t="s">
        <v>1151</v>
      </c>
      <c r="DL33" s="8" t="s">
        <v>1118</v>
      </c>
      <c r="DM33" s="7" t="s">
        <v>1152</v>
      </c>
      <c r="DN33" s="7" t="s">
        <v>1153</v>
      </c>
      <c r="DO33" s="7" t="s">
        <v>490</v>
      </c>
      <c r="DP33" s="8" t="s">
        <v>616</v>
      </c>
      <c r="DQ33" s="8" t="s">
        <v>1154</v>
      </c>
      <c r="DR33" s="7" t="s">
        <v>1155</v>
      </c>
      <c r="DS33" s="7" t="s">
        <v>273</v>
      </c>
      <c r="DT33" s="7" t="s">
        <v>517</v>
      </c>
      <c r="DU33" s="8" t="s">
        <v>1156</v>
      </c>
      <c r="DV33" s="7" t="s">
        <v>307</v>
      </c>
      <c r="DW33" s="7" t="s">
        <v>273</v>
      </c>
      <c r="DX33" s="7" t="s">
        <v>523</v>
      </c>
      <c r="DY33" s="8" t="s">
        <v>1157</v>
      </c>
      <c r="DZ33" s="7" t="s">
        <v>519</v>
      </c>
      <c r="EA33" s="7" t="s">
        <v>517</v>
      </c>
      <c r="EB33" s="7" t="s">
        <v>483</v>
      </c>
      <c r="EC33" s="8" t="s">
        <v>1158</v>
      </c>
      <c r="ED33" s="7" t="s">
        <v>546</v>
      </c>
      <c r="EE33" s="7" t="s">
        <v>210</v>
      </c>
      <c r="EF33" s="7" t="s">
        <v>278</v>
      </c>
      <c r="EG33" s="8" t="s">
        <v>1159</v>
      </c>
      <c r="EH33" s="8" t="s">
        <v>1160</v>
      </c>
      <c r="EI33" s="7" t="s">
        <v>1161</v>
      </c>
      <c r="EJ33" s="7" t="s">
        <v>635</v>
      </c>
      <c r="EK33" s="7" t="s">
        <v>894</v>
      </c>
      <c r="EL33" s="8" t="s">
        <v>1162</v>
      </c>
      <c r="EM33" s="7" t="s">
        <v>1163</v>
      </c>
      <c r="EN33" s="8" t="s">
        <v>1163</v>
      </c>
      <c r="EO33" s="8" t="s">
        <v>1164</v>
      </c>
      <c r="ER33">
        <f t="shared" si="0"/>
        <v>137630</v>
      </c>
    </row>
    <row r="34" spans="1:148" x14ac:dyDescent="0.3">
      <c r="A34" s="25" t="s">
        <v>1</v>
      </c>
      <c r="B34" s="4" t="s">
        <v>41</v>
      </c>
      <c r="C34" s="5" t="s">
        <v>242</v>
      </c>
      <c r="D34" s="5" t="s">
        <v>189</v>
      </c>
      <c r="E34" s="5" t="s">
        <v>315</v>
      </c>
      <c r="F34" s="6" t="s">
        <v>330</v>
      </c>
      <c r="G34" s="5" t="s">
        <v>89</v>
      </c>
      <c r="H34" s="5" t="s">
        <v>179</v>
      </c>
      <c r="I34" s="5" t="s">
        <v>144</v>
      </c>
      <c r="J34" s="6" t="s">
        <v>1109</v>
      </c>
      <c r="K34" s="5" t="s">
        <v>170</v>
      </c>
      <c r="L34" s="5" t="s">
        <v>170</v>
      </c>
      <c r="M34" s="5" t="s">
        <v>62</v>
      </c>
      <c r="N34" s="6" t="s">
        <v>1165</v>
      </c>
      <c r="O34" s="5" t="s">
        <v>317</v>
      </c>
      <c r="P34" s="5" t="s">
        <v>83</v>
      </c>
      <c r="Q34" s="5" t="s">
        <v>1068</v>
      </c>
      <c r="R34" s="6" t="s">
        <v>1137</v>
      </c>
      <c r="S34" s="6" t="s">
        <v>1166</v>
      </c>
      <c r="T34" s="5" t="s">
        <v>217</v>
      </c>
      <c r="U34" s="5" t="s">
        <v>1095</v>
      </c>
      <c r="V34" s="5" t="s">
        <v>366</v>
      </c>
      <c r="W34" s="6" t="s">
        <v>1080</v>
      </c>
      <c r="X34" s="5" t="s">
        <v>184</v>
      </c>
      <c r="Y34" s="5" t="s">
        <v>1063</v>
      </c>
      <c r="Z34" s="5" t="s">
        <v>1150</v>
      </c>
      <c r="AA34" s="6" t="s">
        <v>441</v>
      </c>
      <c r="AB34" s="5" t="s">
        <v>290</v>
      </c>
      <c r="AC34" s="5" t="s">
        <v>236</v>
      </c>
      <c r="AD34" s="5" t="s">
        <v>89</v>
      </c>
      <c r="AE34" s="6" t="s">
        <v>1167</v>
      </c>
      <c r="AF34" s="5" t="s">
        <v>176</v>
      </c>
      <c r="AG34" s="5" t="s">
        <v>182</v>
      </c>
      <c r="AH34" s="5" t="s">
        <v>180</v>
      </c>
      <c r="AI34" s="6" t="s">
        <v>657</v>
      </c>
      <c r="AJ34" s="6" t="s">
        <v>1168</v>
      </c>
      <c r="AK34" s="5" t="s">
        <v>319</v>
      </c>
      <c r="AL34" s="5" t="s">
        <v>315</v>
      </c>
      <c r="AM34" s="5" t="s">
        <v>178</v>
      </c>
      <c r="AN34" s="6" t="s">
        <v>257</v>
      </c>
      <c r="AO34" s="5" t="s">
        <v>366</v>
      </c>
      <c r="AP34" s="5" t="s">
        <v>538</v>
      </c>
      <c r="AQ34" s="5" t="s">
        <v>357</v>
      </c>
      <c r="AR34" s="6" t="s">
        <v>1083</v>
      </c>
      <c r="AS34" s="5" t="s">
        <v>146</v>
      </c>
      <c r="AT34" s="5" t="s">
        <v>62</v>
      </c>
      <c r="AU34" s="5" t="s">
        <v>169</v>
      </c>
      <c r="AV34" s="6" t="s">
        <v>439</v>
      </c>
      <c r="AW34" s="5" t="s">
        <v>91</v>
      </c>
      <c r="AX34" s="5" t="s">
        <v>161</v>
      </c>
      <c r="AY34" s="5" t="s">
        <v>150</v>
      </c>
      <c r="AZ34" s="6" t="s">
        <v>285</v>
      </c>
      <c r="BA34" s="6" t="s">
        <v>1064</v>
      </c>
      <c r="BB34" s="5" t="s">
        <v>131</v>
      </c>
      <c r="BC34" s="5" t="s">
        <v>366</v>
      </c>
      <c r="BD34" s="5" t="s">
        <v>1063</v>
      </c>
      <c r="BE34" s="6" t="s">
        <v>512</v>
      </c>
      <c r="BF34" s="5" t="s">
        <v>178</v>
      </c>
      <c r="BG34" s="5" t="s">
        <v>73</v>
      </c>
      <c r="BH34" s="5" t="s">
        <v>231</v>
      </c>
      <c r="BI34" s="6" t="s">
        <v>382</v>
      </c>
      <c r="BJ34" s="5" t="s">
        <v>231</v>
      </c>
      <c r="BK34" s="5" t="s">
        <v>195</v>
      </c>
      <c r="BL34" s="5" t="s">
        <v>178</v>
      </c>
      <c r="BM34" s="6" t="s">
        <v>519</v>
      </c>
      <c r="BN34" s="5" t="s">
        <v>144</v>
      </c>
      <c r="BO34" s="5" t="s">
        <v>148</v>
      </c>
      <c r="BP34" s="5" t="s">
        <v>248</v>
      </c>
      <c r="BQ34" s="6" t="s">
        <v>1163</v>
      </c>
      <c r="BR34" s="6" t="s">
        <v>1093</v>
      </c>
      <c r="BS34" s="5" t="s">
        <v>148</v>
      </c>
      <c r="BT34" s="5" t="s">
        <v>108</v>
      </c>
      <c r="BU34" s="5" t="s">
        <v>101</v>
      </c>
      <c r="BV34" s="6" t="s">
        <v>379</v>
      </c>
      <c r="BW34" s="5" t="s">
        <v>100</v>
      </c>
      <c r="BX34" s="5" t="s">
        <v>169</v>
      </c>
      <c r="BY34" s="5" t="s">
        <v>354</v>
      </c>
      <c r="BZ34" s="6" t="s">
        <v>1098</v>
      </c>
      <c r="CA34" s="5" t="s">
        <v>103</v>
      </c>
      <c r="CB34" s="5" t="s">
        <v>310</v>
      </c>
      <c r="CC34" s="5" t="s">
        <v>151</v>
      </c>
      <c r="CD34" s="6" t="s">
        <v>1105</v>
      </c>
      <c r="CE34" s="5" t="s">
        <v>258</v>
      </c>
      <c r="CF34" s="5" t="s">
        <v>117</v>
      </c>
      <c r="CG34" s="5" t="s">
        <v>165</v>
      </c>
      <c r="CH34" s="6" t="s">
        <v>517</v>
      </c>
      <c r="CI34" s="6" t="s">
        <v>1169</v>
      </c>
      <c r="CJ34" s="5" t="s">
        <v>180</v>
      </c>
      <c r="CK34" s="5" t="s">
        <v>157</v>
      </c>
      <c r="CL34" s="5" t="s">
        <v>148</v>
      </c>
      <c r="CM34" s="6" t="s">
        <v>1155</v>
      </c>
      <c r="CN34" s="5" t="s">
        <v>105</v>
      </c>
      <c r="CO34" s="5" t="s">
        <v>69</v>
      </c>
      <c r="CP34" s="5" t="s">
        <v>147</v>
      </c>
      <c r="CQ34" s="6" t="s">
        <v>169</v>
      </c>
      <c r="CR34" s="5" t="s">
        <v>123</v>
      </c>
      <c r="CS34" s="5" t="s">
        <v>143</v>
      </c>
      <c r="CT34" s="5" t="s">
        <v>172</v>
      </c>
      <c r="CU34" s="6" t="s">
        <v>292</v>
      </c>
      <c r="CV34" s="5" t="s">
        <v>155</v>
      </c>
      <c r="CW34" s="5" t="s">
        <v>82</v>
      </c>
      <c r="CX34" s="5" t="s">
        <v>69</v>
      </c>
      <c r="CY34" s="6" t="s">
        <v>366</v>
      </c>
      <c r="CZ34" s="6" t="s">
        <v>1170</v>
      </c>
      <c r="DA34" s="5" t="s">
        <v>328</v>
      </c>
      <c r="DB34" s="5" t="s">
        <v>181</v>
      </c>
      <c r="DC34" s="5" t="s">
        <v>86</v>
      </c>
      <c r="DD34" s="6" t="s">
        <v>330</v>
      </c>
      <c r="DE34" s="5" t="s">
        <v>86</v>
      </c>
      <c r="DF34" s="5" t="s">
        <v>135</v>
      </c>
      <c r="DG34" s="5" t="s">
        <v>161</v>
      </c>
      <c r="DH34" s="6" t="s">
        <v>205</v>
      </c>
      <c r="DI34" s="5" t="s">
        <v>117</v>
      </c>
      <c r="DJ34" s="5" t="s">
        <v>150</v>
      </c>
      <c r="DK34" s="5" t="s">
        <v>136</v>
      </c>
      <c r="DL34" s="6" t="s">
        <v>1171</v>
      </c>
      <c r="DM34" s="5" t="s">
        <v>317</v>
      </c>
      <c r="DN34" s="5" t="s">
        <v>169</v>
      </c>
      <c r="DO34" s="5" t="s">
        <v>62</v>
      </c>
      <c r="DP34" s="6" t="s">
        <v>1172</v>
      </c>
      <c r="DQ34" s="6" t="s">
        <v>1173</v>
      </c>
      <c r="DR34" s="5" t="s">
        <v>168</v>
      </c>
      <c r="DS34" s="5" t="s">
        <v>178</v>
      </c>
      <c r="DT34" s="5" t="s">
        <v>235</v>
      </c>
      <c r="DU34" s="6" t="s">
        <v>369</v>
      </c>
      <c r="DV34" s="5" t="s">
        <v>73</v>
      </c>
      <c r="DW34" s="5" t="s">
        <v>251</v>
      </c>
      <c r="DX34" s="5" t="s">
        <v>355</v>
      </c>
      <c r="DY34" s="6" t="s">
        <v>385</v>
      </c>
      <c r="DZ34" s="5" t="s">
        <v>287</v>
      </c>
      <c r="EA34" s="5" t="s">
        <v>269</v>
      </c>
      <c r="EB34" s="5" t="s">
        <v>434</v>
      </c>
      <c r="EC34" s="6" t="s">
        <v>1174</v>
      </c>
      <c r="ED34" s="5" t="s">
        <v>359</v>
      </c>
      <c r="EE34" s="5" t="s">
        <v>212</v>
      </c>
      <c r="EF34" s="5" t="s">
        <v>113</v>
      </c>
      <c r="EG34" s="6" t="s">
        <v>488</v>
      </c>
      <c r="EH34" s="6" t="s">
        <v>1175</v>
      </c>
      <c r="EI34" s="5" t="s">
        <v>373</v>
      </c>
      <c r="EJ34" s="5" t="s">
        <v>1171</v>
      </c>
      <c r="EK34" s="5" t="s">
        <v>275</v>
      </c>
      <c r="EL34" s="6" t="s">
        <v>1176</v>
      </c>
      <c r="EM34" s="5" t="s">
        <v>1091</v>
      </c>
      <c r="EN34" s="6" t="s">
        <v>1091</v>
      </c>
      <c r="EO34" s="6" t="s">
        <v>1177</v>
      </c>
      <c r="ER34">
        <f t="shared" si="0"/>
        <v>60490</v>
      </c>
    </row>
    <row r="35" spans="1:148" x14ac:dyDescent="0.3">
      <c r="A35" s="26"/>
      <c r="B35" s="4" t="s">
        <v>96</v>
      </c>
      <c r="C35" s="5" t="s">
        <v>86</v>
      </c>
      <c r="D35" s="5" t="s">
        <v>127</v>
      </c>
      <c r="E35" s="5" t="s">
        <v>98</v>
      </c>
      <c r="F35" s="6" t="s">
        <v>541</v>
      </c>
      <c r="G35" s="5" t="s">
        <v>115</v>
      </c>
      <c r="H35" s="5" t="s">
        <v>179</v>
      </c>
      <c r="I35" s="5" t="s">
        <v>1099</v>
      </c>
      <c r="J35" s="6" t="s">
        <v>137</v>
      </c>
      <c r="K35" s="5" t="s">
        <v>191</v>
      </c>
      <c r="L35" s="5" t="s">
        <v>100</v>
      </c>
      <c r="M35" s="5" t="s">
        <v>113</v>
      </c>
      <c r="N35" s="6" t="s">
        <v>232</v>
      </c>
      <c r="O35" s="5" t="s">
        <v>117</v>
      </c>
      <c r="P35" s="5" t="s">
        <v>223</v>
      </c>
      <c r="Q35" s="5" t="s">
        <v>199</v>
      </c>
      <c r="R35" s="6" t="s">
        <v>535</v>
      </c>
      <c r="S35" s="6" t="s">
        <v>1178</v>
      </c>
      <c r="T35" s="5" t="s">
        <v>101</v>
      </c>
      <c r="U35" s="5" t="s">
        <v>73</v>
      </c>
      <c r="V35" s="5" t="s">
        <v>366</v>
      </c>
      <c r="W35" s="6" t="s">
        <v>1179</v>
      </c>
      <c r="X35" s="5" t="s">
        <v>1082</v>
      </c>
      <c r="Y35" s="5" t="s">
        <v>1062</v>
      </c>
      <c r="Z35" s="5" t="s">
        <v>205</v>
      </c>
      <c r="AA35" s="6" t="s">
        <v>781</v>
      </c>
      <c r="AB35" s="5" t="s">
        <v>1063</v>
      </c>
      <c r="AC35" s="5" t="s">
        <v>153</v>
      </c>
      <c r="AD35" s="5" t="s">
        <v>136</v>
      </c>
      <c r="AE35" s="6" t="s">
        <v>1180</v>
      </c>
      <c r="AF35" s="5" t="s">
        <v>248</v>
      </c>
      <c r="AG35" s="5" t="s">
        <v>225</v>
      </c>
      <c r="AH35" s="5" t="s">
        <v>81</v>
      </c>
      <c r="AI35" s="6" t="s">
        <v>282</v>
      </c>
      <c r="AJ35" s="6" t="s">
        <v>1181</v>
      </c>
      <c r="AK35" s="5" t="s">
        <v>1182</v>
      </c>
      <c r="AL35" s="5" t="s">
        <v>317</v>
      </c>
      <c r="AM35" s="5" t="s">
        <v>293</v>
      </c>
      <c r="AN35" s="6" t="s">
        <v>1141</v>
      </c>
      <c r="AO35" s="5" t="s">
        <v>1063</v>
      </c>
      <c r="AP35" s="5" t="s">
        <v>249</v>
      </c>
      <c r="AQ35" s="5" t="s">
        <v>184</v>
      </c>
      <c r="AR35" s="6" t="s">
        <v>575</v>
      </c>
      <c r="AS35" s="5" t="s">
        <v>366</v>
      </c>
      <c r="AT35" s="5" t="s">
        <v>146</v>
      </c>
      <c r="AU35" s="5" t="s">
        <v>195</v>
      </c>
      <c r="AV35" s="6" t="s">
        <v>351</v>
      </c>
      <c r="AW35" s="5" t="s">
        <v>66</v>
      </c>
      <c r="AX35" s="5" t="s">
        <v>166</v>
      </c>
      <c r="AY35" s="5" t="s">
        <v>148</v>
      </c>
      <c r="AZ35" s="6" t="s">
        <v>282</v>
      </c>
      <c r="BA35" s="6" t="s">
        <v>1183</v>
      </c>
      <c r="BB35" s="5" t="s">
        <v>157</v>
      </c>
      <c r="BC35" s="5" t="s">
        <v>190</v>
      </c>
      <c r="BD35" s="5" t="s">
        <v>256</v>
      </c>
      <c r="BE35" s="6" t="s">
        <v>1143</v>
      </c>
      <c r="BF35" s="5" t="s">
        <v>354</v>
      </c>
      <c r="BG35" s="5" t="s">
        <v>256</v>
      </c>
      <c r="BH35" s="5" t="s">
        <v>354</v>
      </c>
      <c r="BI35" s="6" t="s">
        <v>1184</v>
      </c>
      <c r="BJ35" s="5" t="s">
        <v>254</v>
      </c>
      <c r="BK35" s="5" t="s">
        <v>191</v>
      </c>
      <c r="BL35" s="5" t="s">
        <v>212</v>
      </c>
      <c r="BM35" s="6" t="s">
        <v>382</v>
      </c>
      <c r="BN35" s="5" t="s">
        <v>157</v>
      </c>
      <c r="BO35" s="5" t="s">
        <v>130</v>
      </c>
      <c r="BP35" s="5" t="s">
        <v>83</v>
      </c>
      <c r="BQ35" s="6" t="s">
        <v>657</v>
      </c>
      <c r="BR35" s="6" t="s">
        <v>1185</v>
      </c>
      <c r="BS35" s="5" t="s">
        <v>181</v>
      </c>
      <c r="BT35" s="5" t="s">
        <v>260</v>
      </c>
      <c r="BU35" s="5" t="s">
        <v>194</v>
      </c>
      <c r="BV35" s="6" t="s">
        <v>1133</v>
      </c>
      <c r="BW35" s="5" t="s">
        <v>317</v>
      </c>
      <c r="BX35" s="5" t="s">
        <v>184</v>
      </c>
      <c r="BY35" s="5" t="s">
        <v>354</v>
      </c>
      <c r="BZ35" s="6" t="s">
        <v>1186</v>
      </c>
      <c r="CA35" s="5" t="s">
        <v>246</v>
      </c>
      <c r="CB35" s="5" t="s">
        <v>292</v>
      </c>
      <c r="CC35" s="5" t="s">
        <v>149</v>
      </c>
      <c r="CD35" s="6" t="s">
        <v>1187</v>
      </c>
      <c r="CE35" s="5" t="s">
        <v>258</v>
      </c>
      <c r="CF35" s="5" t="s">
        <v>164</v>
      </c>
      <c r="CG35" s="5" t="s">
        <v>148</v>
      </c>
      <c r="CH35" s="6" t="s">
        <v>404</v>
      </c>
      <c r="CI35" s="6" t="s">
        <v>1188</v>
      </c>
      <c r="CJ35" s="5" t="s">
        <v>236</v>
      </c>
      <c r="CK35" s="5" t="s">
        <v>194</v>
      </c>
      <c r="CL35" s="5" t="s">
        <v>83</v>
      </c>
      <c r="CM35" s="6" t="s">
        <v>298</v>
      </c>
      <c r="CN35" s="5" t="s">
        <v>46</v>
      </c>
      <c r="CO35" s="5" t="s">
        <v>135</v>
      </c>
      <c r="CP35" s="5" t="s">
        <v>109</v>
      </c>
      <c r="CQ35" s="6" t="s">
        <v>208</v>
      </c>
      <c r="CR35" s="5" t="s">
        <v>171</v>
      </c>
      <c r="CS35" s="5" t="s">
        <v>114</v>
      </c>
      <c r="CT35" s="5" t="s">
        <v>86</v>
      </c>
      <c r="CU35" s="6" t="s">
        <v>246</v>
      </c>
      <c r="CV35" s="5" t="s">
        <v>104</v>
      </c>
      <c r="CW35" s="5" t="s">
        <v>155</v>
      </c>
      <c r="CX35" s="5" t="s">
        <v>99</v>
      </c>
      <c r="CY35" s="6" t="s">
        <v>366</v>
      </c>
      <c r="CZ35" s="6" t="s">
        <v>1189</v>
      </c>
      <c r="DA35" s="5" t="s">
        <v>168</v>
      </c>
      <c r="DB35" s="5" t="s">
        <v>130</v>
      </c>
      <c r="DC35" s="5" t="s">
        <v>111</v>
      </c>
      <c r="DD35" s="6" t="s">
        <v>177</v>
      </c>
      <c r="DE35" s="5" t="s">
        <v>242</v>
      </c>
      <c r="DF35" s="5" t="s">
        <v>63</v>
      </c>
      <c r="DG35" s="5" t="s">
        <v>165</v>
      </c>
      <c r="DH35" s="6" t="s">
        <v>1112</v>
      </c>
      <c r="DI35" s="5" t="s">
        <v>113</v>
      </c>
      <c r="DJ35" s="5" t="s">
        <v>131</v>
      </c>
      <c r="DK35" s="5" t="s">
        <v>115</v>
      </c>
      <c r="DL35" s="6" t="s">
        <v>274</v>
      </c>
      <c r="DM35" s="5" t="s">
        <v>168</v>
      </c>
      <c r="DN35" s="5" t="s">
        <v>249</v>
      </c>
      <c r="DO35" s="5" t="s">
        <v>1082</v>
      </c>
      <c r="DP35" s="6" t="s">
        <v>1190</v>
      </c>
      <c r="DQ35" s="6" t="s">
        <v>1191</v>
      </c>
      <c r="DR35" s="5" t="s">
        <v>98</v>
      </c>
      <c r="DS35" s="5" t="s">
        <v>184</v>
      </c>
      <c r="DT35" s="5" t="s">
        <v>185</v>
      </c>
      <c r="DU35" s="6" t="s">
        <v>154</v>
      </c>
      <c r="DV35" s="5" t="s">
        <v>1095</v>
      </c>
      <c r="DW35" s="5" t="s">
        <v>235</v>
      </c>
      <c r="DX35" s="5" t="s">
        <v>1192</v>
      </c>
      <c r="DY35" s="6" t="s">
        <v>463</v>
      </c>
      <c r="DZ35" s="5" t="s">
        <v>341</v>
      </c>
      <c r="EA35" s="5" t="s">
        <v>325</v>
      </c>
      <c r="EB35" s="5" t="s">
        <v>450</v>
      </c>
      <c r="EC35" s="6" t="s">
        <v>1193</v>
      </c>
      <c r="ED35" s="5" t="s">
        <v>119</v>
      </c>
      <c r="EE35" s="5" t="s">
        <v>206</v>
      </c>
      <c r="EF35" s="5" t="s">
        <v>66</v>
      </c>
      <c r="EG35" s="6" t="s">
        <v>371</v>
      </c>
      <c r="EH35" s="6" t="s">
        <v>1194</v>
      </c>
      <c r="EI35" s="5" t="s">
        <v>244</v>
      </c>
      <c r="EJ35" s="5" t="s">
        <v>1195</v>
      </c>
      <c r="EK35" s="5" t="s">
        <v>1101</v>
      </c>
      <c r="EL35" s="6" t="s">
        <v>1128</v>
      </c>
      <c r="EM35" s="5" t="s">
        <v>290</v>
      </c>
      <c r="EN35" s="6" t="s">
        <v>290</v>
      </c>
      <c r="EO35" s="6" t="s">
        <v>381</v>
      </c>
      <c r="ER35">
        <f t="shared" si="0"/>
        <v>61975</v>
      </c>
    </row>
    <row r="36" spans="1:148" x14ac:dyDescent="0.3">
      <c r="A36" s="20" t="s">
        <v>1196</v>
      </c>
      <c r="B36" s="21"/>
      <c r="C36" s="7" t="s">
        <v>194</v>
      </c>
      <c r="D36" s="7" t="s">
        <v>231</v>
      </c>
      <c r="E36" s="7" t="s">
        <v>365</v>
      </c>
      <c r="F36" s="8" t="s">
        <v>640</v>
      </c>
      <c r="G36" s="7" t="s">
        <v>365</v>
      </c>
      <c r="H36" s="7" t="s">
        <v>1122</v>
      </c>
      <c r="I36" s="7" t="s">
        <v>201</v>
      </c>
      <c r="J36" s="8" t="s">
        <v>1197</v>
      </c>
      <c r="K36" s="7" t="s">
        <v>173</v>
      </c>
      <c r="L36" s="7" t="s">
        <v>540</v>
      </c>
      <c r="M36" s="7" t="s">
        <v>541</v>
      </c>
      <c r="N36" s="8" t="s">
        <v>1198</v>
      </c>
      <c r="O36" s="7" t="s">
        <v>151</v>
      </c>
      <c r="P36" s="7" t="s">
        <v>251</v>
      </c>
      <c r="Q36" s="7" t="s">
        <v>84</v>
      </c>
      <c r="R36" s="8" t="s">
        <v>340</v>
      </c>
      <c r="S36" s="8" t="s">
        <v>1199</v>
      </c>
      <c r="T36" s="7" t="s">
        <v>448</v>
      </c>
      <c r="U36" s="7" t="s">
        <v>1155</v>
      </c>
      <c r="V36" s="7" t="s">
        <v>1200</v>
      </c>
      <c r="W36" s="8" t="s">
        <v>1201</v>
      </c>
      <c r="X36" s="7" t="s">
        <v>658</v>
      </c>
      <c r="Y36" s="7" t="s">
        <v>535</v>
      </c>
      <c r="Z36" s="7" t="s">
        <v>239</v>
      </c>
      <c r="AA36" s="8" t="s">
        <v>1202</v>
      </c>
      <c r="AB36" s="7" t="s">
        <v>1116</v>
      </c>
      <c r="AC36" s="7" t="s">
        <v>323</v>
      </c>
      <c r="AD36" s="7" t="s">
        <v>94</v>
      </c>
      <c r="AE36" s="8" t="s">
        <v>1203</v>
      </c>
      <c r="AF36" s="7" t="s">
        <v>271</v>
      </c>
      <c r="AG36" s="7" t="s">
        <v>1204</v>
      </c>
      <c r="AH36" s="7" t="s">
        <v>84</v>
      </c>
      <c r="AI36" s="8" t="s">
        <v>1205</v>
      </c>
      <c r="AJ36" s="8" t="s">
        <v>1206</v>
      </c>
      <c r="AK36" s="7" t="s">
        <v>173</v>
      </c>
      <c r="AL36" s="7" t="s">
        <v>219</v>
      </c>
      <c r="AM36" s="7" t="s">
        <v>1155</v>
      </c>
      <c r="AN36" s="8" t="s">
        <v>609</v>
      </c>
      <c r="AO36" s="7" t="s">
        <v>1171</v>
      </c>
      <c r="AP36" s="7" t="s">
        <v>1133</v>
      </c>
      <c r="AQ36" s="7" t="s">
        <v>1110</v>
      </c>
      <c r="AR36" s="8" t="s">
        <v>1207</v>
      </c>
      <c r="AS36" s="7" t="s">
        <v>332</v>
      </c>
      <c r="AT36" s="7" t="s">
        <v>177</v>
      </c>
      <c r="AU36" s="7" t="s">
        <v>434</v>
      </c>
      <c r="AV36" s="8" t="s">
        <v>1208</v>
      </c>
      <c r="AW36" s="7" t="s">
        <v>149</v>
      </c>
      <c r="AX36" s="7" t="s">
        <v>256</v>
      </c>
      <c r="AY36" s="7" t="s">
        <v>1091</v>
      </c>
      <c r="AZ36" s="8" t="s">
        <v>1209</v>
      </c>
      <c r="BA36" s="8" t="s">
        <v>1210</v>
      </c>
      <c r="BB36" s="7" t="s">
        <v>270</v>
      </c>
      <c r="BC36" s="7" t="s">
        <v>1137</v>
      </c>
      <c r="BD36" s="7" t="s">
        <v>183</v>
      </c>
      <c r="BE36" s="8" t="s">
        <v>446</v>
      </c>
      <c r="BF36" s="7" t="s">
        <v>1116</v>
      </c>
      <c r="BG36" s="7" t="s">
        <v>339</v>
      </c>
      <c r="BH36" s="7" t="s">
        <v>1211</v>
      </c>
      <c r="BI36" s="8" t="s">
        <v>1212</v>
      </c>
      <c r="BJ36" s="7" t="s">
        <v>1213</v>
      </c>
      <c r="BK36" s="7" t="s">
        <v>341</v>
      </c>
      <c r="BL36" s="7" t="s">
        <v>1214</v>
      </c>
      <c r="BM36" s="8" t="s">
        <v>713</v>
      </c>
      <c r="BN36" s="7" t="s">
        <v>1215</v>
      </c>
      <c r="BO36" s="7" t="s">
        <v>235</v>
      </c>
      <c r="BP36" s="7" t="s">
        <v>1216</v>
      </c>
      <c r="BQ36" s="8" t="s">
        <v>1217</v>
      </c>
      <c r="BR36" s="8" t="s">
        <v>1218</v>
      </c>
      <c r="BS36" s="7" t="s">
        <v>290</v>
      </c>
      <c r="BT36" s="7" t="s">
        <v>205</v>
      </c>
      <c r="BU36" s="7" t="s">
        <v>1215</v>
      </c>
      <c r="BV36" s="8" t="s">
        <v>340</v>
      </c>
      <c r="BW36" s="7" t="s">
        <v>110</v>
      </c>
      <c r="BX36" s="7" t="s">
        <v>341</v>
      </c>
      <c r="BY36" s="7" t="s">
        <v>183</v>
      </c>
      <c r="BZ36" s="8" t="s">
        <v>1219</v>
      </c>
      <c r="CA36" s="7" t="s">
        <v>1220</v>
      </c>
      <c r="CB36" s="7" t="s">
        <v>454</v>
      </c>
      <c r="CC36" s="7" t="s">
        <v>1221</v>
      </c>
      <c r="CD36" s="8" t="s">
        <v>1222</v>
      </c>
      <c r="CE36" s="7" t="s">
        <v>329</v>
      </c>
      <c r="CF36" s="7" t="s">
        <v>95</v>
      </c>
      <c r="CG36" s="7" t="s">
        <v>206</v>
      </c>
      <c r="CH36" s="8" t="s">
        <v>1223</v>
      </c>
      <c r="CI36" s="8" t="s">
        <v>1224</v>
      </c>
      <c r="CJ36" s="7" t="s">
        <v>160</v>
      </c>
      <c r="CK36" s="7" t="s">
        <v>167</v>
      </c>
      <c r="CL36" s="7" t="s">
        <v>269</v>
      </c>
      <c r="CM36" s="8" t="s">
        <v>1225</v>
      </c>
      <c r="CN36" s="7" t="s">
        <v>145</v>
      </c>
      <c r="CO36" s="7" t="s">
        <v>220</v>
      </c>
      <c r="CP36" s="7" t="s">
        <v>1182</v>
      </c>
      <c r="CQ36" s="8" t="s">
        <v>209</v>
      </c>
      <c r="CR36" s="7" t="s">
        <v>184</v>
      </c>
      <c r="CS36" s="7" t="s">
        <v>108</v>
      </c>
      <c r="CT36" s="7" t="s">
        <v>98</v>
      </c>
      <c r="CU36" s="8" t="s">
        <v>368</v>
      </c>
      <c r="CV36" s="7" t="s">
        <v>91</v>
      </c>
      <c r="CW36" s="7" t="s">
        <v>180</v>
      </c>
      <c r="CX36" s="7" t="s">
        <v>140</v>
      </c>
      <c r="CY36" s="8" t="s">
        <v>305</v>
      </c>
      <c r="CZ36" s="8" t="s">
        <v>1226</v>
      </c>
      <c r="DA36" s="7" t="s">
        <v>159</v>
      </c>
      <c r="DB36" s="7" t="s">
        <v>185</v>
      </c>
      <c r="DC36" s="7" t="s">
        <v>144</v>
      </c>
      <c r="DD36" s="8" t="s">
        <v>1227</v>
      </c>
      <c r="DE36" s="7" t="s">
        <v>170</v>
      </c>
      <c r="DF36" s="7" t="s">
        <v>87</v>
      </c>
      <c r="DG36" s="7" t="s">
        <v>258</v>
      </c>
      <c r="DH36" s="8" t="s">
        <v>1144</v>
      </c>
      <c r="DI36" s="7" t="s">
        <v>360</v>
      </c>
      <c r="DJ36" s="7" t="s">
        <v>205</v>
      </c>
      <c r="DK36" s="7" t="s">
        <v>302</v>
      </c>
      <c r="DL36" s="8" t="s">
        <v>1228</v>
      </c>
      <c r="DM36" s="7" t="s">
        <v>149</v>
      </c>
      <c r="DN36" s="7" t="s">
        <v>177</v>
      </c>
      <c r="DO36" s="7" t="s">
        <v>1229</v>
      </c>
      <c r="DP36" s="8" t="s">
        <v>1230</v>
      </c>
      <c r="DQ36" s="8" t="s">
        <v>1231</v>
      </c>
      <c r="DR36" s="7" t="s">
        <v>162</v>
      </c>
      <c r="DS36" s="7" t="s">
        <v>1137</v>
      </c>
      <c r="DT36" s="7" t="s">
        <v>1232</v>
      </c>
      <c r="DU36" s="8" t="s">
        <v>1089</v>
      </c>
      <c r="DV36" s="7" t="s">
        <v>1155</v>
      </c>
      <c r="DW36" s="7" t="s">
        <v>1233</v>
      </c>
      <c r="DX36" s="7" t="s">
        <v>1234</v>
      </c>
      <c r="DY36" s="8" t="s">
        <v>1235</v>
      </c>
      <c r="DZ36" s="7" t="s">
        <v>204</v>
      </c>
      <c r="EA36" s="7" t="s">
        <v>313</v>
      </c>
      <c r="EB36" s="7" t="s">
        <v>204</v>
      </c>
      <c r="EC36" s="8" t="s">
        <v>418</v>
      </c>
      <c r="ED36" s="7" t="s">
        <v>1236</v>
      </c>
      <c r="EE36" s="7" t="s">
        <v>407</v>
      </c>
      <c r="EF36" s="7" t="s">
        <v>296</v>
      </c>
      <c r="EG36" s="8" t="s">
        <v>739</v>
      </c>
      <c r="EH36" s="8" t="s">
        <v>1237</v>
      </c>
      <c r="EI36" s="7" t="s">
        <v>1179</v>
      </c>
      <c r="EJ36" s="7" t="s">
        <v>510</v>
      </c>
      <c r="EK36" s="7" t="s">
        <v>777</v>
      </c>
      <c r="EL36" s="8" t="s">
        <v>1183</v>
      </c>
      <c r="EM36" s="7" t="s">
        <v>1195</v>
      </c>
      <c r="EN36" s="8" t="s">
        <v>1195</v>
      </c>
      <c r="EO36" s="8" t="s">
        <v>1238</v>
      </c>
      <c r="ER36">
        <f t="shared" si="0"/>
        <v>122470</v>
      </c>
    </row>
    <row r="37" spans="1:148" x14ac:dyDescent="0.3">
      <c r="A37" s="25" t="s">
        <v>1</v>
      </c>
      <c r="B37" s="4" t="s">
        <v>41</v>
      </c>
      <c r="C37" s="5" t="s">
        <v>233</v>
      </c>
      <c r="D37" s="5" t="s">
        <v>339</v>
      </c>
      <c r="E37" s="5" t="s">
        <v>1072</v>
      </c>
      <c r="F37" s="6" t="s">
        <v>594</v>
      </c>
      <c r="G37" s="5" t="s">
        <v>544</v>
      </c>
      <c r="H37" s="5" t="s">
        <v>1098</v>
      </c>
      <c r="I37" s="5" t="s">
        <v>1239</v>
      </c>
      <c r="J37" s="6" t="s">
        <v>1240</v>
      </c>
      <c r="K37" s="5" t="s">
        <v>529</v>
      </c>
      <c r="L37" s="5" t="s">
        <v>660</v>
      </c>
      <c r="M37" s="5" t="s">
        <v>1086</v>
      </c>
      <c r="N37" s="6" t="s">
        <v>1241</v>
      </c>
      <c r="O37" s="5" t="s">
        <v>265</v>
      </c>
      <c r="P37" s="5" t="s">
        <v>259</v>
      </c>
      <c r="Q37" s="5" t="s">
        <v>1239</v>
      </c>
      <c r="R37" s="6" t="s">
        <v>1242</v>
      </c>
      <c r="S37" s="6" t="s">
        <v>1243</v>
      </c>
      <c r="T37" s="5" t="s">
        <v>501</v>
      </c>
      <c r="U37" s="5" t="s">
        <v>1244</v>
      </c>
      <c r="V37" s="5" t="s">
        <v>569</v>
      </c>
      <c r="W37" s="6" t="s">
        <v>1245</v>
      </c>
      <c r="X37" s="5" t="s">
        <v>461</v>
      </c>
      <c r="Y37" s="5" t="s">
        <v>1246</v>
      </c>
      <c r="Z37" s="5" t="s">
        <v>1247</v>
      </c>
      <c r="AA37" s="6" t="s">
        <v>1248</v>
      </c>
      <c r="AB37" s="5" t="s">
        <v>1249</v>
      </c>
      <c r="AC37" s="5" t="s">
        <v>1250</v>
      </c>
      <c r="AD37" s="5" t="s">
        <v>333</v>
      </c>
      <c r="AE37" s="6" t="s">
        <v>1251</v>
      </c>
      <c r="AF37" s="5" t="s">
        <v>1211</v>
      </c>
      <c r="AG37" s="5" t="s">
        <v>299</v>
      </c>
      <c r="AH37" s="5" t="s">
        <v>283</v>
      </c>
      <c r="AI37" s="6" t="s">
        <v>1212</v>
      </c>
      <c r="AJ37" s="6" t="s">
        <v>1252</v>
      </c>
      <c r="AK37" s="5" t="s">
        <v>565</v>
      </c>
      <c r="AL37" s="5" t="s">
        <v>1083</v>
      </c>
      <c r="AM37" s="5" t="s">
        <v>662</v>
      </c>
      <c r="AN37" s="6" t="s">
        <v>1253</v>
      </c>
      <c r="AO37" s="5" t="s">
        <v>1254</v>
      </c>
      <c r="AP37" s="5" t="s">
        <v>1255</v>
      </c>
      <c r="AQ37" s="5" t="s">
        <v>380</v>
      </c>
      <c r="AR37" s="6" t="s">
        <v>1256</v>
      </c>
      <c r="AS37" s="5" t="s">
        <v>1250</v>
      </c>
      <c r="AT37" s="5" t="s">
        <v>1257</v>
      </c>
      <c r="AU37" s="5" t="s">
        <v>1213</v>
      </c>
      <c r="AV37" s="6" t="s">
        <v>1212</v>
      </c>
      <c r="AW37" s="5" t="s">
        <v>305</v>
      </c>
      <c r="AX37" s="5" t="s">
        <v>658</v>
      </c>
      <c r="AY37" s="5" t="s">
        <v>419</v>
      </c>
      <c r="AZ37" s="6" t="s">
        <v>1258</v>
      </c>
      <c r="BA37" s="6" t="s">
        <v>1259</v>
      </c>
      <c r="BB37" s="5" t="s">
        <v>438</v>
      </c>
      <c r="BC37" s="5" t="s">
        <v>333</v>
      </c>
      <c r="BD37" s="5" t="s">
        <v>1234</v>
      </c>
      <c r="BE37" s="6" t="s">
        <v>1260</v>
      </c>
      <c r="BF37" s="5" t="s">
        <v>898</v>
      </c>
      <c r="BG37" s="5" t="s">
        <v>1239</v>
      </c>
      <c r="BH37" s="5" t="s">
        <v>389</v>
      </c>
      <c r="BI37" s="6" t="s">
        <v>1261</v>
      </c>
      <c r="BJ37" s="5" t="s">
        <v>137</v>
      </c>
      <c r="BK37" s="5" t="s">
        <v>467</v>
      </c>
      <c r="BL37" s="5" t="s">
        <v>1072</v>
      </c>
      <c r="BM37" s="6" t="s">
        <v>720</v>
      </c>
      <c r="BN37" s="5" t="s">
        <v>1262</v>
      </c>
      <c r="BO37" s="5" t="s">
        <v>250</v>
      </c>
      <c r="BP37" s="5" t="s">
        <v>403</v>
      </c>
      <c r="BQ37" s="6" t="s">
        <v>1263</v>
      </c>
      <c r="BR37" s="6" t="s">
        <v>1264</v>
      </c>
      <c r="BS37" s="5" t="s">
        <v>1200</v>
      </c>
      <c r="BT37" s="5" t="s">
        <v>530</v>
      </c>
      <c r="BU37" s="5" t="s">
        <v>255</v>
      </c>
      <c r="BV37" s="6" t="s">
        <v>1265</v>
      </c>
      <c r="BW37" s="5" t="s">
        <v>1266</v>
      </c>
      <c r="BX37" s="5" t="s">
        <v>1267</v>
      </c>
      <c r="BY37" s="5" t="s">
        <v>1103</v>
      </c>
      <c r="BZ37" s="6" t="s">
        <v>1268</v>
      </c>
      <c r="CA37" s="5" t="s">
        <v>519</v>
      </c>
      <c r="CB37" s="5" t="s">
        <v>1269</v>
      </c>
      <c r="CC37" s="5" t="s">
        <v>1270</v>
      </c>
      <c r="CD37" s="6" t="s">
        <v>1271</v>
      </c>
      <c r="CE37" s="5" t="s">
        <v>1103</v>
      </c>
      <c r="CF37" s="5" t="s">
        <v>1250</v>
      </c>
      <c r="CG37" s="5" t="s">
        <v>361</v>
      </c>
      <c r="CH37" s="6" t="s">
        <v>593</v>
      </c>
      <c r="CI37" s="6" t="s">
        <v>1272</v>
      </c>
      <c r="CJ37" s="5" t="s">
        <v>1116</v>
      </c>
      <c r="CK37" s="5" t="s">
        <v>1135</v>
      </c>
      <c r="CL37" s="5" t="s">
        <v>1273</v>
      </c>
      <c r="CM37" s="6" t="s">
        <v>1274</v>
      </c>
      <c r="CN37" s="5" t="s">
        <v>127</v>
      </c>
      <c r="CO37" s="5" t="s">
        <v>178</v>
      </c>
      <c r="CP37" s="5" t="s">
        <v>95</v>
      </c>
      <c r="CQ37" s="6" t="s">
        <v>1221</v>
      </c>
      <c r="CR37" s="5" t="s">
        <v>276</v>
      </c>
      <c r="CS37" s="5" t="s">
        <v>208</v>
      </c>
      <c r="CT37" s="5" t="s">
        <v>94</v>
      </c>
      <c r="CU37" s="6" t="s">
        <v>659</v>
      </c>
      <c r="CV37" s="5" t="s">
        <v>160</v>
      </c>
      <c r="CW37" s="5" t="s">
        <v>107</v>
      </c>
      <c r="CX37" s="5" t="s">
        <v>310</v>
      </c>
      <c r="CY37" s="6" t="s">
        <v>1275</v>
      </c>
      <c r="CZ37" s="6" t="s">
        <v>1276</v>
      </c>
      <c r="DA37" s="5" t="s">
        <v>1213</v>
      </c>
      <c r="DB37" s="5" t="s">
        <v>279</v>
      </c>
      <c r="DC37" s="5" t="s">
        <v>160</v>
      </c>
      <c r="DD37" s="6" t="s">
        <v>1176</v>
      </c>
      <c r="DE37" s="5" t="s">
        <v>219</v>
      </c>
      <c r="DF37" s="5" t="s">
        <v>292</v>
      </c>
      <c r="DG37" s="5" t="s">
        <v>239</v>
      </c>
      <c r="DH37" s="6" t="s">
        <v>1277</v>
      </c>
      <c r="DI37" s="5" t="s">
        <v>363</v>
      </c>
      <c r="DJ37" s="5" t="s">
        <v>407</v>
      </c>
      <c r="DK37" s="5" t="s">
        <v>215</v>
      </c>
      <c r="DL37" s="6" t="s">
        <v>1278</v>
      </c>
      <c r="DM37" s="5" t="s">
        <v>639</v>
      </c>
      <c r="DN37" s="5" t="s">
        <v>501</v>
      </c>
      <c r="DO37" s="5" t="s">
        <v>441</v>
      </c>
      <c r="DP37" s="6" t="s">
        <v>1279</v>
      </c>
      <c r="DQ37" s="6" t="s">
        <v>1280</v>
      </c>
      <c r="DR37" s="5" t="s">
        <v>224</v>
      </c>
      <c r="DS37" s="5" t="s">
        <v>441</v>
      </c>
      <c r="DT37" s="5" t="s">
        <v>289</v>
      </c>
      <c r="DU37" s="6" t="s">
        <v>1281</v>
      </c>
      <c r="DV37" s="5" t="s">
        <v>1282</v>
      </c>
      <c r="DW37" s="5" t="s">
        <v>640</v>
      </c>
      <c r="DX37" s="5" t="s">
        <v>488</v>
      </c>
      <c r="DY37" s="6" t="s">
        <v>1283</v>
      </c>
      <c r="DZ37" s="5" t="s">
        <v>1284</v>
      </c>
      <c r="EA37" s="5" t="s">
        <v>467</v>
      </c>
      <c r="EB37" s="5" t="s">
        <v>1285</v>
      </c>
      <c r="EC37" s="6" t="s">
        <v>1286</v>
      </c>
      <c r="ED37" s="5" t="s">
        <v>1080</v>
      </c>
      <c r="EE37" s="5" t="s">
        <v>284</v>
      </c>
      <c r="EF37" s="5" t="s">
        <v>308</v>
      </c>
      <c r="EG37" s="6" t="s">
        <v>1287</v>
      </c>
      <c r="EH37" s="6" t="s">
        <v>1288</v>
      </c>
      <c r="EI37" s="5" t="s">
        <v>1187</v>
      </c>
      <c r="EJ37" s="5" t="s">
        <v>1289</v>
      </c>
      <c r="EK37" s="5" t="s">
        <v>1290</v>
      </c>
      <c r="EL37" s="6" t="s">
        <v>1291</v>
      </c>
      <c r="EM37" s="5" t="s">
        <v>1167</v>
      </c>
      <c r="EN37" s="6" t="s">
        <v>1167</v>
      </c>
      <c r="EO37" s="6" t="s">
        <v>1292</v>
      </c>
      <c r="ER37">
        <f t="shared" si="0"/>
        <v>183630</v>
      </c>
    </row>
    <row r="38" spans="1:148" x14ac:dyDescent="0.3">
      <c r="A38" s="27"/>
      <c r="B38" s="4" t="s">
        <v>96</v>
      </c>
      <c r="C38" s="5" t="s">
        <v>1085</v>
      </c>
      <c r="D38" s="5" t="s">
        <v>279</v>
      </c>
      <c r="E38" s="5" t="s">
        <v>1293</v>
      </c>
      <c r="F38" s="6" t="s">
        <v>848</v>
      </c>
      <c r="G38" s="5" t="s">
        <v>1294</v>
      </c>
      <c r="H38" s="5" t="s">
        <v>1071</v>
      </c>
      <c r="I38" s="5" t="s">
        <v>382</v>
      </c>
      <c r="J38" s="6" t="s">
        <v>1295</v>
      </c>
      <c r="K38" s="5" t="s">
        <v>387</v>
      </c>
      <c r="L38" s="5" t="s">
        <v>1184</v>
      </c>
      <c r="M38" s="5" t="s">
        <v>265</v>
      </c>
      <c r="N38" s="6" t="s">
        <v>1296</v>
      </c>
      <c r="O38" s="5" t="s">
        <v>1184</v>
      </c>
      <c r="P38" s="5" t="s">
        <v>1297</v>
      </c>
      <c r="Q38" s="5" t="s">
        <v>443</v>
      </c>
      <c r="R38" s="6" t="s">
        <v>1298</v>
      </c>
      <c r="S38" s="6" t="s">
        <v>1299</v>
      </c>
      <c r="T38" s="5" t="s">
        <v>501</v>
      </c>
      <c r="U38" s="5" t="s">
        <v>1300</v>
      </c>
      <c r="V38" s="5" t="s">
        <v>1285</v>
      </c>
      <c r="W38" s="6" t="s">
        <v>1301</v>
      </c>
      <c r="X38" s="5" t="s">
        <v>548</v>
      </c>
      <c r="Y38" s="5" t="s">
        <v>483</v>
      </c>
      <c r="Z38" s="5" t="s">
        <v>555</v>
      </c>
      <c r="AA38" s="6" t="s">
        <v>1302</v>
      </c>
      <c r="AB38" s="5" t="s">
        <v>318</v>
      </c>
      <c r="AC38" s="5" t="s">
        <v>1195</v>
      </c>
      <c r="AD38" s="5" t="s">
        <v>403</v>
      </c>
      <c r="AE38" s="6" t="s">
        <v>1303</v>
      </c>
      <c r="AF38" s="5" t="s">
        <v>1257</v>
      </c>
      <c r="AG38" s="5" t="s">
        <v>188</v>
      </c>
      <c r="AH38" s="5" t="s">
        <v>305</v>
      </c>
      <c r="AI38" s="6" t="s">
        <v>1304</v>
      </c>
      <c r="AJ38" s="6" t="s">
        <v>1305</v>
      </c>
      <c r="AK38" s="5" t="s">
        <v>1306</v>
      </c>
      <c r="AL38" s="5" t="s">
        <v>259</v>
      </c>
      <c r="AM38" s="5" t="s">
        <v>1282</v>
      </c>
      <c r="AN38" s="6" t="s">
        <v>1307</v>
      </c>
      <c r="AO38" s="5" t="s">
        <v>1186</v>
      </c>
      <c r="AP38" s="5" t="s">
        <v>544</v>
      </c>
      <c r="AQ38" s="5" t="s">
        <v>335</v>
      </c>
      <c r="AR38" s="6" t="s">
        <v>1278</v>
      </c>
      <c r="AS38" s="5" t="s">
        <v>298</v>
      </c>
      <c r="AT38" s="5" t="s">
        <v>327</v>
      </c>
      <c r="AU38" s="5" t="s">
        <v>1122</v>
      </c>
      <c r="AV38" s="6" t="s">
        <v>1308</v>
      </c>
      <c r="AW38" s="5" t="s">
        <v>119</v>
      </c>
      <c r="AX38" s="5" t="s">
        <v>330</v>
      </c>
      <c r="AY38" s="5" t="s">
        <v>308</v>
      </c>
      <c r="AZ38" s="6" t="s">
        <v>1309</v>
      </c>
      <c r="BA38" s="6" t="s">
        <v>1310</v>
      </c>
      <c r="BB38" s="5" t="s">
        <v>1129</v>
      </c>
      <c r="BC38" s="5" t="s">
        <v>454</v>
      </c>
      <c r="BD38" s="5" t="s">
        <v>898</v>
      </c>
      <c r="BE38" s="6" t="s">
        <v>708</v>
      </c>
      <c r="BF38" s="5" t="s">
        <v>237</v>
      </c>
      <c r="BG38" s="5" t="s">
        <v>457</v>
      </c>
      <c r="BH38" s="5" t="s">
        <v>116</v>
      </c>
      <c r="BI38" s="6" t="s">
        <v>1311</v>
      </c>
      <c r="BJ38" s="5" t="s">
        <v>116</v>
      </c>
      <c r="BK38" s="5" t="s">
        <v>447</v>
      </c>
      <c r="BL38" s="5" t="s">
        <v>239</v>
      </c>
      <c r="BM38" s="6" t="s">
        <v>456</v>
      </c>
      <c r="BN38" s="5" t="s">
        <v>250</v>
      </c>
      <c r="BO38" s="5" t="s">
        <v>403</v>
      </c>
      <c r="BP38" s="5" t="s">
        <v>287</v>
      </c>
      <c r="BQ38" s="6" t="s">
        <v>1312</v>
      </c>
      <c r="BR38" s="6" t="s">
        <v>1313</v>
      </c>
      <c r="BS38" s="5" t="s">
        <v>330</v>
      </c>
      <c r="BT38" s="5" t="s">
        <v>541</v>
      </c>
      <c r="BU38" s="5" t="s">
        <v>333</v>
      </c>
      <c r="BV38" s="6" t="s">
        <v>1304</v>
      </c>
      <c r="BW38" s="5" t="s">
        <v>224</v>
      </c>
      <c r="BX38" s="5" t="s">
        <v>238</v>
      </c>
      <c r="BY38" s="5" t="s">
        <v>1314</v>
      </c>
      <c r="BZ38" s="6" t="s">
        <v>692</v>
      </c>
      <c r="CA38" s="5" t="s">
        <v>502</v>
      </c>
      <c r="CB38" s="5" t="s">
        <v>1315</v>
      </c>
      <c r="CC38" s="5" t="s">
        <v>396</v>
      </c>
      <c r="CD38" s="6" t="s">
        <v>1316</v>
      </c>
      <c r="CE38" s="5" t="s">
        <v>1315</v>
      </c>
      <c r="CF38" s="5" t="s">
        <v>1232</v>
      </c>
      <c r="CG38" s="5" t="s">
        <v>327</v>
      </c>
      <c r="CH38" s="6" t="s">
        <v>718</v>
      </c>
      <c r="CI38" s="6" t="s">
        <v>1317</v>
      </c>
      <c r="CJ38" s="5" t="s">
        <v>226</v>
      </c>
      <c r="CK38" s="5" t="s">
        <v>379</v>
      </c>
      <c r="CL38" s="5" t="s">
        <v>1318</v>
      </c>
      <c r="CM38" s="6" t="s">
        <v>584</v>
      </c>
      <c r="CN38" s="5" t="s">
        <v>147</v>
      </c>
      <c r="CO38" s="5" t="s">
        <v>1082</v>
      </c>
      <c r="CP38" s="5" t="s">
        <v>149</v>
      </c>
      <c r="CQ38" s="6" t="s">
        <v>259</v>
      </c>
      <c r="CR38" s="5" t="s">
        <v>1095</v>
      </c>
      <c r="CS38" s="5" t="s">
        <v>170</v>
      </c>
      <c r="CT38" s="5" t="s">
        <v>1319</v>
      </c>
      <c r="CU38" s="6" t="s">
        <v>777</v>
      </c>
      <c r="CV38" s="5" t="s">
        <v>84</v>
      </c>
      <c r="CW38" s="5" t="s">
        <v>233</v>
      </c>
      <c r="CX38" s="5" t="s">
        <v>169</v>
      </c>
      <c r="CY38" s="6" t="s">
        <v>390</v>
      </c>
      <c r="CZ38" s="6" t="s">
        <v>1320</v>
      </c>
      <c r="DA38" s="5" t="s">
        <v>1088</v>
      </c>
      <c r="DB38" s="5" t="s">
        <v>350</v>
      </c>
      <c r="DC38" s="5" t="s">
        <v>1085</v>
      </c>
      <c r="DD38" s="6" t="s">
        <v>1321</v>
      </c>
      <c r="DE38" s="5" t="s">
        <v>1085</v>
      </c>
      <c r="DF38" s="5" t="s">
        <v>1091</v>
      </c>
      <c r="DG38" s="5" t="s">
        <v>1220</v>
      </c>
      <c r="DH38" s="6" t="s">
        <v>1322</v>
      </c>
      <c r="DI38" s="5" t="s">
        <v>408</v>
      </c>
      <c r="DJ38" s="5" t="s">
        <v>284</v>
      </c>
      <c r="DK38" s="5" t="s">
        <v>1314</v>
      </c>
      <c r="DL38" s="6" t="s">
        <v>432</v>
      </c>
      <c r="DM38" s="5" t="s">
        <v>509</v>
      </c>
      <c r="DN38" s="5" t="s">
        <v>193</v>
      </c>
      <c r="DO38" s="5" t="s">
        <v>387</v>
      </c>
      <c r="DP38" s="6" t="s">
        <v>1323</v>
      </c>
      <c r="DQ38" s="6" t="s">
        <v>1324</v>
      </c>
      <c r="DR38" s="5" t="s">
        <v>1220</v>
      </c>
      <c r="DS38" s="5" t="s">
        <v>496</v>
      </c>
      <c r="DT38" s="5" t="s">
        <v>422</v>
      </c>
      <c r="DU38" s="6" t="s">
        <v>774</v>
      </c>
      <c r="DV38" s="5" t="s">
        <v>555</v>
      </c>
      <c r="DW38" s="5" t="s">
        <v>241</v>
      </c>
      <c r="DX38" s="5" t="s">
        <v>200</v>
      </c>
      <c r="DY38" s="6" t="s">
        <v>1325</v>
      </c>
      <c r="DZ38" s="5" t="s">
        <v>264</v>
      </c>
      <c r="EA38" s="5" t="s">
        <v>92</v>
      </c>
      <c r="EB38" s="5" t="s">
        <v>200</v>
      </c>
      <c r="EC38" s="6" t="s">
        <v>1326</v>
      </c>
      <c r="ED38" s="5" t="s">
        <v>1071</v>
      </c>
      <c r="EE38" s="5" t="s">
        <v>1180</v>
      </c>
      <c r="EF38" s="5" t="s">
        <v>448</v>
      </c>
      <c r="EG38" s="6" t="s">
        <v>1327</v>
      </c>
      <c r="EH38" s="6" t="s">
        <v>1328</v>
      </c>
      <c r="EI38" s="5" t="s">
        <v>475</v>
      </c>
      <c r="EJ38" s="5" t="s">
        <v>1329</v>
      </c>
      <c r="EK38" s="5" t="s">
        <v>207</v>
      </c>
      <c r="EL38" s="6" t="s">
        <v>1330</v>
      </c>
      <c r="EM38" s="5" t="s">
        <v>1180</v>
      </c>
      <c r="EN38" s="6" t="s">
        <v>1180</v>
      </c>
      <c r="EO38" s="6" t="s">
        <v>1331</v>
      </c>
      <c r="ER38">
        <f t="shared" si="0"/>
        <v>173185</v>
      </c>
    </row>
    <row r="39" spans="1:148" x14ac:dyDescent="0.3">
      <c r="A39" s="27"/>
      <c r="B39" s="4" t="s">
        <v>266</v>
      </c>
      <c r="C39" s="5" t="s">
        <v>267</v>
      </c>
      <c r="D39" s="5" t="s">
        <v>267</v>
      </c>
      <c r="E39" s="5" t="s">
        <v>267</v>
      </c>
      <c r="F39" s="6" t="s">
        <v>267</v>
      </c>
      <c r="G39" s="5" t="s">
        <v>267</v>
      </c>
      <c r="H39" s="5" t="s">
        <v>267</v>
      </c>
      <c r="I39" s="5" t="s">
        <v>267</v>
      </c>
      <c r="J39" s="6" t="s">
        <v>267</v>
      </c>
      <c r="K39" s="5" t="s">
        <v>267</v>
      </c>
      <c r="L39" s="5" t="s">
        <v>267</v>
      </c>
      <c r="M39" s="5" t="s">
        <v>267</v>
      </c>
      <c r="N39" s="6" t="s">
        <v>267</v>
      </c>
      <c r="O39" s="5" t="s">
        <v>267</v>
      </c>
      <c r="P39" s="5" t="s">
        <v>267</v>
      </c>
      <c r="Q39" s="5" t="s">
        <v>267</v>
      </c>
      <c r="R39" s="6" t="s">
        <v>267</v>
      </c>
      <c r="S39" s="6" t="s">
        <v>267</v>
      </c>
      <c r="T39" s="5" t="s">
        <v>267</v>
      </c>
      <c r="U39" s="5" t="s">
        <v>267</v>
      </c>
      <c r="V39" s="5" t="s">
        <v>267</v>
      </c>
      <c r="W39" s="6" t="s">
        <v>267</v>
      </c>
      <c r="X39" s="5" t="s">
        <v>267</v>
      </c>
      <c r="Y39" s="5" t="s">
        <v>79</v>
      </c>
      <c r="Z39" s="5" t="s">
        <v>267</v>
      </c>
      <c r="AA39" s="6" t="s">
        <v>79</v>
      </c>
      <c r="AB39" s="5" t="s">
        <v>79</v>
      </c>
      <c r="AC39" s="5" t="s">
        <v>267</v>
      </c>
      <c r="AD39" s="5" t="s">
        <v>267</v>
      </c>
      <c r="AE39" s="6" t="s">
        <v>79</v>
      </c>
      <c r="AF39" s="5" t="s">
        <v>267</v>
      </c>
      <c r="AG39" s="5" t="s">
        <v>267</v>
      </c>
      <c r="AH39" s="5" t="s">
        <v>79</v>
      </c>
      <c r="AI39" s="6" t="s">
        <v>79</v>
      </c>
      <c r="AJ39" s="6" t="s">
        <v>79</v>
      </c>
      <c r="AK39" s="5" t="s">
        <v>267</v>
      </c>
      <c r="AL39" s="5" t="s">
        <v>267</v>
      </c>
      <c r="AM39" s="5" t="s">
        <v>267</v>
      </c>
      <c r="AN39" s="6" t="s">
        <v>267</v>
      </c>
      <c r="AO39" s="5" t="s">
        <v>267</v>
      </c>
      <c r="AP39" s="5" t="s">
        <v>79</v>
      </c>
      <c r="AQ39" s="5" t="s">
        <v>267</v>
      </c>
      <c r="AR39" s="6" t="s">
        <v>79</v>
      </c>
      <c r="AS39" s="5" t="s">
        <v>267</v>
      </c>
      <c r="AT39" s="5" t="s">
        <v>267</v>
      </c>
      <c r="AU39" s="5" t="s">
        <v>267</v>
      </c>
      <c r="AV39" s="6" t="s">
        <v>267</v>
      </c>
      <c r="AW39" s="5" t="s">
        <v>267</v>
      </c>
      <c r="AX39" s="5" t="s">
        <v>267</v>
      </c>
      <c r="AY39" s="5" t="s">
        <v>267</v>
      </c>
      <c r="AZ39" s="6" t="s">
        <v>267</v>
      </c>
      <c r="BA39" s="6" t="s">
        <v>79</v>
      </c>
      <c r="BB39" s="5" t="s">
        <v>267</v>
      </c>
      <c r="BC39" s="5" t="s">
        <v>267</v>
      </c>
      <c r="BD39" s="5" t="s">
        <v>267</v>
      </c>
      <c r="BE39" s="6" t="s">
        <v>267</v>
      </c>
      <c r="BF39" s="5" t="s">
        <v>79</v>
      </c>
      <c r="BG39" s="5" t="s">
        <v>267</v>
      </c>
      <c r="BH39" s="5" t="s">
        <v>267</v>
      </c>
      <c r="BI39" s="6" t="s">
        <v>79</v>
      </c>
      <c r="BJ39" s="5" t="s">
        <v>267</v>
      </c>
      <c r="BK39" s="5" t="s">
        <v>267</v>
      </c>
      <c r="BL39" s="5" t="s">
        <v>267</v>
      </c>
      <c r="BM39" s="6" t="s">
        <v>267</v>
      </c>
      <c r="BN39" s="5" t="s">
        <v>267</v>
      </c>
      <c r="BO39" s="5" t="s">
        <v>267</v>
      </c>
      <c r="BP39" s="5" t="s">
        <v>267</v>
      </c>
      <c r="BQ39" s="6" t="s">
        <v>267</v>
      </c>
      <c r="BR39" s="6" t="s">
        <v>79</v>
      </c>
      <c r="BS39" s="5" t="s">
        <v>267</v>
      </c>
      <c r="BT39" s="5" t="s">
        <v>267</v>
      </c>
      <c r="BU39" s="5" t="s">
        <v>267</v>
      </c>
      <c r="BV39" s="6" t="s">
        <v>267</v>
      </c>
      <c r="BW39" s="5" t="s">
        <v>267</v>
      </c>
      <c r="BX39" s="5" t="s">
        <v>267</v>
      </c>
      <c r="BY39" s="5" t="s">
        <v>267</v>
      </c>
      <c r="BZ39" s="6" t="s">
        <v>267</v>
      </c>
      <c r="CA39" s="5" t="s">
        <v>267</v>
      </c>
      <c r="CB39" s="5" t="s">
        <v>267</v>
      </c>
      <c r="CC39" s="5" t="s">
        <v>267</v>
      </c>
      <c r="CD39" s="6" t="s">
        <v>267</v>
      </c>
      <c r="CE39" s="5" t="s">
        <v>267</v>
      </c>
      <c r="CF39" s="5" t="s">
        <v>267</v>
      </c>
      <c r="CG39" s="5" t="s">
        <v>267</v>
      </c>
      <c r="CH39" s="6" t="s">
        <v>267</v>
      </c>
      <c r="CI39" s="6" t="s">
        <v>267</v>
      </c>
      <c r="CJ39" s="5" t="s">
        <v>267</v>
      </c>
      <c r="CK39" s="5" t="s">
        <v>267</v>
      </c>
      <c r="CL39" s="5" t="s">
        <v>267</v>
      </c>
      <c r="CM39" s="6" t="s">
        <v>267</v>
      </c>
      <c r="CN39" s="5" t="s">
        <v>267</v>
      </c>
      <c r="CO39" s="5" t="s">
        <v>267</v>
      </c>
      <c r="CP39" s="5" t="s">
        <v>267</v>
      </c>
      <c r="CQ39" s="6" t="s">
        <v>267</v>
      </c>
      <c r="CR39" s="5" t="s">
        <v>267</v>
      </c>
      <c r="CS39" s="5" t="s">
        <v>267</v>
      </c>
      <c r="CT39" s="5" t="s">
        <v>267</v>
      </c>
      <c r="CU39" s="6" t="s">
        <v>267</v>
      </c>
      <c r="CV39" s="5" t="s">
        <v>267</v>
      </c>
      <c r="CW39" s="5" t="s">
        <v>267</v>
      </c>
      <c r="CX39" s="5" t="s">
        <v>267</v>
      </c>
      <c r="CY39" s="6" t="s">
        <v>267</v>
      </c>
      <c r="CZ39" s="6" t="s">
        <v>267</v>
      </c>
      <c r="DA39" s="5" t="s">
        <v>267</v>
      </c>
      <c r="DB39" s="5" t="s">
        <v>79</v>
      </c>
      <c r="DC39" s="5" t="s">
        <v>267</v>
      </c>
      <c r="DD39" s="6" t="s">
        <v>79</v>
      </c>
      <c r="DE39" s="5" t="s">
        <v>267</v>
      </c>
      <c r="DF39" s="5" t="s">
        <v>267</v>
      </c>
      <c r="DG39" s="5" t="s">
        <v>267</v>
      </c>
      <c r="DH39" s="6" t="s">
        <v>267</v>
      </c>
      <c r="DI39" s="5" t="s">
        <v>267</v>
      </c>
      <c r="DJ39" s="5" t="s">
        <v>267</v>
      </c>
      <c r="DK39" s="5" t="s">
        <v>267</v>
      </c>
      <c r="DL39" s="6" t="s">
        <v>267</v>
      </c>
      <c r="DM39" s="5" t="s">
        <v>267</v>
      </c>
      <c r="DN39" s="5" t="s">
        <v>267</v>
      </c>
      <c r="DO39" s="5" t="s">
        <v>267</v>
      </c>
      <c r="DP39" s="6" t="s">
        <v>267</v>
      </c>
      <c r="DQ39" s="6" t="s">
        <v>79</v>
      </c>
      <c r="DR39" s="5" t="s">
        <v>267</v>
      </c>
      <c r="DS39" s="5" t="s">
        <v>267</v>
      </c>
      <c r="DT39" s="5" t="s">
        <v>267</v>
      </c>
      <c r="DU39" s="6" t="s">
        <v>267</v>
      </c>
      <c r="DV39" s="5" t="s">
        <v>267</v>
      </c>
      <c r="DW39" s="5" t="s">
        <v>267</v>
      </c>
      <c r="DX39" s="5" t="s">
        <v>79</v>
      </c>
      <c r="DY39" s="6" t="s">
        <v>79</v>
      </c>
      <c r="DZ39" s="5" t="s">
        <v>267</v>
      </c>
      <c r="EA39" s="5" t="s">
        <v>267</v>
      </c>
      <c r="EB39" s="5" t="s">
        <v>267</v>
      </c>
      <c r="EC39" s="6" t="s">
        <v>267</v>
      </c>
      <c r="ED39" s="5" t="s">
        <v>267</v>
      </c>
      <c r="EE39" s="5" t="s">
        <v>267</v>
      </c>
      <c r="EF39" s="5" t="s">
        <v>267</v>
      </c>
      <c r="EG39" s="6" t="s">
        <v>267</v>
      </c>
      <c r="EH39" s="6" t="s">
        <v>79</v>
      </c>
      <c r="EI39" s="5" t="s">
        <v>267</v>
      </c>
      <c r="EJ39" s="5" t="s">
        <v>267</v>
      </c>
      <c r="EK39" s="5" t="s">
        <v>267</v>
      </c>
      <c r="EL39" s="6" t="s">
        <v>267</v>
      </c>
      <c r="EM39" s="5" t="s">
        <v>267</v>
      </c>
      <c r="EN39" s="6" t="s">
        <v>267</v>
      </c>
      <c r="EO39" s="6" t="s">
        <v>267</v>
      </c>
      <c r="ER39" t="e">
        <f t="shared" si="0"/>
        <v>#VALUE!</v>
      </c>
    </row>
    <row r="40" spans="1:148" x14ac:dyDescent="0.3">
      <c r="A40" s="26"/>
      <c r="B40" s="4" t="s">
        <v>573</v>
      </c>
      <c r="C40" s="5" t="s">
        <v>267</v>
      </c>
      <c r="D40" s="5" t="s">
        <v>267</v>
      </c>
      <c r="E40" s="5" t="s">
        <v>267</v>
      </c>
      <c r="F40" s="6" t="s">
        <v>267</v>
      </c>
      <c r="G40" s="5" t="s">
        <v>267</v>
      </c>
      <c r="H40" s="5" t="s">
        <v>267</v>
      </c>
      <c r="I40" s="5" t="s">
        <v>267</v>
      </c>
      <c r="J40" s="6" t="s">
        <v>267</v>
      </c>
      <c r="K40" s="5" t="s">
        <v>267</v>
      </c>
      <c r="L40" s="5" t="s">
        <v>267</v>
      </c>
      <c r="M40" s="5" t="s">
        <v>267</v>
      </c>
      <c r="N40" s="6" t="s">
        <v>267</v>
      </c>
      <c r="O40" s="5" t="s">
        <v>267</v>
      </c>
      <c r="P40" s="5" t="s">
        <v>267</v>
      </c>
      <c r="Q40" s="5" t="s">
        <v>267</v>
      </c>
      <c r="R40" s="6" t="s">
        <v>267</v>
      </c>
      <c r="S40" s="6" t="s">
        <v>267</v>
      </c>
      <c r="T40" s="5" t="s">
        <v>267</v>
      </c>
      <c r="U40" s="5" t="s">
        <v>267</v>
      </c>
      <c r="V40" s="5" t="s">
        <v>267</v>
      </c>
      <c r="W40" s="6" t="s">
        <v>267</v>
      </c>
      <c r="X40" s="5" t="s">
        <v>267</v>
      </c>
      <c r="Y40" s="5" t="s">
        <v>267</v>
      </c>
      <c r="Z40" s="5" t="s">
        <v>267</v>
      </c>
      <c r="AA40" s="6" t="s">
        <v>267</v>
      </c>
      <c r="AB40" s="5" t="s">
        <v>267</v>
      </c>
      <c r="AC40" s="5" t="s">
        <v>267</v>
      </c>
      <c r="AD40" s="5" t="s">
        <v>267</v>
      </c>
      <c r="AE40" s="6" t="s">
        <v>267</v>
      </c>
      <c r="AF40" s="5" t="s">
        <v>267</v>
      </c>
      <c r="AG40" s="5" t="s">
        <v>267</v>
      </c>
      <c r="AH40" s="5" t="s">
        <v>267</v>
      </c>
      <c r="AI40" s="6" t="s">
        <v>267</v>
      </c>
      <c r="AJ40" s="6" t="s">
        <v>267</v>
      </c>
      <c r="AK40" s="5" t="s">
        <v>267</v>
      </c>
      <c r="AL40" s="5" t="s">
        <v>267</v>
      </c>
      <c r="AM40" s="5" t="s">
        <v>267</v>
      </c>
      <c r="AN40" s="6" t="s">
        <v>267</v>
      </c>
      <c r="AO40" s="5" t="s">
        <v>267</v>
      </c>
      <c r="AP40" s="5" t="s">
        <v>267</v>
      </c>
      <c r="AQ40" s="5" t="s">
        <v>267</v>
      </c>
      <c r="AR40" s="6" t="s">
        <v>267</v>
      </c>
      <c r="AS40" s="5" t="s">
        <v>267</v>
      </c>
      <c r="AT40" s="5" t="s">
        <v>267</v>
      </c>
      <c r="AU40" s="5" t="s">
        <v>267</v>
      </c>
      <c r="AV40" s="6" t="s">
        <v>267</v>
      </c>
      <c r="AW40" s="5" t="s">
        <v>267</v>
      </c>
      <c r="AX40" s="5" t="s">
        <v>267</v>
      </c>
      <c r="AY40" s="5" t="s">
        <v>267</v>
      </c>
      <c r="AZ40" s="6" t="s">
        <v>267</v>
      </c>
      <c r="BA40" s="6" t="s">
        <v>267</v>
      </c>
      <c r="BB40" s="5" t="s">
        <v>267</v>
      </c>
      <c r="BC40" s="5" t="s">
        <v>267</v>
      </c>
      <c r="BD40" s="5" t="s">
        <v>267</v>
      </c>
      <c r="BE40" s="6" t="s">
        <v>267</v>
      </c>
      <c r="BF40" s="5" t="s">
        <v>267</v>
      </c>
      <c r="BG40" s="5" t="s">
        <v>267</v>
      </c>
      <c r="BH40" s="5" t="s">
        <v>267</v>
      </c>
      <c r="BI40" s="6" t="s">
        <v>267</v>
      </c>
      <c r="BJ40" s="5" t="s">
        <v>267</v>
      </c>
      <c r="BK40" s="5" t="s">
        <v>267</v>
      </c>
      <c r="BL40" s="5" t="s">
        <v>267</v>
      </c>
      <c r="BM40" s="6" t="s">
        <v>267</v>
      </c>
      <c r="BN40" s="5" t="s">
        <v>267</v>
      </c>
      <c r="BO40" s="5" t="s">
        <v>267</v>
      </c>
      <c r="BP40" s="5" t="s">
        <v>267</v>
      </c>
      <c r="BQ40" s="6" t="s">
        <v>267</v>
      </c>
      <c r="BR40" s="6" t="s">
        <v>267</v>
      </c>
      <c r="BS40" s="5" t="s">
        <v>267</v>
      </c>
      <c r="BT40" s="5" t="s">
        <v>267</v>
      </c>
      <c r="BU40" s="5" t="s">
        <v>267</v>
      </c>
      <c r="BV40" s="6" t="s">
        <v>267</v>
      </c>
      <c r="BW40" s="5" t="s">
        <v>267</v>
      </c>
      <c r="BX40" s="5" t="s">
        <v>267</v>
      </c>
      <c r="BY40" s="5" t="s">
        <v>267</v>
      </c>
      <c r="BZ40" s="6" t="s">
        <v>267</v>
      </c>
      <c r="CA40" s="5" t="s">
        <v>267</v>
      </c>
      <c r="CB40" s="5" t="s">
        <v>267</v>
      </c>
      <c r="CC40" s="5" t="s">
        <v>267</v>
      </c>
      <c r="CD40" s="6" t="s">
        <v>267</v>
      </c>
      <c r="CE40" s="5" t="s">
        <v>267</v>
      </c>
      <c r="CF40" s="5" t="s">
        <v>267</v>
      </c>
      <c r="CG40" s="5" t="s">
        <v>267</v>
      </c>
      <c r="CH40" s="6" t="s">
        <v>267</v>
      </c>
      <c r="CI40" s="6" t="s">
        <v>267</v>
      </c>
      <c r="CJ40" s="5" t="s">
        <v>267</v>
      </c>
      <c r="CK40" s="5" t="s">
        <v>267</v>
      </c>
      <c r="CL40" s="5" t="s">
        <v>267</v>
      </c>
      <c r="CM40" s="6" t="s">
        <v>267</v>
      </c>
      <c r="CN40" s="5" t="s">
        <v>267</v>
      </c>
      <c r="CO40" s="5" t="s">
        <v>267</v>
      </c>
      <c r="CP40" s="5" t="s">
        <v>267</v>
      </c>
      <c r="CQ40" s="6" t="s">
        <v>267</v>
      </c>
      <c r="CR40" s="5" t="s">
        <v>267</v>
      </c>
      <c r="CS40" s="5" t="s">
        <v>267</v>
      </c>
      <c r="CT40" s="5" t="s">
        <v>267</v>
      </c>
      <c r="CU40" s="6" t="s">
        <v>267</v>
      </c>
      <c r="CV40" s="5" t="s">
        <v>267</v>
      </c>
      <c r="CW40" s="5" t="s">
        <v>267</v>
      </c>
      <c r="CX40" s="5" t="s">
        <v>267</v>
      </c>
      <c r="CY40" s="6" t="s">
        <v>267</v>
      </c>
      <c r="CZ40" s="6" t="s">
        <v>267</v>
      </c>
      <c r="DA40" s="5" t="s">
        <v>267</v>
      </c>
      <c r="DB40" s="5" t="s">
        <v>267</v>
      </c>
      <c r="DC40" s="5" t="s">
        <v>267</v>
      </c>
      <c r="DD40" s="6" t="s">
        <v>267</v>
      </c>
      <c r="DE40" s="5" t="s">
        <v>267</v>
      </c>
      <c r="DF40" s="5" t="s">
        <v>267</v>
      </c>
      <c r="DG40" s="5" t="s">
        <v>267</v>
      </c>
      <c r="DH40" s="6" t="s">
        <v>267</v>
      </c>
      <c r="DI40" s="5" t="s">
        <v>267</v>
      </c>
      <c r="DJ40" s="5" t="s">
        <v>267</v>
      </c>
      <c r="DK40" s="5" t="s">
        <v>267</v>
      </c>
      <c r="DL40" s="6" t="s">
        <v>267</v>
      </c>
      <c r="DM40" s="5" t="s">
        <v>267</v>
      </c>
      <c r="DN40" s="5" t="s">
        <v>267</v>
      </c>
      <c r="DO40" s="5" t="s">
        <v>267</v>
      </c>
      <c r="DP40" s="6" t="s">
        <v>267</v>
      </c>
      <c r="DQ40" s="6" t="s">
        <v>267</v>
      </c>
      <c r="DR40" s="5" t="s">
        <v>267</v>
      </c>
      <c r="DS40" s="5" t="s">
        <v>267</v>
      </c>
      <c r="DT40" s="5" t="s">
        <v>267</v>
      </c>
      <c r="DU40" s="6" t="s">
        <v>267</v>
      </c>
      <c r="DV40" s="5" t="s">
        <v>267</v>
      </c>
      <c r="DW40" s="5" t="s">
        <v>267</v>
      </c>
      <c r="DX40" s="5" t="s">
        <v>267</v>
      </c>
      <c r="DY40" s="6" t="s">
        <v>267</v>
      </c>
      <c r="DZ40" s="5" t="s">
        <v>79</v>
      </c>
      <c r="EA40" s="5" t="s">
        <v>267</v>
      </c>
      <c r="EB40" s="5" t="s">
        <v>267</v>
      </c>
      <c r="EC40" s="6" t="s">
        <v>79</v>
      </c>
      <c r="ED40" s="5" t="s">
        <v>267</v>
      </c>
      <c r="EE40" s="5" t="s">
        <v>267</v>
      </c>
      <c r="EF40" s="5" t="s">
        <v>267</v>
      </c>
      <c r="EG40" s="6" t="s">
        <v>267</v>
      </c>
      <c r="EH40" s="6" t="s">
        <v>79</v>
      </c>
      <c r="EI40" s="5" t="s">
        <v>267</v>
      </c>
      <c r="EJ40" s="5" t="s">
        <v>267</v>
      </c>
      <c r="EK40" s="5" t="s">
        <v>267</v>
      </c>
      <c r="EL40" s="6" t="s">
        <v>267</v>
      </c>
      <c r="EM40" s="5" t="s">
        <v>267</v>
      </c>
      <c r="EN40" s="6" t="s">
        <v>267</v>
      </c>
      <c r="EO40" s="6" t="s">
        <v>267</v>
      </c>
      <c r="ER40" t="e">
        <f t="shared" si="0"/>
        <v>#VALUE!</v>
      </c>
    </row>
    <row r="41" spans="1:148" x14ac:dyDescent="0.3">
      <c r="A41" s="20" t="s">
        <v>1332</v>
      </c>
      <c r="B41" s="21"/>
      <c r="C41" s="7" t="s">
        <v>1190</v>
      </c>
      <c r="D41" s="7" t="s">
        <v>459</v>
      </c>
      <c r="E41" s="7" t="s">
        <v>358</v>
      </c>
      <c r="F41" s="8" t="s">
        <v>414</v>
      </c>
      <c r="G41" s="7" t="s">
        <v>1333</v>
      </c>
      <c r="H41" s="7" t="s">
        <v>1128</v>
      </c>
      <c r="I41" s="7" t="s">
        <v>1177</v>
      </c>
      <c r="J41" s="8" t="s">
        <v>1334</v>
      </c>
      <c r="K41" s="7" t="s">
        <v>735</v>
      </c>
      <c r="L41" s="7" t="s">
        <v>1335</v>
      </c>
      <c r="M41" s="7" t="s">
        <v>1336</v>
      </c>
      <c r="N41" s="8" t="s">
        <v>1337</v>
      </c>
      <c r="O41" s="7" t="s">
        <v>381</v>
      </c>
      <c r="P41" s="7" t="s">
        <v>1338</v>
      </c>
      <c r="Q41" s="7" t="s">
        <v>1339</v>
      </c>
      <c r="R41" s="8" t="s">
        <v>1340</v>
      </c>
      <c r="S41" s="8" t="s">
        <v>1341</v>
      </c>
      <c r="T41" s="7" t="s">
        <v>856</v>
      </c>
      <c r="U41" s="7" t="s">
        <v>1342</v>
      </c>
      <c r="V41" s="7" t="s">
        <v>684</v>
      </c>
      <c r="W41" s="8" t="s">
        <v>1343</v>
      </c>
      <c r="X41" s="7" t="s">
        <v>370</v>
      </c>
      <c r="Y41" s="7" t="s">
        <v>757</v>
      </c>
      <c r="Z41" s="7" t="s">
        <v>1344</v>
      </c>
      <c r="AA41" s="8" t="s">
        <v>1345</v>
      </c>
      <c r="AB41" s="7" t="s">
        <v>670</v>
      </c>
      <c r="AC41" s="7" t="s">
        <v>1346</v>
      </c>
      <c r="AD41" s="7" t="s">
        <v>668</v>
      </c>
      <c r="AE41" s="8" t="s">
        <v>1347</v>
      </c>
      <c r="AF41" s="7" t="s">
        <v>821</v>
      </c>
      <c r="AG41" s="7" t="s">
        <v>488</v>
      </c>
      <c r="AH41" s="7" t="s">
        <v>562</v>
      </c>
      <c r="AI41" s="8" t="s">
        <v>1348</v>
      </c>
      <c r="AJ41" s="8" t="s">
        <v>1349</v>
      </c>
      <c r="AK41" s="7" t="s">
        <v>1350</v>
      </c>
      <c r="AL41" s="7" t="s">
        <v>1351</v>
      </c>
      <c r="AM41" s="7" t="s">
        <v>857</v>
      </c>
      <c r="AN41" s="8" t="s">
        <v>1352</v>
      </c>
      <c r="AO41" s="7" t="s">
        <v>1353</v>
      </c>
      <c r="AP41" s="7" t="s">
        <v>1339</v>
      </c>
      <c r="AQ41" s="7" t="s">
        <v>1354</v>
      </c>
      <c r="AR41" s="8" t="s">
        <v>1355</v>
      </c>
      <c r="AS41" s="7" t="s">
        <v>1356</v>
      </c>
      <c r="AT41" s="7" t="s">
        <v>426</v>
      </c>
      <c r="AU41" s="7" t="s">
        <v>204</v>
      </c>
      <c r="AV41" s="8" t="s">
        <v>1291</v>
      </c>
      <c r="AW41" s="7" t="s">
        <v>495</v>
      </c>
      <c r="AX41" s="7" t="s">
        <v>659</v>
      </c>
      <c r="AY41" s="7" t="s">
        <v>1357</v>
      </c>
      <c r="AZ41" s="8" t="s">
        <v>1358</v>
      </c>
      <c r="BA41" s="8" t="s">
        <v>1359</v>
      </c>
      <c r="BB41" s="7" t="s">
        <v>1228</v>
      </c>
      <c r="BC41" s="7" t="s">
        <v>1360</v>
      </c>
      <c r="BD41" s="7" t="s">
        <v>926</v>
      </c>
      <c r="BE41" s="8" t="s">
        <v>1361</v>
      </c>
      <c r="BF41" s="7" t="s">
        <v>1362</v>
      </c>
      <c r="BG41" s="7" t="s">
        <v>1363</v>
      </c>
      <c r="BH41" s="7" t="s">
        <v>1364</v>
      </c>
      <c r="BI41" s="8" t="s">
        <v>1365</v>
      </c>
      <c r="BJ41" s="7" t="s">
        <v>1309</v>
      </c>
      <c r="BK41" s="7" t="s">
        <v>243</v>
      </c>
      <c r="BL41" s="7" t="s">
        <v>1197</v>
      </c>
      <c r="BM41" s="8" t="s">
        <v>956</v>
      </c>
      <c r="BN41" s="7" t="s">
        <v>1203</v>
      </c>
      <c r="BO41" s="7" t="s">
        <v>1366</v>
      </c>
      <c r="BP41" s="7" t="s">
        <v>1367</v>
      </c>
      <c r="BQ41" s="8" t="s">
        <v>1368</v>
      </c>
      <c r="BR41" s="8" t="s">
        <v>1369</v>
      </c>
      <c r="BS41" s="7" t="s">
        <v>427</v>
      </c>
      <c r="BT41" s="7" t="s">
        <v>393</v>
      </c>
      <c r="BU41" s="7" t="s">
        <v>1370</v>
      </c>
      <c r="BV41" s="8" t="s">
        <v>1371</v>
      </c>
      <c r="BW41" s="7" t="s">
        <v>1372</v>
      </c>
      <c r="BX41" s="7" t="s">
        <v>1335</v>
      </c>
      <c r="BY41" s="7" t="s">
        <v>1373</v>
      </c>
      <c r="BZ41" s="8" t="s">
        <v>1374</v>
      </c>
      <c r="CA41" s="7" t="s">
        <v>437</v>
      </c>
      <c r="CB41" s="7" t="s">
        <v>1375</v>
      </c>
      <c r="CC41" s="7" t="s">
        <v>486</v>
      </c>
      <c r="CD41" s="8" t="s">
        <v>1376</v>
      </c>
      <c r="CE41" s="7" t="s">
        <v>1377</v>
      </c>
      <c r="CF41" s="7" t="s">
        <v>1378</v>
      </c>
      <c r="CG41" s="7" t="s">
        <v>1379</v>
      </c>
      <c r="CH41" s="8" t="s">
        <v>1380</v>
      </c>
      <c r="CI41" s="8" t="s">
        <v>1381</v>
      </c>
      <c r="CJ41" s="7" t="s">
        <v>1382</v>
      </c>
      <c r="CK41" s="7" t="s">
        <v>1383</v>
      </c>
      <c r="CL41" s="7" t="s">
        <v>348</v>
      </c>
      <c r="CM41" s="8" t="s">
        <v>1384</v>
      </c>
      <c r="CN41" s="7" t="s">
        <v>1099</v>
      </c>
      <c r="CO41" s="7" t="s">
        <v>535</v>
      </c>
      <c r="CP41" s="7" t="s">
        <v>1103</v>
      </c>
      <c r="CQ41" s="8" t="s">
        <v>890</v>
      </c>
      <c r="CR41" s="7" t="s">
        <v>1233</v>
      </c>
      <c r="CS41" s="7" t="s">
        <v>245</v>
      </c>
      <c r="CT41" s="7" t="s">
        <v>1297</v>
      </c>
      <c r="CU41" s="8" t="s">
        <v>811</v>
      </c>
      <c r="CV41" s="7" t="s">
        <v>1071</v>
      </c>
      <c r="CW41" s="7" t="s">
        <v>1098</v>
      </c>
      <c r="CX41" s="7" t="s">
        <v>1137</v>
      </c>
      <c r="CY41" s="8" t="s">
        <v>1385</v>
      </c>
      <c r="CZ41" s="8" t="s">
        <v>1386</v>
      </c>
      <c r="DA41" s="7" t="s">
        <v>207</v>
      </c>
      <c r="DB41" s="7" t="s">
        <v>1103</v>
      </c>
      <c r="DC41" s="7" t="s">
        <v>1266</v>
      </c>
      <c r="DD41" s="8" t="s">
        <v>1022</v>
      </c>
      <c r="DE41" s="7" t="s">
        <v>457</v>
      </c>
      <c r="DF41" s="7" t="s">
        <v>1387</v>
      </c>
      <c r="DG41" s="7" t="s">
        <v>1370</v>
      </c>
      <c r="DH41" s="8" t="s">
        <v>921</v>
      </c>
      <c r="DI41" s="7" t="s">
        <v>728</v>
      </c>
      <c r="DJ41" s="7" t="s">
        <v>542</v>
      </c>
      <c r="DK41" s="7" t="s">
        <v>1388</v>
      </c>
      <c r="DL41" s="8" t="s">
        <v>1389</v>
      </c>
      <c r="DM41" s="7" t="s">
        <v>629</v>
      </c>
      <c r="DN41" s="7" t="s">
        <v>1390</v>
      </c>
      <c r="DO41" s="7" t="s">
        <v>1265</v>
      </c>
      <c r="DP41" s="8" t="s">
        <v>1060</v>
      </c>
      <c r="DQ41" s="8" t="s">
        <v>1391</v>
      </c>
      <c r="DR41" s="7" t="s">
        <v>847</v>
      </c>
      <c r="DS41" s="7" t="s">
        <v>1159</v>
      </c>
      <c r="DT41" s="7" t="s">
        <v>828</v>
      </c>
      <c r="DU41" s="8" t="s">
        <v>1392</v>
      </c>
      <c r="DV41" s="7" t="s">
        <v>1393</v>
      </c>
      <c r="DW41" s="7" t="s">
        <v>1394</v>
      </c>
      <c r="DX41" s="7" t="s">
        <v>1395</v>
      </c>
      <c r="DY41" s="8" t="s">
        <v>1396</v>
      </c>
      <c r="DZ41" s="7" t="s">
        <v>594</v>
      </c>
      <c r="EA41" s="7" t="s">
        <v>844</v>
      </c>
      <c r="EB41" s="7" t="s">
        <v>855</v>
      </c>
      <c r="EC41" s="8" t="s">
        <v>1397</v>
      </c>
      <c r="ED41" s="7" t="s">
        <v>1375</v>
      </c>
      <c r="EE41" s="7" t="s">
        <v>1398</v>
      </c>
      <c r="EF41" s="7" t="s">
        <v>412</v>
      </c>
      <c r="EG41" s="8" t="s">
        <v>817</v>
      </c>
      <c r="EH41" s="8" t="s">
        <v>1399</v>
      </c>
      <c r="EI41" s="7" t="s">
        <v>1400</v>
      </c>
      <c r="EJ41" s="7" t="s">
        <v>1401</v>
      </c>
      <c r="EK41" s="7" t="s">
        <v>1385</v>
      </c>
      <c r="EL41" s="8" t="s">
        <v>1402</v>
      </c>
      <c r="EM41" s="7" t="s">
        <v>1403</v>
      </c>
      <c r="EN41" s="8" t="s">
        <v>1403</v>
      </c>
      <c r="EO41" s="8" t="s">
        <v>1404</v>
      </c>
      <c r="ER41">
        <f t="shared" si="0"/>
        <v>356825</v>
      </c>
    </row>
    <row r="42" spans="1:148" x14ac:dyDescent="0.3">
      <c r="A42" s="25" t="s">
        <v>1</v>
      </c>
      <c r="B42" s="4" t="s">
        <v>41</v>
      </c>
      <c r="C42" s="5" t="s">
        <v>337</v>
      </c>
      <c r="D42" s="5" t="s">
        <v>1192</v>
      </c>
      <c r="E42" s="5" t="s">
        <v>1195</v>
      </c>
      <c r="F42" s="6" t="s">
        <v>1405</v>
      </c>
      <c r="G42" s="5" t="s">
        <v>657</v>
      </c>
      <c r="H42" s="5" t="s">
        <v>455</v>
      </c>
      <c r="I42" s="5" t="s">
        <v>1109</v>
      </c>
      <c r="J42" s="6" t="s">
        <v>353</v>
      </c>
      <c r="K42" s="5" t="s">
        <v>1098</v>
      </c>
      <c r="L42" s="5" t="s">
        <v>1167</v>
      </c>
      <c r="M42" s="5" t="s">
        <v>1186</v>
      </c>
      <c r="N42" s="6" t="s">
        <v>1406</v>
      </c>
      <c r="O42" s="5" t="s">
        <v>436</v>
      </c>
      <c r="P42" s="5" t="s">
        <v>379</v>
      </c>
      <c r="Q42" s="5" t="s">
        <v>298</v>
      </c>
      <c r="R42" s="6" t="s">
        <v>1407</v>
      </c>
      <c r="S42" s="6" t="s">
        <v>1408</v>
      </c>
      <c r="T42" s="5" t="s">
        <v>457</v>
      </c>
      <c r="U42" s="5" t="s">
        <v>1143</v>
      </c>
      <c r="V42" s="5" t="s">
        <v>492</v>
      </c>
      <c r="W42" s="6" t="s">
        <v>717</v>
      </c>
      <c r="X42" s="5" t="s">
        <v>1409</v>
      </c>
      <c r="Y42" s="5" t="s">
        <v>154</v>
      </c>
      <c r="Z42" s="5" t="s">
        <v>487</v>
      </c>
      <c r="AA42" s="6" t="s">
        <v>1166</v>
      </c>
      <c r="AB42" s="5" t="s">
        <v>419</v>
      </c>
      <c r="AC42" s="5" t="s">
        <v>245</v>
      </c>
      <c r="AD42" s="5" t="s">
        <v>1073</v>
      </c>
      <c r="AE42" s="6" t="s">
        <v>851</v>
      </c>
      <c r="AF42" s="5" t="s">
        <v>275</v>
      </c>
      <c r="AG42" s="5" t="s">
        <v>360</v>
      </c>
      <c r="AH42" s="5" t="s">
        <v>228</v>
      </c>
      <c r="AI42" s="6" t="s">
        <v>449</v>
      </c>
      <c r="AJ42" s="6" t="s">
        <v>1410</v>
      </c>
      <c r="AK42" s="5" t="s">
        <v>1297</v>
      </c>
      <c r="AL42" s="5" t="s">
        <v>239</v>
      </c>
      <c r="AM42" s="5" t="s">
        <v>273</v>
      </c>
      <c r="AN42" s="6" t="s">
        <v>598</v>
      </c>
      <c r="AO42" s="5" t="s">
        <v>532</v>
      </c>
      <c r="AP42" s="5" t="s">
        <v>255</v>
      </c>
      <c r="AQ42" s="5" t="s">
        <v>116</v>
      </c>
      <c r="AR42" s="6" t="s">
        <v>1235</v>
      </c>
      <c r="AS42" s="5" t="s">
        <v>1121</v>
      </c>
      <c r="AT42" s="5" t="s">
        <v>132</v>
      </c>
      <c r="AU42" s="5" t="s">
        <v>1155</v>
      </c>
      <c r="AV42" s="6" t="s">
        <v>1312</v>
      </c>
      <c r="AW42" s="5" t="s">
        <v>339</v>
      </c>
      <c r="AX42" s="5" t="s">
        <v>1211</v>
      </c>
      <c r="AY42" s="5" t="s">
        <v>1411</v>
      </c>
      <c r="AZ42" s="6" t="s">
        <v>600</v>
      </c>
      <c r="BA42" s="6" t="s">
        <v>1412</v>
      </c>
      <c r="BB42" s="5" t="s">
        <v>443</v>
      </c>
      <c r="BC42" s="5" t="s">
        <v>1297</v>
      </c>
      <c r="BD42" s="5" t="s">
        <v>1142</v>
      </c>
      <c r="BE42" s="6" t="s">
        <v>685</v>
      </c>
      <c r="BF42" s="5" t="s">
        <v>238</v>
      </c>
      <c r="BG42" s="5" t="s">
        <v>898</v>
      </c>
      <c r="BH42" s="5" t="s">
        <v>238</v>
      </c>
      <c r="BI42" s="6" t="s">
        <v>1413</v>
      </c>
      <c r="BJ42" s="5" t="s">
        <v>1414</v>
      </c>
      <c r="BK42" s="5" t="s">
        <v>329</v>
      </c>
      <c r="BL42" s="5" t="s">
        <v>335</v>
      </c>
      <c r="BM42" s="6" t="s">
        <v>1415</v>
      </c>
      <c r="BN42" s="5" t="s">
        <v>1167</v>
      </c>
      <c r="BO42" s="5" t="s">
        <v>438</v>
      </c>
      <c r="BP42" s="5" t="s">
        <v>1109</v>
      </c>
      <c r="BQ42" s="6" t="s">
        <v>1416</v>
      </c>
      <c r="BR42" s="6" t="s">
        <v>1417</v>
      </c>
      <c r="BS42" s="5" t="s">
        <v>226</v>
      </c>
      <c r="BT42" s="5" t="s">
        <v>658</v>
      </c>
      <c r="BU42" s="5" t="s">
        <v>318</v>
      </c>
      <c r="BV42" s="6" t="s">
        <v>506</v>
      </c>
      <c r="BW42" s="5" t="s">
        <v>1186</v>
      </c>
      <c r="BX42" s="5" t="s">
        <v>1209</v>
      </c>
      <c r="BY42" s="5" t="s">
        <v>1290</v>
      </c>
      <c r="BZ42" s="6" t="s">
        <v>1064</v>
      </c>
      <c r="CA42" s="5" t="s">
        <v>468</v>
      </c>
      <c r="CB42" s="5" t="s">
        <v>459</v>
      </c>
      <c r="CC42" s="5" t="s">
        <v>498</v>
      </c>
      <c r="CD42" s="6" t="s">
        <v>1418</v>
      </c>
      <c r="CE42" s="5" t="s">
        <v>1270</v>
      </c>
      <c r="CF42" s="5" t="s">
        <v>544</v>
      </c>
      <c r="CG42" s="5" t="s">
        <v>1152</v>
      </c>
      <c r="CH42" s="6" t="s">
        <v>1419</v>
      </c>
      <c r="CI42" s="6" t="s">
        <v>1420</v>
      </c>
      <c r="CJ42" s="5" t="s">
        <v>394</v>
      </c>
      <c r="CK42" s="5" t="s">
        <v>394</v>
      </c>
      <c r="CL42" s="5" t="s">
        <v>361</v>
      </c>
      <c r="CM42" s="6" t="s">
        <v>721</v>
      </c>
      <c r="CN42" s="5" t="s">
        <v>134</v>
      </c>
      <c r="CO42" s="5" t="s">
        <v>292</v>
      </c>
      <c r="CP42" s="5" t="s">
        <v>1269</v>
      </c>
      <c r="CQ42" s="6" t="s">
        <v>1421</v>
      </c>
      <c r="CR42" s="5" t="s">
        <v>269</v>
      </c>
      <c r="CS42" s="5" t="s">
        <v>191</v>
      </c>
      <c r="CT42" s="5" t="s">
        <v>1145</v>
      </c>
      <c r="CU42" s="6" t="s">
        <v>390</v>
      </c>
      <c r="CV42" s="5" t="s">
        <v>94</v>
      </c>
      <c r="CW42" s="5" t="s">
        <v>1213</v>
      </c>
      <c r="CX42" s="5" t="s">
        <v>160</v>
      </c>
      <c r="CY42" s="6" t="s">
        <v>1422</v>
      </c>
      <c r="CZ42" s="6" t="s">
        <v>1423</v>
      </c>
      <c r="DA42" s="5" t="s">
        <v>274</v>
      </c>
      <c r="DB42" s="5" t="s">
        <v>1165</v>
      </c>
      <c r="DC42" s="5" t="s">
        <v>1167</v>
      </c>
      <c r="DD42" s="6" t="s">
        <v>826</v>
      </c>
      <c r="DE42" s="5" t="s">
        <v>408</v>
      </c>
      <c r="DF42" s="5" t="s">
        <v>403</v>
      </c>
      <c r="DG42" s="5" t="s">
        <v>1321</v>
      </c>
      <c r="DH42" s="6" t="s">
        <v>1424</v>
      </c>
      <c r="DI42" s="5" t="s">
        <v>635</v>
      </c>
      <c r="DJ42" s="5" t="s">
        <v>222</v>
      </c>
      <c r="DK42" s="5" t="s">
        <v>649</v>
      </c>
      <c r="DL42" s="6" t="s">
        <v>1425</v>
      </c>
      <c r="DM42" s="5" t="s">
        <v>713</v>
      </c>
      <c r="DN42" s="5" t="s">
        <v>227</v>
      </c>
      <c r="DO42" s="5" t="s">
        <v>1426</v>
      </c>
      <c r="DP42" s="6" t="s">
        <v>1427</v>
      </c>
      <c r="DQ42" s="6" t="s">
        <v>1428</v>
      </c>
      <c r="DR42" s="5" t="s">
        <v>472</v>
      </c>
      <c r="DS42" s="5" t="s">
        <v>1429</v>
      </c>
      <c r="DT42" s="5" t="s">
        <v>1430</v>
      </c>
      <c r="DU42" s="6" t="s">
        <v>1431</v>
      </c>
      <c r="DV42" s="5" t="s">
        <v>214</v>
      </c>
      <c r="DW42" s="5" t="s">
        <v>427</v>
      </c>
      <c r="DX42" s="5" t="s">
        <v>409</v>
      </c>
      <c r="DY42" s="6" t="s">
        <v>1432</v>
      </c>
      <c r="DZ42" s="5" t="s">
        <v>1433</v>
      </c>
      <c r="EA42" s="5" t="s">
        <v>241</v>
      </c>
      <c r="EB42" s="5" t="s">
        <v>1434</v>
      </c>
      <c r="EC42" s="6" t="s">
        <v>1435</v>
      </c>
      <c r="ED42" s="5" t="s">
        <v>505</v>
      </c>
      <c r="EE42" s="5" t="s">
        <v>1073</v>
      </c>
      <c r="EF42" s="5" t="s">
        <v>535</v>
      </c>
      <c r="EG42" s="6" t="s">
        <v>592</v>
      </c>
      <c r="EH42" s="6" t="s">
        <v>1436</v>
      </c>
      <c r="EI42" s="5" t="s">
        <v>1437</v>
      </c>
      <c r="EJ42" s="5" t="s">
        <v>1438</v>
      </c>
      <c r="EK42" s="5" t="s">
        <v>1439</v>
      </c>
      <c r="EL42" s="6" t="s">
        <v>1440</v>
      </c>
      <c r="EM42" s="5" t="s">
        <v>443</v>
      </c>
      <c r="EN42" s="6" t="s">
        <v>443</v>
      </c>
      <c r="EO42" s="6" t="s">
        <v>1441</v>
      </c>
      <c r="ER42">
        <f t="shared" si="0"/>
        <v>203570</v>
      </c>
    </row>
    <row r="43" spans="1:148" x14ac:dyDescent="0.3">
      <c r="A43" s="27"/>
      <c r="B43" s="4" t="s">
        <v>96</v>
      </c>
      <c r="C43" s="5" t="s">
        <v>1112</v>
      </c>
      <c r="D43" s="5" t="s">
        <v>1204</v>
      </c>
      <c r="E43" s="5" t="s">
        <v>435</v>
      </c>
      <c r="F43" s="6" t="s">
        <v>1442</v>
      </c>
      <c r="G43" s="5" t="s">
        <v>341</v>
      </c>
      <c r="H43" s="5" t="s">
        <v>1137</v>
      </c>
      <c r="I43" s="5" t="s">
        <v>224</v>
      </c>
      <c r="J43" s="6" t="s">
        <v>1443</v>
      </c>
      <c r="K43" s="5" t="s">
        <v>232</v>
      </c>
      <c r="L43" s="5" t="s">
        <v>274</v>
      </c>
      <c r="M43" s="5" t="s">
        <v>1444</v>
      </c>
      <c r="N43" s="6" t="s">
        <v>1445</v>
      </c>
      <c r="O43" s="5" t="s">
        <v>1163</v>
      </c>
      <c r="P43" s="5" t="s">
        <v>303</v>
      </c>
      <c r="Q43" s="5" t="s">
        <v>527</v>
      </c>
      <c r="R43" s="6" t="s">
        <v>577</v>
      </c>
      <c r="S43" s="6" t="s">
        <v>723</v>
      </c>
      <c r="T43" s="5" t="s">
        <v>389</v>
      </c>
      <c r="U43" s="5" t="s">
        <v>1446</v>
      </c>
      <c r="V43" s="5" t="s">
        <v>431</v>
      </c>
      <c r="W43" s="6" t="s">
        <v>1447</v>
      </c>
      <c r="X43" s="5" t="s">
        <v>1152</v>
      </c>
      <c r="Y43" s="5" t="s">
        <v>345</v>
      </c>
      <c r="Z43" s="5" t="s">
        <v>1294</v>
      </c>
      <c r="AA43" s="6" t="s">
        <v>1448</v>
      </c>
      <c r="AB43" s="5" t="s">
        <v>1129</v>
      </c>
      <c r="AC43" s="5" t="s">
        <v>435</v>
      </c>
      <c r="AD43" s="5" t="s">
        <v>356</v>
      </c>
      <c r="AE43" s="6" t="s">
        <v>1449</v>
      </c>
      <c r="AF43" s="5" t="s">
        <v>107</v>
      </c>
      <c r="AG43" s="5" t="s">
        <v>1078</v>
      </c>
      <c r="AH43" s="5" t="s">
        <v>330</v>
      </c>
      <c r="AI43" s="6" t="s">
        <v>668</v>
      </c>
      <c r="AJ43" s="6" t="s">
        <v>1450</v>
      </c>
      <c r="AK43" s="5" t="s">
        <v>274</v>
      </c>
      <c r="AL43" s="5" t="s">
        <v>505</v>
      </c>
      <c r="AM43" s="5" t="s">
        <v>1451</v>
      </c>
      <c r="AN43" s="6" t="s">
        <v>724</v>
      </c>
      <c r="AO43" s="5" t="s">
        <v>514</v>
      </c>
      <c r="AP43" s="5" t="s">
        <v>504</v>
      </c>
      <c r="AQ43" s="5" t="s">
        <v>329</v>
      </c>
      <c r="AR43" s="6" t="s">
        <v>1452</v>
      </c>
      <c r="AS43" s="5" t="s">
        <v>226</v>
      </c>
      <c r="AT43" s="5" t="s">
        <v>1137</v>
      </c>
      <c r="AU43" s="5" t="s">
        <v>228</v>
      </c>
      <c r="AV43" s="6" t="s">
        <v>1453</v>
      </c>
      <c r="AW43" s="5" t="s">
        <v>1117</v>
      </c>
      <c r="AX43" s="5" t="s">
        <v>535</v>
      </c>
      <c r="AY43" s="5" t="s">
        <v>1454</v>
      </c>
      <c r="AZ43" s="6" t="s">
        <v>1455</v>
      </c>
      <c r="BA43" s="6" t="s">
        <v>1456</v>
      </c>
      <c r="BB43" s="5" t="s">
        <v>351</v>
      </c>
      <c r="BC43" s="5" t="s">
        <v>273</v>
      </c>
      <c r="BD43" s="5" t="s">
        <v>264</v>
      </c>
      <c r="BE43" s="6" t="s">
        <v>1457</v>
      </c>
      <c r="BF43" s="5" t="s">
        <v>1409</v>
      </c>
      <c r="BG43" s="5" t="s">
        <v>335</v>
      </c>
      <c r="BH43" s="5" t="s">
        <v>363</v>
      </c>
      <c r="BI43" s="6" t="s">
        <v>1458</v>
      </c>
      <c r="BJ43" s="5" t="s">
        <v>1071</v>
      </c>
      <c r="BK43" s="5" t="s">
        <v>274</v>
      </c>
      <c r="BL43" s="5" t="s">
        <v>1180</v>
      </c>
      <c r="BM43" s="6" t="s">
        <v>1459</v>
      </c>
      <c r="BN43" s="5" t="s">
        <v>1444</v>
      </c>
      <c r="BO43" s="5" t="s">
        <v>210</v>
      </c>
      <c r="BP43" s="5" t="s">
        <v>527</v>
      </c>
      <c r="BQ43" s="6" t="s">
        <v>1460</v>
      </c>
      <c r="BR43" s="6" t="s">
        <v>1461</v>
      </c>
      <c r="BS43" s="5" t="s">
        <v>1229</v>
      </c>
      <c r="BT43" s="5" t="s">
        <v>173</v>
      </c>
      <c r="BU43" s="5" t="s">
        <v>1076</v>
      </c>
      <c r="BV43" s="6" t="s">
        <v>1462</v>
      </c>
      <c r="BW43" s="5" t="s">
        <v>1262</v>
      </c>
      <c r="BX43" s="5" t="s">
        <v>555</v>
      </c>
      <c r="BY43" s="5" t="s">
        <v>669</v>
      </c>
      <c r="BZ43" s="6" t="s">
        <v>761</v>
      </c>
      <c r="CA43" s="5" t="s">
        <v>1463</v>
      </c>
      <c r="CB43" s="5" t="s">
        <v>483</v>
      </c>
      <c r="CC43" s="5" t="s">
        <v>1464</v>
      </c>
      <c r="CD43" s="6" t="s">
        <v>1465</v>
      </c>
      <c r="CE43" s="5" t="s">
        <v>496</v>
      </c>
      <c r="CF43" s="5" t="s">
        <v>232</v>
      </c>
      <c r="CG43" s="5" t="s">
        <v>92</v>
      </c>
      <c r="CH43" s="6" t="s">
        <v>531</v>
      </c>
      <c r="CI43" s="6" t="s">
        <v>1466</v>
      </c>
      <c r="CJ43" s="5" t="s">
        <v>351</v>
      </c>
      <c r="CK43" s="5" t="s">
        <v>1315</v>
      </c>
      <c r="CL43" s="5" t="s">
        <v>434</v>
      </c>
      <c r="CM43" s="6" t="s">
        <v>583</v>
      </c>
      <c r="CN43" s="5" t="s">
        <v>135</v>
      </c>
      <c r="CO43" s="5" t="s">
        <v>139</v>
      </c>
      <c r="CP43" s="5" t="s">
        <v>1409</v>
      </c>
      <c r="CQ43" s="6" t="s">
        <v>668</v>
      </c>
      <c r="CR43" s="5" t="s">
        <v>1095</v>
      </c>
      <c r="CS43" s="5" t="s">
        <v>170</v>
      </c>
      <c r="CT43" s="5" t="s">
        <v>261</v>
      </c>
      <c r="CU43" s="6" t="s">
        <v>241</v>
      </c>
      <c r="CV43" s="5" t="s">
        <v>1078</v>
      </c>
      <c r="CW43" s="5" t="s">
        <v>1088</v>
      </c>
      <c r="CX43" s="5" t="s">
        <v>276</v>
      </c>
      <c r="CY43" s="6" t="s">
        <v>1467</v>
      </c>
      <c r="CZ43" s="6" t="s">
        <v>1468</v>
      </c>
      <c r="DA43" s="5" t="s">
        <v>407</v>
      </c>
      <c r="DB43" s="5" t="s">
        <v>402</v>
      </c>
      <c r="DC43" s="5" t="s">
        <v>1444</v>
      </c>
      <c r="DD43" s="6" t="s">
        <v>758</v>
      </c>
      <c r="DE43" s="5" t="s">
        <v>1411</v>
      </c>
      <c r="DF43" s="5" t="s">
        <v>1229</v>
      </c>
      <c r="DG43" s="5" t="s">
        <v>1469</v>
      </c>
      <c r="DH43" s="6" t="s">
        <v>1401</v>
      </c>
      <c r="DI43" s="5" t="s">
        <v>1470</v>
      </c>
      <c r="DJ43" s="5" t="s">
        <v>1471</v>
      </c>
      <c r="DK43" s="5" t="s">
        <v>1351</v>
      </c>
      <c r="DL43" s="6" t="s">
        <v>1472</v>
      </c>
      <c r="DM43" s="5" t="s">
        <v>1473</v>
      </c>
      <c r="DN43" s="5" t="s">
        <v>584</v>
      </c>
      <c r="DO43" s="5" t="s">
        <v>1360</v>
      </c>
      <c r="DP43" s="6" t="s">
        <v>1474</v>
      </c>
      <c r="DQ43" s="6" t="s">
        <v>1475</v>
      </c>
      <c r="DR43" s="5" t="s">
        <v>844</v>
      </c>
      <c r="DS43" s="5" t="s">
        <v>542</v>
      </c>
      <c r="DT43" s="5" t="s">
        <v>1476</v>
      </c>
      <c r="DU43" s="6" t="s">
        <v>1477</v>
      </c>
      <c r="DV43" s="5" t="s">
        <v>498</v>
      </c>
      <c r="DW43" s="5" t="s">
        <v>894</v>
      </c>
      <c r="DX43" s="5" t="s">
        <v>1161</v>
      </c>
      <c r="DY43" s="6" t="s">
        <v>1478</v>
      </c>
      <c r="DZ43" s="5" t="s">
        <v>499</v>
      </c>
      <c r="EA43" s="5" t="s">
        <v>441</v>
      </c>
      <c r="EB43" s="5" t="s">
        <v>1479</v>
      </c>
      <c r="EC43" s="6" t="s">
        <v>1480</v>
      </c>
      <c r="ED43" s="5" t="s">
        <v>407</v>
      </c>
      <c r="EE43" s="5" t="s">
        <v>330</v>
      </c>
      <c r="EF43" s="5" t="s">
        <v>201</v>
      </c>
      <c r="EG43" s="6" t="s">
        <v>1481</v>
      </c>
      <c r="EH43" s="6" t="s">
        <v>1482</v>
      </c>
      <c r="EI43" s="5" t="s">
        <v>1483</v>
      </c>
      <c r="EJ43" s="5" t="s">
        <v>381</v>
      </c>
      <c r="EK43" s="5" t="s">
        <v>1203</v>
      </c>
      <c r="EL43" s="6" t="s">
        <v>1484</v>
      </c>
      <c r="EM43" s="5" t="s">
        <v>389</v>
      </c>
      <c r="EN43" s="6" t="s">
        <v>389</v>
      </c>
      <c r="EO43" s="6" t="s">
        <v>1485</v>
      </c>
      <c r="ER43">
        <f t="shared" si="0"/>
        <v>191320</v>
      </c>
    </row>
    <row r="44" spans="1:148" x14ac:dyDescent="0.3">
      <c r="A44" s="26"/>
      <c r="B44" s="4" t="s">
        <v>266</v>
      </c>
      <c r="C44" s="5" t="s">
        <v>267</v>
      </c>
      <c r="D44" s="5" t="s">
        <v>267</v>
      </c>
      <c r="E44" s="5" t="s">
        <v>79</v>
      </c>
      <c r="F44" s="6" t="s">
        <v>79</v>
      </c>
      <c r="G44" s="5" t="s">
        <v>267</v>
      </c>
      <c r="H44" s="5" t="s">
        <v>267</v>
      </c>
      <c r="I44" s="5" t="s">
        <v>267</v>
      </c>
      <c r="J44" s="6" t="s">
        <v>267</v>
      </c>
      <c r="K44" s="5" t="s">
        <v>267</v>
      </c>
      <c r="L44" s="5" t="s">
        <v>267</v>
      </c>
      <c r="M44" s="5" t="s">
        <v>267</v>
      </c>
      <c r="N44" s="6" t="s">
        <v>267</v>
      </c>
      <c r="O44" s="5" t="s">
        <v>267</v>
      </c>
      <c r="P44" s="5" t="s">
        <v>267</v>
      </c>
      <c r="Q44" s="5" t="s">
        <v>267</v>
      </c>
      <c r="R44" s="6" t="s">
        <v>267</v>
      </c>
      <c r="S44" s="6" t="s">
        <v>79</v>
      </c>
      <c r="T44" s="5" t="s">
        <v>267</v>
      </c>
      <c r="U44" s="5" t="s">
        <v>267</v>
      </c>
      <c r="V44" s="5" t="s">
        <v>79</v>
      </c>
      <c r="W44" s="6" t="s">
        <v>79</v>
      </c>
      <c r="X44" s="5" t="s">
        <v>79</v>
      </c>
      <c r="Y44" s="5" t="s">
        <v>267</v>
      </c>
      <c r="Z44" s="5" t="s">
        <v>79</v>
      </c>
      <c r="AA44" s="6" t="s">
        <v>79</v>
      </c>
      <c r="AB44" s="5" t="s">
        <v>267</v>
      </c>
      <c r="AC44" s="5" t="s">
        <v>267</v>
      </c>
      <c r="AD44" s="5" t="s">
        <v>79</v>
      </c>
      <c r="AE44" s="6" t="s">
        <v>79</v>
      </c>
      <c r="AF44" s="5" t="s">
        <v>267</v>
      </c>
      <c r="AG44" s="5" t="s">
        <v>267</v>
      </c>
      <c r="AH44" s="5" t="s">
        <v>267</v>
      </c>
      <c r="AI44" s="6" t="s">
        <v>267</v>
      </c>
      <c r="AJ44" s="6" t="s">
        <v>79</v>
      </c>
      <c r="AK44" s="5" t="s">
        <v>79</v>
      </c>
      <c r="AL44" s="5" t="s">
        <v>267</v>
      </c>
      <c r="AM44" s="5" t="s">
        <v>267</v>
      </c>
      <c r="AN44" s="6" t="s">
        <v>79</v>
      </c>
      <c r="AO44" s="5" t="s">
        <v>267</v>
      </c>
      <c r="AP44" s="5" t="s">
        <v>267</v>
      </c>
      <c r="AQ44" s="5" t="s">
        <v>267</v>
      </c>
      <c r="AR44" s="6" t="s">
        <v>267</v>
      </c>
      <c r="AS44" s="5" t="s">
        <v>267</v>
      </c>
      <c r="AT44" s="5" t="s">
        <v>79</v>
      </c>
      <c r="AU44" s="5" t="s">
        <v>267</v>
      </c>
      <c r="AV44" s="6" t="s">
        <v>79</v>
      </c>
      <c r="AW44" s="5" t="s">
        <v>267</v>
      </c>
      <c r="AX44" s="5" t="s">
        <v>267</v>
      </c>
      <c r="AY44" s="5" t="s">
        <v>267</v>
      </c>
      <c r="AZ44" s="6" t="s">
        <v>267</v>
      </c>
      <c r="BA44" s="6" t="s">
        <v>79</v>
      </c>
      <c r="BB44" s="5" t="s">
        <v>267</v>
      </c>
      <c r="BC44" s="5" t="s">
        <v>267</v>
      </c>
      <c r="BD44" s="5" t="s">
        <v>267</v>
      </c>
      <c r="BE44" s="6" t="s">
        <v>267</v>
      </c>
      <c r="BF44" s="5" t="s">
        <v>267</v>
      </c>
      <c r="BG44" s="5" t="s">
        <v>267</v>
      </c>
      <c r="BH44" s="5" t="s">
        <v>267</v>
      </c>
      <c r="BI44" s="6" t="s">
        <v>267</v>
      </c>
      <c r="BJ44" s="5" t="s">
        <v>267</v>
      </c>
      <c r="BK44" s="5" t="s">
        <v>79</v>
      </c>
      <c r="BL44" s="5" t="s">
        <v>79</v>
      </c>
      <c r="BM44" s="6" t="s">
        <v>79</v>
      </c>
      <c r="BN44" s="5" t="s">
        <v>267</v>
      </c>
      <c r="BO44" s="5" t="s">
        <v>267</v>
      </c>
      <c r="BP44" s="5" t="s">
        <v>267</v>
      </c>
      <c r="BQ44" s="6" t="s">
        <v>267</v>
      </c>
      <c r="BR44" s="6" t="s">
        <v>79</v>
      </c>
      <c r="BS44" s="5" t="s">
        <v>267</v>
      </c>
      <c r="BT44" s="5" t="s">
        <v>267</v>
      </c>
      <c r="BU44" s="5" t="s">
        <v>267</v>
      </c>
      <c r="BV44" s="6" t="s">
        <v>267</v>
      </c>
      <c r="BW44" s="5" t="s">
        <v>79</v>
      </c>
      <c r="BX44" s="5" t="s">
        <v>79</v>
      </c>
      <c r="BY44" s="5" t="s">
        <v>267</v>
      </c>
      <c r="BZ44" s="6" t="s">
        <v>79</v>
      </c>
      <c r="CA44" s="5" t="s">
        <v>79</v>
      </c>
      <c r="CB44" s="5" t="s">
        <v>267</v>
      </c>
      <c r="CC44" s="5" t="s">
        <v>267</v>
      </c>
      <c r="CD44" s="6" t="s">
        <v>79</v>
      </c>
      <c r="CE44" s="5" t="s">
        <v>267</v>
      </c>
      <c r="CF44" s="5" t="s">
        <v>267</v>
      </c>
      <c r="CG44" s="5" t="s">
        <v>79</v>
      </c>
      <c r="CH44" s="6" t="s">
        <v>79</v>
      </c>
      <c r="CI44" s="6" t="s">
        <v>163</v>
      </c>
      <c r="CJ44" s="5" t="s">
        <v>267</v>
      </c>
      <c r="CK44" s="5" t="s">
        <v>267</v>
      </c>
      <c r="CL44" s="5" t="s">
        <v>267</v>
      </c>
      <c r="CM44" s="6" t="s">
        <v>267</v>
      </c>
      <c r="CN44" s="5" t="s">
        <v>267</v>
      </c>
      <c r="CO44" s="5" t="s">
        <v>267</v>
      </c>
      <c r="CP44" s="5" t="s">
        <v>79</v>
      </c>
      <c r="CQ44" s="6" t="s">
        <v>79</v>
      </c>
      <c r="CR44" s="5" t="s">
        <v>267</v>
      </c>
      <c r="CS44" s="5" t="s">
        <v>267</v>
      </c>
      <c r="CT44" s="5" t="s">
        <v>267</v>
      </c>
      <c r="CU44" s="6" t="s">
        <v>267</v>
      </c>
      <c r="CV44" s="5" t="s">
        <v>267</v>
      </c>
      <c r="CW44" s="5" t="s">
        <v>267</v>
      </c>
      <c r="CX44" s="5" t="s">
        <v>267</v>
      </c>
      <c r="CY44" s="6" t="s">
        <v>267</v>
      </c>
      <c r="CZ44" s="6" t="s">
        <v>79</v>
      </c>
      <c r="DA44" s="5" t="s">
        <v>267</v>
      </c>
      <c r="DB44" s="5" t="s">
        <v>267</v>
      </c>
      <c r="DC44" s="5" t="s">
        <v>267</v>
      </c>
      <c r="DD44" s="6" t="s">
        <v>267</v>
      </c>
      <c r="DE44" s="5" t="s">
        <v>267</v>
      </c>
      <c r="DF44" s="5" t="s">
        <v>267</v>
      </c>
      <c r="DG44" s="5" t="s">
        <v>267</v>
      </c>
      <c r="DH44" s="6" t="s">
        <v>267</v>
      </c>
      <c r="DI44" s="5" t="s">
        <v>267</v>
      </c>
      <c r="DJ44" s="5" t="s">
        <v>79</v>
      </c>
      <c r="DK44" s="5" t="s">
        <v>267</v>
      </c>
      <c r="DL44" s="6" t="s">
        <v>79</v>
      </c>
      <c r="DM44" s="5" t="s">
        <v>267</v>
      </c>
      <c r="DN44" s="5" t="s">
        <v>267</v>
      </c>
      <c r="DO44" s="5" t="s">
        <v>267</v>
      </c>
      <c r="DP44" s="6" t="s">
        <v>267</v>
      </c>
      <c r="DQ44" s="6" t="s">
        <v>79</v>
      </c>
      <c r="DR44" s="5" t="s">
        <v>267</v>
      </c>
      <c r="DS44" s="5" t="s">
        <v>267</v>
      </c>
      <c r="DT44" s="5" t="s">
        <v>267</v>
      </c>
      <c r="DU44" s="6" t="s">
        <v>267</v>
      </c>
      <c r="DV44" s="5" t="s">
        <v>267</v>
      </c>
      <c r="DW44" s="5" t="s">
        <v>79</v>
      </c>
      <c r="DX44" s="5" t="s">
        <v>267</v>
      </c>
      <c r="DY44" s="6" t="s">
        <v>79</v>
      </c>
      <c r="DZ44" s="5" t="s">
        <v>267</v>
      </c>
      <c r="EA44" s="5" t="s">
        <v>267</v>
      </c>
      <c r="EB44" s="5" t="s">
        <v>267</v>
      </c>
      <c r="EC44" s="6" t="s">
        <v>267</v>
      </c>
      <c r="ED44" s="5" t="s">
        <v>267</v>
      </c>
      <c r="EE44" s="5" t="s">
        <v>79</v>
      </c>
      <c r="EF44" s="5" t="s">
        <v>267</v>
      </c>
      <c r="EG44" s="6" t="s">
        <v>79</v>
      </c>
      <c r="EH44" s="6" t="s">
        <v>79</v>
      </c>
      <c r="EI44" s="5" t="s">
        <v>267</v>
      </c>
      <c r="EJ44" s="5" t="s">
        <v>267</v>
      </c>
      <c r="EK44" s="5" t="s">
        <v>267</v>
      </c>
      <c r="EL44" s="6" t="s">
        <v>267</v>
      </c>
      <c r="EM44" s="5" t="s">
        <v>79</v>
      </c>
      <c r="EN44" s="6" t="s">
        <v>79</v>
      </c>
      <c r="EO44" s="6" t="s">
        <v>79</v>
      </c>
      <c r="ER44" t="e">
        <f t="shared" si="0"/>
        <v>#VALUE!</v>
      </c>
    </row>
    <row r="45" spans="1:148" x14ac:dyDescent="0.3">
      <c r="A45" s="20" t="s">
        <v>1486</v>
      </c>
      <c r="B45" s="21"/>
      <c r="C45" s="7" t="s">
        <v>257</v>
      </c>
      <c r="D45" s="7" t="s">
        <v>1143</v>
      </c>
      <c r="E45" s="7" t="s">
        <v>1205</v>
      </c>
      <c r="F45" s="8" t="s">
        <v>1487</v>
      </c>
      <c r="G45" s="7" t="s">
        <v>1488</v>
      </c>
      <c r="H45" s="7" t="s">
        <v>1434</v>
      </c>
      <c r="I45" s="7" t="s">
        <v>1489</v>
      </c>
      <c r="J45" s="8" t="s">
        <v>578</v>
      </c>
      <c r="K45" s="7" t="s">
        <v>670</v>
      </c>
      <c r="L45" s="7" t="s">
        <v>1398</v>
      </c>
      <c r="M45" s="7" t="s">
        <v>1170</v>
      </c>
      <c r="N45" s="8" t="s">
        <v>1490</v>
      </c>
      <c r="O45" s="7" t="s">
        <v>1491</v>
      </c>
      <c r="P45" s="7" t="s">
        <v>1105</v>
      </c>
      <c r="Q45" s="7" t="s">
        <v>1228</v>
      </c>
      <c r="R45" s="8" t="s">
        <v>1492</v>
      </c>
      <c r="S45" s="8" t="s">
        <v>1493</v>
      </c>
      <c r="T45" s="7" t="s">
        <v>728</v>
      </c>
      <c r="U45" s="7" t="s">
        <v>1494</v>
      </c>
      <c r="V45" s="7" t="s">
        <v>701</v>
      </c>
      <c r="W45" s="8" t="s">
        <v>1495</v>
      </c>
      <c r="X45" s="7" t="s">
        <v>609</v>
      </c>
      <c r="Y45" s="7" t="s">
        <v>1496</v>
      </c>
      <c r="Z45" s="7" t="s">
        <v>1497</v>
      </c>
      <c r="AA45" s="8" t="s">
        <v>1498</v>
      </c>
      <c r="AB45" s="7" t="s">
        <v>1225</v>
      </c>
      <c r="AC45" s="7" t="s">
        <v>570</v>
      </c>
      <c r="AD45" s="7" t="s">
        <v>1267</v>
      </c>
      <c r="AE45" s="8" t="s">
        <v>1499</v>
      </c>
      <c r="AF45" s="7" t="s">
        <v>1143</v>
      </c>
      <c r="AG45" s="7" t="s">
        <v>460</v>
      </c>
      <c r="AH45" s="7" t="s">
        <v>1379</v>
      </c>
      <c r="AI45" s="8" t="s">
        <v>1022</v>
      </c>
      <c r="AJ45" s="8" t="s">
        <v>1500</v>
      </c>
      <c r="AK45" s="7" t="s">
        <v>1501</v>
      </c>
      <c r="AL45" s="7" t="s">
        <v>1502</v>
      </c>
      <c r="AM45" s="7" t="s">
        <v>588</v>
      </c>
      <c r="AN45" s="8" t="s">
        <v>1503</v>
      </c>
      <c r="AO45" s="7" t="s">
        <v>844</v>
      </c>
      <c r="AP45" s="7" t="s">
        <v>847</v>
      </c>
      <c r="AQ45" s="7" t="s">
        <v>1476</v>
      </c>
      <c r="AR45" s="8" t="s">
        <v>1504</v>
      </c>
      <c r="AS45" s="7" t="s">
        <v>1161</v>
      </c>
      <c r="AT45" s="7" t="s">
        <v>510</v>
      </c>
      <c r="AU45" s="7" t="s">
        <v>468</v>
      </c>
      <c r="AV45" s="8" t="s">
        <v>1505</v>
      </c>
      <c r="AW45" s="7" t="s">
        <v>1506</v>
      </c>
      <c r="AX45" s="7" t="s">
        <v>656</v>
      </c>
      <c r="AY45" s="7" t="s">
        <v>666</v>
      </c>
      <c r="AZ45" s="8" t="s">
        <v>1507</v>
      </c>
      <c r="BA45" s="8" t="s">
        <v>1508</v>
      </c>
      <c r="BB45" s="7" t="s">
        <v>851</v>
      </c>
      <c r="BC45" s="7" t="s">
        <v>1496</v>
      </c>
      <c r="BD45" s="7" t="s">
        <v>1509</v>
      </c>
      <c r="BE45" s="8" t="s">
        <v>1510</v>
      </c>
      <c r="BF45" s="7" t="s">
        <v>1494</v>
      </c>
      <c r="BG45" s="7" t="s">
        <v>848</v>
      </c>
      <c r="BH45" s="7" t="s">
        <v>1338</v>
      </c>
      <c r="BI45" s="8" t="s">
        <v>991</v>
      </c>
      <c r="BJ45" s="7" t="s">
        <v>1308</v>
      </c>
      <c r="BK45" s="7" t="s">
        <v>636</v>
      </c>
      <c r="BL45" s="7" t="s">
        <v>1511</v>
      </c>
      <c r="BM45" s="8" t="s">
        <v>1512</v>
      </c>
      <c r="BN45" s="7" t="s">
        <v>1489</v>
      </c>
      <c r="BO45" s="7" t="s">
        <v>1421</v>
      </c>
      <c r="BP45" s="7" t="s">
        <v>680</v>
      </c>
      <c r="BQ45" s="8" t="s">
        <v>1513</v>
      </c>
      <c r="BR45" s="8" t="s">
        <v>1514</v>
      </c>
      <c r="BS45" s="7" t="s">
        <v>428</v>
      </c>
      <c r="BT45" s="7" t="s">
        <v>214</v>
      </c>
      <c r="BU45" s="7" t="s">
        <v>1429</v>
      </c>
      <c r="BV45" s="8" t="s">
        <v>1162</v>
      </c>
      <c r="BW45" s="7" t="s">
        <v>1405</v>
      </c>
      <c r="BX45" s="7" t="s">
        <v>1515</v>
      </c>
      <c r="BY45" s="7" t="s">
        <v>528</v>
      </c>
      <c r="BZ45" s="8" t="s">
        <v>1516</v>
      </c>
      <c r="CA45" s="7" t="s">
        <v>1517</v>
      </c>
      <c r="CB45" s="7" t="s">
        <v>1518</v>
      </c>
      <c r="CC45" s="7" t="s">
        <v>833</v>
      </c>
      <c r="CD45" s="8" t="s">
        <v>1519</v>
      </c>
      <c r="CE45" s="7" t="s">
        <v>634</v>
      </c>
      <c r="CF45" s="7" t="s">
        <v>1520</v>
      </c>
      <c r="CG45" s="7" t="s">
        <v>1521</v>
      </c>
      <c r="CH45" s="8" t="s">
        <v>1522</v>
      </c>
      <c r="CI45" s="8" t="s">
        <v>1523</v>
      </c>
      <c r="CJ45" s="7" t="s">
        <v>601</v>
      </c>
      <c r="CK45" s="7" t="s">
        <v>1353</v>
      </c>
      <c r="CL45" s="7" t="s">
        <v>1524</v>
      </c>
      <c r="CM45" s="8" t="s">
        <v>626</v>
      </c>
      <c r="CN45" s="7" t="s">
        <v>127</v>
      </c>
      <c r="CO45" s="7" t="s">
        <v>404</v>
      </c>
      <c r="CP45" s="7" t="s">
        <v>1525</v>
      </c>
      <c r="CQ45" s="8" t="s">
        <v>1526</v>
      </c>
      <c r="CR45" s="7" t="s">
        <v>545</v>
      </c>
      <c r="CS45" s="7" t="s">
        <v>173</v>
      </c>
      <c r="CT45" s="7" t="s">
        <v>443</v>
      </c>
      <c r="CU45" s="8" t="s">
        <v>1527</v>
      </c>
      <c r="CV45" s="7" t="s">
        <v>1528</v>
      </c>
      <c r="CW45" s="7" t="s">
        <v>207</v>
      </c>
      <c r="CX45" s="7" t="s">
        <v>1100</v>
      </c>
      <c r="CY45" s="8" t="s">
        <v>1281</v>
      </c>
      <c r="CZ45" s="8" t="s">
        <v>1529</v>
      </c>
      <c r="DA45" s="7" t="s">
        <v>1530</v>
      </c>
      <c r="DB45" s="7" t="s">
        <v>1531</v>
      </c>
      <c r="DC45" s="7" t="s">
        <v>1489</v>
      </c>
      <c r="DD45" s="8" t="s">
        <v>1532</v>
      </c>
      <c r="DE45" s="7" t="s">
        <v>358</v>
      </c>
      <c r="DF45" s="7" t="s">
        <v>604</v>
      </c>
      <c r="DG45" s="7" t="s">
        <v>1316</v>
      </c>
      <c r="DH45" s="8" t="s">
        <v>1533</v>
      </c>
      <c r="DI45" s="7" t="s">
        <v>1279</v>
      </c>
      <c r="DJ45" s="7" t="s">
        <v>1093</v>
      </c>
      <c r="DK45" s="7" t="s">
        <v>1534</v>
      </c>
      <c r="DL45" s="8" t="s">
        <v>1535</v>
      </c>
      <c r="DM45" s="7" t="s">
        <v>1536</v>
      </c>
      <c r="DN45" s="7" t="s">
        <v>1537</v>
      </c>
      <c r="DO45" s="7" t="s">
        <v>491</v>
      </c>
      <c r="DP45" s="8" t="s">
        <v>1538</v>
      </c>
      <c r="DQ45" s="8" t="s">
        <v>1539</v>
      </c>
      <c r="DR45" s="7" t="s">
        <v>1540</v>
      </c>
      <c r="DS45" s="7" t="s">
        <v>1541</v>
      </c>
      <c r="DT45" s="7" t="s">
        <v>686</v>
      </c>
      <c r="DU45" s="8" t="s">
        <v>1542</v>
      </c>
      <c r="DV45" s="7" t="s">
        <v>1543</v>
      </c>
      <c r="DW45" s="7" t="s">
        <v>1544</v>
      </c>
      <c r="DX45" s="7" t="s">
        <v>1157</v>
      </c>
      <c r="DY45" s="8" t="s">
        <v>1545</v>
      </c>
      <c r="DZ45" s="7" t="s">
        <v>1546</v>
      </c>
      <c r="EA45" s="7" t="s">
        <v>1547</v>
      </c>
      <c r="EB45" s="7" t="s">
        <v>865</v>
      </c>
      <c r="EC45" s="8" t="s">
        <v>1548</v>
      </c>
      <c r="ED45" s="7" t="s">
        <v>603</v>
      </c>
      <c r="EE45" s="7" t="s">
        <v>422</v>
      </c>
      <c r="EF45" s="7" t="s">
        <v>1105</v>
      </c>
      <c r="EG45" s="8" t="s">
        <v>1549</v>
      </c>
      <c r="EH45" s="8" t="s">
        <v>1550</v>
      </c>
      <c r="EI45" s="7" t="s">
        <v>1551</v>
      </c>
      <c r="EJ45" s="7" t="s">
        <v>1552</v>
      </c>
      <c r="EK45" s="7" t="s">
        <v>418</v>
      </c>
      <c r="EL45" s="8" t="s">
        <v>1553</v>
      </c>
      <c r="EM45" s="7" t="s">
        <v>841</v>
      </c>
      <c r="EN45" s="8" t="s">
        <v>841</v>
      </c>
      <c r="EO45" s="8" t="s">
        <v>1554</v>
      </c>
      <c r="ER45">
        <f t="shared" si="0"/>
        <v>394915</v>
      </c>
    </row>
    <row r="46" spans="1:148" x14ac:dyDescent="0.3">
      <c r="A46" s="25" t="s">
        <v>1</v>
      </c>
      <c r="B46" s="4" t="s">
        <v>41</v>
      </c>
      <c r="C46" s="5" t="s">
        <v>163</v>
      </c>
      <c r="D46" s="5" t="s">
        <v>935</v>
      </c>
      <c r="E46" s="5" t="s">
        <v>935</v>
      </c>
      <c r="F46" s="6" t="s">
        <v>65</v>
      </c>
      <c r="G46" s="5" t="s">
        <v>935</v>
      </c>
      <c r="H46" s="5" t="s">
        <v>935</v>
      </c>
      <c r="I46" s="5" t="s">
        <v>59</v>
      </c>
      <c r="J46" s="6" t="s">
        <v>43</v>
      </c>
      <c r="K46" s="5" t="s">
        <v>59</v>
      </c>
      <c r="L46" s="5" t="s">
        <v>42</v>
      </c>
      <c r="M46" s="5" t="s">
        <v>59</v>
      </c>
      <c r="N46" s="6" t="s">
        <v>52</v>
      </c>
      <c r="O46" s="5" t="s">
        <v>163</v>
      </c>
      <c r="P46" s="5" t="s">
        <v>935</v>
      </c>
      <c r="Q46" s="5" t="s">
        <v>79</v>
      </c>
      <c r="R46" s="6" t="s">
        <v>42</v>
      </c>
      <c r="S46" s="6" t="s">
        <v>49</v>
      </c>
      <c r="T46" s="5" t="s">
        <v>59</v>
      </c>
      <c r="U46" s="5" t="s">
        <v>935</v>
      </c>
      <c r="V46" s="5" t="s">
        <v>59</v>
      </c>
      <c r="W46" s="6" t="s">
        <v>43</v>
      </c>
      <c r="X46" s="5" t="s">
        <v>59</v>
      </c>
      <c r="Y46" s="5" t="s">
        <v>163</v>
      </c>
      <c r="Z46" s="5" t="s">
        <v>79</v>
      </c>
      <c r="AA46" s="6" t="s">
        <v>60</v>
      </c>
      <c r="AB46" s="5" t="s">
        <v>935</v>
      </c>
      <c r="AC46" s="5" t="s">
        <v>935</v>
      </c>
      <c r="AD46" s="5" t="s">
        <v>935</v>
      </c>
      <c r="AE46" s="6" t="s">
        <v>65</v>
      </c>
      <c r="AF46" s="5" t="s">
        <v>79</v>
      </c>
      <c r="AG46" s="5" t="s">
        <v>935</v>
      </c>
      <c r="AH46" s="5" t="s">
        <v>935</v>
      </c>
      <c r="AI46" s="6" t="s">
        <v>60</v>
      </c>
      <c r="AJ46" s="6" t="s">
        <v>85</v>
      </c>
      <c r="AK46" s="5" t="s">
        <v>935</v>
      </c>
      <c r="AL46" s="5" t="s">
        <v>935</v>
      </c>
      <c r="AM46" s="5" t="s">
        <v>59</v>
      </c>
      <c r="AN46" s="6" t="s">
        <v>47</v>
      </c>
      <c r="AO46" s="5" t="s">
        <v>935</v>
      </c>
      <c r="AP46" s="5" t="s">
        <v>935</v>
      </c>
      <c r="AQ46" s="5" t="s">
        <v>935</v>
      </c>
      <c r="AR46" s="6" t="s">
        <v>65</v>
      </c>
      <c r="AS46" s="5" t="s">
        <v>163</v>
      </c>
      <c r="AT46" s="5" t="s">
        <v>935</v>
      </c>
      <c r="AU46" s="5" t="s">
        <v>163</v>
      </c>
      <c r="AV46" s="6" t="s">
        <v>42</v>
      </c>
      <c r="AW46" s="5" t="s">
        <v>163</v>
      </c>
      <c r="AX46" s="5" t="s">
        <v>935</v>
      </c>
      <c r="AY46" s="5" t="s">
        <v>163</v>
      </c>
      <c r="AZ46" s="6" t="s">
        <v>42</v>
      </c>
      <c r="BA46" s="6" t="s">
        <v>105</v>
      </c>
      <c r="BB46" s="5" t="s">
        <v>59</v>
      </c>
      <c r="BC46" s="5" t="s">
        <v>59</v>
      </c>
      <c r="BD46" s="5" t="s">
        <v>59</v>
      </c>
      <c r="BE46" s="6" t="s">
        <v>45</v>
      </c>
      <c r="BF46" s="5" t="s">
        <v>42</v>
      </c>
      <c r="BG46" s="5" t="s">
        <v>59</v>
      </c>
      <c r="BH46" s="5" t="s">
        <v>163</v>
      </c>
      <c r="BI46" s="6" t="s">
        <v>43</v>
      </c>
      <c r="BJ46" s="5" t="s">
        <v>935</v>
      </c>
      <c r="BK46" s="5" t="s">
        <v>935</v>
      </c>
      <c r="BL46" s="5" t="s">
        <v>935</v>
      </c>
      <c r="BM46" s="6" t="s">
        <v>65</v>
      </c>
      <c r="BN46" s="5" t="s">
        <v>42</v>
      </c>
      <c r="BO46" s="5" t="s">
        <v>935</v>
      </c>
      <c r="BP46" s="5" t="s">
        <v>935</v>
      </c>
      <c r="BQ46" s="6" t="s">
        <v>43</v>
      </c>
      <c r="BR46" s="6" t="s">
        <v>134</v>
      </c>
      <c r="BS46" s="5" t="s">
        <v>163</v>
      </c>
      <c r="BT46" s="5" t="s">
        <v>935</v>
      </c>
      <c r="BU46" s="5" t="s">
        <v>59</v>
      </c>
      <c r="BV46" s="6" t="s">
        <v>47</v>
      </c>
      <c r="BW46" s="5" t="s">
        <v>59</v>
      </c>
      <c r="BX46" s="5" t="s">
        <v>59</v>
      </c>
      <c r="BY46" s="5" t="s">
        <v>42</v>
      </c>
      <c r="BZ46" s="6" t="s">
        <v>56</v>
      </c>
      <c r="CA46" s="5" t="s">
        <v>60</v>
      </c>
      <c r="CB46" s="5" t="s">
        <v>42</v>
      </c>
      <c r="CC46" s="5" t="s">
        <v>60</v>
      </c>
      <c r="CD46" s="6" t="s">
        <v>68</v>
      </c>
      <c r="CE46" s="5" t="s">
        <v>59</v>
      </c>
      <c r="CF46" s="5" t="s">
        <v>42</v>
      </c>
      <c r="CG46" s="5" t="s">
        <v>935</v>
      </c>
      <c r="CH46" s="6" t="s">
        <v>45</v>
      </c>
      <c r="CI46" s="6" t="s">
        <v>90</v>
      </c>
      <c r="CJ46" s="5" t="s">
        <v>935</v>
      </c>
      <c r="CK46" s="5" t="s">
        <v>42</v>
      </c>
      <c r="CL46" s="5" t="s">
        <v>59</v>
      </c>
      <c r="CM46" s="6" t="s">
        <v>56</v>
      </c>
      <c r="CN46" s="5" t="s">
        <v>79</v>
      </c>
      <c r="CO46" s="5" t="s">
        <v>163</v>
      </c>
      <c r="CP46" s="5" t="s">
        <v>79</v>
      </c>
      <c r="CQ46" s="6" t="s">
        <v>935</v>
      </c>
      <c r="CR46" s="5" t="s">
        <v>935</v>
      </c>
      <c r="CS46" s="5" t="s">
        <v>79</v>
      </c>
      <c r="CT46" s="5" t="s">
        <v>163</v>
      </c>
      <c r="CU46" s="6" t="s">
        <v>42</v>
      </c>
      <c r="CV46" s="5" t="s">
        <v>163</v>
      </c>
      <c r="CW46" s="5" t="s">
        <v>163</v>
      </c>
      <c r="CX46" s="5" t="s">
        <v>163</v>
      </c>
      <c r="CY46" s="6" t="s">
        <v>42</v>
      </c>
      <c r="CZ46" s="6" t="s">
        <v>44</v>
      </c>
      <c r="DA46" s="5" t="s">
        <v>163</v>
      </c>
      <c r="DB46" s="5" t="s">
        <v>42</v>
      </c>
      <c r="DC46" s="5" t="s">
        <v>935</v>
      </c>
      <c r="DD46" s="6" t="s">
        <v>43</v>
      </c>
      <c r="DE46" s="5" t="s">
        <v>163</v>
      </c>
      <c r="DF46" s="5" t="s">
        <v>65</v>
      </c>
      <c r="DG46" s="5" t="s">
        <v>60</v>
      </c>
      <c r="DH46" s="6" t="s">
        <v>54</v>
      </c>
      <c r="DI46" s="5" t="s">
        <v>65</v>
      </c>
      <c r="DJ46" s="5" t="s">
        <v>60</v>
      </c>
      <c r="DK46" s="5" t="s">
        <v>42</v>
      </c>
      <c r="DL46" s="6" t="s">
        <v>64</v>
      </c>
      <c r="DM46" s="5" t="s">
        <v>47</v>
      </c>
      <c r="DN46" s="5" t="s">
        <v>65</v>
      </c>
      <c r="DO46" s="5" t="s">
        <v>60</v>
      </c>
      <c r="DP46" s="6" t="s">
        <v>76</v>
      </c>
      <c r="DQ46" s="6" t="s">
        <v>75</v>
      </c>
      <c r="DR46" s="5" t="s">
        <v>42</v>
      </c>
      <c r="DS46" s="5" t="s">
        <v>47</v>
      </c>
      <c r="DT46" s="5" t="s">
        <v>60</v>
      </c>
      <c r="DU46" s="6" t="s">
        <v>64</v>
      </c>
      <c r="DV46" s="5" t="s">
        <v>42</v>
      </c>
      <c r="DW46" s="5" t="s">
        <v>59</v>
      </c>
      <c r="DX46" s="5" t="s">
        <v>42</v>
      </c>
      <c r="DY46" s="6" t="s">
        <v>52</v>
      </c>
      <c r="DZ46" s="5" t="s">
        <v>42</v>
      </c>
      <c r="EA46" s="5" t="s">
        <v>59</v>
      </c>
      <c r="EB46" s="5" t="s">
        <v>59</v>
      </c>
      <c r="EC46" s="6" t="s">
        <v>56</v>
      </c>
      <c r="ED46" s="5" t="s">
        <v>79</v>
      </c>
      <c r="EE46" s="5" t="s">
        <v>163</v>
      </c>
      <c r="EF46" s="5" t="s">
        <v>935</v>
      </c>
      <c r="EG46" s="6" t="s">
        <v>42</v>
      </c>
      <c r="EH46" s="6" t="s">
        <v>55</v>
      </c>
      <c r="EI46" s="5" t="s">
        <v>45</v>
      </c>
      <c r="EJ46" s="5" t="s">
        <v>76</v>
      </c>
      <c r="EK46" s="5" t="s">
        <v>65</v>
      </c>
      <c r="EL46" s="6" t="s">
        <v>126</v>
      </c>
      <c r="EM46" s="5" t="s">
        <v>935</v>
      </c>
      <c r="EN46" s="6" t="s">
        <v>935</v>
      </c>
      <c r="EO46" s="6" t="s">
        <v>72</v>
      </c>
      <c r="ER46">
        <f t="shared" si="0"/>
        <v>1470</v>
      </c>
    </row>
    <row r="47" spans="1:148" x14ac:dyDescent="0.3">
      <c r="A47" s="26"/>
      <c r="B47" s="4" t="s">
        <v>96</v>
      </c>
      <c r="C47" s="5" t="s">
        <v>935</v>
      </c>
      <c r="D47" s="5" t="s">
        <v>935</v>
      </c>
      <c r="E47" s="5" t="s">
        <v>163</v>
      </c>
      <c r="F47" s="6" t="s">
        <v>60</v>
      </c>
      <c r="G47" s="5" t="s">
        <v>42</v>
      </c>
      <c r="H47" s="5" t="s">
        <v>79</v>
      </c>
      <c r="I47" s="5" t="s">
        <v>935</v>
      </c>
      <c r="J47" s="6" t="s">
        <v>47</v>
      </c>
      <c r="K47" s="5" t="s">
        <v>59</v>
      </c>
      <c r="L47" s="5" t="s">
        <v>59</v>
      </c>
      <c r="M47" s="5" t="s">
        <v>935</v>
      </c>
      <c r="N47" s="6" t="s">
        <v>45</v>
      </c>
      <c r="O47" s="5" t="s">
        <v>59</v>
      </c>
      <c r="P47" s="5" t="s">
        <v>163</v>
      </c>
      <c r="Q47" s="5" t="s">
        <v>79</v>
      </c>
      <c r="R47" s="6" t="s">
        <v>42</v>
      </c>
      <c r="S47" s="6" t="s">
        <v>74</v>
      </c>
      <c r="T47" s="5" t="s">
        <v>935</v>
      </c>
      <c r="U47" s="5" t="s">
        <v>935</v>
      </c>
      <c r="V47" s="5" t="s">
        <v>935</v>
      </c>
      <c r="W47" s="6" t="s">
        <v>60</v>
      </c>
      <c r="X47" s="5" t="s">
        <v>935</v>
      </c>
      <c r="Y47" s="5" t="s">
        <v>163</v>
      </c>
      <c r="Z47" s="5" t="s">
        <v>935</v>
      </c>
      <c r="AA47" s="6" t="s">
        <v>60</v>
      </c>
      <c r="AB47" s="5" t="s">
        <v>163</v>
      </c>
      <c r="AC47" s="5" t="s">
        <v>79</v>
      </c>
      <c r="AD47" s="5" t="s">
        <v>163</v>
      </c>
      <c r="AE47" s="6" t="s">
        <v>59</v>
      </c>
      <c r="AF47" s="5" t="s">
        <v>79</v>
      </c>
      <c r="AG47" s="5" t="s">
        <v>935</v>
      </c>
      <c r="AH47" s="5" t="s">
        <v>935</v>
      </c>
      <c r="AI47" s="6" t="s">
        <v>60</v>
      </c>
      <c r="AJ47" s="6" t="s">
        <v>53</v>
      </c>
      <c r="AK47" s="5" t="s">
        <v>59</v>
      </c>
      <c r="AL47" s="5" t="s">
        <v>935</v>
      </c>
      <c r="AM47" s="5" t="s">
        <v>935</v>
      </c>
      <c r="AN47" s="6" t="s">
        <v>47</v>
      </c>
      <c r="AO47" s="5" t="s">
        <v>59</v>
      </c>
      <c r="AP47" s="5" t="s">
        <v>935</v>
      </c>
      <c r="AQ47" s="5" t="s">
        <v>163</v>
      </c>
      <c r="AR47" s="6" t="s">
        <v>47</v>
      </c>
      <c r="AS47" s="5" t="s">
        <v>935</v>
      </c>
      <c r="AT47" s="5" t="s">
        <v>163</v>
      </c>
      <c r="AU47" s="5" t="s">
        <v>935</v>
      </c>
      <c r="AV47" s="6" t="s">
        <v>60</v>
      </c>
      <c r="AW47" s="5" t="s">
        <v>79</v>
      </c>
      <c r="AX47" s="5" t="s">
        <v>935</v>
      </c>
      <c r="AY47" s="5" t="s">
        <v>163</v>
      </c>
      <c r="AZ47" s="6" t="s">
        <v>42</v>
      </c>
      <c r="BA47" s="6" t="s">
        <v>85</v>
      </c>
      <c r="BB47" s="5" t="s">
        <v>59</v>
      </c>
      <c r="BC47" s="5" t="s">
        <v>59</v>
      </c>
      <c r="BD47" s="5" t="s">
        <v>59</v>
      </c>
      <c r="BE47" s="6" t="s">
        <v>56</v>
      </c>
      <c r="BF47" s="5" t="s">
        <v>60</v>
      </c>
      <c r="BG47" s="5" t="s">
        <v>59</v>
      </c>
      <c r="BH47" s="5" t="s">
        <v>163</v>
      </c>
      <c r="BI47" s="6" t="s">
        <v>45</v>
      </c>
      <c r="BJ47" s="5" t="s">
        <v>935</v>
      </c>
      <c r="BK47" s="5" t="s">
        <v>59</v>
      </c>
      <c r="BL47" s="5" t="s">
        <v>163</v>
      </c>
      <c r="BM47" s="6" t="s">
        <v>47</v>
      </c>
      <c r="BN47" s="5" t="s">
        <v>59</v>
      </c>
      <c r="BO47" s="5" t="s">
        <v>163</v>
      </c>
      <c r="BP47" s="5" t="s">
        <v>935</v>
      </c>
      <c r="BQ47" s="6" t="s">
        <v>65</v>
      </c>
      <c r="BR47" s="6" t="s">
        <v>134</v>
      </c>
      <c r="BS47" s="5" t="s">
        <v>935</v>
      </c>
      <c r="BT47" s="5" t="s">
        <v>163</v>
      </c>
      <c r="BU47" s="5" t="s">
        <v>59</v>
      </c>
      <c r="BV47" s="6" t="s">
        <v>65</v>
      </c>
      <c r="BW47" s="5" t="s">
        <v>59</v>
      </c>
      <c r="BX47" s="5" t="s">
        <v>42</v>
      </c>
      <c r="BY47" s="5" t="s">
        <v>60</v>
      </c>
      <c r="BZ47" s="6" t="s">
        <v>48</v>
      </c>
      <c r="CA47" s="5" t="s">
        <v>60</v>
      </c>
      <c r="CB47" s="5" t="s">
        <v>60</v>
      </c>
      <c r="CC47" s="5" t="s">
        <v>59</v>
      </c>
      <c r="CD47" s="6" t="s">
        <v>48</v>
      </c>
      <c r="CE47" s="5" t="s">
        <v>935</v>
      </c>
      <c r="CF47" s="5" t="s">
        <v>42</v>
      </c>
      <c r="CG47" s="5" t="s">
        <v>42</v>
      </c>
      <c r="CH47" s="6" t="s">
        <v>56</v>
      </c>
      <c r="CI47" s="6" t="s">
        <v>90</v>
      </c>
      <c r="CJ47" s="5" t="s">
        <v>935</v>
      </c>
      <c r="CK47" s="5" t="s">
        <v>59</v>
      </c>
      <c r="CL47" s="5" t="s">
        <v>59</v>
      </c>
      <c r="CM47" s="6" t="s">
        <v>43</v>
      </c>
      <c r="CN47" s="5" t="s">
        <v>163</v>
      </c>
      <c r="CO47" s="5" t="s">
        <v>79</v>
      </c>
      <c r="CP47" s="5" t="s">
        <v>163</v>
      </c>
      <c r="CQ47" s="6" t="s">
        <v>59</v>
      </c>
      <c r="CR47" s="5" t="s">
        <v>163</v>
      </c>
      <c r="CS47" s="5" t="s">
        <v>79</v>
      </c>
      <c r="CT47" s="5" t="s">
        <v>163</v>
      </c>
      <c r="CU47" s="6" t="s">
        <v>59</v>
      </c>
      <c r="CV47" s="5" t="s">
        <v>79</v>
      </c>
      <c r="CW47" s="5" t="s">
        <v>79</v>
      </c>
      <c r="CX47" s="5" t="s">
        <v>79</v>
      </c>
      <c r="CY47" s="6" t="s">
        <v>935</v>
      </c>
      <c r="CZ47" s="6" t="s">
        <v>64</v>
      </c>
      <c r="DA47" s="5" t="s">
        <v>163</v>
      </c>
      <c r="DB47" s="5" t="s">
        <v>42</v>
      </c>
      <c r="DC47" s="5" t="s">
        <v>42</v>
      </c>
      <c r="DD47" s="6" t="s">
        <v>45</v>
      </c>
      <c r="DE47" s="5" t="s">
        <v>42</v>
      </c>
      <c r="DF47" s="5" t="s">
        <v>43</v>
      </c>
      <c r="DG47" s="5" t="s">
        <v>60</v>
      </c>
      <c r="DH47" s="6" t="s">
        <v>76</v>
      </c>
      <c r="DI47" s="5" t="s">
        <v>65</v>
      </c>
      <c r="DJ47" s="5" t="s">
        <v>47</v>
      </c>
      <c r="DK47" s="5" t="s">
        <v>60</v>
      </c>
      <c r="DL47" s="6" t="s">
        <v>76</v>
      </c>
      <c r="DM47" s="5" t="s">
        <v>47</v>
      </c>
      <c r="DN47" s="5" t="s">
        <v>47</v>
      </c>
      <c r="DO47" s="5" t="s">
        <v>65</v>
      </c>
      <c r="DP47" s="6" t="s">
        <v>70</v>
      </c>
      <c r="DQ47" s="6" t="s">
        <v>109</v>
      </c>
      <c r="DR47" s="5" t="s">
        <v>42</v>
      </c>
      <c r="DS47" s="5" t="s">
        <v>65</v>
      </c>
      <c r="DT47" s="5" t="s">
        <v>43</v>
      </c>
      <c r="DU47" s="6" t="s">
        <v>76</v>
      </c>
      <c r="DV47" s="5" t="s">
        <v>65</v>
      </c>
      <c r="DW47" s="5" t="s">
        <v>42</v>
      </c>
      <c r="DX47" s="5" t="s">
        <v>65</v>
      </c>
      <c r="DY47" s="6" t="s">
        <v>64</v>
      </c>
      <c r="DZ47" s="5" t="s">
        <v>42</v>
      </c>
      <c r="EA47" s="5" t="s">
        <v>42</v>
      </c>
      <c r="EB47" s="5" t="s">
        <v>42</v>
      </c>
      <c r="EC47" s="6" t="s">
        <v>48</v>
      </c>
      <c r="ED47" s="5" t="s">
        <v>79</v>
      </c>
      <c r="EE47" s="5" t="s">
        <v>163</v>
      </c>
      <c r="EF47" s="5" t="s">
        <v>163</v>
      </c>
      <c r="EG47" s="6" t="s">
        <v>59</v>
      </c>
      <c r="EH47" s="6" t="s">
        <v>155</v>
      </c>
      <c r="EI47" s="5" t="s">
        <v>48</v>
      </c>
      <c r="EJ47" s="5" t="s">
        <v>64</v>
      </c>
      <c r="EK47" s="5" t="s">
        <v>43</v>
      </c>
      <c r="EL47" s="6" t="s">
        <v>50</v>
      </c>
      <c r="EM47" s="5" t="s">
        <v>935</v>
      </c>
      <c r="EN47" s="6" t="s">
        <v>935</v>
      </c>
      <c r="EO47" s="6" t="s">
        <v>135</v>
      </c>
      <c r="ER47">
        <f t="shared" si="0"/>
        <v>1530</v>
      </c>
    </row>
    <row r="48" spans="1:148" x14ac:dyDescent="0.3">
      <c r="A48" s="20" t="s">
        <v>1555</v>
      </c>
      <c r="B48" s="21"/>
      <c r="C48" s="7" t="s">
        <v>59</v>
      </c>
      <c r="D48" s="7" t="s">
        <v>42</v>
      </c>
      <c r="E48" s="7" t="s">
        <v>42</v>
      </c>
      <c r="F48" s="8" t="s">
        <v>52</v>
      </c>
      <c r="G48" s="7" t="s">
        <v>65</v>
      </c>
      <c r="H48" s="7" t="s">
        <v>59</v>
      </c>
      <c r="I48" s="7" t="s">
        <v>65</v>
      </c>
      <c r="J48" s="8" t="s">
        <v>57</v>
      </c>
      <c r="K48" s="7" t="s">
        <v>65</v>
      </c>
      <c r="L48" s="7" t="s">
        <v>47</v>
      </c>
      <c r="M48" s="7" t="s">
        <v>65</v>
      </c>
      <c r="N48" s="8" t="s">
        <v>44</v>
      </c>
      <c r="O48" s="7" t="s">
        <v>42</v>
      </c>
      <c r="P48" s="7" t="s">
        <v>59</v>
      </c>
      <c r="Q48" s="7" t="s">
        <v>163</v>
      </c>
      <c r="R48" s="8" t="s">
        <v>43</v>
      </c>
      <c r="S48" s="8" t="s">
        <v>172</v>
      </c>
      <c r="T48" s="7" t="s">
        <v>60</v>
      </c>
      <c r="U48" s="7" t="s">
        <v>59</v>
      </c>
      <c r="V48" s="7" t="s">
        <v>60</v>
      </c>
      <c r="W48" s="8" t="s">
        <v>54</v>
      </c>
      <c r="X48" s="7" t="s">
        <v>60</v>
      </c>
      <c r="Y48" s="7" t="s">
        <v>59</v>
      </c>
      <c r="Z48" s="7" t="s">
        <v>59</v>
      </c>
      <c r="AA48" s="8" t="s">
        <v>56</v>
      </c>
      <c r="AB48" s="7" t="s">
        <v>59</v>
      </c>
      <c r="AC48" s="7" t="s">
        <v>59</v>
      </c>
      <c r="AD48" s="7" t="s">
        <v>59</v>
      </c>
      <c r="AE48" s="8" t="s">
        <v>45</v>
      </c>
      <c r="AF48" s="7" t="s">
        <v>163</v>
      </c>
      <c r="AG48" s="7" t="s">
        <v>42</v>
      </c>
      <c r="AH48" s="7" t="s">
        <v>60</v>
      </c>
      <c r="AI48" s="8" t="s">
        <v>56</v>
      </c>
      <c r="AJ48" s="8" t="s">
        <v>55</v>
      </c>
      <c r="AK48" s="7" t="s">
        <v>60</v>
      </c>
      <c r="AL48" s="7" t="s">
        <v>42</v>
      </c>
      <c r="AM48" s="7" t="s">
        <v>65</v>
      </c>
      <c r="AN48" s="8" t="s">
        <v>57</v>
      </c>
      <c r="AO48" s="7" t="s">
        <v>60</v>
      </c>
      <c r="AP48" s="7" t="s">
        <v>42</v>
      </c>
      <c r="AQ48" s="7" t="s">
        <v>42</v>
      </c>
      <c r="AR48" s="8" t="s">
        <v>54</v>
      </c>
      <c r="AS48" s="7" t="s">
        <v>59</v>
      </c>
      <c r="AT48" s="7" t="s">
        <v>59</v>
      </c>
      <c r="AU48" s="7" t="s">
        <v>42</v>
      </c>
      <c r="AV48" s="8" t="s">
        <v>56</v>
      </c>
      <c r="AW48" s="7" t="s">
        <v>935</v>
      </c>
      <c r="AX48" s="7" t="s">
        <v>42</v>
      </c>
      <c r="AY48" s="7" t="s">
        <v>935</v>
      </c>
      <c r="AZ48" s="8" t="s">
        <v>43</v>
      </c>
      <c r="BA48" s="8" t="s">
        <v>71</v>
      </c>
      <c r="BB48" s="7" t="s">
        <v>65</v>
      </c>
      <c r="BC48" s="7" t="s">
        <v>47</v>
      </c>
      <c r="BD48" s="7" t="s">
        <v>65</v>
      </c>
      <c r="BE48" s="8" t="s">
        <v>53</v>
      </c>
      <c r="BF48" s="7" t="s">
        <v>45</v>
      </c>
      <c r="BG48" s="7" t="s">
        <v>60</v>
      </c>
      <c r="BH48" s="7" t="s">
        <v>935</v>
      </c>
      <c r="BI48" s="8" t="s">
        <v>64</v>
      </c>
      <c r="BJ48" s="7" t="s">
        <v>60</v>
      </c>
      <c r="BK48" s="7" t="s">
        <v>60</v>
      </c>
      <c r="BL48" s="7" t="s">
        <v>42</v>
      </c>
      <c r="BM48" s="8" t="s">
        <v>54</v>
      </c>
      <c r="BN48" s="7" t="s">
        <v>47</v>
      </c>
      <c r="BO48" s="7" t="s">
        <v>59</v>
      </c>
      <c r="BP48" s="7" t="s">
        <v>42</v>
      </c>
      <c r="BQ48" s="8" t="s">
        <v>54</v>
      </c>
      <c r="BR48" s="8" t="s">
        <v>242</v>
      </c>
      <c r="BS48" s="7" t="s">
        <v>59</v>
      </c>
      <c r="BT48" s="7" t="s">
        <v>59</v>
      </c>
      <c r="BU48" s="7" t="s">
        <v>65</v>
      </c>
      <c r="BV48" s="8" t="s">
        <v>54</v>
      </c>
      <c r="BW48" s="7" t="s">
        <v>65</v>
      </c>
      <c r="BX48" s="7" t="s">
        <v>47</v>
      </c>
      <c r="BY48" s="7" t="s">
        <v>45</v>
      </c>
      <c r="BZ48" s="8" t="s">
        <v>85</v>
      </c>
      <c r="CA48" s="7" t="s">
        <v>56</v>
      </c>
      <c r="CB48" s="7" t="s">
        <v>45</v>
      </c>
      <c r="CC48" s="7" t="s">
        <v>47</v>
      </c>
      <c r="CD48" s="8" t="s">
        <v>46</v>
      </c>
      <c r="CE48" s="7" t="s">
        <v>60</v>
      </c>
      <c r="CF48" s="7" t="s">
        <v>47</v>
      </c>
      <c r="CG48" s="7" t="s">
        <v>65</v>
      </c>
      <c r="CH48" s="8" t="s">
        <v>53</v>
      </c>
      <c r="CI48" s="8" t="s">
        <v>148</v>
      </c>
      <c r="CJ48" s="7" t="s">
        <v>42</v>
      </c>
      <c r="CK48" s="7" t="s">
        <v>47</v>
      </c>
      <c r="CL48" s="7" t="s">
        <v>65</v>
      </c>
      <c r="CM48" s="8" t="s">
        <v>76</v>
      </c>
      <c r="CN48" s="7" t="s">
        <v>163</v>
      </c>
      <c r="CO48" s="7" t="s">
        <v>163</v>
      </c>
      <c r="CP48" s="7" t="s">
        <v>935</v>
      </c>
      <c r="CQ48" s="8" t="s">
        <v>60</v>
      </c>
      <c r="CR48" s="7" t="s">
        <v>42</v>
      </c>
      <c r="CS48" s="7" t="s">
        <v>163</v>
      </c>
      <c r="CT48" s="7" t="s">
        <v>59</v>
      </c>
      <c r="CU48" s="8" t="s">
        <v>47</v>
      </c>
      <c r="CV48" s="7" t="s">
        <v>935</v>
      </c>
      <c r="CW48" s="7" t="s">
        <v>935</v>
      </c>
      <c r="CX48" s="7" t="s">
        <v>935</v>
      </c>
      <c r="CY48" s="8" t="s">
        <v>60</v>
      </c>
      <c r="CZ48" s="8" t="s">
        <v>99</v>
      </c>
      <c r="DA48" s="7" t="s">
        <v>935</v>
      </c>
      <c r="DB48" s="7" t="s">
        <v>43</v>
      </c>
      <c r="DC48" s="7" t="s">
        <v>65</v>
      </c>
      <c r="DD48" s="8" t="s">
        <v>61</v>
      </c>
      <c r="DE48" s="7" t="s">
        <v>60</v>
      </c>
      <c r="DF48" s="7" t="s">
        <v>57</v>
      </c>
      <c r="DG48" s="7" t="s">
        <v>52</v>
      </c>
      <c r="DH48" s="8" t="s">
        <v>134</v>
      </c>
      <c r="DI48" s="7" t="s">
        <v>48</v>
      </c>
      <c r="DJ48" s="7" t="s">
        <v>48</v>
      </c>
      <c r="DK48" s="7" t="s">
        <v>45</v>
      </c>
      <c r="DL48" s="8" t="s">
        <v>72</v>
      </c>
      <c r="DM48" s="7" t="s">
        <v>57</v>
      </c>
      <c r="DN48" s="7" t="s">
        <v>54</v>
      </c>
      <c r="DO48" s="7" t="s">
        <v>56</v>
      </c>
      <c r="DP48" s="8" t="s">
        <v>135</v>
      </c>
      <c r="DQ48" s="8" t="s">
        <v>367</v>
      </c>
      <c r="DR48" s="7" t="s">
        <v>43</v>
      </c>
      <c r="DS48" s="7" t="s">
        <v>54</v>
      </c>
      <c r="DT48" s="7" t="s">
        <v>54</v>
      </c>
      <c r="DU48" s="8" t="s">
        <v>72</v>
      </c>
      <c r="DV48" s="7" t="s">
        <v>56</v>
      </c>
      <c r="DW48" s="7" t="s">
        <v>43</v>
      </c>
      <c r="DX48" s="7" t="s">
        <v>56</v>
      </c>
      <c r="DY48" s="8" t="s">
        <v>67</v>
      </c>
      <c r="DZ48" s="7" t="s">
        <v>43</v>
      </c>
      <c r="EA48" s="7" t="s">
        <v>47</v>
      </c>
      <c r="EB48" s="7" t="s">
        <v>47</v>
      </c>
      <c r="EC48" s="8" t="s">
        <v>105</v>
      </c>
      <c r="ED48" s="7" t="s">
        <v>935</v>
      </c>
      <c r="EE48" s="7" t="s">
        <v>935</v>
      </c>
      <c r="EF48" s="7" t="s">
        <v>59</v>
      </c>
      <c r="EG48" s="8" t="s">
        <v>47</v>
      </c>
      <c r="EH48" s="8" t="s">
        <v>108</v>
      </c>
      <c r="EI48" s="7" t="s">
        <v>70</v>
      </c>
      <c r="EJ48" s="7" t="s">
        <v>72</v>
      </c>
      <c r="EK48" s="7" t="s">
        <v>54</v>
      </c>
      <c r="EL48" s="8" t="s">
        <v>127</v>
      </c>
      <c r="EM48" s="7" t="s">
        <v>42</v>
      </c>
      <c r="EN48" s="8" t="s">
        <v>42</v>
      </c>
      <c r="EO48" s="8" t="s">
        <v>128</v>
      </c>
      <c r="ER48">
        <f t="shared" si="0"/>
        <v>2995</v>
      </c>
    </row>
    <row r="49" spans="1:148" x14ac:dyDescent="0.3">
      <c r="A49" s="25" t="s">
        <v>1</v>
      </c>
      <c r="B49" s="4" t="s">
        <v>41</v>
      </c>
      <c r="C49" s="5" t="s">
        <v>935</v>
      </c>
      <c r="D49" s="5" t="s">
        <v>79</v>
      </c>
      <c r="E49" s="5" t="s">
        <v>935</v>
      </c>
      <c r="F49" s="6" t="s">
        <v>42</v>
      </c>
      <c r="G49" s="5" t="s">
        <v>935</v>
      </c>
      <c r="H49" s="5" t="s">
        <v>935</v>
      </c>
      <c r="I49" s="5" t="s">
        <v>60</v>
      </c>
      <c r="J49" s="6" t="s">
        <v>45</v>
      </c>
      <c r="K49" s="5" t="s">
        <v>59</v>
      </c>
      <c r="L49" s="5" t="s">
        <v>935</v>
      </c>
      <c r="M49" s="5" t="s">
        <v>935</v>
      </c>
      <c r="N49" s="6" t="s">
        <v>47</v>
      </c>
      <c r="O49" s="5" t="s">
        <v>935</v>
      </c>
      <c r="P49" s="5" t="s">
        <v>935</v>
      </c>
      <c r="Q49" s="5" t="s">
        <v>163</v>
      </c>
      <c r="R49" s="6" t="s">
        <v>60</v>
      </c>
      <c r="S49" s="6" t="s">
        <v>74</v>
      </c>
      <c r="T49" s="5" t="s">
        <v>935</v>
      </c>
      <c r="U49" s="5" t="s">
        <v>163</v>
      </c>
      <c r="V49" s="5" t="s">
        <v>59</v>
      </c>
      <c r="W49" s="6" t="s">
        <v>65</v>
      </c>
      <c r="X49" s="5" t="s">
        <v>59</v>
      </c>
      <c r="Y49" s="5" t="s">
        <v>163</v>
      </c>
      <c r="Z49" s="5" t="s">
        <v>935</v>
      </c>
      <c r="AA49" s="6" t="s">
        <v>65</v>
      </c>
      <c r="AB49" s="5" t="s">
        <v>935</v>
      </c>
      <c r="AC49" s="5" t="s">
        <v>79</v>
      </c>
      <c r="AD49" s="5" t="s">
        <v>935</v>
      </c>
      <c r="AE49" s="6" t="s">
        <v>42</v>
      </c>
      <c r="AF49" s="5" t="s">
        <v>935</v>
      </c>
      <c r="AG49" s="5" t="s">
        <v>79</v>
      </c>
      <c r="AH49" s="5" t="s">
        <v>935</v>
      </c>
      <c r="AI49" s="6" t="s">
        <v>42</v>
      </c>
      <c r="AJ49" s="6" t="s">
        <v>44</v>
      </c>
      <c r="AK49" s="5" t="s">
        <v>59</v>
      </c>
      <c r="AL49" s="5" t="s">
        <v>935</v>
      </c>
      <c r="AM49" s="5" t="s">
        <v>59</v>
      </c>
      <c r="AN49" s="6" t="s">
        <v>43</v>
      </c>
      <c r="AO49" s="5" t="s">
        <v>935</v>
      </c>
      <c r="AP49" s="5" t="s">
        <v>935</v>
      </c>
      <c r="AQ49" s="5" t="s">
        <v>59</v>
      </c>
      <c r="AR49" s="6" t="s">
        <v>47</v>
      </c>
      <c r="AS49" s="5" t="s">
        <v>163</v>
      </c>
      <c r="AT49" s="5" t="s">
        <v>935</v>
      </c>
      <c r="AU49" s="5" t="s">
        <v>79</v>
      </c>
      <c r="AV49" s="6" t="s">
        <v>59</v>
      </c>
      <c r="AW49" s="5" t="s">
        <v>163</v>
      </c>
      <c r="AX49" s="5" t="s">
        <v>935</v>
      </c>
      <c r="AY49" s="5" t="s">
        <v>163</v>
      </c>
      <c r="AZ49" s="6" t="s">
        <v>42</v>
      </c>
      <c r="BA49" s="6" t="s">
        <v>85</v>
      </c>
      <c r="BB49" s="5" t="s">
        <v>935</v>
      </c>
      <c r="BC49" s="5" t="s">
        <v>935</v>
      </c>
      <c r="BD49" s="5" t="s">
        <v>60</v>
      </c>
      <c r="BE49" s="6" t="s">
        <v>43</v>
      </c>
      <c r="BF49" s="5" t="s">
        <v>163</v>
      </c>
      <c r="BG49" s="5" t="s">
        <v>163</v>
      </c>
      <c r="BH49" s="5" t="s">
        <v>42</v>
      </c>
      <c r="BI49" s="6" t="s">
        <v>65</v>
      </c>
      <c r="BJ49" s="5" t="s">
        <v>935</v>
      </c>
      <c r="BK49" s="5" t="s">
        <v>59</v>
      </c>
      <c r="BL49" s="5" t="s">
        <v>59</v>
      </c>
      <c r="BM49" s="6" t="s">
        <v>47</v>
      </c>
      <c r="BN49" s="5" t="s">
        <v>935</v>
      </c>
      <c r="BO49" s="5" t="s">
        <v>935</v>
      </c>
      <c r="BP49" s="5" t="s">
        <v>935</v>
      </c>
      <c r="BQ49" s="6" t="s">
        <v>65</v>
      </c>
      <c r="BR49" s="6" t="s">
        <v>49</v>
      </c>
      <c r="BS49" s="5" t="s">
        <v>935</v>
      </c>
      <c r="BT49" s="5" t="s">
        <v>935</v>
      </c>
      <c r="BU49" s="5" t="s">
        <v>163</v>
      </c>
      <c r="BV49" s="6" t="s">
        <v>60</v>
      </c>
      <c r="BW49" s="5" t="s">
        <v>42</v>
      </c>
      <c r="BX49" s="5" t="s">
        <v>935</v>
      </c>
      <c r="BY49" s="5" t="s">
        <v>935</v>
      </c>
      <c r="BZ49" s="6" t="s">
        <v>47</v>
      </c>
      <c r="CA49" s="5" t="s">
        <v>935</v>
      </c>
      <c r="CB49" s="5" t="s">
        <v>163</v>
      </c>
      <c r="CC49" s="5" t="s">
        <v>935</v>
      </c>
      <c r="CD49" s="6" t="s">
        <v>60</v>
      </c>
      <c r="CE49" s="5" t="s">
        <v>79</v>
      </c>
      <c r="CF49" s="5" t="s">
        <v>59</v>
      </c>
      <c r="CG49" s="5" t="s">
        <v>79</v>
      </c>
      <c r="CH49" s="6" t="s">
        <v>42</v>
      </c>
      <c r="CI49" s="6" t="s">
        <v>105</v>
      </c>
      <c r="CJ49" s="5" t="s">
        <v>79</v>
      </c>
      <c r="CK49" s="5" t="s">
        <v>935</v>
      </c>
      <c r="CL49" s="5" t="s">
        <v>935</v>
      </c>
      <c r="CM49" s="6" t="s">
        <v>60</v>
      </c>
      <c r="CN49" s="5" t="s">
        <v>79</v>
      </c>
      <c r="CO49" s="5" t="s">
        <v>79</v>
      </c>
      <c r="CP49" s="5" t="s">
        <v>163</v>
      </c>
      <c r="CQ49" s="6" t="s">
        <v>59</v>
      </c>
      <c r="CR49" s="5" t="s">
        <v>163</v>
      </c>
      <c r="CS49" s="5" t="s">
        <v>267</v>
      </c>
      <c r="CT49" s="5" t="s">
        <v>163</v>
      </c>
      <c r="CU49" s="6" t="s">
        <v>935</v>
      </c>
      <c r="CV49" s="5" t="s">
        <v>163</v>
      </c>
      <c r="CW49" s="5" t="s">
        <v>79</v>
      </c>
      <c r="CX49" s="5" t="s">
        <v>935</v>
      </c>
      <c r="CY49" s="6" t="s">
        <v>59</v>
      </c>
      <c r="CZ49" s="6" t="s">
        <v>54</v>
      </c>
      <c r="DA49" s="5" t="s">
        <v>79</v>
      </c>
      <c r="DB49" s="5" t="s">
        <v>79</v>
      </c>
      <c r="DC49" s="5" t="s">
        <v>79</v>
      </c>
      <c r="DD49" s="6" t="s">
        <v>163</v>
      </c>
      <c r="DE49" s="5" t="s">
        <v>163</v>
      </c>
      <c r="DF49" s="5" t="s">
        <v>935</v>
      </c>
      <c r="DG49" s="5" t="s">
        <v>935</v>
      </c>
      <c r="DH49" s="6" t="s">
        <v>65</v>
      </c>
      <c r="DI49" s="5" t="s">
        <v>59</v>
      </c>
      <c r="DJ49" s="5" t="s">
        <v>59</v>
      </c>
      <c r="DK49" s="5" t="s">
        <v>935</v>
      </c>
      <c r="DL49" s="6" t="s">
        <v>43</v>
      </c>
      <c r="DM49" s="5" t="s">
        <v>60</v>
      </c>
      <c r="DN49" s="5" t="s">
        <v>59</v>
      </c>
      <c r="DO49" s="5" t="s">
        <v>935</v>
      </c>
      <c r="DP49" s="6" t="s">
        <v>52</v>
      </c>
      <c r="DQ49" s="6" t="s">
        <v>46</v>
      </c>
      <c r="DR49" s="5" t="s">
        <v>935</v>
      </c>
      <c r="DS49" s="5" t="s">
        <v>935</v>
      </c>
      <c r="DT49" s="5" t="s">
        <v>935</v>
      </c>
      <c r="DU49" s="6" t="s">
        <v>65</v>
      </c>
      <c r="DV49" s="5" t="s">
        <v>935</v>
      </c>
      <c r="DW49" s="5" t="s">
        <v>935</v>
      </c>
      <c r="DX49" s="5" t="s">
        <v>935</v>
      </c>
      <c r="DY49" s="6" t="s">
        <v>65</v>
      </c>
      <c r="DZ49" s="5" t="s">
        <v>163</v>
      </c>
      <c r="EA49" s="5" t="s">
        <v>935</v>
      </c>
      <c r="EB49" s="5" t="s">
        <v>59</v>
      </c>
      <c r="EC49" s="6" t="s">
        <v>65</v>
      </c>
      <c r="ED49" s="5" t="s">
        <v>935</v>
      </c>
      <c r="EE49" s="5" t="s">
        <v>79</v>
      </c>
      <c r="EF49" s="5" t="s">
        <v>79</v>
      </c>
      <c r="EG49" s="6" t="s">
        <v>59</v>
      </c>
      <c r="EH49" s="6" t="s">
        <v>105</v>
      </c>
      <c r="EI49" s="5" t="s">
        <v>59</v>
      </c>
      <c r="EJ49" s="5" t="s">
        <v>65</v>
      </c>
      <c r="EK49" s="5" t="s">
        <v>59</v>
      </c>
      <c r="EL49" s="6" t="s">
        <v>48</v>
      </c>
      <c r="EM49" s="5" t="s">
        <v>935</v>
      </c>
      <c r="EN49" s="6" t="s">
        <v>935</v>
      </c>
      <c r="EO49" s="6" t="s">
        <v>68</v>
      </c>
      <c r="ER49">
        <f t="shared" si="0"/>
        <v>965</v>
      </c>
    </row>
    <row r="50" spans="1:148" x14ac:dyDescent="0.3">
      <c r="A50" s="26"/>
      <c r="B50" s="4" t="s">
        <v>96</v>
      </c>
      <c r="C50" s="5" t="s">
        <v>79</v>
      </c>
      <c r="D50" s="5" t="s">
        <v>267</v>
      </c>
      <c r="E50" s="5" t="s">
        <v>163</v>
      </c>
      <c r="F50" s="6" t="s">
        <v>935</v>
      </c>
      <c r="G50" s="5" t="s">
        <v>79</v>
      </c>
      <c r="H50" s="5" t="s">
        <v>935</v>
      </c>
      <c r="I50" s="5" t="s">
        <v>935</v>
      </c>
      <c r="J50" s="6" t="s">
        <v>60</v>
      </c>
      <c r="K50" s="5" t="s">
        <v>163</v>
      </c>
      <c r="L50" s="5" t="s">
        <v>59</v>
      </c>
      <c r="M50" s="5" t="s">
        <v>935</v>
      </c>
      <c r="N50" s="6" t="s">
        <v>65</v>
      </c>
      <c r="O50" s="5" t="s">
        <v>935</v>
      </c>
      <c r="P50" s="5" t="s">
        <v>163</v>
      </c>
      <c r="Q50" s="5" t="s">
        <v>79</v>
      </c>
      <c r="R50" s="6" t="s">
        <v>42</v>
      </c>
      <c r="S50" s="6" t="s">
        <v>61</v>
      </c>
      <c r="T50" s="5" t="s">
        <v>79</v>
      </c>
      <c r="U50" s="5" t="s">
        <v>935</v>
      </c>
      <c r="V50" s="5" t="s">
        <v>163</v>
      </c>
      <c r="W50" s="6" t="s">
        <v>42</v>
      </c>
      <c r="X50" s="5" t="s">
        <v>59</v>
      </c>
      <c r="Y50" s="5" t="s">
        <v>163</v>
      </c>
      <c r="Z50" s="5" t="s">
        <v>935</v>
      </c>
      <c r="AA50" s="6" t="s">
        <v>65</v>
      </c>
      <c r="AB50" s="5" t="s">
        <v>935</v>
      </c>
      <c r="AC50" s="5" t="s">
        <v>79</v>
      </c>
      <c r="AD50" s="5" t="s">
        <v>79</v>
      </c>
      <c r="AE50" s="6" t="s">
        <v>59</v>
      </c>
      <c r="AF50" s="5" t="s">
        <v>935</v>
      </c>
      <c r="AG50" s="5" t="s">
        <v>79</v>
      </c>
      <c r="AH50" s="5" t="s">
        <v>935</v>
      </c>
      <c r="AI50" s="6" t="s">
        <v>42</v>
      </c>
      <c r="AJ50" s="6" t="s">
        <v>64</v>
      </c>
      <c r="AK50" s="5" t="s">
        <v>60</v>
      </c>
      <c r="AL50" s="5" t="s">
        <v>163</v>
      </c>
      <c r="AM50" s="5" t="s">
        <v>935</v>
      </c>
      <c r="AN50" s="6" t="s">
        <v>45</v>
      </c>
      <c r="AO50" s="5" t="s">
        <v>163</v>
      </c>
      <c r="AP50" s="5" t="s">
        <v>935</v>
      </c>
      <c r="AQ50" s="5" t="s">
        <v>935</v>
      </c>
      <c r="AR50" s="6" t="s">
        <v>65</v>
      </c>
      <c r="AS50" s="5" t="s">
        <v>935</v>
      </c>
      <c r="AT50" s="5" t="s">
        <v>935</v>
      </c>
      <c r="AU50" s="5" t="s">
        <v>79</v>
      </c>
      <c r="AV50" s="6" t="s">
        <v>42</v>
      </c>
      <c r="AW50" s="5" t="s">
        <v>163</v>
      </c>
      <c r="AX50" s="5" t="s">
        <v>935</v>
      </c>
      <c r="AY50" s="5" t="s">
        <v>935</v>
      </c>
      <c r="AZ50" s="6" t="s">
        <v>65</v>
      </c>
      <c r="BA50" s="6" t="s">
        <v>80</v>
      </c>
      <c r="BB50" s="5" t="s">
        <v>42</v>
      </c>
      <c r="BC50" s="5" t="s">
        <v>935</v>
      </c>
      <c r="BD50" s="5" t="s">
        <v>47</v>
      </c>
      <c r="BE50" s="6" t="s">
        <v>48</v>
      </c>
      <c r="BF50" s="5" t="s">
        <v>935</v>
      </c>
      <c r="BG50" s="5" t="s">
        <v>163</v>
      </c>
      <c r="BH50" s="5" t="s">
        <v>59</v>
      </c>
      <c r="BI50" s="6" t="s">
        <v>65</v>
      </c>
      <c r="BJ50" s="5" t="s">
        <v>79</v>
      </c>
      <c r="BK50" s="5" t="s">
        <v>935</v>
      </c>
      <c r="BL50" s="5" t="s">
        <v>163</v>
      </c>
      <c r="BM50" s="6" t="s">
        <v>42</v>
      </c>
      <c r="BN50" s="5" t="s">
        <v>59</v>
      </c>
      <c r="BO50" s="5" t="s">
        <v>163</v>
      </c>
      <c r="BP50" s="5" t="s">
        <v>163</v>
      </c>
      <c r="BQ50" s="6" t="s">
        <v>60</v>
      </c>
      <c r="BR50" s="6" t="s">
        <v>49</v>
      </c>
      <c r="BS50" s="5" t="s">
        <v>163</v>
      </c>
      <c r="BT50" s="5" t="s">
        <v>59</v>
      </c>
      <c r="BU50" s="5" t="s">
        <v>935</v>
      </c>
      <c r="BV50" s="6" t="s">
        <v>65</v>
      </c>
      <c r="BW50" s="5" t="s">
        <v>59</v>
      </c>
      <c r="BX50" s="5" t="s">
        <v>79</v>
      </c>
      <c r="BY50" s="5" t="s">
        <v>79</v>
      </c>
      <c r="BZ50" s="6" t="s">
        <v>60</v>
      </c>
      <c r="CA50" s="5" t="s">
        <v>163</v>
      </c>
      <c r="CB50" s="5" t="s">
        <v>163</v>
      </c>
      <c r="CC50" s="5" t="s">
        <v>935</v>
      </c>
      <c r="CD50" s="6" t="s">
        <v>42</v>
      </c>
      <c r="CE50" s="5" t="s">
        <v>163</v>
      </c>
      <c r="CF50" s="5" t="s">
        <v>163</v>
      </c>
      <c r="CG50" s="5" t="s">
        <v>163</v>
      </c>
      <c r="CH50" s="6" t="s">
        <v>59</v>
      </c>
      <c r="CI50" s="6" t="s">
        <v>76</v>
      </c>
      <c r="CJ50" s="5" t="s">
        <v>79</v>
      </c>
      <c r="CK50" s="5" t="s">
        <v>59</v>
      </c>
      <c r="CL50" s="5" t="s">
        <v>935</v>
      </c>
      <c r="CM50" s="6" t="s">
        <v>60</v>
      </c>
      <c r="CN50" s="5" t="s">
        <v>163</v>
      </c>
      <c r="CO50" s="5" t="s">
        <v>79</v>
      </c>
      <c r="CP50" s="5" t="s">
        <v>935</v>
      </c>
      <c r="CQ50" s="6" t="s">
        <v>59</v>
      </c>
      <c r="CR50" s="5" t="s">
        <v>79</v>
      </c>
      <c r="CS50" s="5" t="s">
        <v>79</v>
      </c>
      <c r="CT50" s="5" t="s">
        <v>163</v>
      </c>
      <c r="CU50" s="6" t="s">
        <v>935</v>
      </c>
      <c r="CV50" s="5" t="s">
        <v>935</v>
      </c>
      <c r="CW50" s="5" t="s">
        <v>79</v>
      </c>
      <c r="CX50" s="5" t="s">
        <v>267</v>
      </c>
      <c r="CY50" s="6" t="s">
        <v>935</v>
      </c>
      <c r="CZ50" s="6" t="s">
        <v>48</v>
      </c>
      <c r="DA50" s="5" t="s">
        <v>935</v>
      </c>
      <c r="DB50" s="5" t="s">
        <v>163</v>
      </c>
      <c r="DC50" s="5" t="s">
        <v>935</v>
      </c>
      <c r="DD50" s="6" t="s">
        <v>60</v>
      </c>
      <c r="DE50" s="5" t="s">
        <v>163</v>
      </c>
      <c r="DF50" s="5" t="s">
        <v>163</v>
      </c>
      <c r="DG50" s="5" t="s">
        <v>60</v>
      </c>
      <c r="DH50" s="6" t="s">
        <v>47</v>
      </c>
      <c r="DI50" s="5" t="s">
        <v>59</v>
      </c>
      <c r="DJ50" s="5" t="s">
        <v>59</v>
      </c>
      <c r="DK50" s="5" t="s">
        <v>59</v>
      </c>
      <c r="DL50" s="6" t="s">
        <v>56</v>
      </c>
      <c r="DM50" s="5" t="s">
        <v>60</v>
      </c>
      <c r="DN50" s="5" t="s">
        <v>59</v>
      </c>
      <c r="DO50" s="5" t="s">
        <v>59</v>
      </c>
      <c r="DP50" s="6" t="s">
        <v>52</v>
      </c>
      <c r="DQ50" s="6" t="s">
        <v>72</v>
      </c>
      <c r="DR50" s="5" t="s">
        <v>935</v>
      </c>
      <c r="DS50" s="5" t="s">
        <v>42</v>
      </c>
      <c r="DT50" s="5" t="s">
        <v>42</v>
      </c>
      <c r="DU50" s="6" t="s">
        <v>45</v>
      </c>
      <c r="DV50" s="5" t="s">
        <v>935</v>
      </c>
      <c r="DW50" s="5" t="s">
        <v>59</v>
      </c>
      <c r="DX50" s="5" t="s">
        <v>935</v>
      </c>
      <c r="DY50" s="6" t="s">
        <v>43</v>
      </c>
      <c r="DZ50" s="5" t="s">
        <v>935</v>
      </c>
      <c r="EA50" s="5" t="s">
        <v>935</v>
      </c>
      <c r="EB50" s="5" t="s">
        <v>59</v>
      </c>
      <c r="EC50" s="6" t="s">
        <v>65</v>
      </c>
      <c r="ED50" s="5" t="s">
        <v>163</v>
      </c>
      <c r="EE50" s="5" t="s">
        <v>267</v>
      </c>
      <c r="EF50" s="5" t="s">
        <v>79</v>
      </c>
      <c r="EG50" s="6" t="s">
        <v>935</v>
      </c>
      <c r="EH50" s="6" t="s">
        <v>74</v>
      </c>
      <c r="EI50" s="5" t="s">
        <v>42</v>
      </c>
      <c r="EJ50" s="5" t="s">
        <v>65</v>
      </c>
      <c r="EK50" s="5" t="s">
        <v>42</v>
      </c>
      <c r="EL50" s="6" t="s">
        <v>54</v>
      </c>
      <c r="EM50" s="5" t="s">
        <v>935</v>
      </c>
      <c r="EN50" s="6" t="s">
        <v>935</v>
      </c>
      <c r="EO50" s="6" t="s">
        <v>57</v>
      </c>
      <c r="ER50">
        <f t="shared" si="0"/>
        <v>945</v>
      </c>
    </row>
    <row r="51" spans="1:148" x14ac:dyDescent="0.3">
      <c r="A51" s="20" t="s">
        <v>1556</v>
      </c>
      <c r="B51" s="21"/>
      <c r="C51" s="7" t="s">
        <v>935</v>
      </c>
      <c r="D51" s="7" t="s">
        <v>79</v>
      </c>
      <c r="E51" s="7" t="s">
        <v>59</v>
      </c>
      <c r="F51" s="8" t="s">
        <v>65</v>
      </c>
      <c r="G51" s="7" t="s">
        <v>935</v>
      </c>
      <c r="H51" s="7" t="s">
        <v>60</v>
      </c>
      <c r="I51" s="7" t="s">
        <v>47</v>
      </c>
      <c r="J51" s="8" t="s">
        <v>68</v>
      </c>
      <c r="K51" s="7" t="s">
        <v>42</v>
      </c>
      <c r="L51" s="7" t="s">
        <v>60</v>
      </c>
      <c r="M51" s="7" t="s">
        <v>42</v>
      </c>
      <c r="N51" s="8" t="s">
        <v>68</v>
      </c>
      <c r="O51" s="7" t="s">
        <v>42</v>
      </c>
      <c r="P51" s="7" t="s">
        <v>59</v>
      </c>
      <c r="Q51" s="7" t="s">
        <v>935</v>
      </c>
      <c r="R51" s="8" t="s">
        <v>45</v>
      </c>
      <c r="S51" s="8" t="s">
        <v>55</v>
      </c>
      <c r="T51" s="7" t="s">
        <v>935</v>
      </c>
      <c r="U51" s="7" t="s">
        <v>59</v>
      </c>
      <c r="V51" s="7" t="s">
        <v>60</v>
      </c>
      <c r="W51" s="8" t="s">
        <v>56</v>
      </c>
      <c r="X51" s="7" t="s">
        <v>60</v>
      </c>
      <c r="Y51" s="7" t="s">
        <v>935</v>
      </c>
      <c r="Z51" s="7" t="s">
        <v>42</v>
      </c>
      <c r="AA51" s="8" t="s">
        <v>52</v>
      </c>
      <c r="AB51" s="7" t="s">
        <v>42</v>
      </c>
      <c r="AC51" s="7" t="s">
        <v>79</v>
      </c>
      <c r="AD51" s="7" t="s">
        <v>935</v>
      </c>
      <c r="AE51" s="8" t="s">
        <v>47</v>
      </c>
      <c r="AF51" s="7" t="s">
        <v>42</v>
      </c>
      <c r="AG51" s="7" t="s">
        <v>163</v>
      </c>
      <c r="AH51" s="7" t="s">
        <v>59</v>
      </c>
      <c r="AI51" s="8" t="s">
        <v>43</v>
      </c>
      <c r="AJ51" s="8" t="s">
        <v>58</v>
      </c>
      <c r="AK51" s="7" t="s">
        <v>43</v>
      </c>
      <c r="AL51" s="7" t="s">
        <v>59</v>
      </c>
      <c r="AM51" s="7" t="s">
        <v>60</v>
      </c>
      <c r="AN51" s="8" t="s">
        <v>61</v>
      </c>
      <c r="AO51" s="7" t="s">
        <v>59</v>
      </c>
      <c r="AP51" s="7" t="s">
        <v>60</v>
      </c>
      <c r="AQ51" s="7" t="s">
        <v>65</v>
      </c>
      <c r="AR51" s="8" t="s">
        <v>54</v>
      </c>
      <c r="AS51" s="7" t="s">
        <v>59</v>
      </c>
      <c r="AT51" s="7" t="s">
        <v>42</v>
      </c>
      <c r="AU51" s="7" t="s">
        <v>79</v>
      </c>
      <c r="AV51" s="8" t="s">
        <v>43</v>
      </c>
      <c r="AW51" s="7" t="s">
        <v>935</v>
      </c>
      <c r="AX51" s="7" t="s">
        <v>42</v>
      </c>
      <c r="AY51" s="7" t="s">
        <v>59</v>
      </c>
      <c r="AZ51" s="8" t="s">
        <v>56</v>
      </c>
      <c r="BA51" s="8" t="s">
        <v>145</v>
      </c>
      <c r="BB51" s="7" t="s">
        <v>65</v>
      </c>
      <c r="BC51" s="7" t="s">
        <v>42</v>
      </c>
      <c r="BD51" s="7" t="s">
        <v>52</v>
      </c>
      <c r="BE51" s="8" t="s">
        <v>70</v>
      </c>
      <c r="BF51" s="7" t="s">
        <v>59</v>
      </c>
      <c r="BG51" s="7" t="s">
        <v>935</v>
      </c>
      <c r="BH51" s="7" t="s">
        <v>47</v>
      </c>
      <c r="BI51" s="8" t="s">
        <v>54</v>
      </c>
      <c r="BJ51" s="7" t="s">
        <v>59</v>
      </c>
      <c r="BK51" s="7" t="s">
        <v>60</v>
      </c>
      <c r="BL51" s="7" t="s">
        <v>42</v>
      </c>
      <c r="BM51" s="8" t="s">
        <v>52</v>
      </c>
      <c r="BN51" s="7" t="s">
        <v>60</v>
      </c>
      <c r="BO51" s="7" t="s">
        <v>59</v>
      </c>
      <c r="BP51" s="7" t="s">
        <v>59</v>
      </c>
      <c r="BQ51" s="8" t="s">
        <v>52</v>
      </c>
      <c r="BR51" s="8" t="s">
        <v>104</v>
      </c>
      <c r="BS51" s="7" t="s">
        <v>59</v>
      </c>
      <c r="BT51" s="7" t="s">
        <v>60</v>
      </c>
      <c r="BU51" s="7" t="s">
        <v>59</v>
      </c>
      <c r="BV51" s="8" t="s">
        <v>52</v>
      </c>
      <c r="BW51" s="7" t="s">
        <v>47</v>
      </c>
      <c r="BX51" s="7" t="s">
        <v>935</v>
      </c>
      <c r="BY51" s="7" t="s">
        <v>59</v>
      </c>
      <c r="BZ51" s="8" t="s">
        <v>48</v>
      </c>
      <c r="CA51" s="7" t="s">
        <v>59</v>
      </c>
      <c r="CB51" s="7" t="s">
        <v>59</v>
      </c>
      <c r="CC51" s="7" t="s">
        <v>42</v>
      </c>
      <c r="CD51" s="8" t="s">
        <v>45</v>
      </c>
      <c r="CE51" s="7" t="s">
        <v>935</v>
      </c>
      <c r="CF51" s="7" t="s">
        <v>42</v>
      </c>
      <c r="CG51" s="7" t="s">
        <v>935</v>
      </c>
      <c r="CH51" s="8" t="s">
        <v>47</v>
      </c>
      <c r="CI51" s="8" t="s">
        <v>121</v>
      </c>
      <c r="CJ51" s="7" t="s">
        <v>163</v>
      </c>
      <c r="CK51" s="7" t="s">
        <v>60</v>
      </c>
      <c r="CL51" s="7" t="s">
        <v>42</v>
      </c>
      <c r="CM51" s="8" t="s">
        <v>56</v>
      </c>
      <c r="CN51" s="7" t="s">
        <v>935</v>
      </c>
      <c r="CO51" s="7" t="s">
        <v>163</v>
      </c>
      <c r="CP51" s="7" t="s">
        <v>59</v>
      </c>
      <c r="CQ51" s="8" t="s">
        <v>65</v>
      </c>
      <c r="CR51" s="7" t="s">
        <v>935</v>
      </c>
      <c r="CS51" s="7" t="s">
        <v>79</v>
      </c>
      <c r="CT51" s="7" t="s">
        <v>935</v>
      </c>
      <c r="CU51" s="8" t="s">
        <v>42</v>
      </c>
      <c r="CV51" s="7" t="s">
        <v>59</v>
      </c>
      <c r="CW51" s="7" t="s">
        <v>79</v>
      </c>
      <c r="CX51" s="7" t="s">
        <v>935</v>
      </c>
      <c r="CY51" s="8" t="s">
        <v>60</v>
      </c>
      <c r="CZ51" s="8" t="s">
        <v>74</v>
      </c>
      <c r="DA51" s="7" t="s">
        <v>935</v>
      </c>
      <c r="DB51" s="7" t="s">
        <v>935</v>
      </c>
      <c r="DC51" s="7" t="s">
        <v>935</v>
      </c>
      <c r="DD51" s="8" t="s">
        <v>47</v>
      </c>
      <c r="DE51" s="7" t="s">
        <v>935</v>
      </c>
      <c r="DF51" s="7" t="s">
        <v>42</v>
      </c>
      <c r="DG51" s="7" t="s">
        <v>47</v>
      </c>
      <c r="DH51" s="8" t="s">
        <v>54</v>
      </c>
      <c r="DI51" s="7" t="s">
        <v>65</v>
      </c>
      <c r="DJ51" s="7" t="s">
        <v>47</v>
      </c>
      <c r="DK51" s="7" t="s">
        <v>60</v>
      </c>
      <c r="DL51" s="8" t="s">
        <v>76</v>
      </c>
      <c r="DM51" s="7" t="s">
        <v>56</v>
      </c>
      <c r="DN51" s="7" t="s">
        <v>65</v>
      </c>
      <c r="DO51" s="7" t="s">
        <v>65</v>
      </c>
      <c r="DP51" s="8" t="s">
        <v>105</v>
      </c>
      <c r="DQ51" s="8" t="s">
        <v>86</v>
      </c>
      <c r="DR51" s="7" t="s">
        <v>42</v>
      </c>
      <c r="DS51" s="7" t="s">
        <v>65</v>
      </c>
      <c r="DT51" s="7" t="s">
        <v>65</v>
      </c>
      <c r="DU51" s="8" t="s">
        <v>64</v>
      </c>
      <c r="DV51" s="7" t="s">
        <v>42</v>
      </c>
      <c r="DW51" s="7" t="s">
        <v>60</v>
      </c>
      <c r="DX51" s="7" t="s">
        <v>42</v>
      </c>
      <c r="DY51" s="8" t="s">
        <v>68</v>
      </c>
      <c r="DZ51" s="7" t="s">
        <v>59</v>
      </c>
      <c r="EA51" s="7" t="s">
        <v>42</v>
      </c>
      <c r="EB51" s="7" t="s">
        <v>65</v>
      </c>
      <c r="EC51" s="8" t="s">
        <v>48</v>
      </c>
      <c r="ED51" s="7" t="s">
        <v>59</v>
      </c>
      <c r="EE51" s="7" t="s">
        <v>79</v>
      </c>
      <c r="EF51" s="7" t="s">
        <v>163</v>
      </c>
      <c r="EG51" s="8" t="s">
        <v>60</v>
      </c>
      <c r="EH51" s="8" t="s">
        <v>143</v>
      </c>
      <c r="EI51" s="7" t="s">
        <v>47</v>
      </c>
      <c r="EJ51" s="7" t="s">
        <v>52</v>
      </c>
      <c r="EK51" s="7" t="s">
        <v>47</v>
      </c>
      <c r="EL51" s="8" t="s">
        <v>74</v>
      </c>
      <c r="EM51" s="7" t="s">
        <v>42</v>
      </c>
      <c r="EN51" s="8" t="s">
        <v>42</v>
      </c>
      <c r="EO51" s="8" t="s">
        <v>97</v>
      </c>
      <c r="ER51">
        <f t="shared" si="0"/>
        <v>1910</v>
      </c>
    </row>
    <row r="52" spans="1:148" x14ac:dyDescent="0.3">
      <c r="A52" s="25" t="s">
        <v>1</v>
      </c>
      <c r="B52" s="4" t="s">
        <v>41</v>
      </c>
      <c r="C52" s="5" t="s">
        <v>79</v>
      </c>
      <c r="D52" s="5" t="s">
        <v>79</v>
      </c>
      <c r="E52" s="5" t="s">
        <v>163</v>
      </c>
      <c r="F52" s="6" t="s">
        <v>935</v>
      </c>
      <c r="G52" s="5" t="s">
        <v>267</v>
      </c>
      <c r="H52" s="5" t="s">
        <v>79</v>
      </c>
      <c r="I52" s="5" t="s">
        <v>163</v>
      </c>
      <c r="J52" s="6" t="s">
        <v>163</v>
      </c>
      <c r="K52" s="5" t="s">
        <v>79</v>
      </c>
      <c r="L52" s="5" t="s">
        <v>79</v>
      </c>
      <c r="M52" s="5" t="s">
        <v>267</v>
      </c>
      <c r="N52" s="6" t="s">
        <v>79</v>
      </c>
      <c r="O52" s="5" t="s">
        <v>267</v>
      </c>
      <c r="P52" s="5" t="s">
        <v>79</v>
      </c>
      <c r="Q52" s="5" t="s">
        <v>79</v>
      </c>
      <c r="R52" s="6" t="s">
        <v>163</v>
      </c>
      <c r="S52" s="6" t="s">
        <v>42</v>
      </c>
      <c r="T52" s="5" t="s">
        <v>79</v>
      </c>
      <c r="U52" s="5" t="s">
        <v>79</v>
      </c>
      <c r="V52" s="5" t="s">
        <v>79</v>
      </c>
      <c r="W52" s="6" t="s">
        <v>163</v>
      </c>
      <c r="X52" s="5" t="s">
        <v>79</v>
      </c>
      <c r="Y52" s="5" t="s">
        <v>79</v>
      </c>
      <c r="Z52" s="5" t="s">
        <v>79</v>
      </c>
      <c r="AA52" s="6" t="s">
        <v>163</v>
      </c>
      <c r="AB52" s="5" t="s">
        <v>79</v>
      </c>
      <c r="AC52" s="5" t="s">
        <v>79</v>
      </c>
      <c r="AD52" s="5" t="s">
        <v>79</v>
      </c>
      <c r="AE52" s="6" t="s">
        <v>163</v>
      </c>
      <c r="AF52" s="5" t="s">
        <v>267</v>
      </c>
      <c r="AG52" s="5" t="s">
        <v>267</v>
      </c>
      <c r="AH52" s="5" t="s">
        <v>79</v>
      </c>
      <c r="AI52" s="6" t="s">
        <v>79</v>
      </c>
      <c r="AJ52" s="6" t="s">
        <v>42</v>
      </c>
      <c r="AK52" s="5" t="s">
        <v>79</v>
      </c>
      <c r="AL52" s="5" t="s">
        <v>267</v>
      </c>
      <c r="AM52" s="5" t="s">
        <v>79</v>
      </c>
      <c r="AN52" s="6" t="s">
        <v>163</v>
      </c>
      <c r="AO52" s="5" t="s">
        <v>267</v>
      </c>
      <c r="AP52" s="5" t="s">
        <v>163</v>
      </c>
      <c r="AQ52" s="5" t="s">
        <v>79</v>
      </c>
      <c r="AR52" s="6" t="s">
        <v>163</v>
      </c>
      <c r="AS52" s="5" t="s">
        <v>79</v>
      </c>
      <c r="AT52" s="5" t="s">
        <v>267</v>
      </c>
      <c r="AU52" s="5" t="s">
        <v>267</v>
      </c>
      <c r="AV52" s="6" t="s">
        <v>79</v>
      </c>
      <c r="AW52" s="5" t="s">
        <v>79</v>
      </c>
      <c r="AX52" s="5" t="s">
        <v>163</v>
      </c>
      <c r="AY52" s="5" t="s">
        <v>79</v>
      </c>
      <c r="AZ52" s="6" t="s">
        <v>935</v>
      </c>
      <c r="BA52" s="6" t="s">
        <v>60</v>
      </c>
      <c r="BB52" s="5" t="s">
        <v>79</v>
      </c>
      <c r="BC52" s="5" t="s">
        <v>267</v>
      </c>
      <c r="BD52" s="5" t="s">
        <v>79</v>
      </c>
      <c r="BE52" s="6" t="s">
        <v>163</v>
      </c>
      <c r="BF52" s="5" t="s">
        <v>79</v>
      </c>
      <c r="BG52" s="5" t="s">
        <v>79</v>
      </c>
      <c r="BH52" s="5" t="s">
        <v>79</v>
      </c>
      <c r="BI52" s="6" t="s">
        <v>163</v>
      </c>
      <c r="BJ52" s="5" t="s">
        <v>267</v>
      </c>
      <c r="BK52" s="5" t="s">
        <v>79</v>
      </c>
      <c r="BL52" s="5" t="s">
        <v>79</v>
      </c>
      <c r="BM52" s="6" t="s">
        <v>79</v>
      </c>
      <c r="BN52" s="5" t="s">
        <v>79</v>
      </c>
      <c r="BO52" s="5" t="s">
        <v>267</v>
      </c>
      <c r="BP52" s="5" t="s">
        <v>79</v>
      </c>
      <c r="BQ52" s="6" t="s">
        <v>163</v>
      </c>
      <c r="BR52" s="6" t="s">
        <v>59</v>
      </c>
      <c r="BS52" s="5" t="s">
        <v>79</v>
      </c>
      <c r="BT52" s="5" t="s">
        <v>267</v>
      </c>
      <c r="BU52" s="5" t="s">
        <v>79</v>
      </c>
      <c r="BV52" s="6" t="s">
        <v>79</v>
      </c>
      <c r="BW52" s="5" t="s">
        <v>267</v>
      </c>
      <c r="BX52" s="5" t="s">
        <v>79</v>
      </c>
      <c r="BY52" s="5" t="s">
        <v>79</v>
      </c>
      <c r="BZ52" s="6" t="s">
        <v>163</v>
      </c>
      <c r="CA52" s="5" t="s">
        <v>79</v>
      </c>
      <c r="CB52" s="5" t="s">
        <v>79</v>
      </c>
      <c r="CC52" s="5" t="s">
        <v>79</v>
      </c>
      <c r="CD52" s="6" t="s">
        <v>163</v>
      </c>
      <c r="CE52" s="5" t="s">
        <v>935</v>
      </c>
      <c r="CF52" s="5" t="s">
        <v>79</v>
      </c>
      <c r="CG52" s="5" t="s">
        <v>79</v>
      </c>
      <c r="CH52" s="6" t="s">
        <v>59</v>
      </c>
      <c r="CI52" s="6" t="s">
        <v>65</v>
      </c>
      <c r="CJ52" s="5" t="s">
        <v>79</v>
      </c>
      <c r="CK52" s="5" t="s">
        <v>79</v>
      </c>
      <c r="CL52" s="5" t="s">
        <v>267</v>
      </c>
      <c r="CM52" s="6" t="s">
        <v>163</v>
      </c>
      <c r="CN52" s="5" t="s">
        <v>267</v>
      </c>
      <c r="CO52" s="5" t="s">
        <v>267</v>
      </c>
      <c r="CP52" s="5" t="s">
        <v>267</v>
      </c>
      <c r="CQ52" s="6" t="s">
        <v>267</v>
      </c>
      <c r="CR52" s="5" t="s">
        <v>267</v>
      </c>
      <c r="CS52" s="5" t="s">
        <v>267</v>
      </c>
      <c r="CT52" s="5" t="s">
        <v>267</v>
      </c>
      <c r="CU52" s="6" t="s">
        <v>267</v>
      </c>
      <c r="CV52" s="5" t="s">
        <v>267</v>
      </c>
      <c r="CW52" s="5" t="s">
        <v>163</v>
      </c>
      <c r="CX52" s="5" t="s">
        <v>267</v>
      </c>
      <c r="CY52" s="6" t="s">
        <v>163</v>
      </c>
      <c r="CZ52" s="6" t="s">
        <v>935</v>
      </c>
      <c r="DA52" s="5" t="s">
        <v>79</v>
      </c>
      <c r="DB52" s="5" t="s">
        <v>79</v>
      </c>
      <c r="DC52" s="5" t="s">
        <v>267</v>
      </c>
      <c r="DD52" s="6" t="s">
        <v>79</v>
      </c>
      <c r="DE52" s="5" t="s">
        <v>79</v>
      </c>
      <c r="DF52" s="5" t="s">
        <v>267</v>
      </c>
      <c r="DG52" s="5" t="s">
        <v>79</v>
      </c>
      <c r="DH52" s="6" t="s">
        <v>79</v>
      </c>
      <c r="DI52" s="5" t="s">
        <v>79</v>
      </c>
      <c r="DJ52" s="5" t="s">
        <v>267</v>
      </c>
      <c r="DK52" s="5" t="s">
        <v>163</v>
      </c>
      <c r="DL52" s="6" t="s">
        <v>935</v>
      </c>
      <c r="DM52" s="5" t="s">
        <v>79</v>
      </c>
      <c r="DN52" s="5" t="s">
        <v>79</v>
      </c>
      <c r="DO52" s="5" t="s">
        <v>267</v>
      </c>
      <c r="DP52" s="6" t="s">
        <v>935</v>
      </c>
      <c r="DQ52" s="6" t="s">
        <v>42</v>
      </c>
      <c r="DR52" s="5" t="s">
        <v>79</v>
      </c>
      <c r="DS52" s="5" t="s">
        <v>79</v>
      </c>
      <c r="DT52" s="5" t="s">
        <v>79</v>
      </c>
      <c r="DU52" s="6" t="s">
        <v>79</v>
      </c>
      <c r="DV52" s="5" t="s">
        <v>79</v>
      </c>
      <c r="DW52" s="5" t="s">
        <v>163</v>
      </c>
      <c r="DX52" s="5" t="s">
        <v>79</v>
      </c>
      <c r="DY52" s="6" t="s">
        <v>935</v>
      </c>
      <c r="DZ52" s="5" t="s">
        <v>79</v>
      </c>
      <c r="EA52" s="5" t="s">
        <v>79</v>
      </c>
      <c r="EB52" s="5" t="s">
        <v>267</v>
      </c>
      <c r="EC52" s="6" t="s">
        <v>79</v>
      </c>
      <c r="ED52" s="5" t="s">
        <v>163</v>
      </c>
      <c r="EE52" s="5" t="s">
        <v>267</v>
      </c>
      <c r="EF52" s="5" t="s">
        <v>79</v>
      </c>
      <c r="EG52" s="6" t="s">
        <v>935</v>
      </c>
      <c r="EH52" s="6" t="s">
        <v>60</v>
      </c>
      <c r="EI52" s="5" t="s">
        <v>267</v>
      </c>
      <c r="EJ52" s="5" t="s">
        <v>79</v>
      </c>
      <c r="EK52" s="5" t="s">
        <v>79</v>
      </c>
      <c r="EL52" s="6" t="s">
        <v>79</v>
      </c>
      <c r="EM52" s="5" t="s">
        <v>79</v>
      </c>
      <c r="EN52" s="6" t="s">
        <v>79</v>
      </c>
      <c r="EO52" s="6" t="s">
        <v>163</v>
      </c>
      <c r="ER52">
        <f t="shared" si="0"/>
        <v>170</v>
      </c>
    </row>
    <row r="53" spans="1:148" x14ac:dyDescent="0.3">
      <c r="A53" s="26"/>
      <c r="B53" s="4" t="s">
        <v>96</v>
      </c>
      <c r="C53" s="5" t="s">
        <v>267</v>
      </c>
      <c r="D53" s="5" t="s">
        <v>79</v>
      </c>
      <c r="E53" s="5" t="s">
        <v>79</v>
      </c>
      <c r="F53" s="6" t="s">
        <v>79</v>
      </c>
      <c r="G53" s="5" t="s">
        <v>267</v>
      </c>
      <c r="H53" s="5" t="s">
        <v>267</v>
      </c>
      <c r="I53" s="5" t="s">
        <v>79</v>
      </c>
      <c r="J53" s="6" t="s">
        <v>79</v>
      </c>
      <c r="K53" s="5" t="s">
        <v>79</v>
      </c>
      <c r="L53" s="5" t="s">
        <v>79</v>
      </c>
      <c r="M53" s="5" t="s">
        <v>267</v>
      </c>
      <c r="N53" s="6" t="s">
        <v>79</v>
      </c>
      <c r="O53" s="5" t="s">
        <v>79</v>
      </c>
      <c r="P53" s="5" t="s">
        <v>79</v>
      </c>
      <c r="Q53" s="5" t="s">
        <v>267</v>
      </c>
      <c r="R53" s="6" t="s">
        <v>79</v>
      </c>
      <c r="S53" s="6" t="s">
        <v>59</v>
      </c>
      <c r="T53" s="5" t="s">
        <v>79</v>
      </c>
      <c r="U53" s="5" t="s">
        <v>79</v>
      </c>
      <c r="V53" s="5" t="s">
        <v>267</v>
      </c>
      <c r="W53" s="6" t="s">
        <v>163</v>
      </c>
      <c r="X53" s="5" t="s">
        <v>267</v>
      </c>
      <c r="Y53" s="5" t="s">
        <v>267</v>
      </c>
      <c r="Z53" s="5" t="s">
        <v>163</v>
      </c>
      <c r="AA53" s="6" t="s">
        <v>163</v>
      </c>
      <c r="AB53" s="5" t="s">
        <v>79</v>
      </c>
      <c r="AC53" s="5" t="s">
        <v>79</v>
      </c>
      <c r="AD53" s="5" t="s">
        <v>79</v>
      </c>
      <c r="AE53" s="6" t="s">
        <v>163</v>
      </c>
      <c r="AF53" s="5" t="s">
        <v>267</v>
      </c>
      <c r="AG53" s="5" t="s">
        <v>79</v>
      </c>
      <c r="AH53" s="5" t="s">
        <v>267</v>
      </c>
      <c r="AI53" s="6" t="s">
        <v>79</v>
      </c>
      <c r="AJ53" s="6" t="s">
        <v>59</v>
      </c>
      <c r="AK53" s="5" t="s">
        <v>79</v>
      </c>
      <c r="AL53" s="5" t="s">
        <v>267</v>
      </c>
      <c r="AM53" s="5" t="s">
        <v>79</v>
      </c>
      <c r="AN53" s="6" t="s">
        <v>163</v>
      </c>
      <c r="AO53" s="5" t="s">
        <v>267</v>
      </c>
      <c r="AP53" s="5" t="s">
        <v>163</v>
      </c>
      <c r="AQ53" s="5" t="s">
        <v>79</v>
      </c>
      <c r="AR53" s="6" t="s">
        <v>163</v>
      </c>
      <c r="AS53" s="5" t="s">
        <v>267</v>
      </c>
      <c r="AT53" s="5" t="s">
        <v>267</v>
      </c>
      <c r="AU53" s="5" t="s">
        <v>267</v>
      </c>
      <c r="AV53" s="6" t="s">
        <v>267</v>
      </c>
      <c r="AW53" s="5" t="s">
        <v>267</v>
      </c>
      <c r="AX53" s="5" t="s">
        <v>79</v>
      </c>
      <c r="AY53" s="5" t="s">
        <v>79</v>
      </c>
      <c r="AZ53" s="6" t="s">
        <v>79</v>
      </c>
      <c r="BA53" s="6" t="s">
        <v>59</v>
      </c>
      <c r="BB53" s="5" t="s">
        <v>79</v>
      </c>
      <c r="BC53" s="5" t="s">
        <v>79</v>
      </c>
      <c r="BD53" s="5" t="s">
        <v>79</v>
      </c>
      <c r="BE53" s="6" t="s">
        <v>79</v>
      </c>
      <c r="BF53" s="5" t="s">
        <v>267</v>
      </c>
      <c r="BG53" s="5" t="s">
        <v>79</v>
      </c>
      <c r="BH53" s="5" t="s">
        <v>267</v>
      </c>
      <c r="BI53" s="6" t="s">
        <v>79</v>
      </c>
      <c r="BJ53" s="5" t="s">
        <v>267</v>
      </c>
      <c r="BK53" s="5" t="s">
        <v>79</v>
      </c>
      <c r="BL53" s="5" t="s">
        <v>267</v>
      </c>
      <c r="BM53" s="6" t="s">
        <v>79</v>
      </c>
      <c r="BN53" s="5" t="s">
        <v>79</v>
      </c>
      <c r="BO53" s="5" t="s">
        <v>267</v>
      </c>
      <c r="BP53" s="5" t="s">
        <v>79</v>
      </c>
      <c r="BQ53" s="6" t="s">
        <v>79</v>
      </c>
      <c r="BR53" s="6" t="s">
        <v>935</v>
      </c>
      <c r="BS53" s="5" t="s">
        <v>79</v>
      </c>
      <c r="BT53" s="5" t="s">
        <v>267</v>
      </c>
      <c r="BU53" s="5" t="s">
        <v>79</v>
      </c>
      <c r="BV53" s="6" t="s">
        <v>79</v>
      </c>
      <c r="BW53" s="5" t="s">
        <v>267</v>
      </c>
      <c r="BX53" s="5" t="s">
        <v>267</v>
      </c>
      <c r="BY53" s="5" t="s">
        <v>267</v>
      </c>
      <c r="BZ53" s="6" t="s">
        <v>267</v>
      </c>
      <c r="CA53" s="5" t="s">
        <v>267</v>
      </c>
      <c r="CB53" s="5" t="s">
        <v>79</v>
      </c>
      <c r="CC53" s="5" t="s">
        <v>267</v>
      </c>
      <c r="CD53" s="6" t="s">
        <v>79</v>
      </c>
      <c r="CE53" s="5" t="s">
        <v>79</v>
      </c>
      <c r="CF53" s="5" t="s">
        <v>79</v>
      </c>
      <c r="CG53" s="5" t="s">
        <v>267</v>
      </c>
      <c r="CH53" s="6" t="s">
        <v>163</v>
      </c>
      <c r="CI53" s="6" t="s">
        <v>935</v>
      </c>
      <c r="CJ53" s="5" t="s">
        <v>79</v>
      </c>
      <c r="CK53" s="5" t="s">
        <v>79</v>
      </c>
      <c r="CL53" s="5" t="s">
        <v>267</v>
      </c>
      <c r="CM53" s="6" t="s">
        <v>79</v>
      </c>
      <c r="CN53" s="5" t="s">
        <v>267</v>
      </c>
      <c r="CO53" s="5" t="s">
        <v>267</v>
      </c>
      <c r="CP53" s="5" t="s">
        <v>267</v>
      </c>
      <c r="CQ53" s="6" t="s">
        <v>267</v>
      </c>
      <c r="CR53" s="5" t="s">
        <v>267</v>
      </c>
      <c r="CS53" s="5" t="s">
        <v>267</v>
      </c>
      <c r="CT53" s="5" t="s">
        <v>267</v>
      </c>
      <c r="CU53" s="6" t="s">
        <v>267</v>
      </c>
      <c r="CV53" s="5" t="s">
        <v>79</v>
      </c>
      <c r="CW53" s="5" t="s">
        <v>79</v>
      </c>
      <c r="CX53" s="5" t="s">
        <v>79</v>
      </c>
      <c r="CY53" s="6" t="s">
        <v>79</v>
      </c>
      <c r="CZ53" s="6" t="s">
        <v>935</v>
      </c>
      <c r="DA53" s="5" t="s">
        <v>267</v>
      </c>
      <c r="DB53" s="5" t="s">
        <v>79</v>
      </c>
      <c r="DC53" s="5" t="s">
        <v>267</v>
      </c>
      <c r="DD53" s="6" t="s">
        <v>79</v>
      </c>
      <c r="DE53" s="5" t="s">
        <v>79</v>
      </c>
      <c r="DF53" s="5" t="s">
        <v>79</v>
      </c>
      <c r="DG53" s="5" t="s">
        <v>79</v>
      </c>
      <c r="DH53" s="6" t="s">
        <v>163</v>
      </c>
      <c r="DI53" s="5" t="s">
        <v>267</v>
      </c>
      <c r="DJ53" s="5" t="s">
        <v>79</v>
      </c>
      <c r="DK53" s="5" t="s">
        <v>163</v>
      </c>
      <c r="DL53" s="6" t="s">
        <v>163</v>
      </c>
      <c r="DM53" s="5" t="s">
        <v>79</v>
      </c>
      <c r="DN53" s="5" t="s">
        <v>79</v>
      </c>
      <c r="DO53" s="5" t="s">
        <v>267</v>
      </c>
      <c r="DP53" s="6" t="s">
        <v>79</v>
      </c>
      <c r="DQ53" s="6" t="s">
        <v>59</v>
      </c>
      <c r="DR53" s="5" t="s">
        <v>79</v>
      </c>
      <c r="DS53" s="5" t="s">
        <v>79</v>
      </c>
      <c r="DT53" s="5" t="s">
        <v>267</v>
      </c>
      <c r="DU53" s="6" t="s">
        <v>163</v>
      </c>
      <c r="DV53" s="5" t="s">
        <v>267</v>
      </c>
      <c r="DW53" s="5" t="s">
        <v>79</v>
      </c>
      <c r="DX53" s="5" t="s">
        <v>79</v>
      </c>
      <c r="DY53" s="6" t="s">
        <v>163</v>
      </c>
      <c r="DZ53" s="5" t="s">
        <v>267</v>
      </c>
      <c r="EA53" s="5" t="s">
        <v>79</v>
      </c>
      <c r="EB53" s="5" t="s">
        <v>79</v>
      </c>
      <c r="EC53" s="6" t="s">
        <v>163</v>
      </c>
      <c r="ED53" s="5" t="s">
        <v>267</v>
      </c>
      <c r="EE53" s="5" t="s">
        <v>79</v>
      </c>
      <c r="EF53" s="5" t="s">
        <v>79</v>
      </c>
      <c r="EG53" s="6" t="s">
        <v>79</v>
      </c>
      <c r="EH53" s="6" t="s">
        <v>42</v>
      </c>
      <c r="EI53" s="5" t="s">
        <v>267</v>
      </c>
      <c r="EJ53" s="5" t="s">
        <v>79</v>
      </c>
      <c r="EK53" s="5" t="s">
        <v>79</v>
      </c>
      <c r="EL53" s="6" t="s">
        <v>163</v>
      </c>
      <c r="EM53" s="5" t="s">
        <v>163</v>
      </c>
      <c r="EN53" s="6" t="s">
        <v>163</v>
      </c>
      <c r="EO53" s="6" t="s">
        <v>935</v>
      </c>
      <c r="ER53">
        <f t="shared" si="0"/>
        <v>120</v>
      </c>
    </row>
    <row r="54" spans="1:148" x14ac:dyDescent="0.3">
      <c r="A54" s="20" t="s">
        <v>1557</v>
      </c>
      <c r="B54" s="21"/>
      <c r="C54" s="7" t="s">
        <v>79</v>
      </c>
      <c r="D54" s="7" t="s">
        <v>163</v>
      </c>
      <c r="E54" s="7" t="s">
        <v>163</v>
      </c>
      <c r="F54" s="8" t="s">
        <v>935</v>
      </c>
      <c r="G54" s="7" t="s">
        <v>267</v>
      </c>
      <c r="H54" s="7" t="s">
        <v>79</v>
      </c>
      <c r="I54" s="7" t="s">
        <v>935</v>
      </c>
      <c r="J54" s="8" t="s">
        <v>935</v>
      </c>
      <c r="K54" s="7" t="s">
        <v>79</v>
      </c>
      <c r="L54" s="7" t="s">
        <v>79</v>
      </c>
      <c r="M54" s="7" t="s">
        <v>267</v>
      </c>
      <c r="N54" s="8" t="s">
        <v>163</v>
      </c>
      <c r="O54" s="7" t="s">
        <v>79</v>
      </c>
      <c r="P54" s="7" t="s">
        <v>163</v>
      </c>
      <c r="Q54" s="7" t="s">
        <v>79</v>
      </c>
      <c r="R54" s="8" t="s">
        <v>935</v>
      </c>
      <c r="S54" s="8" t="s">
        <v>47</v>
      </c>
      <c r="T54" s="7" t="s">
        <v>163</v>
      </c>
      <c r="U54" s="7" t="s">
        <v>163</v>
      </c>
      <c r="V54" s="7" t="s">
        <v>79</v>
      </c>
      <c r="W54" s="8" t="s">
        <v>59</v>
      </c>
      <c r="X54" s="7" t="s">
        <v>79</v>
      </c>
      <c r="Y54" s="7" t="s">
        <v>79</v>
      </c>
      <c r="Z54" s="7" t="s">
        <v>935</v>
      </c>
      <c r="AA54" s="8" t="s">
        <v>935</v>
      </c>
      <c r="AB54" s="7" t="s">
        <v>79</v>
      </c>
      <c r="AC54" s="7" t="s">
        <v>79</v>
      </c>
      <c r="AD54" s="7" t="s">
        <v>79</v>
      </c>
      <c r="AE54" s="8" t="s">
        <v>935</v>
      </c>
      <c r="AF54" s="7" t="s">
        <v>267</v>
      </c>
      <c r="AG54" s="7" t="s">
        <v>79</v>
      </c>
      <c r="AH54" s="7" t="s">
        <v>79</v>
      </c>
      <c r="AI54" s="8" t="s">
        <v>79</v>
      </c>
      <c r="AJ54" s="8" t="s">
        <v>47</v>
      </c>
      <c r="AK54" s="7" t="s">
        <v>79</v>
      </c>
      <c r="AL54" s="7" t="s">
        <v>267</v>
      </c>
      <c r="AM54" s="7" t="s">
        <v>163</v>
      </c>
      <c r="AN54" s="8" t="s">
        <v>935</v>
      </c>
      <c r="AO54" s="7" t="s">
        <v>267</v>
      </c>
      <c r="AP54" s="7" t="s">
        <v>935</v>
      </c>
      <c r="AQ54" s="7" t="s">
        <v>79</v>
      </c>
      <c r="AR54" s="8" t="s">
        <v>59</v>
      </c>
      <c r="AS54" s="7" t="s">
        <v>79</v>
      </c>
      <c r="AT54" s="7" t="s">
        <v>267</v>
      </c>
      <c r="AU54" s="7" t="s">
        <v>267</v>
      </c>
      <c r="AV54" s="8" t="s">
        <v>79</v>
      </c>
      <c r="AW54" s="7" t="s">
        <v>79</v>
      </c>
      <c r="AX54" s="7" t="s">
        <v>935</v>
      </c>
      <c r="AY54" s="7" t="s">
        <v>163</v>
      </c>
      <c r="AZ54" s="8" t="s">
        <v>59</v>
      </c>
      <c r="BA54" s="8" t="s">
        <v>43</v>
      </c>
      <c r="BB54" s="7" t="s">
        <v>79</v>
      </c>
      <c r="BC54" s="7" t="s">
        <v>79</v>
      </c>
      <c r="BD54" s="7" t="s">
        <v>79</v>
      </c>
      <c r="BE54" s="8" t="s">
        <v>935</v>
      </c>
      <c r="BF54" s="7" t="s">
        <v>79</v>
      </c>
      <c r="BG54" s="7" t="s">
        <v>79</v>
      </c>
      <c r="BH54" s="7" t="s">
        <v>79</v>
      </c>
      <c r="BI54" s="8" t="s">
        <v>163</v>
      </c>
      <c r="BJ54" s="7" t="s">
        <v>267</v>
      </c>
      <c r="BK54" s="7" t="s">
        <v>79</v>
      </c>
      <c r="BL54" s="7" t="s">
        <v>79</v>
      </c>
      <c r="BM54" s="8" t="s">
        <v>79</v>
      </c>
      <c r="BN54" s="7" t="s">
        <v>79</v>
      </c>
      <c r="BO54" s="7" t="s">
        <v>267</v>
      </c>
      <c r="BP54" s="7" t="s">
        <v>163</v>
      </c>
      <c r="BQ54" s="8" t="s">
        <v>935</v>
      </c>
      <c r="BR54" s="8" t="s">
        <v>65</v>
      </c>
      <c r="BS54" s="7" t="s">
        <v>79</v>
      </c>
      <c r="BT54" s="7" t="s">
        <v>267</v>
      </c>
      <c r="BU54" s="7" t="s">
        <v>79</v>
      </c>
      <c r="BV54" s="8" t="s">
        <v>163</v>
      </c>
      <c r="BW54" s="7" t="s">
        <v>267</v>
      </c>
      <c r="BX54" s="7" t="s">
        <v>79</v>
      </c>
      <c r="BY54" s="7" t="s">
        <v>79</v>
      </c>
      <c r="BZ54" s="8" t="s">
        <v>163</v>
      </c>
      <c r="CA54" s="7" t="s">
        <v>79</v>
      </c>
      <c r="CB54" s="7" t="s">
        <v>163</v>
      </c>
      <c r="CC54" s="7" t="s">
        <v>79</v>
      </c>
      <c r="CD54" s="8" t="s">
        <v>935</v>
      </c>
      <c r="CE54" s="7" t="s">
        <v>935</v>
      </c>
      <c r="CF54" s="7" t="s">
        <v>79</v>
      </c>
      <c r="CG54" s="7" t="s">
        <v>79</v>
      </c>
      <c r="CH54" s="8" t="s">
        <v>42</v>
      </c>
      <c r="CI54" s="8" t="s">
        <v>43</v>
      </c>
      <c r="CJ54" s="7" t="s">
        <v>163</v>
      </c>
      <c r="CK54" s="7" t="s">
        <v>163</v>
      </c>
      <c r="CL54" s="7" t="s">
        <v>267</v>
      </c>
      <c r="CM54" s="8" t="s">
        <v>935</v>
      </c>
      <c r="CN54" s="7" t="s">
        <v>267</v>
      </c>
      <c r="CO54" s="7" t="s">
        <v>267</v>
      </c>
      <c r="CP54" s="7" t="s">
        <v>267</v>
      </c>
      <c r="CQ54" s="8" t="s">
        <v>267</v>
      </c>
      <c r="CR54" s="7" t="s">
        <v>267</v>
      </c>
      <c r="CS54" s="7" t="s">
        <v>267</v>
      </c>
      <c r="CT54" s="7" t="s">
        <v>267</v>
      </c>
      <c r="CU54" s="8" t="s">
        <v>267</v>
      </c>
      <c r="CV54" s="7" t="s">
        <v>79</v>
      </c>
      <c r="CW54" s="7" t="s">
        <v>163</v>
      </c>
      <c r="CX54" s="7" t="s">
        <v>79</v>
      </c>
      <c r="CY54" s="8" t="s">
        <v>935</v>
      </c>
      <c r="CZ54" s="8" t="s">
        <v>42</v>
      </c>
      <c r="DA54" s="7" t="s">
        <v>79</v>
      </c>
      <c r="DB54" s="7" t="s">
        <v>79</v>
      </c>
      <c r="DC54" s="7" t="s">
        <v>267</v>
      </c>
      <c r="DD54" s="8" t="s">
        <v>79</v>
      </c>
      <c r="DE54" s="7" t="s">
        <v>79</v>
      </c>
      <c r="DF54" s="7" t="s">
        <v>79</v>
      </c>
      <c r="DG54" s="7" t="s">
        <v>163</v>
      </c>
      <c r="DH54" s="8" t="s">
        <v>935</v>
      </c>
      <c r="DI54" s="7" t="s">
        <v>79</v>
      </c>
      <c r="DJ54" s="7" t="s">
        <v>79</v>
      </c>
      <c r="DK54" s="7" t="s">
        <v>935</v>
      </c>
      <c r="DL54" s="8" t="s">
        <v>59</v>
      </c>
      <c r="DM54" s="7" t="s">
        <v>163</v>
      </c>
      <c r="DN54" s="7" t="s">
        <v>163</v>
      </c>
      <c r="DO54" s="7" t="s">
        <v>267</v>
      </c>
      <c r="DP54" s="8" t="s">
        <v>935</v>
      </c>
      <c r="DQ54" s="8" t="s">
        <v>43</v>
      </c>
      <c r="DR54" s="7" t="s">
        <v>163</v>
      </c>
      <c r="DS54" s="7" t="s">
        <v>163</v>
      </c>
      <c r="DT54" s="7" t="s">
        <v>79</v>
      </c>
      <c r="DU54" s="8" t="s">
        <v>935</v>
      </c>
      <c r="DV54" s="7" t="s">
        <v>79</v>
      </c>
      <c r="DW54" s="7" t="s">
        <v>935</v>
      </c>
      <c r="DX54" s="7" t="s">
        <v>79</v>
      </c>
      <c r="DY54" s="8" t="s">
        <v>59</v>
      </c>
      <c r="DZ54" s="7" t="s">
        <v>79</v>
      </c>
      <c r="EA54" s="7" t="s">
        <v>163</v>
      </c>
      <c r="EB54" s="7" t="s">
        <v>79</v>
      </c>
      <c r="EC54" s="8" t="s">
        <v>163</v>
      </c>
      <c r="ED54" s="7" t="s">
        <v>163</v>
      </c>
      <c r="EE54" s="7" t="s">
        <v>79</v>
      </c>
      <c r="EF54" s="7" t="s">
        <v>79</v>
      </c>
      <c r="EG54" s="8" t="s">
        <v>935</v>
      </c>
      <c r="EH54" s="8" t="s">
        <v>45</v>
      </c>
      <c r="EI54" s="7" t="s">
        <v>267</v>
      </c>
      <c r="EJ54" s="7" t="s">
        <v>163</v>
      </c>
      <c r="EK54" s="7" t="s">
        <v>163</v>
      </c>
      <c r="EL54" s="8" t="s">
        <v>935</v>
      </c>
      <c r="EM54" s="7" t="s">
        <v>163</v>
      </c>
      <c r="EN54" s="8" t="s">
        <v>163</v>
      </c>
      <c r="EO54" s="8" t="s">
        <v>42</v>
      </c>
      <c r="ER54">
        <f t="shared" si="0"/>
        <v>305</v>
      </c>
    </row>
    <row r="55" spans="1:148" x14ac:dyDescent="0.3">
      <c r="A55" s="20" t="s">
        <v>1558</v>
      </c>
      <c r="B55" s="21"/>
      <c r="C55" s="7" t="s">
        <v>163</v>
      </c>
      <c r="D55" s="7" t="s">
        <v>79</v>
      </c>
      <c r="E55" s="7" t="s">
        <v>267</v>
      </c>
      <c r="F55" s="8" t="s">
        <v>935</v>
      </c>
      <c r="G55" s="7" t="s">
        <v>267</v>
      </c>
      <c r="H55" s="7" t="s">
        <v>79</v>
      </c>
      <c r="I55" s="7" t="s">
        <v>163</v>
      </c>
      <c r="J55" s="8" t="s">
        <v>935</v>
      </c>
      <c r="K55" s="7" t="s">
        <v>935</v>
      </c>
      <c r="L55" s="7" t="s">
        <v>59</v>
      </c>
      <c r="M55" s="7" t="s">
        <v>79</v>
      </c>
      <c r="N55" s="8" t="s">
        <v>65</v>
      </c>
      <c r="O55" s="7" t="s">
        <v>163</v>
      </c>
      <c r="P55" s="7" t="s">
        <v>79</v>
      </c>
      <c r="Q55" s="7" t="s">
        <v>59</v>
      </c>
      <c r="R55" s="8" t="s">
        <v>60</v>
      </c>
      <c r="S55" s="8" t="s">
        <v>68</v>
      </c>
      <c r="T55" s="7" t="s">
        <v>163</v>
      </c>
      <c r="U55" s="7" t="s">
        <v>79</v>
      </c>
      <c r="V55" s="7" t="s">
        <v>79</v>
      </c>
      <c r="W55" s="8" t="s">
        <v>935</v>
      </c>
      <c r="X55" s="7" t="s">
        <v>79</v>
      </c>
      <c r="Y55" s="7" t="s">
        <v>79</v>
      </c>
      <c r="Z55" s="7" t="s">
        <v>59</v>
      </c>
      <c r="AA55" s="8" t="s">
        <v>42</v>
      </c>
      <c r="AB55" s="7" t="s">
        <v>163</v>
      </c>
      <c r="AC55" s="7" t="s">
        <v>79</v>
      </c>
      <c r="AD55" s="7" t="s">
        <v>79</v>
      </c>
      <c r="AE55" s="8" t="s">
        <v>935</v>
      </c>
      <c r="AF55" s="7" t="s">
        <v>163</v>
      </c>
      <c r="AG55" s="7" t="s">
        <v>267</v>
      </c>
      <c r="AH55" s="7" t="s">
        <v>79</v>
      </c>
      <c r="AI55" s="8" t="s">
        <v>163</v>
      </c>
      <c r="AJ55" s="8" t="s">
        <v>45</v>
      </c>
      <c r="AK55" s="7" t="s">
        <v>267</v>
      </c>
      <c r="AL55" s="7" t="s">
        <v>163</v>
      </c>
      <c r="AM55" s="7" t="s">
        <v>163</v>
      </c>
      <c r="AN55" s="8" t="s">
        <v>935</v>
      </c>
      <c r="AO55" s="7" t="s">
        <v>79</v>
      </c>
      <c r="AP55" s="7" t="s">
        <v>163</v>
      </c>
      <c r="AQ55" s="7" t="s">
        <v>79</v>
      </c>
      <c r="AR55" s="8" t="s">
        <v>935</v>
      </c>
      <c r="AS55" s="7" t="s">
        <v>163</v>
      </c>
      <c r="AT55" s="7" t="s">
        <v>267</v>
      </c>
      <c r="AU55" s="7" t="s">
        <v>79</v>
      </c>
      <c r="AV55" s="8" t="s">
        <v>163</v>
      </c>
      <c r="AW55" s="7" t="s">
        <v>79</v>
      </c>
      <c r="AX55" s="7" t="s">
        <v>79</v>
      </c>
      <c r="AY55" s="7" t="s">
        <v>79</v>
      </c>
      <c r="AZ55" s="8" t="s">
        <v>163</v>
      </c>
      <c r="BA55" s="8" t="s">
        <v>65</v>
      </c>
      <c r="BB55" s="7" t="s">
        <v>79</v>
      </c>
      <c r="BC55" s="7" t="s">
        <v>267</v>
      </c>
      <c r="BD55" s="7" t="s">
        <v>267</v>
      </c>
      <c r="BE55" s="8" t="s">
        <v>79</v>
      </c>
      <c r="BF55" s="7" t="s">
        <v>79</v>
      </c>
      <c r="BG55" s="7" t="s">
        <v>267</v>
      </c>
      <c r="BH55" s="7" t="s">
        <v>79</v>
      </c>
      <c r="BI55" s="8" t="s">
        <v>163</v>
      </c>
      <c r="BJ55" s="7" t="s">
        <v>267</v>
      </c>
      <c r="BK55" s="7" t="s">
        <v>267</v>
      </c>
      <c r="BL55" s="7" t="s">
        <v>79</v>
      </c>
      <c r="BM55" s="8" t="s">
        <v>79</v>
      </c>
      <c r="BN55" s="7" t="s">
        <v>267</v>
      </c>
      <c r="BO55" s="7" t="s">
        <v>267</v>
      </c>
      <c r="BP55" s="7" t="s">
        <v>267</v>
      </c>
      <c r="BQ55" s="8" t="s">
        <v>267</v>
      </c>
      <c r="BR55" s="8" t="s">
        <v>163</v>
      </c>
      <c r="BS55" s="7" t="s">
        <v>79</v>
      </c>
      <c r="BT55" s="7" t="s">
        <v>79</v>
      </c>
      <c r="BU55" s="7" t="s">
        <v>267</v>
      </c>
      <c r="BV55" s="8" t="s">
        <v>79</v>
      </c>
      <c r="BW55" s="7" t="s">
        <v>267</v>
      </c>
      <c r="BX55" s="7" t="s">
        <v>79</v>
      </c>
      <c r="BY55" s="7" t="s">
        <v>267</v>
      </c>
      <c r="BZ55" s="8" t="s">
        <v>79</v>
      </c>
      <c r="CA55" s="7" t="s">
        <v>79</v>
      </c>
      <c r="CB55" s="7" t="s">
        <v>267</v>
      </c>
      <c r="CC55" s="7" t="s">
        <v>267</v>
      </c>
      <c r="CD55" s="8" t="s">
        <v>79</v>
      </c>
      <c r="CE55" s="7" t="s">
        <v>163</v>
      </c>
      <c r="CF55" s="7" t="s">
        <v>163</v>
      </c>
      <c r="CG55" s="7" t="s">
        <v>267</v>
      </c>
      <c r="CH55" s="8" t="s">
        <v>935</v>
      </c>
      <c r="CI55" s="8" t="s">
        <v>59</v>
      </c>
      <c r="CJ55" s="7" t="s">
        <v>267</v>
      </c>
      <c r="CK55" s="7" t="s">
        <v>267</v>
      </c>
      <c r="CL55" s="7" t="s">
        <v>267</v>
      </c>
      <c r="CM55" s="8" t="s">
        <v>267</v>
      </c>
      <c r="CN55" s="7" t="s">
        <v>267</v>
      </c>
      <c r="CO55" s="7" t="s">
        <v>267</v>
      </c>
      <c r="CP55" s="7" t="s">
        <v>267</v>
      </c>
      <c r="CQ55" s="8" t="s">
        <v>267</v>
      </c>
      <c r="CR55" s="7" t="s">
        <v>267</v>
      </c>
      <c r="CS55" s="7" t="s">
        <v>267</v>
      </c>
      <c r="CT55" s="7" t="s">
        <v>267</v>
      </c>
      <c r="CU55" s="8" t="s">
        <v>267</v>
      </c>
      <c r="CV55" s="7" t="s">
        <v>79</v>
      </c>
      <c r="CW55" s="7" t="s">
        <v>267</v>
      </c>
      <c r="CX55" s="7" t="s">
        <v>267</v>
      </c>
      <c r="CY55" s="8" t="s">
        <v>79</v>
      </c>
      <c r="CZ55" s="8" t="s">
        <v>79</v>
      </c>
      <c r="DA55" s="7" t="s">
        <v>267</v>
      </c>
      <c r="DB55" s="7" t="s">
        <v>267</v>
      </c>
      <c r="DC55" s="7" t="s">
        <v>267</v>
      </c>
      <c r="DD55" s="8" t="s">
        <v>267</v>
      </c>
      <c r="DE55" s="7" t="s">
        <v>79</v>
      </c>
      <c r="DF55" s="7" t="s">
        <v>267</v>
      </c>
      <c r="DG55" s="7" t="s">
        <v>267</v>
      </c>
      <c r="DH55" s="8" t="s">
        <v>79</v>
      </c>
      <c r="DI55" s="7" t="s">
        <v>267</v>
      </c>
      <c r="DJ55" s="7" t="s">
        <v>267</v>
      </c>
      <c r="DK55" s="7" t="s">
        <v>267</v>
      </c>
      <c r="DL55" s="8" t="s">
        <v>267</v>
      </c>
      <c r="DM55" s="7" t="s">
        <v>79</v>
      </c>
      <c r="DN55" s="7" t="s">
        <v>163</v>
      </c>
      <c r="DO55" s="7" t="s">
        <v>935</v>
      </c>
      <c r="DP55" s="8" t="s">
        <v>59</v>
      </c>
      <c r="DQ55" s="8" t="s">
        <v>42</v>
      </c>
      <c r="DR55" s="7" t="s">
        <v>163</v>
      </c>
      <c r="DS55" s="7" t="s">
        <v>79</v>
      </c>
      <c r="DT55" s="7" t="s">
        <v>267</v>
      </c>
      <c r="DU55" s="8" t="s">
        <v>163</v>
      </c>
      <c r="DV55" s="7" t="s">
        <v>267</v>
      </c>
      <c r="DW55" s="7" t="s">
        <v>79</v>
      </c>
      <c r="DX55" s="7" t="s">
        <v>267</v>
      </c>
      <c r="DY55" s="8" t="s">
        <v>79</v>
      </c>
      <c r="DZ55" s="7" t="s">
        <v>267</v>
      </c>
      <c r="EA55" s="7" t="s">
        <v>267</v>
      </c>
      <c r="EB55" s="7" t="s">
        <v>267</v>
      </c>
      <c r="EC55" s="8" t="s">
        <v>267</v>
      </c>
      <c r="ED55" s="7" t="s">
        <v>935</v>
      </c>
      <c r="EE55" s="7" t="s">
        <v>267</v>
      </c>
      <c r="EF55" s="7" t="s">
        <v>79</v>
      </c>
      <c r="EG55" s="8" t="s">
        <v>935</v>
      </c>
      <c r="EH55" s="8" t="s">
        <v>42</v>
      </c>
      <c r="EI55" s="7" t="s">
        <v>267</v>
      </c>
      <c r="EJ55" s="7" t="s">
        <v>79</v>
      </c>
      <c r="EK55" s="7" t="s">
        <v>79</v>
      </c>
      <c r="EL55" s="8" t="s">
        <v>79</v>
      </c>
      <c r="EM55" s="7" t="s">
        <v>79</v>
      </c>
      <c r="EN55" s="8" t="s">
        <v>79</v>
      </c>
      <c r="EO55" s="8" t="s">
        <v>79</v>
      </c>
      <c r="ER55" t="e">
        <f t="shared" si="0"/>
        <v>#VALUE!</v>
      </c>
    </row>
    <row r="56" spans="1:148" x14ac:dyDescent="0.3">
      <c r="A56" s="22" t="s">
        <v>1559</v>
      </c>
      <c r="B56" s="23"/>
      <c r="C56" s="9" t="s">
        <v>1560</v>
      </c>
      <c r="D56" s="9" t="s">
        <v>1561</v>
      </c>
      <c r="E56" s="9" t="s">
        <v>1562</v>
      </c>
      <c r="F56" s="10" t="s">
        <v>1563</v>
      </c>
      <c r="G56" s="9" t="s">
        <v>1564</v>
      </c>
      <c r="H56" s="9" t="s">
        <v>1565</v>
      </c>
      <c r="I56" s="9" t="s">
        <v>1566</v>
      </c>
      <c r="J56" s="10" t="s">
        <v>1567</v>
      </c>
      <c r="K56" s="9" t="s">
        <v>1568</v>
      </c>
      <c r="L56" s="9" t="s">
        <v>1569</v>
      </c>
      <c r="M56" s="9" t="s">
        <v>1570</v>
      </c>
      <c r="N56" s="10" t="s">
        <v>1571</v>
      </c>
      <c r="O56" s="9" t="s">
        <v>1572</v>
      </c>
      <c r="P56" s="9" t="s">
        <v>1573</v>
      </c>
      <c r="Q56" s="9" t="s">
        <v>1574</v>
      </c>
      <c r="R56" s="10" t="s">
        <v>1575</v>
      </c>
      <c r="S56" s="10" t="s">
        <v>1576</v>
      </c>
      <c r="T56" s="9" t="s">
        <v>1577</v>
      </c>
      <c r="U56" s="9" t="s">
        <v>1578</v>
      </c>
      <c r="V56" s="9" t="s">
        <v>1579</v>
      </c>
      <c r="W56" s="10" t="s">
        <v>1580</v>
      </c>
      <c r="X56" s="9" t="s">
        <v>1581</v>
      </c>
      <c r="Y56" s="9" t="s">
        <v>1582</v>
      </c>
      <c r="Z56" s="9" t="s">
        <v>1583</v>
      </c>
      <c r="AA56" s="10" t="s">
        <v>1584</v>
      </c>
      <c r="AB56" s="9" t="s">
        <v>1585</v>
      </c>
      <c r="AC56" s="9" t="s">
        <v>1586</v>
      </c>
      <c r="AD56" s="9" t="s">
        <v>1587</v>
      </c>
      <c r="AE56" s="10" t="s">
        <v>1588</v>
      </c>
      <c r="AF56" s="9" t="s">
        <v>1456</v>
      </c>
      <c r="AG56" s="9" t="s">
        <v>1589</v>
      </c>
      <c r="AH56" s="9" t="s">
        <v>1590</v>
      </c>
      <c r="AI56" s="10" t="s">
        <v>1591</v>
      </c>
      <c r="AJ56" s="10" t="s">
        <v>1592</v>
      </c>
      <c r="AK56" s="9" t="s">
        <v>1593</v>
      </c>
      <c r="AL56" s="9" t="s">
        <v>1594</v>
      </c>
      <c r="AM56" s="9" t="s">
        <v>1595</v>
      </c>
      <c r="AN56" s="10" t="s">
        <v>1596</v>
      </c>
      <c r="AO56" s="9" t="s">
        <v>920</v>
      </c>
      <c r="AP56" s="9" t="s">
        <v>1597</v>
      </c>
      <c r="AQ56" s="9" t="s">
        <v>1598</v>
      </c>
      <c r="AR56" s="10" t="s">
        <v>1599</v>
      </c>
      <c r="AS56" s="9" t="s">
        <v>1600</v>
      </c>
      <c r="AT56" s="9" t="s">
        <v>1601</v>
      </c>
      <c r="AU56" s="9" t="s">
        <v>1602</v>
      </c>
      <c r="AV56" s="10" t="s">
        <v>1603</v>
      </c>
      <c r="AW56" s="9" t="s">
        <v>1604</v>
      </c>
      <c r="AX56" s="9" t="s">
        <v>1605</v>
      </c>
      <c r="AY56" s="9" t="s">
        <v>1606</v>
      </c>
      <c r="AZ56" s="10" t="s">
        <v>1607</v>
      </c>
      <c r="BA56" s="10" t="s">
        <v>1608</v>
      </c>
      <c r="BB56" s="9" t="s">
        <v>1609</v>
      </c>
      <c r="BC56" s="9" t="s">
        <v>1610</v>
      </c>
      <c r="BD56" s="9" t="s">
        <v>1611</v>
      </c>
      <c r="BE56" s="10" t="s">
        <v>1612</v>
      </c>
      <c r="BF56" s="9" t="s">
        <v>1613</v>
      </c>
      <c r="BG56" s="9" t="s">
        <v>1614</v>
      </c>
      <c r="BH56" s="9" t="s">
        <v>1615</v>
      </c>
      <c r="BI56" s="10" t="s">
        <v>1616</v>
      </c>
      <c r="BJ56" s="9" t="s">
        <v>1617</v>
      </c>
      <c r="BK56" s="9" t="s">
        <v>1618</v>
      </c>
      <c r="BL56" s="9" t="s">
        <v>1619</v>
      </c>
      <c r="BM56" s="10" t="s">
        <v>1620</v>
      </c>
      <c r="BN56" s="9" t="s">
        <v>1621</v>
      </c>
      <c r="BO56" s="9" t="s">
        <v>1622</v>
      </c>
      <c r="BP56" s="9" t="s">
        <v>1623</v>
      </c>
      <c r="BQ56" s="10" t="s">
        <v>1624</v>
      </c>
      <c r="BR56" s="10" t="s">
        <v>1625</v>
      </c>
      <c r="BS56" s="9" t="s">
        <v>1626</v>
      </c>
      <c r="BT56" s="9" t="s">
        <v>1627</v>
      </c>
      <c r="BU56" s="9" t="s">
        <v>1628</v>
      </c>
      <c r="BV56" s="10" t="s">
        <v>1629</v>
      </c>
      <c r="BW56" s="9" t="s">
        <v>1630</v>
      </c>
      <c r="BX56" s="9" t="s">
        <v>1631</v>
      </c>
      <c r="BY56" s="9" t="s">
        <v>1632</v>
      </c>
      <c r="BZ56" s="10" t="s">
        <v>1633</v>
      </c>
      <c r="CA56" s="9" t="s">
        <v>1634</v>
      </c>
      <c r="CB56" s="9" t="s">
        <v>1635</v>
      </c>
      <c r="CC56" s="9" t="s">
        <v>1636</v>
      </c>
      <c r="CD56" s="10" t="s">
        <v>1637</v>
      </c>
      <c r="CE56" s="9" t="s">
        <v>1638</v>
      </c>
      <c r="CF56" s="9" t="s">
        <v>1639</v>
      </c>
      <c r="CG56" s="9" t="s">
        <v>1640</v>
      </c>
      <c r="CH56" s="10" t="s">
        <v>1641</v>
      </c>
      <c r="CI56" s="10" t="s">
        <v>1642</v>
      </c>
      <c r="CJ56" s="9" t="s">
        <v>1643</v>
      </c>
      <c r="CK56" s="9" t="s">
        <v>1644</v>
      </c>
      <c r="CL56" s="9" t="s">
        <v>1645</v>
      </c>
      <c r="CM56" s="10" t="s">
        <v>1646</v>
      </c>
      <c r="CN56" s="9" t="s">
        <v>702</v>
      </c>
      <c r="CO56" s="9" t="s">
        <v>1647</v>
      </c>
      <c r="CP56" s="9" t="s">
        <v>1648</v>
      </c>
      <c r="CQ56" s="10" t="s">
        <v>1649</v>
      </c>
      <c r="CR56" s="9" t="s">
        <v>1650</v>
      </c>
      <c r="CS56" s="9" t="s">
        <v>1651</v>
      </c>
      <c r="CT56" s="9" t="s">
        <v>1652</v>
      </c>
      <c r="CU56" s="10" t="s">
        <v>1653</v>
      </c>
      <c r="CV56" s="9" t="s">
        <v>1654</v>
      </c>
      <c r="CW56" s="9" t="s">
        <v>1655</v>
      </c>
      <c r="CX56" s="9" t="s">
        <v>730</v>
      </c>
      <c r="CY56" s="10" t="s">
        <v>1656</v>
      </c>
      <c r="CZ56" s="10" t="s">
        <v>1657</v>
      </c>
      <c r="DA56" s="9" t="s">
        <v>1658</v>
      </c>
      <c r="DB56" s="9" t="s">
        <v>1659</v>
      </c>
      <c r="DC56" s="9" t="s">
        <v>1660</v>
      </c>
      <c r="DD56" s="10" t="s">
        <v>1661</v>
      </c>
      <c r="DE56" s="9" t="s">
        <v>1564</v>
      </c>
      <c r="DF56" s="9" t="s">
        <v>1662</v>
      </c>
      <c r="DG56" s="9" t="s">
        <v>1663</v>
      </c>
      <c r="DH56" s="10" t="s">
        <v>1664</v>
      </c>
      <c r="DI56" s="9" t="s">
        <v>1665</v>
      </c>
      <c r="DJ56" s="9" t="s">
        <v>1666</v>
      </c>
      <c r="DK56" s="9" t="s">
        <v>1667</v>
      </c>
      <c r="DL56" s="10" t="s">
        <v>1668</v>
      </c>
      <c r="DM56" s="9" t="s">
        <v>1669</v>
      </c>
      <c r="DN56" s="9" t="s">
        <v>1670</v>
      </c>
      <c r="DO56" s="9" t="s">
        <v>1671</v>
      </c>
      <c r="DP56" s="10" t="s">
        <v>1672</v>
      </c>
      <c r="DQ56" s="10" t="s">
        <v>1673</v>
      </c>
      <c r="DR56" s="9" t="s">
        <v>1674</v>
      </c>
      <c r="DS56" s="9" t="s">
        <v>1675</v>
      </c>
      <c r="DT56" s="9" t="s">
        <v>1676</v>
      </c>
      <c r="DU56" s="10" t="s">
        <v>1677</v>
      </c>
      <c r="DV56" s="9" t="s">
        <v>1678</v>
      </c>
      <c r="DW56" s="9" t="s">
        <v>1679</v>
      </c>
      <c r="DX56" s="9" t="s">
        <v>1680</v>
      </c>
      <c r="DY56" s="10" t="s">
        <v>1681</v>
      </c>
      <c r="DZ56" s="9" t="s">
        <v>1682</v>
      </c>
      <c r="EA56" s="9" t="s">
        <v>1683</v>
      </c>
      <c r="EB56" s="9" t="s">
        <v>1684</v>
      </c>
      <c r="EC56" s="10" t="s">
        <v>1685</v>
      </c>
      <c r="ED56" s="9" t="s">
        <v>1686</v>
      </c>
      <c r="EE56" s="9" t="s">
        <v>1687</v>
      </c>
      <c r="EF56" s="9" t="s">
        <v>1688</v>
      </c>
      <c r="EG56" s="10" t="s">
        <v>1689</v>
      </c>
      <c r="EH56" s="10" t="s">
        <v>1690</v>
      </c>
      <c r="EI56" s="9" t="s">
        <v>1691</v>
      </c>
      <c r="EJ56" s="9" t="s">
        <v>1692</v>
      </c>
      <c r="EK56" s="9" t="s">
        <v>1514</v>
      </c>
      <c r="EL56" s="10" t="s">
        <v>1693</v>
      </c>
      <c r="EM56" s="9" t="s">
        <v>1694</v>
      </c>
      <c r="EN56" s="10" t="s">
        <v>1694</v>
      </c>
      <c r="EO56" s="10" t="s">
        <v>1695</v>
      </c>
      <c r="ER56">
        <f t="shared" si="0"/>
        <v>2719950</v>
      </c>
    </row>
    <row r="57" spans="1:148" ht="16.95" customHeight="1" x14ac:dyDescent="0.3">
      <c r="A57" s="24" t="s">
        <v>1</v>
      </c>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c r="CA57" s="19"/>
      <c r="CB57" s="19"/>
      <c r="CC57" s="19"/>
      <c r="CD57" s="19"/>
      <c r="CE57" s="19"/>
      <c r="CF57" s="19"/>
      <c r="CG57" s="19"/>
      <c r="CH57" s="19"/>
      <c r="CI57" s="19"/>
      <c r="CJ57" s="19"/>
      <c r="CK57" s="19"/>
      <c r="CL57" s="19"/>
      <c r="CM57" s="19"/>
      <c r="CN57" s="19"/>
      <c r="CO57" s="19"/>
      <c r="CP57" s="19"/>
      <c r="CQ57" s="19"/>
      <c r="CR57" s="19"/>
      <c r="CS57" s="19"/>
      <c r="CT57" s="19"/>
      <c r="CU57" s="19"/>
      <c r="CV57" s="19"/>
      <c r="CW57" s="19"/>
      <c r="CX57" s="19"/>
      <c r="CY57" s="19"/>
      <c r="CZ57" s="19"/>
      <c r="DA57" s="19"/>
      <c r="DB57" s="19"/>
      <c r="DC57" s="19"/>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9"/>
      <c r="EC57" s="19"/>
      <c r="ED57" s="19"/>
      <c r="EE57" s="19"/>
      <c r="EF57" s="19"/>
      <c r="EG57" s="19"/>
      <c r="EH57" s="19"/>
      <c r="EI57" s="19"/>
      <c r="EJ57" s="19"/>
      <c r="EK57" s="19"/>
      <c r="EL57" s="19"/>
      <c r="EM57" s="19"/>
      <c r="EN57" s="19"/>
      <c r="EO57" s="19"/>
    </row>
    <row r="58" spans="1:148" ht="38.25" customHeight="1" x14ac:dyDescent="0.3">
      <c r="A58" s="18" t="s">
        <v>1696</v>
      </c>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19"/>
      <c r="BU58" s="19"/>
      <c r="BV58" s="19"/>
      <c r="BW58" s="19"/>
      <c r="BX58" s="19"/>
      <c r="BY58" s="19"/>
      <c r="BZ58" s="19"/>
      <c r="CA58" s="19"/>
      <c r="CB58" s="19"/>
      <c r="CC58" s="19"/>
      <c r="CD58" s="19"/>
      <c r="CE58" s="19"/>
      <c r="CF58" s="19"/>
      <c r="CG58" s="19"/>
      <c r="CH58" s="19"/>
      <c r="CI58" s="19"/>
      <c r="CJ58" s="19"/>
      <c r="CK58" s="19"/>
      <c r="CL58" s="19"/>
      <c r="CM58" s="19"/>
      <c r="CN58" s="19"/>
      <c r="CO58" s="19"/>
      <c r="CP58" s="19"/>
      <c r="CQ58" s="19"/>
      <c r="CR58" s="19"/>
      <c r="CS58" s="19"/>
      <c r="CT58" s="19"/>
      <c r="CU58" s="19"/>
      <c r="CV58" s="19"/>
      <c r="CW58" s="19"/>
      <c r="CX58" s="19"/>
      <c r="CY58" s="19"/>
      <c r="CZ58" s="19"/>
      <c r="DA58" s="19"/>
      <c r="DB58" s="19"/>
      <c r="DC58" s="19"/>
      <c r="DD58" s="19"/>
      <c r="DE58" s="19"/>
      <c r="DF58" s="19"/>
      <c r="DG58" s="19"/>
      <c r="DH58" s="19"/>
      <c r="DI58" s="19"/>
      <c r="DJ58" s="19"/>
      <c r="DK58" s="19"/>
      <c r="DL58" s="19"/>
      <c r="DM58" s="19"/>
      <c r="DN58" s="19"/>
      <c r="DO58" s="19"/>
      <c r="DP58" s="19"/>
      <c r="DQ58" s="19"/>
      <c r="DR58" s="19"/>
      <c r="DS58" s="19"/>
      <c r="DT58" s="19"/>
      <c r="DU58" s="19"/>
      <c r="DV58" s="19"/>
      <c r="DW58" s="19"/>
      <c r="DX58" s="19"/>
      <c r="DY58" s="19"/>
      <c r="DZ58" s="19"/>
      <c r="EA58" s="19"/>
      <c r="EB58" s="19"/>
      <c r="EC58" s="19"/>
      <c r="ED58" s="19"/>
      <c r="EE58" s="19"/>
      <c r="EF58" s="19"/>
      <c r="EG58" s="19"/>
      <c r="EH58" s="19"/>
      <c r="EI58" s="19"/>
      <c r="EJ58" s="19"/>
      <c r="EK58" s="19"/>
      <c r="EL58" s="19"/>
      <c r="EM58" s="19"/>
      <c r="EN58" s="19"/>
      <c r="EO58" s="19"/>
    </row>
    <row r="59" spans="1:148" ht="16.95" customHeight="1" x14ac:dyDescent="0.3">
      <c r="A59" s="24" t="s">
        <v>1</v>
      </c>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c r="BO59" s="19"/>
      <c r="BP59" s="19"/>
      <c r="BQ59" s="19"/>
      <c r="BR59" s="19"/>
      <c r="BS59" s="19"/>
      <c r="BT59" s="19"/>
      <c r="BU59" s="19"/>
      <c r="BV59" s="19"/>
      <c r="BW59" s="19"/>
      <c r="BX59" s="19"/>
      <c r="BY59" s="19"/>
      <c r="BZ59" s="19"/>
      <c r="CA59" s="19"/>
      <c r="CB59" s="19"/>
      <c r="CC59" s="19"/>
      <c r="CD59" s="19"/>
      <c r="CE59" s="19"/>
      <c r="CF59" s="19"/>
      <c r="CG59" s="19"/>
      <c r="CH59" s="19"/>
      <c r="CI59" s="19"/>
      <c r="CJ59" s="19"/>
      <c r="CK59" s="19"/>
      <c r="CL59" s="19"/>
      <c r="CM59" s="19"/>
      <c r="CN59" s="19"/>
      <c r="CO59" s="19"/>
      <c r="CP59" s="19"/>
      <c r="CQ59" s="19"/>
      <c r="CR59" s="19"/>
      <c r="CS59" s="19"/>
      <c r="CT59" s="19"/>
      <c r="CU59" s="19"/>
      <c r="CV59" s="19"/>
      <c r="CW59" s="19"/>
      <c r="CX59" s="19"/>
      <c r="CY59" s="19"/>
      <c r="CZ59" s="19"/>
      <c r="DA59" s="19"/>
      <c r="DB59" s="19"/>
      <c r="DC59" s="19"/>
      <c r="DD59" s="19"/>
      <c r="DE59" s="19"/>
      <c r="DF59" s="19"/>
      <c r="DG59" s="19"/>
      <c r="DH59" s="19"/>
      <c r="DI59" s="19"/>
      <c r="DJ59" s="19"/>
      <c r="DK59" s="19"/>
      <c r="DL59" s="19"/>
      <c r="DM59" s="19"/>
      <c r="DN59" s="19"/>
      <c r="DO59" s="19"/>
      <c r="DP59" s="19"/>
      <c r="DQ59" s="19"/>
      <c r="DR59" s="19"/>
      <c r="DS59" s="19"/>
      <c r="DT59" s="19"/>
      <c r="DU59" s="19"/>
      <c r="DV59" s="19"/>
      <c r="DW59" s="19"/>
      <c r="DX59" s="19"/>
      <c r="DY59" s="19"/>
      <c r="DZ59" s="19"/>
      <c r="EA59" s="19"/>
      <c r="EB59" s="19"/>
      <c r="EC59" s="19"/>
      <c r="ED59" s="19"/>
      <c r="EE59" s="19"/>
      <c r="EF59" s="19"/>
      <c r="EG59" s="19"/>
      <c r="EH59" s="19"/>
      <c r="EI59" s="19"/>
      <c r="EJ59" s="19"/>
      <c r="EK59" s="19"/>
      <c r="EL59" s="19"/>
      <c r="EM59" s="19"/>
      <c r="EN59" s="19"/>
      <c r="EO59" s="19"/>
    </row>
    <row r="60" spans="1:148" ht="16.95" customHeight="1" x14ac:dyDescent="0.3">
      <c r="A60" s="18" t="s">
        <v>1697</v>
      </c>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c r="CV60" s="19"/>
      <c r="CW60" s="19"/>
      <c r="CX60" s="19"/>
      <c r="CY60" s="19"/>
      <c r="CZ60" s="19"/>
      <c r="DA60" s="19"/>
      <c r="DB60" s="19"/>
      <c r="DC60" s="19"/>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19"/>
      <c r="EO60" s="19"/>
    </row>
    <row r="61" spans="1:148" ht="0" hidden="1" customHeight="1" x14ac:dyDescent="0.3"/>
  </sheetData>
  <mergeCells count="87">
    <mergeCell ref="A1:EO1"/>
    <mergeCell ref="A2:EO2"/>
    <mergeCell ref="A3:B5"/>
    <mergeCell ref="C3:S3"/>
    <mergeCell ref="T3:AJ3"/>
    <mergeCell ref="AK3:BA3"/>
    <mergeCell ref="BB3:BR3"/>
    <mergeCell ref="BS3:CI3"/>
    <mergeCell ref="CJ3:CZ3"/>
    <mergeCell ref="DA3:DQ3"/>
    <mergeCell ref="DR3:EH3"/>
    <mergeCell ref="EI3:EO3"/>
    <mergeCell ref="C4:F4"/>
    <mergeCell ref="G4:J4"/>
    <mergeCell ref="K4:N4"/>
    <mergeCell ref="O4:R4"/>
    <mergeCell ref="S4:S5"/>
    <mergeCell ref="T4:W4"/>
    <mergeCell ref="X4:AA4"/>
    <mergeCell ref="AB4:AE4"/>
    <mergeCell ref="AF4:AI4"/>
    <mergeCell ref="AJ4:AJ5"/>
    <mergeCell ref="AK4:AN4"/>
    <mergeCell ref="AO4:AR4"/>
    <mergeCell ref="AS4:AV4"/>
    <mergeCell ref="AW4:AZ4"/>
    <mergeCell ref="BA4:BA5"/>
    <mergeCell ref="BB4:BE4"/>
    <mergeCell ref="BF4:BI4"/>
    <mergeCell ref="BJ4:BM4"/>
    <mergeCell ref="BN4:BQ4"/>
    <mergeCell ref="CJ4:CM4"/>
    <mergeCell ref="CN4:CQ4"/>
    <mergeCell ref="CR4:CU4"/>
    <mergeCell ref="CV4:CY4"/>
    <mergeCell ref="BR4:BR5"/>
    <mergeCell ref="BS4:BV4"/>
    <mergeCell ref="BW4:BZ4"/>
    <mergeCell ref="CA4:CD4"/>
    <mergeCell ref="CE4:CH4"/>
    <mergeCell ref="EH4:EH5"/>
    <mergeCell ref="EI4:EL4"/>
    <mergeCell ref="EM4:EN4"/>
    <mergeCell ref="EO4:EO5"/>
    <mergeCell ref="A6:A7"/>
    <mergeCell ref="DQ4:DQ5"/>
    <mergeCell ref="DR4:DU4"/>
    <mergeCell ref="DV4:DY4"/>
    <mergeCell ref="DZ4:EC4"/>
    <mergeCell ref="ED4:EG4"/>
    <mergeCell ref="CZ4:CZ5"/>
    <mergeCell ref="DA4:DD4"/>
    <mergeCell ref="DE4:DH4"/>
    <mergeCell ref="DI4:DL4"/>
    <mergeCell ref="DM4:DP4"/>
    <mergeCell ref="CI4:CI5"/>
    <mergeCell ref="A8:B8"/>
    <mergeCell ref="A9:A10"/>
    <mergeCell ref="A11:B11"/>
    <mergeCell ref="A12:A14"/>
    <mergeCell ref="A15:B15"/>
    <mergeCell ref="A16:A18"/>
    <mergeCell ref="A19:B19"/>
    <mergeCell ref="A20:A23"/>
    <mergeCell ref="A24:B24"/>
    <mergeCell ref="A25:A28"/>
    <mergeCell ref="A29:B29"/>
    <mergeCell ref="A30:A32"/>
    <mergeCell ref="A33:B33"/>
    <mergeCell ref="A34:A35"/>
    <mergeCell ref="A36:B36"/>
    <mergeCell ref="A37:A40"/>
    <mergeCell ref="A41:B41"/>
    <mergeCell ref="A42:A44"/>
    <mergeCell ref="A45:B45"/>
    <mergeCell ref="A46:A47"/>
    <mergeCell ref="A48:B48"/>
    <mergeCell ref="A49:A50"/>
    <mergeCell ref="A51:B51"/>
    <mergeCell ref="A52:A53"/>
    <mergeCell ref="A54:B54"/>
    <mergeCell ref="A60:EO60"/>
    <mergeCell ref="A55:B55"/>
    <mergeCell ref="A56:B56"/>
    <mergeCell ref="A57:EO57"/>
    <mergeCell ref="A58:EO58"/>
    <mergeCell ref="A59:EO59"/>
  </mergeCells>
  <pageMargins left="0.78740157480314998" right="0.78740157480314998" top="0.78740157480314998" bottom="0.78740157480314998" header="0.78740157480314998" footer="0.78740157480314998"/>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2</vt:i4>
      </vt:variant>
    </vt:vector>
  </HeadingPairs>
  <TitlesOfParts>
    <vt:vector size="2" baseType="lpstr">
      <vt:lpstr>PR - Gender (2)</vt:lpstr>
      <vt:lpstr>PR - Gender</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cp:lastModifiedBy>
  <dcterms:modified xsi:type="dcterms:W3CDTF">2023-06-14T06:23:53Z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