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Лист1" sheetId="1" r:id="rId1"/>
    <sheet name="Лист2" sheetId="2" r:id="rId2"/>
  </sheets>
  <definedNames>
    <definedName name="_xlnm._FilterDatabase" localSheetId="0" hidden="1">Лист1!$B$1:$B$50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4" i="2" l="1"/>
  <c r="D5" i="2"/>
  <c r="D6" i="2"/>
  <c r="D7" i="2"/>
  <c r="D8" i="2"/>
  <c r="D9" i="2"/>
  <c r="D10" i="2"/>
  <c r="D11" i="2"/>
  <c r="D12" i="2"/>
  <c r="D13" i="2"/>
  <c r="D14" i="2"/>
  <c r="D15" i="2"/>
  <c r="D16" i="2"/>
  <c r="D17" i="2"/>
  <c r="D18" i="2"/>
  <c r="D19" i="2"/>
  <c r="D20" i="2"/>
  <c r="D21" i="2"/>
  <c r="D22" i="2"/>
  <c r="D23" i="2"/>
  <c r="D24" i="2"/>
  <c r="D25" i="2"/>
  <c r="D26" i="2"/>
  <c r="D27" i="2"/>
  <c r="D28" i="2"/>
  <c r="D29" i="2"/>
  <c r="D30" i="2"/>
  <c r="D31" i="2"/>
  <c r="D32" i="2"/>
  <c r="D33" i="2"/>
  <c r="D34" i="2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D56" i="2"/>
  <c r="D57" i="2"/>
  <c r="D58" i="2"/>
  <c r="D59" i="2"/>
  <c r="D60" i="2"/>
  <c r="D61" i="2"/>
  <c r="D62" i="2"/>
  <c r="D63" i="2"/>
  <c r="D64" i="2"/>
  <c r="D65" i="2"/>
  <c r="D66" i="2"/>
  <c r="D67" i="2"/>
  <c r="D68" i="2"/>
  <c r="D69" i="2"/>
  <c r="D70" i="2"/>
  <c r="D71" i="2"/>
  <c r="D72" i="2"/>
  <c r="D73" i="2"/>
  <c r="D74" i="2"/>
  <c r="D75" i="2"/>
  <c r="D76" i="2"/>
  <c r="D77" i="2"/>
  <c r="D78" i="2"/>
  <c r="D79" i="2"/>
  <c r="D80" i="2"/>
  <c r="D81" i="2"/>
  <c r="D82" i="2"/>
  <c r="D83" i="2"/>
  <c r="D84" i="2"/>
  <c r="D85" i="2"/>
  <c r="D86" i="2"/>
  <c r="D87" i="2"/>
  <c r="D88" i="2"/>
  <c r="D89" i="2"/>
  <c r="D90" i="2"/>
  <c r="D91" i="2"/>
  <c r="D92" i="2"/>
  <c r="D93" i="2"/>
  <c r="D94" i="2"/>
  <c r="D95" i="2"/>
  <c r="D96" i="2"/>
  <c r="D97" i="2"/>
  <c r="D98" i="2"/>
  <c r="D99" i="2"/>
  <c r="D100" i="2"/>
  <c r="D101" i="2"/>
  <c r="D3" i="2"/>
  <c r="D2" i="2"/>
</calcChain>
</file>

<file path=xl/sharedStrings.xml><?xml version="1.0" encoding="utf-8"?>
<sst xmlns="http://schemas.openxmlformats.org/spreadsheetml/2006/main" count="153" uniqueCount="53">
  <si>
    <t>Абрамов</t>
  </si>
  <si>
    <t>Александров</t>
  </si>
  <si>
    <t>Андреев</t>
  </si>
  <si>
    <t>Андреева</t>
  </si>
  <si>
    <t>Анисимова</t>
  </si>
  <si>
    <t>Архипова</t>
  </si>
  <si>
    <t>Белозёрова</t>
  </si>
  <si>
    <t>Беляева</t>
  </si>
  <si>
    <t>Бирюкова</t>
  </si>
  <si>
    <t>Блинов</t>
  </si>
  <si>
    <t>Блохин</t>
  </si>
  <si>
    <t>Большаков</t>
  </si>
  <si>
    <t>Быкова</t>
  </si>
  <si>
    <t>Васильев</t>
  </si>
  <si>
    <t>Волков</t>
  </si>
  <si>
    <t>Воронова</t>
  </si>
  <si>
    <t>Галкин</t>
  </si>
  <si>
    <t>Голубев</t>
  </si>
  <si>
    <t>Горбачёва</t>
  </si>
  <si>
    <t>Горшкова</t>
  </si>
  <si>
    <t>Гусева</t>
  </si>
  <si>
    <t>Дементьева</t>
  </si>
  <si>
    <t>Дмитриева</t>
  </si>
  <si>
    <t>Дроздов</t>
  </si>
  <si>
    <t>Ершов</t>
  </si>
  <si>
    <t>Ефимова</t>
  </si>
  <si>
    <t>Ефремов</t>
  </si>
  <si>
    <t>Игнатов</t>
  </si>
  <si>
    <t>Калашников</t>
  </si>
  <si>
    <t>Киселёв</t>
  </si>
  <si>
    <t>Колобов</t>
  </si>
  <si>
    <t>Копылов</t>
  </si>
  <si>
    <t>Крюков</t>
  </si>
  <si>
    <t>Крюкова</t>
  </si>
  <si>
    <t>Кудряшов</t>
  </si>
  <si>
    <t>Кузьмин</t>
  </si>
  <si>
    <t>Кузьмина</t>
  </si>
  <si>
    <t>Лазарев</t>
  </si>
  <si>
    <t>Медведев</t>
  </si>
  <si>
    <t>Мишина</t>
  </si>
  <si>
    <t>Морозов</t>
  </si>
  <si>
    <t>Некрасов</t>
  </si>
  <si>
    <t>Новиков</t>
  </si>
  <si>
    <t>Овчинникова</t>
  </si>
  <si>
    <t>Орлова</t>
  </si>
  <si>
    <t>Попова</t>
  </si>
  <si>
    <t>Смирнов</t>
  </si>
  <si>
    <t>Суворова</t>
  </si>
  <si>
    <t>Федотов</t>
  </si>
  <si>
    <t>Филатов</t>
  </si>
  <si>
    <t>Начало оказания услуги</t>
  </si>
  <si>
    <t>Клиент</t>
  </si>
  <si>
    <t>Кл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</si>
</sst>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0" borderId="0" xfId="0" applyFont="1"/>
    <xf numFmtId="22" fontId="0" fillId="0" borderId="0" xfId="0" applyNumberFormat="1" applyAlignment="1">
      <alignment vertical="center" wrapText="1"/>
    </xf>
    <xf numFmtId="22" fontId="2" fillId="0" borderId="0" xfId="0" applyNumberFormat="1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workbookViewId="0">
      <selection activeCell="B1" sqref="B1"/>
    </sheetView>
  </sheetViews>
  <sheetFormatPr defaultRowHeight="15" x14ac:dyDescent="0.25"/>
  <cols>
    <col min="2" max="2" width="19.5703125" customWidth="1"/>
  </cols>
  <sheetData>
    <row r="1" spans="1:2" x14ac:dyDescent="0.25">
      <c r="A1" s="1">
        <v>29</v>
      </c>
      <c r="B1" s="1" t="s">
        <v>0</v>
      </c>
    </row>
    <row r="2" spans="1:2" x14ac:dyDescent="0.25">
      <c r="A2" s="1">
        <v>26</v>
      </c>
      <c r="B2" s="1" t="s">
        <v>1</v>
      </c>
    </row>
    <row r="3" spans="1:2" x14ac:dyDescent="0.25">
      <c r="A3" s="1">
        <v>27</v>
      </c>
      <c r="B3" s="1" t="s">
        <v>2</v>
      </c>
    </row>
    <row r="4" spans="1:2" x14ac:dyDescent="0.25">
      <c r="A4" s="1">
        <v>15</v>
      </c>
      <c r="B4" s="1" t="s">
        <v>3</v>
      </c>
    </row>
    <row r="5" spans="1:2" x14ac:dyDescent="0.25">
      <c r="A5" s="1">
        <v>22</v>
      </c>
      <c r="B5" s="1" t="s">
        <v>4</v>
      </c>
    </row>
    <row r="6" spans="1:2" x14ac:dyDescent="0.25">
      <c r="A6" s="1">
        <v>5</v>
      </c>
      <c r="B6" s="1" t="s">
        <v>5</v>
      </c>
    </row>
    <row r="7" spans="1:2" x14ac:dyDescent="0.25">
      <c r="A7" s="1">
        <v>7</v>
      </c>
      <c r="B7" s="1" t="s">
        <v>6</v>
      </c>
    </row>
    <row r="8" spans="1:2" x14ac:dyDescent="0.25">
      <c r="A8" s="1">
        <v>14</v>
      </c>
      <c r="B8" s="1" t="s">
        <v>7</v>
      </c>
    </row>
    <row r="9" spans="1:2" x14ac:dyDescent="0.25">
      <c r="A9" s="1">
        <v>44</v>
      </c>
      <c r="B9" s="1" t="s">
        <v>8</v>
      </c>
    </row>
    <row r="10" spans="1:2" x14ac:dyDescent="0.25">
      <c r="A10" s="1">
        <v>9</v>
      </c>
      <c r="B10" s="1" t="s">
        <v>9</v>
      </c>
    </row>
    <row r="11" spans="1:2" x14ac:dyDescent="0.25">
      <c r="A11" s="1">
        <v>3</v>
      </c>
      <c r="B11" s="1" t="s">
        <v>10</v>
      </c>
    </row>
    <row r="12" spans="1:2" x14ac:dyDescent="0.25">
      <c r="A12" s="1">
        <v>32</v>
      </c>
      <c r="B12" s="1" t="s">
        <v>11</v>
      </c>
    </row>
    <row r="13" spans="1:2" x14ac:dyDescent="0.25">
      <c r="A13" s="1">
        <v>19</v>
      </c>
      <c r="B13" s="1" t="s">
        <v>12</v>
      </c>
    </row>
    <row r="14" spans="1:2" x14ac:dyDescent="0.25">
      <c r="A14" s="1">
        <v>45</v>
      </c>
      <c r="B14" s="1" t="s">
        <v>13</v>
      </c>
    </row>
    <row r="15" spans="1:2" x14ac:dyDescent="0.25">
      <c r="A15" s="1">
        <v>50</v>
      </c>
      <c r="B15" s="1" t="s">
        <v>14</v>
      </c>
    </row>
    <row r="16" spans="1:2" x14ac:dyDescent="0.25">
      <c r="A16" s="1">
        <v>49</v>
      </c>
      <c r="B16" s="1" t="s">
        <v>15</v>
      </c>
    </row>
    <row r="17" spans="1:2" x14ac:dyDescent="0.25">
      <c r="A17" s="1">
        <v>38</v>
      </c>
      <c r="B17" s="1" t="s">
        <v>16</v>
      </c>
    </row>
    <row r="18" spans="1:2" x14ac:dyDescent="0.25">
      <c r="A18" s="1">
        <v>37</v>
      </c>
      <c r="B18" s="1" t="s">
        <v>17</v>
      </c>
    </row>
    <row r="19" spans="1:2" x14ac:dyDescent="0.25">
      <c r="A19" s="1">
        <v>4</v>
      </c>
      <c r="B19" s="1" t="s">
        <v>18</v>
      </c>
    </row>
    <row r="20" spans="1:2" x14ac:dyDescent="0.25">
      <c r="A20" s="1">
        <v>16</v>
      </c>
      <c r="B20" s="1" t="s">
        <v>19</v>
      </c>
    </row>
    <row r="21" spans="1:2" x14ac:dyDescent="0.25">
      <c r="A21" s="1">
        <v>30</v>
      </c>
      <c r="B21" s="1" t="s">
        <v>20</v>
      </c>
    </row>
    <row r="22" spans="1:2" x14ac:dyDescent="0.25">
      <c r="A22" s="1">
        <v>8</v>
      </c>
      <c r="B22" s="1" t="s">
        <v>21</v>
      </c>
    </row>
    <row r="23" spans="1:2" x14ac:dyDescent="0.25">
      <c r="A23" s="1">
        <v>43</v>
      </c>
      <c r="B23" s="1" t="s">
        <v>22</v>
      </c>
    </row>
    <row r="24" spans="1:2" x14ac:dyDescent="0.25">
      <c r="A24" s="1">
        <v>28</v>
      </c>
      <c r="B24" s="1" t="s">
        <v>23</v>
      </c>
    </row>
    <row r="25" spans="1:2" x14ac:dyDescent="0.25">
      <c r="A25" s="1">
        <v>18</v>
      </c>
      <c r="B25" s="1" t="s">
        <v>24</v>
      </c>
    </row>
    <row r="26" spans="1:2" x14ac:dyDescent="0.25">
      <c r="A26" s="1">
        <v>48</v>
      </c>
      <c r="B26" s="1" t="s">
        <v>25</v>
      </c>
    </row>
    <row r="27" spans="1:2" x14ac:dyDescent="0.25">
      <c r="A27" s="1">
        <v>33</v>
      </c>
      <c r="B27" s="1" t="s">
        <v>26</v>
      </c>
    </row>
    <row r="28" spans="1:2" x14ac:dyDescent="0.25">
      <c r="A28" s="1">
        <v>34</v>
      </c>
      <c r="B28" s="1" t="s">
        <v>27</v>
      </c>
    </row>
    <row r="29" spans="1:2" x14ac:dyDescent="0.25">
      <c r="A29" s="1">
        <v>35</v>
      </c>
      <c r="B29" s="1" t="s">
        <v>28</v>
      </c>
    </row>
    <row r="30" spans="1:2" x14ac:dyDescent="0.25">
      <c r="A30" s="1">
        <v>46</v>
      </c>
      <c r="B30" s="1" t="s">
        <v>29</v>
      </c>
    </row>
    <row r="31" spans="1:2" x14ac:dyDescent="0.25">
      <c r="A31" s="1">
        <v>24</v>
      </c>
      <c r="B31" s="1" t="s">
        <v>30</v>
      </c>
    </row>
    <row r="32" spans="1:2" x14ac:dyDescent="0.25">
      <c r="A32" s="1">
        <v>42</v>
      </c>
      <c r="B32" s="1" t="s">
        <v>31</v>
      </c>
    </row>
    <row r="33" spans="1:2" x14ac:dyDescent="0.25">
      <c r="A33" s="1">
        <v>12</v>
      </c>
      <c r="B33" s="1" t="s">
        <v>32</v>
      </c>
    </row>
    <row r="34" spans="1:2" x14ac:dyDescent="0.25">
      <c r="A34" s="1">
        <v>13</v>
      </c>
      <c r="B34" s="1" t="s">
        <v>33</v>
      </c>
    </row>
    <row r="35" spans="1:2" x14ac:dyDescent="0.25">
      <c r="A35" s="1">
        <v>23</v>
      </c>
      <c r="B35" s="1" t="s">
        <v>34</v>
      </c>
    </row>
    <row r="36" spans="1:2" x14ac:dyDescent="0.25">
      <c r="A36" s="1">
        <v>47</v>
      </c>
      <c r="B36" s="1" t="s">
        <v>35</v>
      </c>
    </row>
    <row r="37" spans="1:2" x14ac:dyDescent="0.25">
      <c r="A37" s="1">
        <v>25</v>
      </c>
      <c r="B37" s="1" t="s">
        <v>36</v>
      </c>
    </row>
    <row r="38" spans="1:2" x14ac:dyDescent="0.25">
      <c r="A38" s="1">
        <v>31</v>
      </c>
      <c r="B38" s="1" t="s">
        <v>37</v>
      </c>
    </row>
    <row r="39" spans="1:2" x14ac:dyDescent="0.25">
      <c r="A39" s="1">
        <v>2</v>
      </c>
      <c r="B39" s="1" t="s">
        <v>38</v>
      </c>
    </row>
    <row r="40" spans="1:2" x14ac:dyDescent="0.25">
      <c r="A40" s="1">
        <v>1</v>
      </c>
      <c r="B40" s="1" t="s">
        <v>39</v>
      </c>
    </row>
    <row r="41" spans="1:2" x14ac:dyDescent="0.25">
      <c r="A41" s="1">
        <v>10</v>
      </c>
      <c r="B41" s="1" t="s">
        <v>40</v>
      </c>
    </row>
    <row r="42" spans="1:2" x14ac:dyDescent="0.25">
      <c r="A42" s="1">
        <v>39</v>
      </c>
      <c r="B42" s="1" t="s">
        <v>41</v>
      </c>
    </row>
    <row r="43" spans="1:2" x14ac:dyDescent="0.25">
      <c r="A43" s="1">
        <v>20</v>
      </c>
      <c r="B43" s="1" t="s">
        <v>42</v>
      </c>
    </row>
    <row r="44" spans="1:2" x14ac:dyDescent="0.25">
      <c r="A44" s="1">
        <v>36</v>
      </c>
      <c r="B44" s="1" t="s">
        <v>43</v>
      </c>
    </row>
    <row r="45" spans="1:2" x14ac:dyDescent="0.25">
      <c r="A45" s="1">
        <v>17</v>
      </c>
      <c r="B45" s="1" t="s">
        <v>44</v>
      </c>
    </row>
    <row r="46" spans="1:2" x14ac:dyDescent="0.25">
      <c r="A46" s="1">
        <v>11</v>
      </c>
      <c r="B46" s="1" t="s">
        <v>45</v>
      </c>
    </row>
    <row r="47" spans="1:2" x14ac:dyDescent="0.25">
      <c r="A47" s="1">
        <v>41</v>
      </c>
      <c r="B47" s="1" t="s">
        <v>46</v>
      </c>
    </row>
    <row r="48" spans="1:2" x14ac:dyDescent="0.25">
      <c r="A48" s="1">
        <v>6</v>
      </c>
      <c r="B48" s="1" t="s">
        <v>47</v>
      </c>
    </row>
    <row r="49" spans="1:2" x14ac:dyDescent="0.25">
      <c r="A49" s="1">
        <v>40</v>
      </c>
      <c r="B49" s="1" t="s">
        <v>48</v>
      </c>
    </row>
    <row r="50" spans="1:2" x14ac:dyDescent="0.25">
      <c r="A50" s="1">
        <v>21</v>
      </c>
      <c r="B50" s="1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1"/>
  <sheetViews>
    <sheetView tabSelected="1" zoomScaleNormal="100" workbookViewId="0">
      <selection activeCell="D11" sqref="D11"/>
    </sheetView>
  </sheetViews>
  <sheetFormatPr defaultRowHeight="15" x14ac:dyDescent="0.25"/>
  <cols>
    <col min="1" max="1" width="24" customWidth="1"/>
    <col min="2" max="2" width="13.140625" customWidth="1"/>
    <col min="4" max="4" width="13.28515625" customWidth="1"/>
  </cols>
  <sheetData>
    <row r="1" spans="1:4" x14ac:dyDescent="0.25">
      <c r="A1" s="2" t="s">
        <v>50</v>
      </c>
      <c r="B1" s="2" t="s">
        <v>51</v>
      </c>
      <c r="C1" s="2"/>
      <c r="D1" s="2" t="s">
        <v>52</v>
      </c>
    </row>
    <row r="2" spans="1:4" x14ac:dyDescent="0.25">
      <c r="A2" s="3">
        <v>43570.5625</v>
      </c>
      <c r="B2" s="1" t="s">
        <v>35</v>
      </c>
      <c r="D2">
        <f>LOOKUP(Лист2!B2,Лист1!$B$1:$B$50,Лист1!$A$1:$A$50)</f>
        <v>47</v>
      </c>
    </row>
    <row r="3" spans="1:4" x14ac:dyDescent="0.25">
      <c r="A3" s="3">
        <v>43796.5625</v>
      </c>
      <c r="B3" s="1" t="s">
        <v>0</v>
      </c>
      <c r="D3">
        <f>LOOKUP(Лист2!B3,Лист1!$B$1:$B$50,Лист1!$A$1:$A$50)</f>
        <v>29</v>
      </c>
    </row>
    <row r="4" spans="1:4" x14ac:dyDescent="0.25">
      <c r="A4" s="3">
        <v>43675.4375</v>
      </c>
      <c r="B4" s="1" t="s">
        <v>16</v>
      </c>
      <c r="D4">
        <f>LOOKUP(Лист2!B4,Лист1!$B$1:$B$50,Лист1!$A$1:$A$50)</f>
        <v>38</v>
      </c>
    </row>
    <row r="5" spans="1:4" x14ac:dyDescent="0.25">
      <c r="A5" s="3">
        <v>43713.590277777781</v>
      </c>
      <c r="B5" s="1" t="s">
        <v>31</v>
      </c>
      <c r="D5">
        <f>LOOKUP(Лист2!B5,Лист1!$B$1:$B$50,Лист1!$A$1:$A$50)</f>
        <v>42</v>
      </c>
    </row>
    <row r="6" spans="1:4" x14ac:dyDescent="0.25">
      <c r="A6" s="3">
        <v>43500.826388888891</v>
      </c>
      <c r="B6" s="1" t="s">
        <v>46</v>
      </c>
      <c r="D6">
        <f>LOOKUP(Лист2!B6,Лист1!$B$1:$B$50,Лист1!$A$1:$A$50)</f>
        <v>41</v>
      </c>
    </row>
    <row r="7" spans="1:4" x14ac:dyDescent="0.25">
      <c r="A7" s="3">
        <v>43640.590277777781</v>
      </c>
      <c r="B7" s="1" t="s">
        <v>29</v>
      </c>
      <c r="D7">
        <f>LOOKUP(Лист2!B7,Лист1!$B$1:$B$50,Лист1!$A$1:$A$50)</f>
        <v>46</v>
      </c>
    </row>
    <row r="8" spans="1:4" x14ac:dyDescent="0.25">
      <c r="A8" s="3">
        <v>43804.756944444445</v>
      </c>
      <c r="B8" s="1" t="s">
        <v>14</v>
      </c>
      <c r="D8">
        <f>LOOKUP(Лист2!B8,Лист1!$B$1:$B$50,Лист1!$A$1:$A$50)</f>
        <v>50</v>
      </c>
    </row>
    <row r="9" spans="1:4" x14ac:dyDescent="0.25">
      <c r="A9" s="3">
        <v>43543.402777777781</v>
      </c>
      <c r="B9" s="1" t="s">
        <v>20</v>
      </c>
      <c r="D9">
        <f>LOOKUP(Лист2!B9,Лист1!$B$1:$B$50,Лист1!$A$1:$A$50)</f>
        <v>30</v>
      </c>
    </row>
    <row r="10" spans="1:4" x14ac:dyDescent="0.25">
      <c r="A10" s="3">
        <v>43747.770833333336</v>
      </c>
      <c r="B10" s="1" t="s">
        <v>23</v>
      </c>
      <c r="D10">
        <f>LOOKUP(Лист2!B10,Лист1!$B$1:$B$50,Лист1!$A$1:$A$50)</f>
        <v>28</v>
      </c>
    </row>
    <row r="11" spans="1:4" x14ac:dyDescent="0.25">
      <c r="A11" s="3">
        <v>43604.701388888891</v>
      </c>
      <c r="B11" s="1" t="s">
        <v>32</v>
      </c>
      <c r="D11">
        <f>LOOKUP(Лист2!B11,Лист1!$B$1:$B$50,Лист1!$A$1:$A$50)</f>
        <v>12</v>
      </c>
    </row>
    <row r="12" spans="1:4" x14ac:dyDescent="0.25">
      <c r="A12" s="3">
        <v>43679.784722222219</v>
      </c>
      <c r="B12" s="1" t="s">
        <v>38</v>
      </c>
      <c r="D12">
        <f>LOOKUP(Лист2!B12,Лист1!$B$1:$B$50,Лист1!$A$1:$A$50)</f>
        <v>2</v>
      </c>
    </row>
    <row r="13" spans="1:4" x14ac:dyDescent="0.25">
      <c r="A13" s="3">
        <v>43805.402777777781</v>
      </c>
      <c r="B13" s="1" t="s">
        <v>25</v>
      </c>
      <c r="D13">
        <f>LOOKUP(Лист2!B13,Лист1!$B$1:$B$50,Лист1!$A$1:$A$50)</f>
        <v>48</v>
      </c>
    </row>
    <row r="14" spans="1:4" x14ac:dyDescent="0.25">
      <c r="A14" s="3">
        <v>43685.791666666664</v>
      </c>
      <c r="B14" s="1" t="s">
        <v>25</v>
      </c>
      <c r="D14">
        <f>LOOKUP(Лист2!B14,Лист1!$B$1:$B$50,Лист1!$A$1:$A$50)</f>
        <v>48</v>
      </c>
    </row>
    <row r="15" spans="1:4" x14ac:dyDescent="0.25">
      <c r="A15" s="3">
        <v>43569.625</v>
      </c>
      <c r="B15" s="1" t="s">
        <v>30</v>
      </c>
      <c r="D15">
        <f>LOOKUP(Лист2!B15,Лист1!$B$1:$B$50,Лист1!$A$1:$A$50)</f>
        <v>24</v>
      </c>
    </row>
    <row r="16" spans="1:4" x14ac:dyDescent="0.25">
      <c r="A16" s="3">
        <v>43717.736111111109</v>
      </c>
      <c r="B16" s="1" t="s">
        <v>20</v>
      </c>
      <c r="D16">
        <f>LOOKUP(Лист2!B16,Лист1!$B$1:$B$50,Лист1!$A$1:$A$50)</f>
        <v>30</v>
      </c>
    </row>
    <row r="17" spans="1:4" x14ac:dyDescent="0.25">
      <c r="A17" s="3">
        <v>43754.763888888891</v>
      </c>
      <c r="B17" s="1" t="s">
        <v>42</v>
      </c>
      <c r="D17">
        <f>LOOKUP(Лист2!B17,Лист1!$B$1:$B$50,Лист1!$A$1:$A$50)</f>
        <v>20</v>
      </c>
    </row>
    <row r="18" spans="1:4" x14ac:dyDescent="0.25">
      <c r="A18" s="3">
        <v>43806.708333333336</v>
      </c>
      <c r="B18" s="1" t="s">
        <v>9</v>
      </c>
      <c r="D18">
        <f>LOOKUP(Лист2!B18,Лист1!$B$1:$B$50,Лист1!$A$1:$A$50)</f>
        <v>9</v>
      </c>
    </row>
    <row r="19" spans="1:4" x14ac:dyDescent="0.25">
      <c r="A19" s="3">
        <v>43713.8125</v>
      </c>
      <c r="B19" s="1" t="s">
        <v>30</v>
      </c>
      <c r="D19">
        <f>LOOKUP(Лист2!B19,Лист1!$B$1:$B$50,Лист1!$A$1:$A$50)</f>
        <v>24</v>
      </c>
    </row>
    <row r="20" spans="1:4" x14ac:dyDescent="0.25">
      <c r="A20" s="3">
        <v>43795.4375</v>
      </c>
      <c r="B20" s="1" t="s">
        <v>18</v>
      </c>
      <c r="D20">
        <f>LOOKUP(Лист2!B20,Лист1!$B$1:$B$50,Лист1!$A$1:$A$50)</f>
        <v>4</v>
      </c>
    </row>
    <row r="21" spans="1:4" x14ac:dyDescent="0.25">
      <c r="A21" s="3">
        <v>43676.423611111109</v>
      </c>
      <c r="B21" s="1" t="s">
        <v>24</v>
      </c>
      <c r="D21">
        <f>LOOKUP(Лист2!B21,Лист1!$B$1:$B$50,Лист1!$A$1:$A$50)</f>
        <v>18</v>
      </c>
    </row>
    <row r="22" spans="1:4" x14ac:dyDescent="0.25">
      <c r="A22" s="3">
        <v>43653.395833333336</v>
      </c>
      <c r="B22" s="1" t="s">
        <v>38</v>
      </c>
      <c r="D22">
        <f>LOOKUP(Лист2!B22,Лист1!$B$1:$B$50,Лист1!$A$1:$A$50)</f>
        <v>2</v>
      </c>
    </row>
    <row r="23" spans="1:4" x14ac:dyDescent="0.25">
      <c r="A23" s="3">
        <v>43814.604166666664</v>
      </c>
      <c r="B23" s="1" t="s">
        <v>0</v>
      </c>
      <c r="D23">
        <f>LOOKUP(Лист2!B23,Лист1!$B$1:$B$50,Лист1!$A$1:$A$50)</f>
        <v>29</v>
      </c>
    </row>
    <row r="24" spans="1:4" x14ac:dyDescent="0.25">
      <c r="A24" s="3">
        <v>43815.819444444445</v>
      </c>
      <c r="B24" s="1" t="s">
        <v>2</v>
      </c>
      <c r="D24">
        <f>LOOKUP(Лист2!B24,Лист1!$B$1:$B$50,Лист1!$A$1:$A$50)</f>
        <v>27</v>
      </c>
    </row>
    <row r="25" spans="1:4" x14ac:dyDescent="0.25">
      <c r="A25" s="3">
        <v>43644.423611111109</v>
      </c>
      <c r="B25" s="1" t="s">
        <v>29</v>
      </c>
      <c r="D25">
        <f>LOOKUP(Лист2!B25,Лист1!$B$1:$B$50,Лист1!$A$1:$A$50)</f>
        <v>46</v>
      </c>
    </row>
    <row r="26" spans="1:4" x14ac:dyDescent="0.25">
      <c r="A26" s="3">
        <v>43829.604166666664</v>
      </c>
      <c r="B26" s="1" t="s">
        <v>19</v>
      </c>
      <c r="D26">
        <f>LOOKUP(Лист2!B26,Лист1!$B$1:$B$50,Лист1!$A$1:$A$50)</f>
        <v>16</v>
      </c>
    </row>
    <row r="27" spans="1:4" x14ac:dyDescent="0.25">
      <c r="A27" s="3">
        <v>43522.736111111109</v>
      </c>
      <c r="B27" s="1" t="s">
        <v>38</v>
      </c>
      <c r="D27">
        <f>LOOKUP(Лист2!B27,Лист1!$B$1:$B$50,Лист1!$A$1:$A$50)</f>
        <v>2</v>
      </c>
    </row>
    <row r="28" spans="1:4" x14ac:dyDescent="0.25">
      <c r="A28" s="3">
        <v>43784.652777777781</v>
      </c>
      <c r="B28" s="1" t="s">
        <v>34</v>
      </c>
      <c r="D28">
        <f>LOOKUP(Лист2!B28,Лист1!$B$1:$B$50,Лист1!$A$1:$A$50)</f>
        <v>23</v>
      </c>
    </row>
    <row r="29" spans="1:4" x14ac:dyDescent="0.25">
      <c r="A29" s="3">
        <v>43721.423611111109</v>
      </c>
      <c r="B29" s="1" t="s">
        <v>19</v>
      </c>
      <c r="D29">
        <f>LOOKUP(Лист2!B29,Лист1!$B$1:$B$50,Лист1!$A$1:$A$50)</f>
        <v>16</v>
      </c>
    </row>
    <row r="30" spans="1:4" x14ac:dyDescent="0.25">
      <c r="A30" s="3">
        <v>43530.506944444445</v>
      </c>
      <c r="B30" s="1" t="s">
        <v>3</v>
      </c>
      <c r="D30">
        <f>LOOKUP(Лист2!B30,Лист1!$B$1:$B$50,Лист1!$A$1:$A$50)</f>
        <v>15</v>
      </c>
    </row>
    <row r="31" spans="1:4" x14ac:dyDescent="0.25">
      <c r="A31" s="3">
        <v>43566.680555555555</v>
      </c>
      <c r="B31" s="1" t="s">
        <v>2</v>
      </c>
      <c r="D31">
        <f>LOOKUP(Лист2!B31,Лист1!$B$1:$B$50,Лист1!$A$1:$A$50)</f>
        <v>27</v>
      </c>
    </row>
    <row r="32" spans="1:4" x14ac:dyDescent="0.25">
      <c r="A32" s="3">
        <v>43658.8125</v>
      </c>
      <c r="B32" s="1" t="s">
        <v>5</v>
      </c>
      <c r="D32">
        <f>LOOKUP(Лист2!B32,Лист1!$B$1:$B$50,Лист1!$A$1:$A$50)</f>
        <v>5</v>
      </c>
    </row>
    <row r="33" spans="1:4" x14ac:dyDescent="0.25">
      <c r="A33" s="3">
        <v>43655.784722222219</v>
      </c>
      <c r="B33" s="1" t="s">
        <v>19</v>
      </c>
      <c r="D33">
        <f>LOOKUP(Лист2!B33,Лист1!$B$1:$B$50,Лист1!$A$1:$A$50)</f>
        <v>16</v>
      </c>
    </row>
    <row r="34" spans="1:4" x14ac:dyDescent="0.25">
      <c r="A34" s="3">
        <v>43792.604166666664</v>
      </c>
      <c r="B34" s="1" t="s">
        <v>41</v>
      </c>
      <c r="D34">
        <f>LOOKUP(Лист2!B34,Лист1!$B$1:$B$50,Лист1!$A$1:$A$50)</f>
        <v>39</v>
      </c>
    </row>
    <row r="35" spans="1:4" x14ac:dyDescent="0.25">
      <c r="A35" s="3">
        <v>43692.770833333336</v>
      </c>
      <c r="B35" s="1" t="s">
        <v>5</v>
      </c>
      <c r="D35">
        <f>LOOKUP(Лист2!B35,Лист1!$B$1:$B$50,Лист1!$A$1:$A$50)</f>
        <v>5</v>
      </c>
    </row>
    <row r="36" spans="1:4" x14ac:dyDescent="0.25">
      <c r="A36" s="3">
        <v>43796.375</v>
      </c>
      <c r="B36" s="1" t="s">
        <v>34</v>
      </c>
      <c r="D36">
        <f>LOOKUP(Лист2!B36,Лист1!$B$1:$B$50,Лист1!$A$1:$A$50)</f>
        <v>23</v>
      </c>
    </row>
    <row r="37" spans="1:4" x14ac:dyDescent="0.25">
      <c r="A37" s="3">
        <v>43822.645833333336</v>
      </c>
      <c r="B37" s="1" t="s">
        <v>31</v>
      </c>
      <c r="D37">
        <f>LOOKUP(Лист2!B37,Лист1!$B$1:$B$50,Лист1!$A$1:$A$50)</f>
        <v>42</v>
      </c>
    </row>
    <row r="38" spans="1:4" x14ac:dyDescent="0.25">
      <c r="A38" s="3">
        <v>43725.479166666664</v>
      </c>
      <c r="B38" s="1" t="s">
        <v>45</v>
      </c>
      <c r="D38">
        <f>LOOKUP(Лист2!B38,Лист1!$B$1:$B$50,Лист1!$A$1:$A$50)</f>
        <v>11</v>
      </c>
    </row>
    <row r="39" spans="1:4" x14ac:dyDescent="0.25">
      <c r="A39" s="3">
        <v>43648.645833333336</v>
      </c>
      <c r="B39" s="1" t="s">
        <v>10</v>
      </c>
      <c r="D39">
        <f>LOOKUP(Лист2!B39,Лист1!$B$1:$B$50,Лист1!$A$1:$A$50)</f>
        <v>3</v>
      </c>
    </row>
    <row r="40" spans="1:4" x14ac:dyDescent="0.25">
      <c r="A40" s="3">
        <v>43689.493055555555</v>
      </c>
      <c r="B40" s="1" t="s">
        <v>39</v>
      </c>
      <c r="D40">
        <f>LOOKUP(Лист2!B40,Лист1!$B$1:$B$50,Лист1!$A$1:$A$50)</f>
        <v>1</v>
      </c>
    </row>
    <row r="41" spans="1:4" x14ac:dyDescent="0.25">
      <c r="A41" s="3">
        <v>43570.493055555555</v>
      </c>
      <c r="B41" s="1" t="s">
        <v>4</v>
      </c>
      <c r="D41">
        <f>LOOKUP(Лист2!B41,Лист1!$B$1:$B$50,Лист1!$A$1:$A$50)</f>
        <v>22</v>
      </c>
    </row>
    <row r="42" spans="1:4" ht="30" x14ac:dyDescent="0.25">
      <c r="A42" s="3">
        <v>43626.694444444445</v>
      </c>
      <c r="B42" s="1" t="s">
        <v>43</v>
      </c>
      <c r="D42">
        <f>LOOKUP(Лист2!B42,Лист1!$B$1:$B$50,Лист1!$A$1:$A$50)</f>
        <v>36</v>
      </c>
    </row>
    <row r="43" spans="1:4" x14ac:dyDescent="0.25">
      <c r="A43" s="3">
        <v>43517.347222222219</v>
      </c>
      <c r="B43" s="1" t="s">
        <v>4</v>
      </c>
      <c r="D43">
        <f>LOOKUP(Лист2!B43,Лист1!$B$1:$B$50,Лист1!$A$1:$A$50)</f>
        <v>22</v>
      </c>
    </row>
    <row r="44" spans="1:4" x14ac:dyDescent="0.25">
      <c r="A44" s="3">
        <v>43752.5</v>
      </c>
      <c r="B44" s="1" t="s">
        <v>27</v>
      </c>
      <c r="D44">
        <f>LOOKUP(Лист2!B44,Лист1!$B$1:$B$50,Лист1!$A$1:$A$50)</f>
        <v>34</v>
      </c>
    </row>
    <row r="45" spans="1:4" x14ac:dyDescent="0.25">
      <c r="A45" s="3">
        <v>43814.826388888891</v>
      </c>
      <c r="B45" s="1" t="s">
        <v>27</v>
      </c>
      <c r="D45">
        <f>LOOKUP(Лист2!B45,Лист1!$B$1:$B$50,Лист1!$A$1:$A$50)</f>
        <v>34</v>
      </c>
    </row>
    <row r="46" spans="1:4" x14ac:dyDescent="0.25">
      <c r="A46" s="3">
        <v>43701.472222222219</v>
      </c>
      <c r="B46" s="1" t="s">
        <v>36</v>
      </c>
      <c r="D46">
        <f>LOOKUP(Лист2!B46,Лист1!$B$1:$B$50,Лист1!$A$1:$A$50)</f>
        <v>25</v>
      </c>
    </row>
    <row r="47" spans="1:4" x14ac:dyDescent="0.25">
      <c r="A47" s="3">
        <v>43631.395833333336</v>
      </c>
      <c r="B47" s="1" t="s">
        <v>49</v>
      </c>
      <c r="D47">
        <f>LOOKUP(Лист2!B47,Лист1!$B$1:$B$50,Лист1!$A$1:$A$50)</f>
        <v>21</v>
      </c>
    </row>
    <row r="48" spans="1:4" x14ac:dyDescent="0.25">
      <c r="A48" s="3">
        <v>43577.479166666664</v>
      </c>
      <c r="B48" s="1" t="s">
        <v>28</v>
      </c>
      <c r="D48">
        <f>LOOKUP(Лист2!B48,Лист1!$B$1:$B$50,Лист1!$A$1:$A$50)</f>
        <v>35</v>
      </c>
    </row>
    <row r="49" spans="1:4" x14ac:dyDescent="0.25">
      <c r="A49" s="3">
        <v>43520.576388888891</v>
      </c>
      <c r="B49" s="1" t="s">
        <v>4</v>
      </c>
      <c r="D49">
        <f>LOOKUP(Лист2!B49,Лист1!$B$1:$B$50,Лист1!$A$1:$A$50)</f>
        <v>22</v>
      </c>
    </row>
    <row r="50" spans="1:4" x14ac:dyDescent="0.25">
      <c r="A50" s="3">
        <v>43511.729166666664</v>
      </c>
      <c r="B50" s="1" t="s">
        <v>5</v>
      </c>
      <c r="D50">
        <f>LOOKUP(Лист2!B50,Лист1!$B$1:$B$50,Лист1!$A$1:$A$50)</f>
        <v>5</v>
      </c>
    </row>
    <row r="51" spans="1:4" x14ac:dyDescent="0.25">
      <c r="A51" s="3">
        <v>43655.701388888891</v>
      </c>
      <c r="B51" s="1" t="s">
        <v>19</v>
      </c>
      <c r="D51">
        <f>LOOKUP(Лист2!B51,Лист1!$B$1:$B$50,Лист1!$A$1:$A$50)</f>
        <v>16</v>
      </c>
    </row>
    <row r="52" spans="1:4" x14ac:dyDescent="0.25">
      <c r="A52" s="3">
        <v>43701.708333333336</v>
      </c>
      <c r="B52" s="1" t="s">
        <v>11</v>
      </c>
      <c r="D52">
        <f>LOOKUP(Лист2!B52,Лист1!$B$1:$B$50,Лист1!$A$1:$A$50)</f>
        <v>32</v>
      </c>
    </row>
    <row r="53" spans="1:4" x14ac:dyDescent="0.25">
      <c r="A53" s="3">
        <v>43702.368055555555</v>
      </c>
      <c r="B53" s="1" t="s">
        <v>4</v>
      </c>
      <c r="D53">
        <f>LOOKUP(Лист2!B53,Лист1!$B$1:$B$50,Лист1!$A$1:$A$50)</f>
        <v>22</v>
      </c>
    </row>
    <row r="54" spans="1:4" x14ac:dyDescent="0.25">
      <c r="A54" s="3">
        <v>43637.618055555555</v>
      </c>
      <c r="B54" s="1" t="s">
        <v>18</v>
      </c>
      <c r="D54">
        <f>LOOKUP(Лист2!B54,Лист1!$B$1:$B$50,Лист1!$A$1:$A$50)</f>
        <v>4</v>
      </c>
    </row>
    <row r="55" spans="1:4" x14ac:dyDescent="0.25">
      <c r="A55" s="3">
        <v>43827.715277777781</v>
      </c>
      <c r="B55" s="1" t="s">
        <v>18</v>
      </c>
      <c r="D55">
        <f>LOOKUP(Лист2!B55,Лист1!$B$1:$B$50,Лист1!$A$1:$A$50)</f>
        <v>4</v>
      </c>
    </row>
    <row r="56" spans="1:4" x14ac:dyDescent="0.25">
      <c r="A56" s="3">
        <v>43494.673611111109</v>
      </c>
      <c r="B56" s="1" t="s">
        <v>16</v>
      </c>
      <c r="D56">
        <f>LOOKUP(Лист2!B56,Лист1!$B$1:$B$50,Лист1!$A$1:$A$50)</f>
        <v>38</v>
      </c>
    </row>
    <row r="57" spans="1:4" x14ac:dyDescent="0.25">
      <c r="A57" s="3">
        <v>43799.75</v>
      </c>
      <c r="B57" s="1" t="s">
        <v>18</v>
      </c>
      <c r="D57">
        <f>LOOKUP(Лист2!B57,Лист1!$B$1:$B$50,Лист1!$A$1:$A$50)</f>
        <v>4</v>
      </c>
    </row>
    <row r="58" spans="1:4" x14ac:dyDescent="0.25">
      <c r="A58" s="3">
        <v>43755.791666666664</v>
      </c>
      <c r="B58" s="1" t="s">
        <v>42</v>
      </c>
      <c r="D58">
        <f>LOOKUP(Лист2!B58,Лист1!$B$1:$B$50,Лист1!$A$1:$A$50)</f>
        <v>20</v>
      </c>
    </row>
    <row r="59" spans="1:4" x14ac:dyDescent="0.25">
      <c r="A59" s="3">
        <v>43540.430555555555</v>
      </c>
      <c r="B59" s="1" t="s">
        <v>34</v>
      </c>
      <c r="D59">
        <f>LOOKUP(Лист2!B59,Лист1!$B$1:$B$50,Лист1!$A$1:$A$50)</f>
        <v>23</v>
      </c>
    </row>
    <row r="60" spans="1:4" x14ac:dyDescent="0.25">
      <c r="A60" s="3">
        <v>43783.625</v>
      </c>
      <c r="B60" s="1" t="s">
        <v>28</v>
      </c>
      <c r="D60">
        <f>LOOKUP(Лист2!B60,Лист1!$B$1:$B$50,Лист1!$A$1:$A$50)</f>
        <v>35</v>
      </c>
    </row>
    <row r="61" spans="1:4" x14ac:dyDescent="0.25">
      <c r="A61" s="3">
        <v>43817.4375</v>
      </c>
      <c r="B61" s="1" t="s">
        <v>44</v>
      </c>
      <c r="D61">
        <f>LOOKUP(Лист2!B61,Лист1!$B$1:$B$50,Лист1!$A$1:$A$50)</f>
        <v>17</v>
      </c>
    </row>
    <row r="62" spans="1:4" x14ac:dyDescent="0.25">
      <c r="A62" s="3">
        <v>43630.770833333336</v>
      </c>
      <c r="B62" s="1" t="s">
        <v>24</v>
      </c>
      <c r="D62">
        <f>LOOKUP(Лист2!B62,Лист1!$B$1:$B$50,Лист1!$A$1:$A$50)</f>
        <v>18</v>
      </c>
    </row>
    <row r="63" spans="1:4" x14ac:dyDescent="0.25">
      <c r="A63" s="3">
        <v>43651.569444444445</v>
      </c>
      <c r="B63" s="1" t="s">
        <v>2</v>
      </c>
      <c r="D63">
        <f>LOOKUP(Лист2!B63,Лист1!$B$1:$B$50,Лист1!$A$1:$A$50)</f>
        <v>27</v>
      </c>
    </row>
    <row r="64" spans="1:4" x14ac:dyDescent="0.25">
      <c r="A64" s="3">
        <v>43752.819444444445</v>
      </c>
      <c r="B64" s="1" t="s">
        <v>42</v>
      </c>
      <c r="D64">
        <f>LOOKUP(Лист2!B64,Лист1!$B$1:$B$50,Лист1!$A$1:$A$50)</f>
        <v>20</v>
      </c>
    </row>
    <row r="65" spans="1:4" x14ac:dyDescent="0.25">
      <c r="A65" s="3">
        <v>43698.722222222219</v>
      </c>
      <c r="B65" s="1" t="s">
        <v>23</v>
      </c>
      <c r="D65">
        <f>LOOKUP(Лист2!B65,Лист1!$B$1:$B$50,Лист1!$A$1:$A$50)</f>
        <v>28</v>
      </c>
    </row>
    <row r="66" spans="1:4" x14ac:dyDescent="0.25">
      <c r="A66" s="3">
        <v>43613.465277777781</v>
      </c>
      <c r="B66" s="1" t="s">
        <v>45</v>
      </c>
      <c r="D66">
        <f>LOOKUP(Лист2!B66,Лист1!$B$1:$B$50,Лист1!$A$1:$A$50)</f>
        <v>11</v>
      </c>
    </row>
    <row r="67" spans="1:4" x14ac:dyDescent="0.25">
      <c r="A67" s="3">
        <v>43727.673611111109</v>
      </c>
      <c r="B67" s="1" t="s">
        <v>5</v>
      </c>
      <c r="D67">
        <f>LOOKUP(Лист2!B67,Лист1!$B$1:$B$50,Лист1!$A$1:$A$50)</f>
        <v>5</v>
      </c>
    </row>
    <row r="68" spans="1:4" x14ac:dyDescent="0.25">
      <c r="A68" s="3">
        <v>43638.541666666664</v>
      </c>
      <c r="B68" s="1" t="s">
        <v>25</v>
      </c>
      <c r="D68">
        <f>LOOKUP(Лист2!B68,Лист1!$B$1:$B$50,Лист1!$A$1:$A$50)</f>
        <v>48</v>
      </c>
    </row>
    <row r="69" spans="1:4" x14ac:dyDescent="0.25">
      <c r="A69" s="3">
        <v>43685.722222222219</v>
      </c>
      <c r="B69" s="1" t="s">
        <v>30</v>
      </c>
      <c r="D69">
        <f>LOOKUP(Лист2!B69,Лист1!$B$1:$B$50,Лист1!$A$1:$A$50)</f>
        <v>24</v>
      </c>
    </row>
    <row r="70" spans="1:4" x14ac:dyDescent="0.25">
      <c r="A70" s="3">
        <v>43689.368055555555</v>
      </c>
      <c r="B70" s="1" t="s">
        <v>32</v>
      </c>
      <c r="D70">
        <f>LOOKUP(Лист2!B70,Лист1!$B$1:$B$50,Лист1!$A$1:$A$50)</f>
        <v>12</v>
      </c>
    </row>
    <row r="71" spans="1:4" x14ac:dyDescent="0.25">
      <c r="A71" s="3">
        <v>43528.479166666664</v>
      </c>
      <c r="B71" s="1" t="s">
        <v>32</v>
      </c>
      <c r="D71">
        <f>LOOKUP(Лист2!B71,Лист1!$B$1:$B$50,Лист1!$A$1:$A$50)</f>
        <v>12</v>
      </c>
    </row>
    <row r="72" spans="1:4" x14ac:dyDescent="0.25">
      <c r="A72" s="3">
        <v>43546.638888888891</v>
      </c>
      <c r="B72" s="1" t="s">
        <v>38</v>
      </c>
      <c r="D72">
        <f>LOOKUP(Лист2!B72,Лист1!$B$1:$B$50,Лист1!$A$1:$A$50)</f>
        <v>2</v>
      </c>
    </row>
    <row r="73" spans="1:4" x14ac:dyDescent="0.25">
      <c r="A73" s="3">
        <v>43621.451388888891</v>
      </c>
      <c r="B73" s="1" t="s">
        <v>49</v>
      </c>
      <c r="D73">
        <f>LOOKUP(Лист2!B73,Лист1!$B$1:$B$50,Лист1!$A$1:$A$50)</f>
        <v>21</v>
      </c>
    </row>
    <row r="74" spans="1:4" x14ac:dyDescent="0.25">
      <c r="A74" s="3">
        <v>43576.527777777781</v>
      </c>
      <c r="B74" s="1" t="s">
        <v>44</v>
      </c>
      <c r="D74">
        <f>LOOKUP(Лист2!B74,Лист1!$B$1:$B$50,Лист1!$A$1:$A$50)</f>
        <v>17</v>
      </c>
    </row>
    <row r="75" spans="1:4" x14ac:dyDescent="0.25">
      <c r="A75" s="3">
        <v>43674.534722222219</v>
      </c>
      <c r="B75" s="1" t="s">
        <v>11</v>
      </c>
      <c r="D75">
        <f>LOOKUP(Лист2!B75,Лист1!$B$1:$B$50,Лист1!$A$1:$A$50)</f>
        <v>32</v>
      </c>
    </row>
    <row r="76" spans="1:4" x14ac:dyDescent="0.25">
      <c r="A76" s="3">
        <v>43748.569444444445</v>
      </c>
      <c r="B76" s="1" t="s">
        <v>11</v>
      </c>
      <c r="D76">
        <f>LOOKUP(Лист2!B76,Лист1!$B$1:$B$50,Лист1!$A$1:$A$50)</f>
        <v>32</v>
      </c>
    </row>
    <row r="77" spans="1:4" x14ac:dyDescent="0.25">
      <c r="A77" s="3">
        <v>43560.423611111109</v>
      </c>
      <c r="B77" s="1" t="s">
        <v>0</v>
      </c>
      <c r="D77">
        <f>LOOKUP(Лист2!B77,Лист1!$B$1:$B$50,Лист1!$A$1:$A$50)</f>
        <v>29</v>
      </c>
    </row>
    <row r="78" spans="1:4" x14ac:dyDescent="0.25">
      <c r="A78" s="3">
        <v>43676.506944444445</v>
      </c>
      <c r="B78" s="1" t="s">
        <v>47</v>
      </c>
      <c r="D78">
        <f>LOOKUP(Лист2!B78,Лист1!$B$1:$B$50,Лист1!$A$1:$A$50)</f>
        <v>6</v>
      </c>
    </row>
    <row r="79" spans="1:4" x14ac:dyDescent="0.25">
      <c r="A79" s="3">
        <v>43829.340277777781</v>
      </c>
      <c r="B79" s="1" t="s">
        <v>37</v>
      </c>
      <c r="D79">
        <f>LOOKUP(Лист2!B79,Лист1!$B$1:$B$50,Лист1!$A$1:$A$50)</f>
        <v>31</v>
      </c>
    </row>
    <row r="80" spans="1:4" x14ac:dyDescent="0.25">
      <c r="A80" s="3">
        <v>43645.722222222219</v>
      </c>
      <c r="B80" s="1" t="s">
        <v>14</v>
      </c>
      <c r="D80">
        <f>LOOKUP(Лист2!B80,Лист1!$B$1:$B$50,Лист1!$A$1:$A$50)</f>
        <v>50</v>
      </c>
    </row>
    <row r="81" spans="1:4" x14ac:dyDescent="0.25">
      <c r="A81" s="3">
        <v>43696.743055555555</v>
      </c>
      <c r="B81" s="1" t="s">
        <v>16</v>
      </c>
      <c r="D81">
        <f>LOOKUP(Лист2!B81,Лист1!$B$1:$B$50,Лист1!$A$1:$A$50)</f>
        <v>38</v>
      </c>
    </row>
    <row r="82" spans="1:4" x14ac:dyDescent="0.25">
      <c r="A82" s="3">
        <v>43774.506944444445</v>
      </c>
      <c r="B82" s="1" t="s">
        <v>40</v>
      </c>
      <c r="D82">
        <f>LOOKUP(Лист2!B82,Лист1!$B$1:$B$50,Лист1!$A$1:$A$50)</f>
        <v>10</v>
      </c>
    </row>
    <row r="83" spans="1:4" x14ac:dyDescent="0.25">
      <c r="A83" s="3">
        <v>43484.493055555555</v>
      </c>
      <c r="B83" s="1" t="s">
        <v>42</v>
      </c>
      <c r="D83">
        <f>LOOKUP(Лист2!B83,Лист1!$B$1:$B$50,Лист1!$A$1:$A$50)</f>
        <v>20</v>
      </c>
    </row>
    <row r="84" spans="1:4" x14ac:dyDescent="0.25">
      <c r="A84" s="3">
        <v>43569.597222222219</v>
      </c>
      <c r="B84" s="1" t="s">
        <v>40</v>
      </c>
      <c r="D84">
        <f>LOOKUP(Лист2!B84,Лист1!$B$1:$B$50,Лист1!$A$1:$A$50)</f>
        <v>10</v>
      </c>
    </row>
    <row r="85" spans="1:4" x14ac:dyDescent="0.25">
      <c r="A85" s="3">
        <v>43612.333333333336</v>
      </c>
      <c r="B85" s="1" t="s">
        <v>41</v>
      </c>
      <c r="D85">
        <f>LOOKUP(Лист2!B85,Лист1!$B$1:$B$50,Лист1!$A$1:$A$50)</f>
        <v>39</v>
      </c>
    </row>
    <row r="86" spans="1:4" x14ac:dyDescent="0.25">
      <c r="A86" s="3">
        <v>43632.5</v>
      </c>
      <c r="B86" s="1" t="s">
        <v>24</v>
      </c>
      <c r="D86">
        <f>LOOKUP(Лист2!B86,Лист1!$B$1:$B$50,Лист1!$A$1:$A$50)</f>
        <v>18</v>
      </c>
    </row>
    <row r="87" spans="1:4" x14ac:dyDescent="0.25">
      <c r="A87" s="3">
        <v>43689.652777777781</v>
      </c>
      <c r="B87" s="1" t="s">
        <v>8</v>
      </c>
      <c r="D87">
        <f>LOOKUP(Лист2!B87,Лист1!$B$1:$B$50,Лист1!$A$1:$A$50)</f>
        <v>44</v>
      </c>
    </row>
    <row r="88" spans="1:4" x14ac:dyDescent="0.25">
      <c r="A88" s="3">
        <v>43561.493055555555</v>
      </c>
      <c r="B88" s="1" t="s">
        <v>37</v>
      </c>
      <c r="D88">
        <f>LOOKUP(Лист2!B88,Лист1!$B$1:$B$50,Лист1!$A$1:$A$50)</f>
        <v>31</v>
      </c>
    </row>
    <row r="89" spans="1:4" ht="15" customHeight="1" x14ac:dyDescent="0.25">
      <c r="A89" s="4">
        <v>43608.486111111109</v>
      </c>
      <c r="B89" s="5" t="s">
        <v>34</v>
      </c>
      <c r="C89" s="6"/>
      <c r="D89">
        <f>LOOKUP(Лист2!B89,Лист1!$B$1:$B$50,Лист1!$A$1:$A$50)</f>
        <v>23</v>
      </c>
    </row>
    <row r="90" spans="1:4" x14ac:dyDescent="0.25">
      <c r="A90" s="3">
        <v>43728.347222222219</v>
      </c>
      <c r="B90" s="1" t="s">
        <v>39</v>
      </c>
      <c r="D90">
        <f>LOOKUP(Лист2!B90,Лист1!$B$1:$B$50,Лист1!$A$1:$A$50)</f>
        <v>1</v>
      </c>
    </row>
    <row r="91" spans="1:4" x14ac:dyDescent="0.25">
      <c r="A91" s="3">
        <v>43520.541666666664</v>
      </c>
      <c r="B91" s="1" t="s">
        <v>9</v>
      </c>
      <c r="D91">
        <f>LOOKUP(Лист2!B91,Лист1!$B$1:$B$50,Лист1!$A$1:$A$50)</f>
        <v>9</v>
      </c>
    </row>
    <row r="92" spans="1:4" x14ac:dyDescent="0.25">
      <c r="A92" s="3">
        <v>43586.430555555555</v>
      </c>
      <c r="B92" s="1" t="s">
        <v>35</v>
      </c>
      <c r="D92">
        <f>LOOKUP(Лист2!B92,Лист1!$B$1:$B$50,Лист1!$A$1:$A$50)</f>
        <v>47</v>
      </c>
    </row>
    <row r="93" spans="1:4" x14ac:dyDescent="0.25">
      <c r="A93" s="3">
        <v>43612.597222222219</v>
      </c>
      <c r="B93" s="1" t="s">
        <v>2</v>
      </c>
      <c r="D93">
        <f>LOOKUP(Лист2!B93,Лист1!$B$1:$B$50,Лист1!$A$1:$A$50)</f>
        <v>27</v>
      </c>
    </row>
    <row r="94" spans="1:4" x14ac:dyDescent="0.25">
      <c r="A94" s="3">
        <v>43512.402777777781</v>
      </c>
      <c r="B94" s="1" t="s">
        <v>4</v>
      </c>
      <c r="D94">
        <f>LOOKUP(Лист2!B94,Лист1!$B$1:$B$50,Лист1!$A$1:$A$50)</f>
        <v>22</v>
      </c>
    </row>
    <row r="95" spans="1:4" x14ac:dyDescent="0.25">
      <c r="A95" s="3">
        <v>43547.694444444445</v>
      </c>
      <c r="B95" s="1" t="s">
        <v>8</v>
      </c>
      <c r="D95">
        <f>LOOKUP(Лист2!B95,Лист1!$B$1:$B$50,Лист1!$A$1:$A$50)</f>
        <v>44</v>
      </c>
    </row>
    <row r="96" spans="1:4" x14ac:dyDescent="0.25">
      <c r="A96" s="3">
        <v>43823.395833333336</v>
      </c>
      <c r="B96" s="1" t="s">
        <v>27</v>
      </c>
      <c r="D96">
        <f>LOOKUP(Лист2!B96,Лист1!$B$1:$B$50,Лист1!$A$1:$A$50)</f>
        <v>34</v>
      </c>
    </row>
    <row r="97" spans="1:4" x14ac:dyDescent="0.25">
      <c r="A97" s="3">
        <v>43594.416666666664</v>
      </c>
      <c r="B97" s="1" t="s">
        <v>28</v>
      </c>
      <c r="D97">
        <f>LOOKUP(Лист2!B97,Лист1!$B$1:$B$50,Лист1!$A$1:$A$50)</f>
        <v>35</v>
      </c>
    </row>
    <row r="98" spans="1:4" x14ac:dyDescent="0.25">
      <c r="A98" s="3">
        <v>43743.770833333336</v>
      </c>
      <c r="B98" s="1" t="s">
        <v>7</v>
      </c>
      <c r="D98">
        <f>LOOKUP(Лист2!B98,Лист1!$B$1:$B$50,Лист1!$A$1:$A$50)</f>
        <v>14</v>
      </c>
    </row>
    <row r="99" spans="1:4" x14ac:dyDescent="0.25">
      <c r="A99" s="3">
        <v>43581.430555555555</v>
      </c>
      <c r="B99" s="1" t="s">
        <v>36</v>
      </c>
      <c r="D99">
        <f>LOOKUP(Лист2!B99,Лист1!$B$1:$B$50,Лист1!$A$1:$A$50)</f>
        <v>25</v>
      </c>
    </row>
    <row r="100" spans="1:4" x14ac:dyDescent="0.25">
      <c r="A100" s="3">
        <v>43682.423611111109</v>
      </c>
      <c r="B100" s="1" t="s">
        <v>44</v>
      </c>
      <c r="D100">
        <f>LOOKUP(Лист2!B100,Лист1!$B$1:$B$50,Лист1!$A$1:$A$50)</f>
        <v>17</v>
      </c>
    </row>
    <row r="101" spans="1:4" x14ac:dyDescent="0.25">
      <c r="A101" s="3">
        <v>43818.625</v>
      </c>
      <c r="B101" s="1" t="s">
        <v>30</v>
      </c>
      <c r="D101">
        <f>LOOKUP(Лист2!B101,Лист1!$B$1:$B$50,Лист1!$A$1:$A$50)</f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Лист2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2021-12-11T13:16:03Z</dcterms:modified>
</cp:coreProperties>
</file>