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hil\Downloads\Projects\Indian Unicorn Startups\"/>
    </mc:Choice>
  </mc:AlternateContent>
  <xr:revisionPtr revIDLastSave="0" documentId="13_ncr:1_{5A3CBC69-FA48-4029-8EF6-2AEA1E79C0A4}" xr6:coauthVersionLast="47" xr6:coauthVersionMax="47" xr10:uidLastSave="{00000000-0000-0000-0000-000000000000}"/>
  <bookViews>
    <workbookView xWindow="-110" yWindow="-110" windowWidth="19420" windowHeight="11020" activeTab="3" xr2:uid="{D5BBF87C-4487-4F39-AA28-4270E72A4221}"/>
  </bookViews>
  <sheets>
    <sheet name="Sheet3" sheetId="3" r:id="rId1"/>
    <sheet name="Table1" sheetId="4" r:id="rId2"/>
    <sheet name="Table1 (2)" sheetId="5" r:id="rId3"/>
    <sheet name="Sheet1" sheetId="1" r:id="rId4"/>
  </sheets>
  <definedNames>
    <definedName name="ExternalData_1" localSheetId="1" hidden="1">Table1!$A$1:$B$12</definedName>
    <definedName name="ExternalData_1" localSheetId="2" hidden="1">'Table1 (2)'!$A$1:$B$38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ADEBEB-A53F-4B84-95A6-D6619327DEF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8B8B6A4A-4B63-4EDB-A657-19382146263C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<sst xmlns="http://schemas.openxmlformats.org/spreadsheetml/2006/main" count="482" uniqueCount="264">
  <si>
    <t>No.</t>
  </si>
  <si>
    <t>Company</t>
  </si>
  <si>
    <t>Sector</t>
  </si>
  <si>
    <t>Entry Valuation^^ ($B)</t>
  </si>
  <si>
    <t>Valuation ($B)</t>
  </si>
  <si>
    <t>Entry</t>
  </si>
  <si>
    <t>Location</t>
  </si>
  <si>
    <t>Select Investors</t>
  </si>
  <si>
    <t>InMobi</t>
  </si>
  <si>
    <t xml:space="preserve">Adtech </t>
  </si>
  <si>
    <t>Bangalore</t>
  </si>
  <si>
    <t>KPCB, Sherpalo Ventures, SoftBank</t>
  </si>
  <si>
    <t>Flipkart^</t>
  </si>
  <si>
    <t>E-Commerce</t>
  </si>
  <si>
    <t>Accel, Tiger Global, Naspers, SoftBank, Tencent</t>
  </si>
  <si>
    <t>Mu Sigma</t>
  </si>
  <si>
    <t xml:space="preserve">SaaS </t>
  </si>
  <si>
    <t>Accel, Sequoia Capital, General Atlantic</t>
  </si>
  <si>
    <t>Snapdeal*</t>
  </si>
  <si>
    <t>Delhi</t>
  </si>
  <si>
    <t>Kalaari Capital, Nexus Ventures, Bessemer, SoftBank, Alibaba</t>
  </si>
  <si>
    <t>PayTM^</t>
  </si>
  <si>
    <t xml:space="preserve">Fintech </t>
  </si>
  <si>
    <t>Noida</t>
  </si>
  <si>
    <t>Saama Capital, Elevation Capital, Alibaba, Berkshire Hathway</t>
  </si>
  <si>
    <t>Ola Cabs</t>
  </si>
  <si>
    <t xml:space="preserve">Mobility </t>
  </si>
  <si>
    <t>Tiger Global, Matrix Partners, Steadview, SoftBank, Tencent</t>
  </si>
  <si>
    <t>Quikr*</t>
  </si>
  <si>
    <t>Marketplace</t>
  </si>
  <si>
    <t>Matrix Partners, Omidyar Network, Norwest, Kinnevik, Steadview Capital</t>
  </si>
  <si>
    <t>Zomato^</t>
  </si>
  <si>
    <t>Foodtech</t>
  </si>
  <si>
    <t>Gurgaon</t>
  </si>
  <si>
    <t>Info Edge, Sequoia Capital, Vy Capital, Alibaba, Steadview Capital</t>
  </si>
  <si>
    <t>ShopClues*</t>
  </si>
  <si>
    <t>Nexus Ventures, Helion Ventures, Beenos, Tiger Global, Others</t>
  </si>
  <si>
    <t>Hike*</t>
  </si>
  <si>
    <t xml:space="preserve">Social Media </t>
  </si>
  <si>
    <t>Tiger Global, Tencent, Foxconn</t>
  </si>
  <si>
    <t>BYJUS</t>
  </si>
  <si>
    <t>Edtech</t>
  </si>
  <si>
    <t>Aarin Capital, Sequoia Capital, Lightspeed Ventures, Tencent, General Atlantic, Tiger Global</t>
  </si>
  <si>
    <t>PayTM Mall*</t>
  </si>
  <si>
    <t>Elevation Capital, Alibaba, SoftBank, eBay</t>
  </si>
  <si>
    <t>Swiggy</t>
  </si>
  <si>
    <t>Accel, Elevation Capital, Norwest, Naspers, Tencent, Invesco</t>
  </si>
  <si>
    <t>PolicyBazaar^</t>
  </si>
  <si>
    <t>Info Edge, Intel, Inventus Capital, Tiger Global, SoftBank, Tencent, Steadview Capital</t>
  </si>
  <si>
    <t>Freshworks^</t>
  </si>
  <si>
    <t>Chennai</t>
  </si>
  <si>
    <t>Accel, Tiger Global, Google, Sequoia Capital, Steadview Capital</t>
  </si>
  <si>
    <t>OYO Rooms</t>
  </si>
  <si>
    <t xml:space="preserve">Proptech </t>
  </si>
  <si>
    <t>Lightspeed Ventures, Sequoia Capital, SoftBank</t>
  </si>
  <si>
    <t>Udaan</t>
  </si>
  <si>
    <t xml:space="preserve"> E-Commerce</t>
  </si>
  <si>
    <t>Lightspeed Ventures, DST Global, Tencent</t>
  </si>
  <si>
    <t>BillDesk</t>
  </si>
  <si>
    <t>Mumbai</t>
  </si>
  <si>
    <t>SIDBI VC, TA Associates, General Atlantic</t>
  </si>
  <si>
    <t>Delhivery^</t>
  </si>
  <si>
    <t>Logistics Services</t>
  </si>
  <si>
    <t>Nexus Ventures, Multiples PE, Tiger Global, Carlyle, SoftBank, Fosun Group, Steadview Capital</t>
  </si>
  <si>
    <t>Rivigo</t>
  </si>
  <si>
    <t xml:space="preserve">Logistics Services </t>
  </si>
  <si>
    <t>Elevation Capital, Warburg Pincus</t>
  </si>
  <si>
    <t>BigBasket</t>
  </si>
  <si>
    <t xml:space="preserve">E-Commerce </t>
  </si>
  <si>
    <t>Ascent Capital, Helion Ventures, Bessemer, IFC, Alibaba</t>
  </si>
  <si>
    <t>Dream11</t>
  </si>
  <si>
    <t>Gaming</t>
  </si>
  <si>
    <t>Kalaari Capital, Tencent, Multiples PE, Steadview, Alpha Wave Global</t>
  </si>
  <si>
    <t>Druva Software</t>
  </si>
  <si>
    <t>Pune</t>
  </si>
  <si>
    <t>WestBridge, Nexus Ventures, Sequoia Capital</t>
  </si>
  <si>
    <t>Icertis</t>
  </si>
  <si>
    <t>Eight Roads, B Capital, PremjiInvest</t>
  </si>
  <si>
    <t>CitiusTech</t>
  </si>
  <si>
    <t>IT Services</t>
  </si>
  <si>
    <t>General Atlantic, Baring Asia</t>
  </si>
  <si>
    <t>Ola Electric</t>
  </si>
  <si>
    <t>SoftBank, Tiger Global, Matrix Partners</t>
  </si>
  <si>
    <t>Lenskart</t>
  </si>
  <si>
    <t>SoftBank, Kedaara Capital, TPG, Chiratae Ventures, TR Capital</t>
  </si>
  <si>
    <t>Pine Labs</t>
  </si>
  <si>
    <t>Sequoia Capital India, New Atlantic Ventures, Altimeter Capital, Temasek, Mastercard</t>
  </si>
  <si>
    <t>Nykaa^</t>
  </si>
  <si>
    <t>Techpro Ventures, TVS Capital, Sharrp Ventures, TPG Growth, Steadview Capital</t>
  </si>
  <si>
    <t>Postman</t>
  </si>
  <si>
    <t>Nexus Ventures, Charles River Ventures, Insight Venture Partners</t>
  </si>
  <si>
    <t>Unacademy</t>
  </si>
  <si>
    <t>Blume Ventures, Nexus Venture Partners, Sequoia Capital India, Elevation Capital, General Atlantic, SoftBank, Steadview Capital</t>
  </si>
  <si>
    <t>RazorPay</t>
  </si>
  <si>
    <t>Fintech</t>
  </si>
  <si>
    <t>Matrix Partners India, Tiger Global, Sequoia Capital India, DST Global</t>
  </si>
  <si>
    <t>Cars24</t>
  </si>
  <si>
    <t>Asia Venture Group, Apoletto, Unbound, DST Global, Sequoia Capital India, Alpha Wave Global</t>
  </si>
  <si>
    <t>PhonePe^</t>
  </si>
  <si>
    <t>Tiger Global, Tencent</t>
  </si>
  <si>
    <t>Zenoti</t>
  </si>
  <si>
    <t>Hyderabad</t>
  </si>
  <si>
    <t>Accel India, Norwest, Tiger Global, Steadview Capital, Advent International</t>
  </si>
  <si>
    <t>Dailyhunt</t>
  </si>
  <si>
    <t xml:space="preserve">Content </t>
  </si>
  <si>
    <t>Matrix Partners India, Omidyar Network, Sequoia Capital India, Alpha Wave Global, CPPIB</t>
  </si>
  <si>
    <t>Glance InMobi</t>
  </si>
  <si>
    <t>Content</t>
  </si>
  <si>
    <t>Mithril Capital, Google</t>
  </si>
  <si>
    <t>Digit</t>
  </si>
  <si>
    <t>Fairfax Holdings, A91 Partners, Faering Capital, TVS Capital</t>
  </si>
  <si>
    <t>Innovaccer</t>
  </si>
  <si>
    <t>WestBridge, Lightspeed Ventures, M12 (Microsoft), Tiger Global, Steadview Capital</t>
  </si>
  <si>
    <t>Infra.Market</t>
  </si>
  <si>
    <t xml:space="preserve"> E-Commerce </t>
  </si>
  <si>
    <t>Thane</t>
  </si>
  <si>
    <t>Accel India, Nexus Venture Partners, Tiger Global, Evolvence India</t>
  </si>
  <si>
    <t>Five Star Business Finance^</t>
  </si>
  <si>
    <t>NBFC</t>
  </si>
  <si>
    <t>Matrix Partners India, Sequoia Capital India, Norwest, Morgan Stanley, TPG Capital</t>
  </si>
  <si>
    <t>FirstCry</t>
  </si>
  <si>
    <t>Chiratae Ventures, Elevation Capital, Vertex, SoftBank</t>
  </si>
  <si>
    <t>Meesho</t>
  </si>
  <si>
    <t>Sequoia Capital India, Elevation Capital, SoftBank, Naspers</t>
  </si>
  <si>
    <t>CRED</t>
  </si>
  <si>
    <t>Sequoia Capital India, Ribbit Capital, DST Global, Alpha Wave Global</t>
  </si>
  <si>
    <t>PharmEasy</t>
  </si>
  <si>
    <t>Orios VP, Eight Roads Ventures, Temasek, Naspers, Steadview Capital</t>
  </si>
  <si>
    <t>Groww</t>
  </si>
  <si>
    <t>Sequoia Capital India, Y Combinator, Tiger Global, Ribbit Capital</t>
  </si>
  <si>
    <t>ShareChat</t>
  </si>
  <si>
    <t>Social Media</t>
  </si>
  <si>
    <t>India Quotient, Elevation Capital, Lightspeed Ventures, Tiger Global, Twitter</t>
  </si>
  <si>
    <t>Gupshup</t>
  </si>
  <si>
    <t>Conversational Messaging</t>
  </si>
  <si>
    <t>Tiger Global, Charles River Ventures, Helion Ventures</t>
  </si>
  <si>
    <t>ChargeBee</t>
  </si>
  <si>
    <t>Tiger Global, Steadview Capital, Sapphire Ventures, Accel India, Insight Venture Partners</t>
  </si>
  <si>
    <t>Urban Company</t>
  </si>
  <si>
    <t>Tiger Global, Steadview Capital, Accel India, Elevation Capital, Vy Capital, Prosus Ventures</t>
  </si>
  <si>
    <t>Moglix</t>
  </si>
  <si>
    <t>Accel India, Jungle Ventures, Tiger Global, Sequoia Capital India, IFC</t>
  </si>
  <si>
    <t>Zeta</t>
  </si>
  <si>
    <t>SoftBank, Mastercard</t>
  </si>
  <si>
    <t>BrowserStack</t>
  </si>
  <si>
    <t>Accel, Bond Capital, Insight Venture Partners</t>
  </si>
  <si>
    <t>BlackBuck</t>
  </si>
  <si>
    <t>Accel India, Sequoia Capital India, Sands Capital, IFC, Tiger Global</t>
  </si>
  <si>
    <t>Droom</t>
  </si>
  <si>
    <t>Beenos Partners, Lightbox, Axis Capital Partners, Beenext</t>
  </si>
  <si>
    <t>OfBusiness</t>
  </si>
  <si>
    <t xml:space="preserve">NBFC </t>
  </si>
  <si>
    <t>SoftBank, Tiger Global, Matrix Partners India, Zodius Capital, Alpha Wave Global</t>
  </si>
  <si>
    <t>BharatPe</t>
  </si>
  <si>
    <t>Beenext, Sequoia Capital India, Tiger Global, Steadview Capital</t>
  </si>
  <si>
    <t>MindTickle</t>
  </si>
  <si>
    <t>SoftBank, Accel India, Qualcomm Ventures, Norwest</t>
  </si>
  <si>
    <t>upGrad</t>
  </si>
  <si>
    <t xml:space="preserve">Edtech </t>
  </si>
  <si>
    <t>Temasek, IFC, Lupa Systems</t>
  </si>
  <si>
    <t>CoinDCX</t>
  </si>
  <si>
    <t>Cryptocurrency Exchange</t>
  </si>
  <si>
    <t>B Capital, Coinbase Ventures, Polychain Capital</t>
  </si>
  <si>
    <t>Eruditus</t>
  </si>
  <si>
    <t>SoftBank, Accel, Sequoia Capital India, Bertelsmann India Investments</t>
  </si>
  <si>
    <t>Blinkit^</t>
  </si>
  <si>
    <t>Tiger Global, Sequoia Capital India, SoftBank, Apoletto, Zomato</t>
  </si>
  <si>
    <t>Zetwerk</t>
  </si>
  <si>
    <t>Kae Capital, Sequoia Capital India, Accel India, Lightspeed Ventures, D1 Capital Partners</t>
  </si>
  <si>
    <t>Mobile Premier League</t>
  </si>
  <si>
    <t>Sequoia Capital India, Beenext, Moore Strategic Ventures, RTP Global, VH Capital</t>
  </si>
  <si>
    <t>Apna.co</t>
  </si>
  <si>
    <t xml:space="preserve">Marketplace </t>
  </si>
  <si>
    <t>Sequoia Capital India, Lightspeed Ventures, Tiger Global, Insight Venture Partners</t>
  </si>
  <si>
    <t>Vedantu</t>
  </si>
  <si>
    <t>Accel India, Tiger Global, Omidyar Network, WestBridge, ABC World Asia</t>
  </si>
  <si>
    <t>Licious</t>
  </si>
  <si>
    <t>D2C - Meat</t>
  </si>
  <si>
    <t>Mayfield, 3ONE4 Capital, Sistema Asia Fund, Bertelsmann India, Vertex, Multiples PE</t>
  </si>
  <si>
    <t>CoinSwitch</t>
  </si>
  <si>
    <t>Tiger Global, Sequoia Capital India, Ribbit Capital, Andreessen Horowitz, Coinbase Ventures</t>
  </si>
  <si>
    <t>Rebel Foods</t>
  </si>
  <si>
    <t xml:space="preserve">Foodtech </t>
  </si>
  <si>
    <t>Sequoia Capital India, Lightbox, Coatue Management, RTP Global, QIA, Evolvence India</t>
  </si>
  <si>
    <t>Cardekho</t>
  </si>
  <si>
    <t>Jaipur</t>
  </si>
  <si>
    <t>Sequoia Capital India, Hillhouse Capital, CapitalG, LeapFrog</t>
  </si>
  <si>
    <t>Acko</t>
  </si>
  <si>
    <t>Accel India, Elevation Capital, Amazon, General Atlantic, Multiples PE</t>
  </si>
  <si>
    <t>MyGlamm</t>
  </si>
  <si>
    <t>D2C - Personal Care</t>
  </si>
  <si>
    <t>Amazon, Ascent Capital, Bessemer, Accel India, Wipro Ventures, Kalaari Capital</t>
  </si>
  <si>
    <t>CureFit</t>
  </si>
  <si>
    <t>Healthtech</t>
  </si>
  <si>
    <t>Accel India, Kalaari Capital, Chiratae Ventures, Zomato, Temasek, Endiya Partners</t>
  </si>
  <si>
    <t>Mensa Brands</t>
  </si>
  <si>
    <t>Aggregator - Consumer Brands</t>
  </si>
  <si>
    <t>Tiger Global, Alpha Wave Global, Accel India, Norwest, Prosus Ventures</t>
  </si>
  <si>
    <t>NoBroker</t>
  </si>
  <si>
    <t>Tiger Global, General Atlantic, Elevation Capital, Beenext, Moore Strategic Ventures</t>
  </si>
  <si>
    <t>Spinny</t>
  </si>
  <si>
    <t>Tiger Global, Blume Ventures, General Catalyst Partners, Elevation Capital, Accel India</t>
  </si>
  <si>
    <t>Upstox</t>
  </si>
  <si>
    <t>Tiger Global, Ratan Tata, Kalaari Capital</t>
  </si>
  <si>
    <t>Slice</t>
  </si>
  <si>
    <t>Tiger Global, Blume Ventures, Das Capital, Simile Venture Partners, Gunosy Capital</t>
  </si>
  <si>
    <t>Pristyn Care</t>
  </si>
  <si>
    <t xml:space="preserve">Healthtech </t>
  </si>
  <si>
    <t>Tiger Global, Sequoia Capital India, Hummingbird Ventures, Epiq Capital</t>
  </si>
  <si>
    <t>Mamaearth</t>
  </si>
  <si>
    <t>Sequoia Capital India, Sofina, Sharrp Ventures, Fireside Ventures</t>
  </si>
  <si>
    <t>GlobalBees</t>
  </si>
  <si>
    <t>PremjiInvest, SoftBank Corp, TPG Capital, Steadview Capital</t>
  </si>
  <si>
    <t>Fractal</t>
  </si>
  <si>
    <t>TPG Capital, TA Associates, Khazanah, Apax Partners</t>
  </si>
  <si>
    <t>LEAD School</t>
  </si>
  <si>
    <t>GSV Ventures, WestBridge, Elevar Equity, TPG Growth</t>
  </si>
  <si>
    <t>DarwinBox</t>
  </si>
  <si>
    <t>SaaS</t>
  </si>
  <si>
    <t>3ONE4 Capital, Lightspeed Ventures, Sequoia Capital India, TCV, Endiya Partners</t>
  </si>
  <si>
    <t>DealShare</t>
  </si>
  <si>
    <t>Whiteboard Capital, Z3Partners, Alpha Wave Global, Matrix Partners India, Tiger Global</t>
  </si>
  <si>
    <t>Polygon</t>
  </si>
  <si>
    <t>Web3 Infrastructure - Dapps</t>
  </si>
  <si>
    <t>Coinbase Ventures, Sequoia Capital India, Tiger Global, SoftBank</t>
  </si>
  <si>
    <t>ElasticRun</t>
  </si>
  <si>
    <t>SoftBank, Goldman Sachs, Prosus Ventures, Kalaari Capital, Avataar Venture Partners</t>
  </si>
  <si>
    <t>LivSpace</t>
  </si>
  <si>
    <t>Interior Design - Modular Kitchens &amp; Home Products</t>
  </si>
  <si>
    <t>KKR, Jungle Ventures, TPG Growth, Bessemer, Goldman Sachs</t>
  </si>
  <si>
    <t>XpressBees Logistics</t>
  </si>
  <si>
    <t>InvestCorp Group, Norwest, Gaja Capital, TPG Growth, ChrysCapital</t>
  </si>
  <si>
    <t>Uniphore Software Systems</t>
  </si>
  <si>
    <t>Iron Pillar, March Capital, Chiratae Ventures, NEA</t>
  </si>
  <si>
    <t>Hasura</t>
  </si>
  <si>
    <t>Lightspeed Ventures, Nexus Venture Partners, Vertex, Strive VC</t>
  </si>
  <si>
    <t>CredAvenue</t>
  </si>
  <si>
    <t>B Capital Group, Insight Venture Partners,  Lightrock India, TVS Capital</t>
  </si>
  <si>
    <t>Amagi Media Labs</t>
  </si>
  <si>
    <t>Avataar Venture Partners, PremjiInvest, Accel India, Norwest</t>
  </si>
  <si>
    <t>Oxyzo Financial Services</t>
  </si>
  <si>
    <t>Alpha Wave Global, Matrix Partners India, Tiger Global, Norwest</t>
  </si>
  <si>
    <t>Games24x7</t>
  </si>
  <si>
    <t>Tiger Global, Malabar Investments,  The Raine Group</t>
  </si>
  <si>
    <t>Open Financial Technologies</t>
  </si>
  <si>
    <t>3ONE4 Capital, Tiger Global, Temasek, Speedinvest</t>
  </si>
  <si>
    <t>PhysicsWallah</t>
  </si>
  <si>
    <t>GSV Ventures, WestBridge</t>
  </si>
  <si>
    <t>Purplle</t>
  </si>
  <si>
    <t>JSW Ventures, IvyCap Ventures, Blume Ventures, Kedaara Capital</t>
  </si>
  <si>
    <t>Leadsquared</t>
  </si>
  <si>
    <t>Stakeboat Capital, Gaja Capital, WestBridge</t>
  </si>
  <si>
    <t>OneCard</t>
  </si>
  <si>
    <t>QED Investors, Matrix Partners India, Sequoia Capital India</t>
  </si>
  <si>
    <t>Shiprocket</t>
  </si>
  <si>
    <t>Aggregator - Logistics Services</t>
  </si>
  <si>
    <t>Lightrock India, Info Edge, Tribe Capital, Temasek</t>
  </si>
  <si>
    <t>Molbio Diagnostics</t>
  </si>
  <si>
    <t>Goa</t>
  </si>
  <si>
    <t>Temasek, Motilal Oswal</t>
  </si>
  <si>
    <t>Grand Total</t>
  </si>
  <si>
    <t>Sum of Entry Valuation^^ ($B)</t>
  </si>
  <si>
    <t>Sum of Valuation ($B)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</si>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</sst>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" formatCode="0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 Startups.xlsx]Sheet3!PivotTable2</c:name>
    <c:fmtId val="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Entry Valuation^^ ($B)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Sheet3!$A$2:$A$12</c:f>
              <c:strCache>
                <c:ptCount val="10"/>
                <c:pt idx="0">
                  <c:v>Amagi Media Labs</c:v>
                </c:pt>
                <c:pt idx="1">
                  <c:v>Apna.co</c:v>
                </c:pt>
                <c:pt idx="2">
                  <c:v>BharatPe</c:v>
                </c:pt>
                <c:pt idx="3">
                  <c:v>BillDesk</c:v>
                </c:pt>
                <c:pt idx="4">
                  <c:v>Cardekho</c:v>
                </c:pt>
                <c:pt idx="5">
                  <c:v>Cars24</c:v>
                </c:pt>
                <c:pt idx="6">
                  <c:v>ChargeBee</c:v>
                </c:pt>
                <c:pt idx="7">
                  <c:v>CRED</c:v>
                </c:pt>
                <c:pt idx="8">
                  <c:v>CredAvenue</c:v>
                </c:pt>
                <c:pt idx="9">
                  <c:v>CureFit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2.8</c:v>
                </c:pt>
                <c:pt idx="3">
                  <c:v>1.6</c:v>
                </c:pt>
                <c:pt idx="4">
                  <c:v>1.2</c:v>
                </c:pt>
                <c:pt idx="5">
                  <c:v>1</c:v>
                </c:pt>
                <c:pt idx="6">
                  <c:v>1.4</c:v>
                </c:pt>
                <c:pt idx="7">
                  <c:v>2.2000000000000002</c:v>
                </c:pt>
                <c:pt idx="8">
                  <c:v>1.3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0-4D7D-A2FF-46747D655BC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Valuation ($B)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Sheet3!$A$2:$A$12</c:f>
              <c:strCache>
                <c:ptCount val="10"/>
                <c:pt idx="0">
                  <c:v>Amagi Media Labs</c:v>
                </c:pt>
                <c:pt idx="1">
                  <c:v>Apna.co</c:v>
                </c:pt>
                <c:pt idx="2">
                  <c:v>BharatPe</c:v>
                </c:pt>
                <c:pt idx="3">
                  <c:v>BillDesk</c:v>
                </c:pt>
                <c:pt idx="4">
                  <c:v>Cardekho</c:v>
                </c:pt>
                <c:pt idx="5">
                  <c:v>Cars24</c:v>
                </c:pt>
                <c:pt idx="6">
                  <c:v>ChargeBee</c:v>
                </c:pt>
                <c:pt idx="7">
                  <c:v>CRED</c:v>
                </c:pt>
                <c:pt idx="8">
                  <c:v>CredAvenue</c:v>
                </c:pt>
                <c:pt idx="9">
                  <c:v>CureFit</c:v>
                </c:pt>
              </c:strCache>
            </c:strRef>
          </c:cat>
          <c:val>
            <c:numRef>
              <c:f>Sheet3!$C$2:$C$12</c:f>
              <c:numCache>
                <c:formatCode>General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2.8</c:v>
                </c:pt>
                <c:pt idx="3">
                  <c:v>1.6</c:v>
                </c:pt>
                <c:pt idx="4">
                  <c:v>1.2</c:v>
                </c:pt>
                <c:pt idx="5">
                  <c:v>3.3</c:v>
                </c:pt>
                <c:pt idx="6">
                  <c:v>3.5</c:v>
                </c:pt>
                <c:pt idx="7">
                  <c:v>6.4</c:v>
                </c:pt>
                <c:pt idx="8">
                  <c:v>1.3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0-4D7D-A2FF-46747D65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575184"/>
        <c:axId val="269573744"/>
        <c:axId val="0"/>
      </c:bar3DChart>
      <c:catAx>
        <c:axId val="2695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73744"/>
        <c:crosses val="autoZero"/>
        <c:auto val="1"/>
        <c:lblAlgn val="ctr"/>
        <c:lblOffset val="100"/>
        <c:noMultiLvlLbl val="0"/>
      </c:catAx>
      <c:valAx>
        <c:axId val="26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8969925634295715"/>
          <c:w val="0.76667607174103236"/>
          <c:h val="0.75474518810148727"/>
        </c:manualLayout>
      </c:layout>
      <c:pie3DChart>
        <c:varyColors val="1"/>
        <c:ser>
          <c:idx val="0"/>
          <c:order val="0"/>
          <c:tx>
            <c:strRef>
              <c:f>Table1!$B$1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Table1!$A$2:$A$12</c:f>
              <c:strCache>
                <c:ptCount val="11"/>
                <c:pt idx="0">
                  <c:v>Bangalore</c:v>
                </c:pt>
                <c:pt idx="1">
                  <c:v>Delhi</c:v>
                </c:pt>
                <c:pt idx="2">
                  <c:v>Noida</c:v>
                </c:pt>
                <c:pt idx="3">
                  <c:v>Gurgaon</c:v>
                </c:pt>
                <c:pt idx="4">
                  <c:v>Chennai</c:v>
                </c:pt>
                <c:pt idx="5">
                  <c:v>Mumbai</c:v>
                </c:pt>
                <c:pt idx="6">
                  <c:v>Pune</c:v>
                </c:pt>
                <c:pt idx="7">
                  <c:v>Hyderabad</c:v>
                </c:pt>
                <c:pt idx="8">
                  <c:v>Thane</c:v>
                </c:pt>
                <c:pt idx="9">
                  <c:v>Jaipur</c:v>
                </c:pt>
                <c:pt idx="10">
                  <c:v>Goa</c:v>
                </c:pt>
              </c:strCache>
            </c:strRef>
          </c:cat>
          <c:val>
            <c:numRef>
              <c:f>Table1!$B$2:$B$12</c:f>
              <c:numCache>
                <c:formatCode>General</c:formatCode>
                <c:ptCount val="11"/>
                <c:pt idx="0">
                  <c:v>41</c:v>
                </c:pt>
                <c:pt idx="1">
                  <c:v>7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17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6-4E4C-A14F-6E3256852C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'Table1 (2)'!$B$1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'Table1 (2)'!$A$2:$A$38</c:f>
              <c:strCache>
                <c:ptCount val="37"/>
                <c:pt idx="0">
                  <c:v>Adtech </c:v>
                </c:pt>
                <c:pt idx="1">
                  <c:v>E-Commerce</c:v>
                </c:pt>
                <c:pt idx="2">
                  <c:v>SaaS </c:v>
                </c:pt>
                <c:pt idx="3">
                  <c:v>Fintech </c:v>
                </c:pt>
                <c:pt idx="4">
                  <c:v>Mobility </c:v>
                </c:pt>
                <c:pt idx="5">
                  <c:v>Marketplace</c:v>
                </c:pt>
                <c:pt idx="6">
                  <c:v>Foodtech</c:v>
                </c:pt>
                <c:pt idx="7">
                  <c:v>Social Media </c:v>
                </c:pt>
                <c:pt idx="8">
                  <c:v>Edtech</c:v>
                </c:pt>
                <c:pt idx="9">
                  <c:v>Proptech </c:v>
                </c:pt>
                <c:pt idx="10">
                  <c:v> E-Commerce</c:v>
                </c:pt>
                <c:pt idx="11">
                  <c:v>Logistics Services</c:v>
                </c:pt>
                <c:pt idx="12">
                  <c:v>Logistics Services </c:v>
                </c:pt>
                <c:pt idx="13">
                  <c:v>E-Commerce </c:v>
                </c:pt>
                <c:pt idx="14">
                  <c:v>Gaming</c:v>
                </c:pt>
                <c:pt idx="15">
                  <c:v>IT Services</c:v>
                </c:pt>
                <c:pt idx="16">
                  <c:v>Fintech</c:v>
                </c:pt>
                <c:pt idx="17">
                  <c:v>Content </c:v>
                </c:pt>
                <c:pt idx="18">
                  <c:v>Content</c:v>
                </c:pt>
                <c:pt idx="19">
                  <c:v> E-Commerce </c:v>
                </c:pt>
                <c:pt idx="20">
                  <c:v>NBFC</c:v>
                </c:pt>
                <c:pt idx="21">
                  <c:v>Social Media</c:v>
                </c:pt>
                <c:pt idx="22">
                  <c:v>Conversational Messaging</c:v>
                </c:pt>
                <c:pt idx="23">
                  <c:v>NBFC </c:v>
                </c:pt>
                <c:pt idx="24">
                  <c:v>Edtech </c:v>
                </c:pt>
                <c:pt idx="25">
                  <c:v>Cryptocurrency Exchange</c:v>
                </c:pt>
                <c:pt idx="26">
                  <c:v>Marketplace </c:v>
                </c:pt>
                <c:pt idx="27">
                  <c:v>D2C - Meat</c:v>
                </c:pt>
                <c:pt idx="28">
                  <c:v>Foodtech </c:v>
                </c:pt>
                <c:pt idx="29">
                  <c:v>D2C - Personal Care</c:v>
                </c:pt>
                <c:pt idx="30">
                  <c:v>Healthtech</c:v>
                </c:pt>
                <c:pt idx="31">
                  <c:v>Aggregator - Consumer Brands</c:v>
                </c:pt>
                <c:pt idx="32">
                  <c:v>Healthtech </c:v>
                </c:pt>
                <c:pt idx="33">
                  <c:v>SaaS</c:v>
                </c:pt>
                <c:pt idx="34">
                  <c:v>Web3 Infrastructure - Dapps</c:v>
                </c:pt>
                <c:pt idx="35">
                  <c:v>Interior Design - Modular Kitchens &amp; Home Products</c:v>
                </c:pt>
                <c:pt idx="36">
                  <c:v>Aggregator - Logistics Services</c:v>
                </c:pt>
              </c:strCache>
            </c:strRef>
          </c:cat>
          <c:val>
            <c:numRef>
              <c:f>'Table1 (2)'!$B$2:$B$38</c:f>
              <c:numCache>
                <c:formatCode>General</c:formatCode>
                <c:ptCount val="37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3-4122-BC68-CE1E5B19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6654656"/>
        <c:axId val="1396655136"/>
      </c:barChart>
      <c:catAx>
        <c:axId val="13966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55136"/>
        <c:crosses val="autoZero"/>
        <c:auto val="1"/>
        <c:lblAlgn val="ctr"/>
        <c:lblOffset val="100"/>
        <c:noMultiLvlLbl val="0"/>
      </c:catAx>
      <c:valAx>
        <c:axId val="13966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0</xdr:row>
      <xdr:rowOff>79374</xdr:rowOff>
    </xdr:from>
    <xdr:to>
      <xdr:col>12</xdr:col>
      <xdr:colOff>317500</xdr:colOff>
      <xdr:row>16</xdr:row>
      <xdr:rowOff>69849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8C3AF-1B6D-2246-F155-291A9B9DB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136525</xdr:rowOff>
    </xdr:from>
    <xdr:to>
      <xdr:col>10</xdr:col>
      <xdr:colOff>114300</xdr:colOff>
      <xdr:row>16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3B763-F32F-5A2F-2604-7307EAFBA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79375</xdr:rowOff>
    </xdr:from>
    <xdr:to>
      <xdr:col>10</xdr:col>
      <xdr:colOff>241300</xdr:colOff>
      <xdr:row>16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715F0-6FF5-F06C-56ED-DDAF14E9E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bararia" refreshedDate="45676.961450810188" createdVersion="8" refreshedVersion="8" minRefreshableVersion="3" recordCount="102" xr:uid="{0474BCDA-5A29-4DF8-86CD-CBC34DA6D6E9}">
  <cacheSource type="worksheet">
    <worksheetSource name="Table1"/>
  </cacheSource>
  <cacheFields count="10">
    <cacheField name="No." numFmtId="1">
      <sharedItems containsSemiMixedTypes="0" containsString="0" containsNumber="1" containsInteger="1" minValue="1" maxValue="102"/>
    </cacheField>
    <cacheField name="Company" numFmtId="49">
      <sharedItems count="102">
        <s v="InMobi"/>
        <s v="Flipkart^"/>
        <s v="Mu Sigma"/>
        <s v="Snapdeal*"/>
        <s v="PayTM^"/>
        <s v="Ola Cabs"/>
        <s v="Quikr*"/>
        <s v="Zomato^"/>
        <s v="ShopClues*"/>
        <s v="Hike*"/>
        <s v="BYJUS"/>
        <s v="PayTM Mall*"/>
        <s v="Swiggy"/>
        <s v="PolicyBazaar^"/>
        <s v="Freshworks^"/>
        <s v="OYO Rooms"/>
        <s v="Udaan"/>
        <s v="BillDesk"/>
        <s v="Delhivery^"/>
        <s v="Rivigo"/>
        <s v="BigBasket"/>
        <s v="Dream11"/>
        <s v="Druva Software"/>
        <s v="Icertis"/>
        <s v="CitiusTech"/>
        <s v="Ola Electric"/>
        <s v="Lenskart"/>
        <s v="Pine Labs"/>
        <s v="Nykaa^"/>
        <s v="Postman"/>
        <s v="Unacademy"/>
        <s v="RazorPay"/>
        <s v="Cars24"/>
        <s v="PhonePe^"/>
        <s v="Zenoti"/>
        <s v="Dailyhunt"/>
        <s v="Glance InMobi"/>
        <s v="Digit"/>
        <s v="Innovaccer"/>
        <s v="Infra.Market"/>
        <s v="Five Star Business Finance^"/>
        <s v="FirstCry"/>
        <s v="Meesho"/>
        <s v="CRED"/>
        <s v="PharmEasy"/>
        <s v="Groww"/>
        <s v="ShareChat"/>
        <s v="Gupshup"/>
        <s v="ChargeBee"/>
        <s v="Urban Company"/>
        <s v="Moglix"/>
        <s v="Zeta"/>
        <s v="BrowserStack"/>
        <s v="BlackBuck"/>
        <s v="Droom"/>
        <s v="OfBusiness"/>
        <s v="BharatPe"/>
        <s v="MindTickle"/>
        <s v="upGrad"/>
        <s v="CoinDCX"/>
        <s v="Eruditus"/>
        <s v="Blinkit^"/>
        <s v="Zetwerk"/>
        <s v="Mobile Premier League"/>
        <s v="Apna.co"/>
        <s v="Vedantu"/>
        <s v="Licious"/>
        <s v="CoinSwitch"/>
        <s v="Rebel Foods"/>
        <s v="Cardekho"/>
        <s v="Acko"/>
        <s v="MyGlamm"/>
        <s v="CureFit"/>
        <s v="Mensa Brands"/>
        <s v="NoBroker"/>
        <s v="Spinny"/>
        <s v="Upstox"/>
        <s v="Slice"/>
        <s v="Pristyn Care"/>
        <s v="Mamaearth"/>
        <s v="GlobalBees"/>
        <s v="Fractal"/>
        <s v="LEAD School"/>
        <s v="DarwinBox"/>
        <s v="DealShare"/>
        <s v="Polygon"/>
        <s v="ElasticRun"/>
        <s v="LivSpace"/>
        <s v="XpressBees Logistics"/>
        <s v="Uniphore Software Systems"/>
        <s v="Hasura"/>
        <s v="CredAvenue"/>
        <s v="Amagi Media Labs"/>
        <s v="Oxyzo Financial Services"/>
        <s v="Games24x7"/>
        <s v="Open Financial Technologies"/>
        <s v="PhysicsWallah"/>
        <s v="Purplle"/>
        <s v="Leadsquared"/>
        <s v="OneCard"/>
        <s v="Shiprocket"/>
        <s v="Molbio Diagnostics"/>
      </sharedItems>
    </cacheField>
    <cacheField name="Sector" numFmtId="49">
      <sharedItems/>
    </cacheField>
    <cacheField name="Entry Valuation^^ ($B)" numFmtId="0">
      <sharedItems containsSemiMixedTypes="0" containsString="0" containsNumber="1" minValue="1" maxValue="10"/>
    </cacheField>
    <cacheField name="Valuation ($B)" numFmtId="0">
      <sharedItems containsSemiMixedTypes="0" containsString="0" containsNumber="1" minValue="0.56799999999999995" maxValue="37.6"/>
    </cacheField>
    <cacheField name="Entry" numFmtId="16">
      <sharedItems containsSemiMixedTypes="0" containsNonDate="0" containsDate="1" containsString="0" minDate="2023-01-16T00:00:00" maxDate="2023-12-22T00:00:00" count="50">
        <d v="2023-09-11T00:00:00"/>
        <d v="2023-02-12T00:00:00"/>
        <d v="2023-02-13T00:00:00"/>
        <d v="2023-10-14T00:00:00"/>
        <d v="2023-02-15T00:00:00"/>
        <d v="2023-03-15T00:00:00"/>
        <d v="2023-04-15T00:00:00"/>
        <d v="2023-09-15T00:00:00"/>
        <d v="2023-01-16T00:00:00"/>
        <d v="2023-08-16T00:00:00"/>
        <d v="2023-01-18T00:00:00"/>
        <d v="2023-04-18T00:00:00"/>
        <d v="2023-06-18T00:00:00"/>
        <d v="2023-07-18T00:00:00"/>
        <d v="2023-09-18T00:00:00"/>
        <d v="2023-11-18T00:00:00"/>
        <d v="2023-01-19T00:00:00"/>
        <d v="2023-02-19T00:00:00"/>
        <d v="2023-03-19T00:00:00"/>
        <d v="2023-04-19T00:00:00"/>
        <d v="2023-06-19T00:00:00"/>
        <d v="2023-07-19T00:00:00"/>
        <d v="2023-09-19T00:00:00"/>
        <d v="2023-01-20T00:00:00"/>
        <d v="2023-03-20T00:00:00"/>
        <d v="2023-06-20T00:00:00"/>
        <d v="2023-09-20T00:00:00"/>
        <d v="2023-10-20T00:00:00"/>
        <d v="2023-11-20T00:00:00"/>
        <d v="2023-12-20T00:00:00"/>
        <d v="2023-01-21T00:00:00"/>
        <d v="2023-02-21T00:00:00"/>
        <d v="2023-03-21T00:00:00"/>
        <d v="2023-04-21T00:00:00"/>
        <d v="2023-05-21T00:00:00"/>
        <d v="2023-06-21T00:00:00"/>
        <d v="2023-07-21T00:00:00"/>
        <d v="2023-08-21T00:00:00"/>
        <d v="2023-09-21T00:00:00"/>
        <d v="2023-10-21T00:00:00"/>
        <d v="2023-11-21T00:00:00"/>
        <d v="2023-12-21T00:00:00"/>
        <d v="2023-01-22T00:00:00"/>
        <d v="2023-02-22T00:00:00"/>
        <d v="2023-03-22T00:00:00"/>
        <d v="2023-05-22T00:00:00"/>
        <d v="2023-06-22T00:00:00"/>
        <d v="2023-07-22T00:00:00"/>
        <d v="2023-08-22T00:00:00"/>
        <d v="2023-09-22T00:00:00"/>
      </sharedItems>
      <fieldGroup par="9"/>
    </cacheField>
    <cacheField name="Location" numFmtId="0">
      <sharedItems/>
    </cacheField>
    <cacheField name="Select Investors" numFmtId="0">
      <sharedItems/>
    </cacheField>
    <cacheField name="Days (Entry)" numFmtId="0" databaseField="0">
      <fieldGroup base="5">
        <rangePr groupBy="days" startDate="2023-01-16T00:00:00" endDate="2023-12-22T00:00:00"/>
        <groupItems count="368">
          <s v="&lt;16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-12-2023"/>
        </groupItems>
      </fieldGroup>
    </cacheField>
    <cacheField name="Months (Entry)" numFmtId="0" databaseField="0">
      <fieldGroup base="5">
        <rangePr groupBy="months" startDate="2023-01-16T00:00:00" endDate="2023-12-22T00:00:00"/>
        <groupItems count="14">
          <s v="&lt;16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n v="1"/>
    <x v="0"/>
    <s v="Adtech "/>
    <n v="1"/>
    <n v="1"/>
    <x v="0"/>
    <s v="Bangalore"/>
    <s v="KPCB, Sherpalo Ventures, SoftBank"/>
  </r>
  <r>
    <n v="2"/>
    <x v="1"/>
    <s v="E-Commerce"/>
    <n v="1"/>
    <n v="37.6"/>
    <x v="1"/>
    <s v="Bangalore"/>
    <s v="Accel, Tiger Global, Naspers, SoftBank, Tencent"/>
  </r>
  <r>
    <n v="3"/>
    <x v="2"/>
    <s v="SaaS "/>
    <n v="1"/>
    <n v="1.5"/>
    <x v="2"/>
    <s v="Bangalore"/>
    <s v="Accel, Sequoia Capital, General Atlantic"/>
  </r>
  <r>
    <n v="4"/>
    <x v="3"/>
    <s v="E-Commerce"/>
    <n v="1.8"/>
    <n v="2.4"/>
    <x v="3"/>
    <s v="Delhi"/>
    <s v="Kalaari Capital, Nexus Ventures, Bessemer, SoftBank, Alibaba"/>
  </r>
  <r>
    <n v="5"/>
    <x v="4"/>
    <s v="Fintech "/>
    <n v="1.7"/>
    <n v="16"/>
    <x v="4"/>
    <s v="Noida"/>
    <s v="Saama Capital, Elevation Capital, Alibaba, Berkshire Hathway"/>
  </r>
  <r>
    <n v="6"/>
    <x v="5"/>
    <s v="Mobility "/>
    <n v="1.6"/>
    <n v="7.3"/>
    <x v="5"/>
    <s v="Bangalore"/>
    <s v="Tiger Global, Matrix Partners, Steadview, SoftBank, Tencent"/>
  </r>
  <r>
    <n v="7"/>
    <x v="6"/>
    <s v="Marketplace"/>
    <n v="1"/>
    <n v="1.5"/>
    <x v="6"/>
    <s v="Bangalore"/>
    <s v="Matrix Partners, Omidyar Network, Norwest, Kinnevik, Steadview Capital"/>
  </r>
  <r>
    <n v="8"/>
    <x v="7"/>
    <s v="Foodtech"/>
    <n v="1"/>
    <n v="5.4"/>
    <x v="7"/>
    <s v="Gurgaon"/>
    <s v="Info Edge, Sequoia Capital, Vy Capital, Alibaba, Steadview Capital"/>
  </r>
  <r>
    <n v="9"/>
    <x v="8"/>
    <s v="E-Commerce"/>
    <n v="1.1000000000000001"/>
    <n v="1.1000000000000001"/>
    <x v="8"/>
    <s v="Gurgaon"/>
    <s v="Nexus Ventures, Helion Ventures, Beenos, Tiger Global, Others"/>
  </r>
  <r>
    <n v="10"/>
    <x v="9"/>
    <s v="Social Media "/>
    <n v="1.4"/>
    <n v="1.4"/>
    <x v="9"/>
    <s v="Delhi"/>
    <s v="Tiger Global, Tencent, Foxconn"/>
  </r>
  <r>
    <n v="11"/>
    <x v="10"/>
    <s v="Edtech"/>
    <n v="1"/>
    <n v="22"/>
    <x v="10"/>
    <s v="Bangalore"/>
    <s v="Aarin Capital, Sequoia Capital, Lightspeed Ventures, Tencent, General Atlantic, Tiger Global"/>
  </r>
  <r>
    <n v="12"/>
    <x v="11"/>
    <s v="E-Commerce"/>
    <n v="1.9"/>
    <n v="3"/>
    <x v="11"/>
    <s v="Noida"/>
    <s v="Elevation Capital, Alibaba, SoftBank, eBay"/>
  </r>
  <r>
    <n v="13"/>
    <x v="12"/>
    <s v="Foodtech"/>
    <n v="1.4"/>
    <n v="10.7"/>
    <x v="12"/>
    <s v="Bangalore"/>
    <s v="Accel, Elevation Capital, Norwest, Naspers, Tencent, Invesco"/>
  </r>
  <r>
    <n v="14"/>
    <x v="13"/>
    <s v="Fintech "/>
    <n v="1"/>
    <n v="2.4"/>
    <x v="12"/>
    <s v="Gurgaon"/>
    <s v="Info Edge, Intel, Inventus Capital, Tiger Global, SoftBank, Tencent, Steadview Capital"/>
  </r>
  <r>
    <n v="15"/>
    <x v="14"/>
    <s v="SaaS "/>
    <n v="1.5"/>
    <n v="3.5"/>
    <x v="13"/>
    <s v="Chennai"/>
    <s v="Accel, Tiger Global, Google, Sequoia Capital, Steadview Capital"/>
  </r>
  <r>
    <n v="16"/>
    <x v="15"/>
    <s v="Proptech "/>
    <n v="4.9000000000000004"/>
    <n v="9.6"/>
    <x v="14"/>
    <s v="Gurgaon"/>
    <s v="Lightspeed Ventures, Sequoia Capital, SoftBank"/>
  </r>
  <r>
    <n v="17"/>
    <x v="16"/>
    <s v=" E-Commerce"/>
    <n v="1"/>
    <n v="3.1"/>
    <x v="14"/>
    <s v="Bangalore"/>
    <s v="Lightspeed Ventures, DST Global, Tencent"/>
  </r>
  <r>
    <n v="18"/>
    <x v="17"/>
    <s v="Fintech "/>
    <n v="1.6"/>
    <n v="1.6"/>
    <x v="15"/>
    <s v="Mumbai"/>
    <s v="SIDBI VC, TA Associates, General Atlantic"/>
  </r>
  <r>
    <n v="19"/>
    <x v="18"/>
    <s v="Logistics Services"/>
    <n v="1.6"/>
    <n v="3"/>
    <x v="16"/>
    <s v="Gurgaon"/>
    <s v="Nexus Ventures, Multiples PE, Tiger Global, Carlyle, SoftBank, Fosun Group, Steadview Capital"/>
  </r>
  <r>
    <n v="20"/>
    <x v="19"/>
    <s v="Logistics Services "/>
    <n v="1.1000000000000001"/>
    <n v="1.1000000000000001"/>
    <x v="17"/>
    <s v="Gurgaon"/>
    <s v="Elevation Capital, Warburg Pincus"/>
  </r>
  <r>
    <n v="21"/>
    <x v="20"/>
    <s v="E-Commerce "/>
    <n v="1.1000000000000001"/>
    <n v="2"/>
    <x v="18"/>
    <s v="Bangalore"/>
    <s v="Ascent Capital, Helion Ventures, Bessemer, IFC, Alibaba"/>
  </r>
  <r>
    <n v="22"/>
    <x v="21"/>
    <s v="Gaming"/>
    <n v="1"/>
    <n v="8"/>
    <x v="19"/>
    <s v="Mumbai"/>
    <s v="Kalaari Capital, Tencent, Multiples PE, Steadview, Alpha Wave Global"/>
  </r>
  <r>
    <n v="23"/>
    <x v="22"/>
    <s v="SaaS "/>
    <n v="1"/>
    <n v="2"/>
    <x v="20"/>
    <s v="Pune"/>
    <s v="WestBridge, Nexus Ventures, Sequoia Capital"/>
  </r>
  <r>
    <n v="24"/>
    <x v="23"/>
    <s v="SaaS "/>
    <n v="1"/>
    <n v="5"/>
    <x v="21"/>
    <s v="Pune"/>
    <s v="Eight Roads, B Capital, PremjiInvest"/>
  </r>
  <r>
    <n v="25"/>
    <x v="24"/>
    <s v="IT Services"/>
    <n v="1.1000000000000001"/>
    <n v="1.1000000000000001"/>
    <x v="21"/>
    <s v="Mumbai"/>
    <s v="General Atlantic, Baring Asia"/>
  </r>
  <r>
    <n v="26"/>
    <x v="25"/>
    <s v="Mobility "/>
    <n v="1.1000000000000001"/>
    <n v="5"/>
    <x v="21"/>
    <s v="Bangalore"/>
    <s v="SoftBank, Tiger Global, Matrix Partners"/>
  </r>
  <r>
    <n v="27"/>
    <x v="26"/>
    <s v="E-Commerce "/>
    <n v="1.1000000000000001"/>
    <n v="4.5"/>
    <x v="22"/>
    <s v="Delhi"/>
    <s v="SoftBank, Kedaara Capital, TPG, Chiratae Ventures, TR Capital"/>
  </r>
  <r>
    <n v="28"/>
    <x v="27"/>
    <s v="Fintech "/>
    <n v="1.6"/>
    <n v="5"/>
    <x v="23"/>
    <s v="Noida"/>
    <s v="Sequoia Capital India, New Atlantic Ventures, Altimeter Capital, Temasek, Mastercard"/>
  </r>
  <r>
    <n v="29"/>
    <x v="28"/>
    <s v="E-Commerce "/>
    <n v="1.2"/>
    <n v="1.8"/>
    <x v="24"/>
    <s v="Mumbai"/>
    <s v="Techpro Ventures, TVS Capital, Sharrp Ventures, TPG Growth, Steadview Capital"/>
  </r>
  <r>
    <n v="30"/>
    <x v="29"/>
    <s v="SaaS "/>
    <n v="2"/>
    <n v="5.6"/>
    <x v="25"/>
    <s v="Bangalore"/>
    <s v="Nexus Ventures, Charles River Ventures, Insight Venture Partners"/>
  </r>
  <r>
    <n v="31"/>
    <x v="30"/>
    <s v="Edtech"/>
    <n v="1.4"/>
    <n v="3.4"/>
    <x v="26"/>
    <s v="Bangalore"/>
    <s v="Blume Ventures, Nexus Venture Partners, Sequoia Capital India, Elevation Capital, General Atlantic, SoftBank, Steadview Capital"/>
  </r>
  <r>
    <n v="32"/>
    <x v="31"/>
    <s v="Fintech"/>
    <n v="1"/>
    <n v="7.5"/>
    <x v="27"/>
    <s v="Bangalore"/>
    <s v="Matrix Partners India, Tiger Global, Sequoia Capital India, DST Global"/>
  </r>
  <r>
    <n v="33"/>
    <x v="32"/>
    <s v="Marketplace"/>
    <n v="1"/>
    <n v="3.3"/>
    <x v="28"/>
    <s v="Gurgaon"/>
    <s v="Asia Venture Group, Apoletto, Unbound, DST Global, Sequoia Capital India, Alpha Wave Global"/>
  </r>
  <r>
    <n v="34"/>
    <x v="33"/>
    <s v="Fintech"/>
    <n v="5.5"/>
    <n v="12"/>
    <x v="29"/>
    <s v="Bangalore"/>
    <s v="Tiger Global, Tencent"/>
  </r>
  <r>
    <n v="35"/>
    <x v="34"/>
    <s v="SaaS "/>
    <n v="1"/>
    <n v="1.5"/>
    <x v="29"/>
    <s v="Hyderabad"/>
    <s v="Accel India, Norwest, Tiger Global, Steadview Capital, Advent International"/>
  </r>
  <r>
    <n v="36"/>
    <x v="35"/>
    <s v="Content "/>
    <n v="1"/>
    <n v="5"/>
    <x v="29"/>
    <s v="Bangalore"/>
    <s v="Matrix Partners India, Omidyar Network, Sequoia Capital India, Alpha Wave Global, CPPIB"/>
  </r>
  <r>
    <n v="37"/>
    <x v="36"/>
    <s v="Content"/>
    <n v="1"/>
    <n v="2"/>
    <x v="29"/>
    <s v="Bangalore"/>
    <s v="Mithril Capital, Google"/>
  </r>
  <r>
    <n v="38"/>
    <x v="37"/>
    <s v="Fintech"/>
    <n v="1.9"/>
    <n v="4"/>
    <x v="30"/>
    <s v="Bangalore"/>
    <s v="Fairfax Holdings, A91 Partners, Faering Capital, TVS Capital"/>
  </r>
  <r>
    <n v="39"/>
    <x v="38"/>
    <s v="SaaS "/>
    <n v="1.3"/>
    <n v="3.2"/>
    <x v="31"/>
    <s v="Noida"/>
    <s v="WestBridge, Lightspeed Ventures, M12 (Microsoft), Tiger Global, Steadview Capital"/>
  </r>
  <r>
    <n v="40"/>
    <x v="39"/>
    <s v=" E-Commerce "/>
    <n v="1"/>
    <n v="2.5"/>
    <x v="31"/>
    <s v="Thane"/>
    <s v="Accel India, Nexus Venture Partners, Tiger Global, Evolvence India"/>
  </r>
  <r>
    <n v="41"/>
    <x v="40"/>
    <s v="NBFC"/>
    <n v="1.4"/>
    <n v="1.4"/>
    <x v="32"/>
    <s v="Chennai"/>
    <s v="Matrix Partners India, Sequoia Capital India, Norwest, Morgan Stanley, TPG Capital"/>
  </r>
  <r>
    <n v="42"/>
    <x v="41"/>
    <s v="E-Commerce"/>
    <n v="1.7"/>
    <n v="1.7"/>
    <x v="32"/>
    <s v="Pune"/>
    <s v="Chiratae Ventures, Elevation Capital, Vertex, SoftBank"/>
  </r>
  <r>
    <n v="43"/>
    <x v="42"/>
    <s v="E-Commerce "/>
    <n v="2.1"/>
    <n v="4.9000000000000004"/>
    <x v="33"/>
    <s v="Bangalore"/>
    <s v="Sequoia Capital India, Elevation Capital, SoftBank, Naspers"/>
  </r>
  <r>
    <n v="44"/>
    <x v="43"/>
    <s v="Fintech "/>
    <n v="2.2000000000000002"/>
    <n v="6.4"/>
    <x v="33"/>
    <s v="Bangalore"/>
    <s v="Sequoia Capital India, Ribbit Capital, DST Global, Alpha Wave Global"/>
  </r>
  <r>
    <n v="45"/>
    <x v="44"/>
    <s v="E-Commerce "/>
    <n v="1.5"/>
    <n v="5.6"/>
    <x v="33"/>
    <s v="Mumbai"/>
    <s v="Orios VP, Eight Roads Ventures, Temasek, Naspers, Steadview Capital"/>
  </r>
  <r>
    <n v="46"/>
    <x v="45"/>
    <s v="Fintech "/>
    <n v="1"/>
    <n v="3"/>
    <x v="33"/>
    <s v="Bangalore"/>
    <s v="Sequoia Capital India, Y Combinator, Tiger Global, Ribbit Capital"/>
  </r>
  <r>
    <n v="47"/>
    <x v="46"/>
    <s v="Social Media"/>
    <n v="2.1"/>
    <n v="4.9000000000000004"/>
    <x v="33"/>
    <s v="Bangalore"/>
    <s v="India Quotient, Elevation Capital, Lightspeed Ventures, Tiger Global, Twitter"/>
  </r>
  <r>
    <n v="48"/>
    <x v="47"/>
    <s v="Conversational Messaging"/>
    <n v="1.4"/>
    <n v="1.4"/>
    <x v="33"/>
    <s v="Mumbai"/>
    <s v="Tiger Global, Charles River Ventures, Helion Ventures"/>
  </r>
  <r>
    <n v="49"/>
    <x v="48"/>
    <s v="SaaS "/>
    <n v="1.4"/>
    <n v="3.5"/>
    <x v="33"/>
    <s v="Chennai"/>
    <s v="Tiger Global, Steadview Capital, Sapphire Ventures, Accel India, Insight Venture Partners"/>
  </r>
  <r>
    <n v="50"/>
    <x v="49"/>
    <s v="Marketplace"/>
    <n v="2.1"/>
    <n v="2.1"/>
    <x v="33"/>
    <s v="Delhi"/>
    <s v="Tiger Global, Steadview Capital, Accel India, Elevation Capital, Vy Capital, Prosus Ventures"/>
  </r>
  <r>
    <n v="51"/>
    <x v="50"/>
    <s v=" E-Commerce "/>
    <n v="1"/>
    <n v="2.6"/>
    <x v="34"/>
    <s v="Noida"/>
    <s v="Accel India, Jungle Ventures, Tiger Global, Sequoia Capital India, IFC"/>
  </r>
  <r>
    <n v="52"/>
    <x v="51"/>
    <s v="Fintech"/>
    <n v="1.4"/>
    <n v="1.5"/>
    <x v="34"/>
    <s v="Bangalore"/>
    <s v="SoftBank, Mastercard"/>
  </r>
  <r>
    <n v="53"/>
    <x v="52"/>
    <s v="SaaS "/>
    <n v="4"/>
    <n v="4"/>
    <x v="35"/>
    <s v="Mumbai"/>
    <s v="Accel, Bond Capital, Insight Venture Partners"/>
  </r>
  <r>
    <n v="54"/>
    <x v="53"/>
    <s v="Logistics Services"/>
    <n v="1"/>
    <n v="1"/>
    <x v="36"/>
    <s v="Bangalore"/>
    <s v="Accel India, Sequoia Capital India, Sands Capital, IFC, Tiger Global"/>
  </r>
  <r>
    <n v="55"/>
    <x v="54"/>
    <s v="Marketplace"/>
    <n v="1.2"/>
    <n v="1.2"/>
    <x v="36"/>
    <s v="Gurgaon"/>
    <s v="Beenos Partners, Lightbox, Axis Capital Partners, Beenext"/>
  </r>
  <r>
    <n v="56"/>
    <x v="55"/>
    <s v="NBFC "/>
    <n v="1.5"/>
    <n v="5"/>
    <x v="36"/>
    <s v="Gurgaon"/>
    <s v="SoftBank, Tiger Global, Matrix Partners India, Zodius Capital, Alpha Wave Global"/>
  </r>
  <r>
    <n v="57"/>
    <x v="56"/>
    <s v="Fintech"/>
    <n v="2.8"/>
    <n v="2.8"/>
    <x v="37"/>
    <s v="Delhi"/>
    <s v="Beenext, Sequoia Capital India, Tiger Global, Steadview Capital"/>
  </r>
  <r>
    <n v="58"/>
    <x v="57"/>
    <s v="SaaS "/>
    <n v="1.2"/>
    <n v="1.2"/>
    <x v="37"/>
    <s v="Bangalore"/>
    <s v="SoftBank, Accel India, Qualcomm Ventures, Norwest"/>
  </r>
  <r>
    <n v="59"/>
    <x v="58"/>
    <s v="Edtech "/>
    <n v="1.2"/>
    <n v="2.25"/>
    <x v="37"/>
    <s v="Mumbai"/>
    <s v="Temasek, IFC, Lupa Systems"/>
  </r>
  <r>
    <n v="60"/>
    <x v="59"/>
    <s v="Cryptocurrency Exchange"/>
    <n v="1.1000000000000001"/>
    <n v="2.15"/>
    <x v="37"/>
    <s v="Mumbai"/>
    <s v="B Capital, Coinbase Ventures, Polychain Capital"/>
  </r>
  <r>
    <n v="61"/>
    <x v="60"/>
    <s v="Edtech "/>
    <n v="3.2"/>
    <n v="3.2"/>
    <x v="37"/>
    <s v="Mumbai"/>
    <s v="SoftBank, Accel, Sequoia Capital India, Bertelsmann India Investments"/>
  </r>
  <r>
    <n v="62"/>
    <x v="61"/>
    <s v="E-Commerce"/>
    <n v="1"/>
    <n v="0.56799999999999995"/>
    <x v="37"/>
    <s v="Gurgaon"/>
    <s v="Tiger Global, Sequoia Capital India, SoftBank, Apoletto, Zomato"/>
  </r>
  <r>
    <n v="63"/>
    <x v="62"/>
    <s v="Marketplace"/>
    <n v="1"/>
    <n v="2.5"/>
    <x v="37"/>
    <s v="Bangalore"/>
    <s v="Kae Capital, Sequoia Capital India, Accel India, Lightspeed Ventures, D1 Capital Partners"/>
  </r>
  <r>
    <n v="64"/>
    <x v="63"/>
    <s v="Gaming"/>
    <n v="2.2999999999999998"/>
    <n v="2.2999999999999998"/>
    <x v="38"/>
    <s v="Bangalore"/>
    <s v="Sequoia Capital India, Beenext, Moore Strategic Ventures, RTP Global, VH Capital"/>
  </r>
  <r>
    <n v="65"/>
    <x v="64"/>
    <s v="Marketplace "/>
    <n v="1.1000000000000001"/>
    <n v="1.1000000000000001"/>
    <x v="38"/>
    <s v="Bangalore"/>
    <s v="Sequoia Capital India, Lightspeed Ventures, Tiger Global, Insight Venture Partners"/>
  </r>
  <r>
    <n v="66"/>
    <x v="65"/>
    <s v="Edtech"/>
    <n v="1"/>
    <n v="1"/>
    <x v="38"/>
    <s v="Bangalore"/>
    <s v="Accel India, Tiger Global, Omidyar Network, WestBridge, ABC World Asia"/>
  </r>
  <r>
    <n v="67"/>
    <x v="66"/>
    <s v="D2C - Meat"/>
    <n v="1"/>
    <n v="1.3"/>
    <x v="39"/>
    <s v="Bangalore"/>
    <s v="Mayfield, 3ONE4 Capital, Sistema Asia Fund, Bertelsmann India, Vertex, Multiples PE"/>
  </r>
  <r>
    <n v="68"/>
    <x v="67"/>
    <s v="Cryptocurrency Exchange"/>
    <n v="1.9"/>
    <n v="1.9"/>
    <x v="39"/>
    <s v="Bangalore"/>
    <s v="Tiger Global, Sequoia Capital India, Ribbit Capital, Andreessen Horowitz, Coinbase Ventures"/>
  </r>
  <r>
    <n v="69"/>
    <x v="68"/>
    <s v="Foodtech "/>
    <n v="1.4"/>
    <n v="1.4"/>
    <x v="39"/>
    <s v="Mumbai"/>
    <s v="Sequoia Capital India, Lightbox, Coatue Management, RTP Global, QIA, Evolvence India"/>
  </r>
  <r>
    <n v="70"/>
    <x v="69"/>
    <s v="Marketplace "/>
    <n v="1.2"/>
    <n v="1.2"/>
    <x v="39"/>
    <s v="Jaipur"/>
    <s v="Sequoia Capital India, Hillhouse Capital, CapitalG, LeapFrog"/>
  </r>
  <r>
    <n v="71"/>
    <x v="70"/>
    <s v="Fintech "/>
    <n v="1.1000000000000001"/>
    <n v="1.1000000000000001"/>
    <x v="39"/>
    <s v="Bangalore"/>
    <s v="Accel India, Elevation Capital, Amazon, General Atlantic, Multiples PE"/>
  </r>
  <r>
    <n v="72"/>
    <x v="71"/>
    <s v="D2C - Personal Care"/>
    <n v="1.2"/>
    <n v="1.2"/>
    <x v="40"/>
    <s v="Mumbai"/>
    <s v="Amazon, Ascent Capital, Bessemer, Accel India, Wipro Ventures, Kalaari Capital"/>
  </r>
  <r>
    <n v="73"/>
    <x v="72"/>
    <s v="Healthtech"/>
    <n v="1.5"/>
    <n v="1.5"/>
    <x v="40"/>
    <s v="Bangalore"/>
    <s v="Accel India, Kalaari Capital, Chiratae Ventures, Zomato, Temasek, Endiya Partners"/>
  </r>
  <r>
    <n v="74"/>
    <x v="73"/>
    <s v="Aggregator - Consumer Brands"/>
    <n v="1.2"/>
    <n v="1.2"/>
    <x v="40"/>
    <s v="Bangalore"/>
    <s v="Tiger Global, Alpha Wave Global, Accel India, Norwest, Prosus Ventures"/>
  </r>
  <r>
    <n v="75"/>
    <x v="74"/>
    <s v="Proptech "/>
    <n v="1"/>
    <n v="1"/>
    <x v="40"/>
    <s v="Bangalore"/>
    <s v="Tiger Global, General Atlantic, Elevation Capital, Beenext, Moore Strategic Ventures"/>
  </r>
  <r>
    <n v="76"/>
    <x v="75"/>
    <s v="Marketplace "/>
    <n v="1.5"/>
    <n v="1.8"/>
    <x v="40"/>
    <s v="Gurgaon"/>
    <s v="Tiger Global, Blume Ventures, General Catalyst Partners, Elevation Capital, Accel India"/>
  </r>
  <r>
    <n v="77"/>
    <x v="76"/>
    <s v="Fintech"/>
    <n v="3.4"/>
    <n v="3.4"/>
    <x v="40"/>
    <s v="Mumbai"/>
    <s v="Tiger Global, Ratan Tata, Kalaari Capital"/>
  </r>
  <r>
    <n v="78"/>
    <x v="77"/>
    <s v="Fintech"/>
    <n v="1"/>
    <n v="1"/>
    <x v="40"/>
    <s v="Bangalore"/>
    <s v="Tiger Global, Blume Ventures, Das Capital, Simile Venture Partners, Gunosy Capital"/>
  </r>
  <r>
    <n v="79"/>
    <x v="78"/>
    <s v="Healthtech "/>
    <n v="1.4"/>
    <n v="1.4"/>
    <x v="41"/>
    <s v="Gurgaon"/>
    <s v="Tiger Global, Sequoia Capital India, Hummingbird Ventures, Epiq Capital"/>
  </r>
  <r>
    <n v="80"/>
    <x v="79"/>
    <s v="D2C - Personal Care"/>
    <n v="1.07"/>
    <n v="1.07"/>
    <x v="41"/>
    <s v="Gurgaon"/>
    <s v="Sequoia Capital India, Sofina, Sharrp Ventures, Fireside Ventures"/>
  </r>
  <r>
    <n v="81"/>
    <x v="80"/>
    <s v="Aggregator - Consumer Brands"/>
    <n v="1.1000000000000001"/>
    <n v="1.1000000000000001"/>
    <x v="41"/>
    <s v="Delhi"/>
    <s v="PremjiInvest, SoftBank Corp, TPG Capital, Steadview Capital"/>
  </r>
  <r>
    <n v="82"/>
    <x v="81"/>
    <s v="SaaS "/>
    <n v="1"/>
    <n v="1"/>
    <x v="42"/>
    <s v="Mumbai"/>
    <s v="TPG Capital, TA Associates, Khazanah, Apax Partners"/>
  </r>
  <r>
    <n v="83"/>
    <x v="82"/>
    <s v="Edtech"/>
    <n v="1.1000000000000001"/>
    <n v="1.1000000000000001"/>
    <x v="42"/>
    <s v="Mumbai"/>
    <s v="GSV Ventures, WestBridge, Elevar Equity, TPG Growth"/>
  </r>
  <r>
    <n v="84"/>
    <x v="83"/>
    <s v="SaaS"/>
    <n v="1"/>
    <n v="1"/>
    <x v="42"/>
    <s v="Hyderabad"/>
    <s v="3ONE4 Capital, Lightspeed Ventures, Sequoia Capital India, TCV, Endiya Partners"/>
  </r>
  <r>
    <n v="85"/>
    <x v="84"/>
    <s v="E-Commerce"/>
    <n v="1.62"/>
    <n v="1.7"/>
    <x v="42"/>
    <s v="Jaipur"/>
    <s v="Whiteboard Capital, Z3Partners, Alpha Wave Global, Matrix Partners India, Tiger Global"/>
  </r>
  <r>
    <n v="86"/>
    <x v="85"/>
    <s v="Web3 Infrastructure - Dapps"/>
    <n v="10"/>
    <n v="10"/>
    <x v="43"/>
    <s v="Bangalore"/>
    <s v="Coinbase Ventures, Sequoia Capital India, Tiger Global, SoftBank"/>
  </r>
  <r>
    <n v="87"/>
    <x v="86"/>
    <s v="Logistics Services"/>
    <n v="1.4"/>
    <n v="1.4"/>
    <x v="43"/>
    <s v="Pune"/>
    <s v="SoftBank, Goldman Sachs, Prosus Ventures, Kalaari Capital, Avataar Venture Partners"/>
  </r>
  <r>
    <n v="88"/>
    <x v="87"/>
    <s v="Interior Design - Modular Kitchens &amp; Home Products"/>
    <n v="1.2"/>
    <n v="1.2"/>
    <x v="43"/>
    <s v="Bangalore"/>
    <s v="KKR, Jungle Ventures, TPG Growth, Bessemer, Goldman Sachs"/>
  </r>
  <r>
    <n v="89"/>
    <x v="88"/>
    <s v="Logistics Services"/>
    <n v="1.2"/>
    <n v="1.2"/>
    <x v="43"/>
    <s v="Pune"/>
    <s v="InvestCorp Group, Norwest, Gaja Capital, TPG Growth, ChrysCapital"/>
  </r>
  <r>
    <n v="90"/>
    <x v="89"/>
    <s v="SaaS "/>
    <n v="2.5"/>
    <n v="2.5"/>
    <x v="43"/>
    <s v="Chennai"/>
    <s v="Iron Pillar, March Capital, Chiratae Ventures, NEA"/>
  </r>
  <r>
    <n v="91"/>
    <x v="90"/>
    <s v="SaaS "/>
    <n v="1"/>
    <n v="1"/>
    <x v="43"/>
    <s v="Bangalore"/>
    <s v="Lightspeed Ventures, Nexus Venture Partners, Vertex, Strive VC"/>
  </r>
  <r>
    <n v="92"/>
    <x v="91"/>
    <s v="Marketplace "/>
    <n v="1.3"/>
    <n v="1.3"/>
    <x v="44"/>
    <s v="Chennai"/>
    <s v="B Capital Group, Insight Venture Partners,  Lightrock India, TVS Capital"/>
  </r>
  <r>
    <n v="93"/>
    <x v="92"/>
    <s v="SaaS "/>
    <n v="1"/>
    <n v="1"/>
    <x v="44"/>
    <s v="Bangalore"/>
    <s v="Avataar Venture Partners, PremjiInvest, Accel India, Norwest"/>
  </r>
  <r>
    <n v="94"/>
    <x v="93"/>
    <s v="Fintech "/>
    <n v="1"/>
    <n v="1"/>
    <x v="44"/>
    <s v="Gurgaon"/>
    <s v="Alpha Wave Global, Matrix Partners India, Tiger Global, Norwest"/>
  </r>
  <r>
    <n v="95"/>
    <x v="94"/>
    <s v="Gaming"/>
    <n v="2.5"/>
    <n v="2.5"/>
    <x v="44"/>
    <s v="Mumbai"/>
    <s v="Tiger Global, Malabar Investments,  The Raine Group"/>
  </r>
  <r>
    <n v="96"/>
    <x v="95"/>
    <s v="Fintech "/>
    <n v="1"/>
    <n v="1"/>
    <x v="45"/>
    <s v="Bangalore"/>
    <s v="3ONE4 Capital, Tiger Global, Temasek, Speedinvest"/>
  </r>
  <r>
    <n v="97"/>
    <x v="96"/>
    <s v="Edtech"/>
    <n v="1.1000000000000001"/>
    <n v="1.1000000000000001"/>
    <x v="46"/>
    <s v="Noida"/>
    <s v="GSV Ventures, WestBridge"/>
  </r>
  <r>
    <n v="98"/>
    <x v="97"/>
    <s v="E-Commerce "/>
    <n v="1.1000000000000001"/>
    <n v="1.1000000000000001"/>
    <x v="46"/>
    <s v="Mumbai"/>
    <s v="JSW Ventures, IvyCap Ventures, Blume Ventures, Kedaara Capital"/>
  </r>
  <r>
    <n v="99"/>
    <x v="98"/>
    <s v="SaaS "/>
    <n v="1"/>
    <n v="1"/>
    <x v="46"/>
    <s v="Bangalore"/>
    <s v="Stakeboat Capital, Gaja Capital, WestBridge"/>
  </r>
  <r>
    <n v="100"/>
    <x v="99"/>
    <s v="Fintech "/>
    <n v="1.3"/>
    <n v="1.3"/>
    <x v="47"/>
    <s v="Pune"/>
    <s v="QED Investors, Matrix Partners India, Sequoia Capital India"/>
  </r>
  <r>
    <n v="101"/>
    <x v="100"/>
    <s v="Aggregator - Logistics Services"/>
    <n v="1.23"/>
    <n v="1.23"/>
    <x v="48"/>
    <s v="Delhi"/>
    <s v="Lightrock India, Info Edge, Tribe Capital, Temasek"/>
  </r>
  <r>
    <n v="102"/>
    <x v="101"/>
    <s v="Healthtech "/>
    <n v="1.53"/>
    <n v="1.53"/>
    <x v="49"/>
    <s v="Goa"/>
    <s v="Temasek, Motilal Osw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11778-7BC4-4904-B469-86C9B618E4B9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Company">
  <location ref="A1:C12" firstHeaderRow="0" firstDataRow="1" firstDataCol="1"/>
  <pivotFields count="10">
    <pivotField numFmtId="1" showAll="0"/>
    <pivotField axis="axisRow" showAll="0">
      <items count="103">
        <item h="1" x="70"/>
        <item x="92"/>
        <item x="64"/>
        <item x="56"/>
        <item h="1" x="20"/>
        <item x="17"/>
        <item h="1" x="53"/>
        <item h="1" x="61"/>
        <item h="1" x="52"/>
        <item h="1" x="10"/>
        <item x="69"/>
        <item x="32"/>
        <item x="48"/>
        <item h="1" x="24"/>
        <item h="1" x="59"/>
        <item h="1" x="67"/>
        <item x="43"/>
        <item x="91"/>
        <item x="72"/>
        <item h="1" x="35"/>
        <item h="1" x="83"/>
        <item h="1" x="84"/>
        <item h="1" x="18"/>
        <item h="1" x="37"/>
        <item h="1" x="21"/>
        <item h="1" x="54"/>
        <item h="1" x="22"/>
        <item h="1" x="86"/>
        <item h="1" x="60"/>
        <item h="1" x="41"/>
        <item h="1" x="40"/>
        <item h="1" x="1"/>
        <item h="1" x="81"/>
        <item h="1" x="14"/>
        <item h="1" x="94"/>
        <item h="1" x="36"/>
        <item h="1" x="80"/>
        <item h="1" x="45"/>
        <item h="1" x="47"/>
        <item h="1" x="90"/>
        <item h="1" x="9"/>
        <item h="1" x="23"/>
        <item h="1" x="39"/>
        <item h="1" x="0"/>
        <item h="1" x="38"/>
        <item h="1" x="82"/>
        <item h="1" x="98"/>
        <item h="1" x="26"/>
        <item h="1" x="66"/>
        <item h="1" x="87"/>
        <item h="1" x="79"/>
        <item h="1" x="42"/>
        <item h="1" x="73"/>
        <item h="1" x="57"/>
        <item h="1" x="63"/>
        <item h="1" x="50"/>
        <item h="1" x="101"/>
        <item h="1" x="2"/>
        <item h="1" x="71"/>
        <item h="1" x="74"/>
        <item h="1" x="28"/>
        <item h="1" x="55"/>
        <item h="1" x="5"/>
        <item h="1" x="25"/>
        <item h="1" x="99"/>
        <item h="1" x="95"/>
        <item h="1" x="93"/>
        <item h="1" x="15"/>
        <item h="1" x="11"/>
        <item h="1" x="4"/>
        <item h="1" x="44"/>
        <item h="1" x="33"/>
        <item h="1" x="96"/>
        <item h="1" x="27"/>
        <item h="1" x="13"/>
        <item h="1" x="85"/>
        <item h="1" x="29"/>
        <item h="1" x="78"/>
        <item h="1" x="97"/>
        <item h="1" x="6"/>
        <item h="1" x="31"/>
        <item h="1" x="68"/>
        <item h="1" x="19"/>
        <item h="1" x="46"/>
        <item h="1" x="100"/>
        <item h="1" x="8"/>
        <item h="1" x="77"/>
        <item h="1" x="3"/>
        <item h="1" x="75"/>
        <item h="1" x="12"/>
        <item h="1" x="16"/>
        <item h="1" x="30"/>
        <item h="1" x="89"/>
        <item h="1" x="58"/>
        <item h="1" x="76"/>
        <item h="1" x="49"/>
        <item h="1" x="65"/>
        <item h="1" x="88"/>
        <item h="1" x="34"/>
        <item h="1" x="51"/>
        <item h="1" x="62"/>
        <item h="1" x="7"/>
        <item t="default"/>
      </items>
    </pivotField>
    <pivotField showAll="0"/>
    <pivotField dataField="1" showAll="0"/>
    <pivotField dataField="1" showAll="0"/>
    <pivotField numFmtId="16" showAll="0">
      <items count="51">
        <item x="8"/>
        <item x="10"/>
        <item x="16"/>
        <item x="23"/>
        <item x="30"/>
        <item x="42"/>
        <item x="1"/>
        <item x="2"/>
        <item x="4"/>
        <item x="17"/>
        <item x="31"/>
        <item x="43"/>
        <item x="5"/>
        <item x="18"/>
        <item x="24"/>
        <item x="32"/>
        <item x="44"/>
        <item x="6"/>
        <item x="11"/>
        <item x="19"/>
        <item x="33"/>
        <item x="34"/>
        <item x="45"/>
        <item x="12"/>
        <item x="20"/>
        <item x="25"/>
        <item x="35"/>
        <item x="46"/>
        <item x="13"/>
        <item x="21"/>
        <item x="36"/>
        <item x="47"/>
        <item x="9"/>
        <item x="37"/>
        <item x="48"/>
        <item x="0"/>
        <item x="7"/>
        <item x="14"/>
        <item x="22"/>
        <item x="26"/>
        <item x="38"/>
        <item x="49"/>
        <item x="3"/>
        <item x="27"/>
        <item x="39"/>
        <item x="15"/>
        <item x="28"/>
        <item x="40"/>
        <item x="29"/>
        <item x="41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5"/>
    </i>
    <i>
      <x v="10"/>
    </i>
    <i>
      <x v="11"/>
    </i>
    <i>
      <x v="12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try Valuation^^ ($B)" fld="3" baseField="0" baseItem="0"/>
    <dataField name="Sum of Valuation ($B)" fld="4" baseField="0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30AC48-015B-4F11-BE52-31F3342BC776}" autoFormatId="16" applyNumberFormats="0" applyBorderFormats="0" applyFontFormats="0" applyPatternFormats="0" applyAlignmentFormats="0" applyWidthHeightFormats="0">
  <queryTableRefresh nextId="3">
    <queryTableFields count="2">
      <queryTableField id="1" name="Location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67C75E-C47F-4CEE-A93E-65ED9A73132F}" autoFormatId="16" applyNumberFormats="0" applyBorderFormats="0" applyFontFormats="0" applyPatternFormats="0" applyAlignmentFormats="0" applyWidthHeightFormats="0">
  <queryTableRefresh nextId="3">
    <queryTableFields count="2">
      <queryTableField id="1" name="Sector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784CAF-06AF-4D36-816C-2339B8AF6F2F}" name="Table1_1" displayName="Table1_1" ref="A1:B12" tableType="queryTable" totalsRowShown="0">
  <autoFilter ref="A1:B12" xr:uid="{23784CAF-06AF-4D36-816C-2339B8AF6F2F}"/>
  <tableColumns count="2">
    <tableColumn id="1" xr3:uid="{6B7F0ACF-BC0C-4E7C-9ACC-886943BBF424}" uniqueName="1" name="Location" queryTableFieldId="1" dataDxfId="1"/>
    <tableColumn id="2" xr3:uid="{131817C7-43F2-4879-BCA8-1B8F6BEF8A53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964F3E-E12C-44B2-9BF0-87830C570BA7}" name="Table1__2" displayName="Table1__2" ref="A1:B38" tableType="queryTable" totalsRowShown="0">
  <autoFilter ref="A1:B38" xr:uid="{67964F3E-E12C-44B2-9BF0-87830C570BA7}">
    <filterColumn colId="0" hiddenButton="1"/>
    <filterColumn colId="1" hiddenButton="1"/>
  </autoFilter>
  <tableColumns count="2">
    <tableColumn id="1" xr3:uid="{59979B3F-38FD-40D5-8DD6-6D2A7C919EF5}" uniqueName="1" name="Sector" queryTableFieldId="1" dataDxfId="0"/>
    <tableColumn id="2" xr3:uid="{27689139-E389-4B75-9E11-931F3E27E159}" uniqueName="2" name="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516FC-900F-42D6-9432-A3CD9EB961B3}" name="Table1" displayName="Table1" ref="A1:H103" totalsRowShown="0">
  <autoFilter ref="A1:H103" xr:uid="{09A516FC-900F-42D6-9432-A3CD9EB961B3}"/>
  <tableColumns count="8">
    <tableColumn id="1" xr3:uid="{C61A4F8F-3A0D-450F-85F6-525CC5641B27}" name="No." dataDxfId="4"/>
    <tableColumn id="2" xr3:uid="{83DE9641-B2CE-4001-9732-B865A088A181}" name="Company" dataDxfId="2"/>
    <tableColumn id="3" xr3:uid="{9B9F9D56-3F90-4041-91F1-E25054960760}" name="Sector" dataDxfId="3"/>
    <tableColumn id="4" xr3:uid="{C6F36658-7064-4649-90C6-629E7E098428}" name="Entry Valuation^^ ($B)"/>
    <tableColumn id="5" xr3:uid="{741762F4-74FA-41F8-B2FB-CED99151FD5C}" name="Valuation ($B)"/>
    <tableColumn id="6" xr3:uid="{CEB69696-355C-45A7-B0C9-6C8818FF8134}" name="Entry" dataDxfId="5"/>
    <tableColumn id="7" xr3:uid="{75A5AC7A-0A69-47C9-9263-CF27AEA599DD}" name="Location"/>
    <tableColumn id="8" xr3:uid="{18EDD6D4-F9AE-4CA3-9A27-1856D3A34E86}" name="Select Invest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DA9E-180A-4C7D-BD57-9F65DDA070E0}">
  <dimension ref="A1:C12"/>
  <sheetViews>
    <sheetView workbookViewId="0">
      <selection activeCell="H21" sqref="H21"/>
    </sheetView>
  </sheetViews>
  <sheetFormatPr defaultRowHeight="14.5" x14ac:dyDescent="0.35"/>
  <cols>
    <col min="1" max="1" width="16" bestFit="1" customWidth="1"/>
    <col min="2" max="2" width="26.26953125" bestFit="1" customWidth="1"/>
    <col min="3" max="3" width="19.1796875" bestFit="1" customWidth="1"/>
  </cols>
  <sheetData>
    <row r="1" spans="1:3" x14ac:dyDescent="0.35">
      <c r="A1" s="3" t="s">
        <v>1</v>
      </c>
      <c r="B1" t="s">
        <v>261</v>
      </c>
      <c r="C1" t="s">
        <v>262</v>
      </c>
    </row>
    <row r="2" spans="1:3" x14ac:dyDescent="0.35">
      <c r="A2" s="4" t="s">
        <v>238</v>
      </c>
      <c r="B2" s="2">
        <v>1</v>
      </c>
      <c r="C2" s="2">
        <v>1</v>
      </c>
    </row>
    <row r="3" spans="1:3" x14ac:dyDescent="0.35">
      <c r="A3" s="4" t="s">
        <v>171</v>
      </c>
      <c r="B3" s="2">
        <v>1.1000000000000001</v>
      </c>
      <c r="C3" s="2">
        <v>1.1000000000000001</v>
      </c>
    </row>
    <row r="4" spans="1:3" x14ac:dyDescent="0.35">
      <c r="A4" s="4" t="s">
        <v>153</v>
      </c>
      <c r="B4" s="2">
        <v>2.8</v>
      </c>
      <c r="C4" s="2">
        <v>2.8</v>
      </c>
    </row>
    <row r="5" spans="1:3" x14ac:dyDescent="0.35">
      <c r="A5" s="4" t="s">
        <v>58</v>
      </c>
      <c r="B5" s="2">
        <v>1.6</v>
      </c>
      <c r="C5" s="2">
        <v>1.6</v>
      </c>
    </row>
    <row r="6" spans="1:3" x14ac:dyDescent="0.35">
      <c r="A6" s="4" t="s">
        <v>184</v>
      </c>
      <c r="B6" s="2">
        <v>1.2</v>
      </c>
      <c r="C6" s="2">
        <v>1.2</v>
      </c>
    </row>
    <row r="7" spans="1:3" x14ac:dyDescent="0.35">
      <c r="A7" s="4" t="s">
        <v>96</v>
      </c>
      <c r="B7" s="2">
        <v>1</v>
      </c>
      <c r="C7" s="2">
        <v>3.3</v>
      </c>
    </row>
    <row r="8" spans="1:3" x14ac:dyDescent="0.35">
      <c r="A8" s="4" t="s">
        <v>136</v>
      </c>
      <c r="B8" s="2">
        <v>1.4</v>
      </c>
      <c r="C8" s="2">
        <v>3.5</v>
      </c>
    </row>
    <row r="9" spans="1:3" x14ac:dyDescent="0.35">
      <c r="A9" s="4" t="s">
        <v>124</v>
      </c>
      <c r="B9" s="2">
        <v>2.2000000000000002</v>
      </c>
      <c r="C9" s="2">
        <v>6.4</v>
      </c>
    </row>
    <row r="10" spans="1:3" x14ac:dyDescent="0.35">
      <c r="A10" s="4" t="s">
        <v>236</v>
      </c>
      <c r="B10" s="2">
        <v>1.3</v>
      </c>
      <c r="C10" s="2">
        <v>1.3</v>
      </c>
    </row>
    <row r="11" spans="1:3" x14ac:dyDescent="0.35">
      <c r="A11" s="4" t="s">
        <v>192</v>
      </c>
      <c r="B11" s="2">
        <v>1.5</v>
      </c>
      <c r="C11" s="2">
        <v>1.5</v>
      </c>
    </row>
    <row r="12" spans="1:3" x14ac:dyDescent="0.35">
      <c r="A12" s="4" t="s">
        <v>260</v>
      </c>
      <c r="B12" s="2">
        <v>15.100000000000001</v>
      </c>
      <c r="C12" s="2">
        <v>23.7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8DDF-CE80-4188-A38C-75CCF33220FA}">
  <dimension ref="A1:B12"/>
  <sheetViews>
    <sheetView workbookViewId="0">
      <selection activeCell="M11" sqref="M11"/>
    </sheetView>
  </sheetViews>
  <sheetFormatPr defaultRowHeight="14.5" x14ac:dyDescent="0.35"/>
  <cols>
    <col min="1" max="1" width="10.1796875" bestFit="1" customWidth="1"/>
    <col min="2" max="2" width="8.1796875" bestFit="1" customWidth="1"/>
  </cols>
  <sheetData>
    <row r="1" spans="1:2" x14ac:dyDescent="0.35">
      <c r="A1" t="s">
        <v>6</v>
      </c>
      <c r="B1" t="s">
        <v>263</v>
      </c>
    </row>
    <row r="2" spans="1:2" x14ac:dyDescent="0.35">
      <c r="A2" s="2" t="s">
        <v>10</v>
      </c>
      <c r="B2">
        <v>41</v>
      </c>
    </row>
    <row r="3" spans="1:2" x14ac:dyDescent="0.35">
      <c r="A3" s="2" t="s">
        <v>19</v>
      </c>
      <c r="B3">
        <v>7</v>
      </c>
    </row>
    <row r="4" spans="1:2" x14ac:dyDescent="0.35">
      <c r="A4" s="2" t="s">
        <v>23</v>
      </c>
      <c r="B4">
        <v>6</v>
      </c>
    </row>
    <row r="5" spans="1:2" x14ac:dyDescent="0.35">
      <c r="A5" s="2" t="s">
        <v>33</v>
      </c>
      <c r="B5">
        <v>14</v>
      </c>
    </row>
    <row r="6" spans="1:2" x14ac:dyDescent="0.35">
      <c r="A6" s="2" t="s">
        <v>50</v>
      </c>
      <c r="B6">
        <v>5</v>
      </c>
    </row>
    <row r="7" spans="1:2" x14ac:dyDescent="0.35">
      <c r="A7" s="2" t="s">
        <v>59</v>
      </c>
      <c r="B7">
        <v>17</v>
      </c>
    </row>
    <row r="8" spans="1:2" x14ac:dyDescent="0.35">
      <c r="A8" s="2" t="s">
        <v>74</v>
      </c>
      <c r="B8">
        <v>6</v>
      </c>
    </row>
    <row r="9" spans="1:2" x14ac:dyDescent="0.35">
      <c r="A9" s="2" t="s">
        <v>101</v>
      </c>
      <c r="B9">
        <v>2</v>
      </c>
    </row>
    <row r="10" spans="1:2" x14ac:dyDescent="0.35">
      <c r="A10" s="2" t="s">
        <v>115</v>
      </c>
      <c r="B10">
        <v>1</v>
      </c>
    </row>
    <row r="11" spans="1:2" x14ac:dyDescent="0.35">
      <c r="A11" s="2" t="s">
        <v>185</v>
      </c>
      <c r="B11">
        <v>2</v>
      </c>
    </row>
    <row r="12" spans="1:2" x14ac:dyDescent="0.35">
      <c r="A12" s="2" t="s">
        <v>258</v>
      </c>
      <c r="B1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BC4A-21BB-4095-B5E6-26A886D9CF63}">
  <dimension ref="A1:B38"/>
  <sheetViews>
    <sheetView workbookViewId="0">
      <selection activeCell="N13" sqref="N13"/>
    </sheetView>
  </sheetViews>
  <sheetFormatPr defaultRowHeight="14.5" x14ac:dyDescent="0.35"/>
  <cols>
    <col min="1" max="1" width="44.90625" bestFit="1" customWidth="1"/>
    <col min="2" max="2" width="8.1796875" bestFit="1" customWidth="1"/>
  </cols>
  <sheetData>
    <row r="1" spans="1:2" x14ac:dyDescent="0.35">
      <c r="A1" t="s">
        <v>2</v>
      </c>
      <c r="B1" t="s">
        <v>263</v>
      </c>
    </row>
    <row r="2" spans="1:2" x14ac:dyDescent="0.35">
      <c r="A2" s="2" t="s">
        <v>9</v>
      </c>
      <c r="B2">
        <v>1</v>
      </c>
    </row>
    <row r="3" spans="1:2" x14ac:dyDescent="0.35">
      <c r="A3" s="2" t="s">
        <v>13</v>
      </c>
      <c r="B3">
        <v>7</v>
      </c>
    </row>
    <row r="4" spans="1:2" x14ac:dyDescent="0.35">
      <c r="A4" s="2" t="s">
        <v>16</v>
      </c>
      <c r="B4">
        <v>15</v>
      </c>
    </row>
    <row r="5" spans="1:2" x14ac:dyDescent="0.35">
      <c r="A5" s="2" t="s">
        <v>22</v>
      </c>
      <c r="B5">
        <v>10</v>
      </c>
    </row>
    <row r="6" spans="1:2" x14ac:dyDescent="0.35">
      <c r="A6" s="2" t="s">
        <v>26</v>
      </c>
      <c r="B6">
        <v>2</v>
      </c>
    </row>
    <row r="7" spans="1:2" x14ac:dyDescent="0.35">
      <c r="A7" s="2" t="s">
        <v>29</v>
      </c>
      <c r="B7">
        <v>5</v>
      </c>
    </row>
    <row r="8" spans="1:2" x14ac:dyDescent="0.35">
      <c r="A8" s="2" t="s">
        <v>32</v>
      </c>
      <c r="B8">
        <v>2</v>
      </c>
    </row>
    <row r="9" spans="1:2" x14ac:dyDescent="0.35">
      <c r="A9" s="2" t="s">
        <v>38</v>
      </c>
      <c r="B9">
        <v>1</v>
      </c>
    </row>
    <row r="10" spans="1:2" x14ac:dyDescent="0.35">
      <c r="A10" s="2" t="s">
        <v>41</v>
      </c>
      <c r="B10">
        <v>5</v>
      </c>
    </row>
    <row r="11" spans="1:2" x14ac:dyDescent="0.35">
      <c r="A11" s="2" t="s">
        <v>53</v>
      </c>
      <c r="B11">
        <v>2</v>
      </c>
    </row>
    <row r="12" spans="1:2" x14ac:dyDescent="0.35">
      <c r="A12" s="2" t="s">
        <v>56</v>
      </c>
      <c r="B12">
        <v>1</v>
      </c>
    </row>
    <row r="13" spans="1:2" x14ac:dyDescent="0.35">
      <c r="A13" s="2" t="s">
        <v>62</v>
      </c>
      <c r="B13">
        <v>4</v>
      </c>
    </row>
    <row r="14" spans="1:2" x14ac:dyDescent="0.35">
      <c r="A14" s="2" t="s">
        <v>65</v>
      </c>
      <c r="B14">
        <v>1</v>
      </c>
    </row>
    <row r="15" spans="1:2" x14ac:dyDescent="0.35">
      <c r="A15" s="2" t="s">
        <v>68</v>
      </c>
      <c r="B15">
        <v>6</v>
      </c>
    </row>
    <row r="16" spans="1:2" x14ac:dyDescent="0.35">
      <c r="A16" s="2" t="s">
        <v>71</v>
      </c>
      <c r="B16">
        <v>3</v>
      </c>
    </row>
    <row r="17" spans="1:2" x14ac:dyDescent="0.35">
      <c r="A17" s="2" t="s">
        <v>79</v>
      </c>
      <c r="B17">
        <v>1</v>
      </c>
    </row>
    <row r="18" spans="1:2" x14ac:dyDescent="0.35">
      <c r="A18" s="2" t="s">
        <v>94</v>
      </c>
      <c r="B18">
        <v>7</v>
      </c>
    </row>
    <row r="19" spans="1:2" x14ac:dyDescent="0.35">
      <c r="A19" s="2" t="s">
        <v>104</v>
      </c>
      <c r="B19">
        <v>1</v>
      </c>
    </row>
    <row r="20" spans="1:2" x14ac:dyDescent="0.35">
      <c r="A20" s="2" t="s">
        <v>107</v>
      </c>
      <c r="B20">
        <v>1</v>
      </c>
    </row>
    <row r="21" spans="1:2" x14ac:dyDescent="0.35">
      <c r="A21" s="2" t="s">
        <v>114</v>
      </c>
      <c r="B21">
        <v>2</v>
      </c>
    </row>
    <row r="22" spans="1:2" x14ac:dyDescent="0.35">
      <c r="A22" s="2" t="s">
        <v>118</v>
      </c>
      <c r="B22">
        <v>1</v>
      </c>
    </row>
    <row r="23" spans="1:2" x14ac:dyDescent="0.35">
      <c r="A23" s="2" t="s">
        <v>131</v>
      </c>
      <c r="B23">
        <v>1</v>
      </c>
    </row>
    <row r="24" spans="1:2" x14ac:dyDescent="0.35">
      <c r="A24" s="2" t="s">
        <v>134</v>
      </c>
      <c r="B24">
        <v>1</v>
      </c>
    </row>
    <row r="25" spans="1:2" x14ac:dyDescent="0.35">
      <c r="A25" s="2" t="s">
        <v>151</v>
      </c>
      <c r="B25">
        <v>1</v>
      </c>
    </row>
    <row r="26" spans="1:2" x14ac:dyDescent="0.35">
      <c r="A26" s="2" t="s">
        <v>158</v>
      </c>
      <c r="B26">
        <v>2</v>
      </c>
    </row>
    <row r="27" spans="1:2" x14ac:dyDescent="0.35">
      <c r="A27" s="2" t="s">
        <v>161</v>
      </c>
      <c r="B27">
        <v>2</v>
      </c>
    </row>
    <row r="28" spans="1:2" x14ac:dyDescent="0.35">
      <c r="A28" s="2" t="s">
        <v>172</v>
      </c>
      <c r="B28">
        <v>4</v>
      </c>
    </row>
    <row r="29" spans="1:2" x14ac:dyDescent="0.35">
      <c r="A29" s="2" t="s">
        <v>177</v>
      </c>
      <c r="B29">
        <v>1</v>
      </c>
    </row>
    <row r="30" spans="1:2" x14ac:dyDescent="0.35">
      <c r="A30" s="2" t="s">
        <v>182</v>
      </c>
      <c r="B30">
        <v>1</v>
      </c>
    </row>
    <row r="31" spans="1:2" x14ac:dyDescent="0.35">
      <c r="A31" s="2" t="s">
        <v>190</v>
      </c>
      <c r="B31">
        <v>2</v>
      </c>
    </row>
    <row r="32" spans="1:2" x14ac:dyDescent="0.35">
      <c r="A32" s="2" t="s">
        <v>193</v>
      </c>
      <c r="B32">
        <v>1</v>
      </c>
    </row>
    <row r="33" spans="1:2" x14ac:dyDescent="0.35">
      <c r="A33" s="2" t="s">
        <v>196</v>
      </c>
      <c r="B33">
        <v>2</v>
      </c>
    </row>
    <row r="34" spans="1:2" x14ac:dyDescent="0.35">
      <c r="A34" s="2" t="s">
        <v>207</v>
      </c>
      <c r="B34">
        <v>2</v>
      </c>
    </row>
    <row r="35" spans="1:2" x14ac:dyDescent="0.35">
      <c r="A35" s="2" t="s">
        <v>218</v>
      </c>
      <c r="B35">
        <v>1</v>
      </c>
    </row>
    <row r="36" spans="1:2" x14ac:dyDescent="0.35">
      <c r="A36" s="2" t="s">
        <v>223</v>
      </c>
      <c r="B36">
        <v>1</v>
      </c>
    </row>
    <row r="37" spans="1:2" x14ac:dyDescent="0.35">
      <c r="A37" s="2" t="s">
        <v>228</v>
      </c>
      <c r="B37">
        <v>1</v>
      </c>
    </row>
    <row r="38" spans="1:2" x14ac:dyDescent="0.35">
      <c r="A38" s="2" t="s">
        <v>255</v>
      </c>
      <c r="B3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8C14-9022-4D33-9EBD-9BA7CC1812B8}">
  <dimension ref="A1:H103"/>
  <sheetViews>
    <sheetView tabSelected="1" topLeftCell="A4" workbookViewId="0">
      <selection activeCell="C5" sqref="C5"/>
    </sheetView>
  </sheetViews>
  <sheetFormatPr defaultRowHeight="14.5" x14ac:dyDescent="0.35"/>
  <cols>
    <col min="1" max="1" width="8.7265625" style="6"/>
    <col min="2" max="2" width="24.6328125" style="5" bestFit="1" customWidth="1"/>
    <col min="3" max="3" width="44.90625" style="5" bestFit="1" customWidth="1"/>
    <col min="4" max="4" width="21.6328125" customWidth="1"/>
    <col min="5" max="5" width="14.7265625" customWidth="1"/>
    <col min="7" max="7" width="12.26953125" customWidth="1"/>
    <col min="8" max="8" width="107.81640625" bestFit="1" customWidth="1"/>
  </cols>
  <sheetData>
    <row r="1" spans="1:8" x14ac:dyDescent="0.35">
      <c r="A1" s="6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6">
        <v>1</v>
      </c>
      <c r="B2" s="5" t="s">
        <v>8</v>
      </c>
      <c r="C2" s="5" t="s">
        <v>9</v>
      </c>
      <c r="D2">
        <v>1</v>
      </c>
      <c r="E2">
        <v>1</v>
      </c>
      <c r="F2" s="1">
        <v>45180</v>
      </c>
      <c r="G2" t="s">
        <v>10</v>
      </c>
      <c r="H2" t="s">
        <v>11</v>
      </c>
    </row>
    <row r="3" spans="1:8" x14ac:dyDescent="0.35">
      <c r="A3" s="6">
        <v>2</v>
      </c>
      <c r="B3" s="5" t="s">
        <v>12</v>
      </c>
      <c r="C3" s="5" t="s">
        <v>13</v>
      </c>
      <c r="D3">
        <v>1</v>
      </c>
      <c r="E3">
        <v>37.6</v>
      </c>
      <c r="F3" s="1">
        <v>44969</v>
      </c>
      <c r="G3" t="s">
        <v>10</v>
      </c>
      <c r="H3" t="s">
        <v>14</v>
      </c>
    </row>
    <row r="4" spans="1:8" x14ac:dyDescent="0.35">
      <c r="A4" s="6">
        <v>3</v>
      </c>
      <c r="B4" s="5" t="s">
        <v>15</v>
      </c>
      <c r="C4" s="5" t="s">
        <v>16</v>
      </c>
      <c r="D4">
        <v>1</v>
      </c>
      <c r="E4">
        <v>1.5</v>
      </c>
      <c r="F4" s="1">
        <v>44970</v>
      </c>
      <c r="G4" t="s">
        <v>10</v>
      </c>
      <c r="H4" t="s">
        <v>17</v>
      </c>
    </row>
    <row r="5" spans="1:8" x14ac:dyDescent="0.35">
      <c r="A5" s="6">
        <v>4</v>
      </c>
      <c r="B5" s="5" t="s">
        <v>18</v>
      </c>
      <c r="C5" s="5" t="s">
        <v>13</v>
      </c>
      <c r="D5">
        <v>1.8</v>
      </c>
      <c r="E5">
        <v>2.4</v>
      </c>
      <c r="F5" s="1">
        <v>45213</v>
      </c>
      <c r="G5" t="s">
        <v>19</v>
      </c>
      <c r="H5" t="s">
        <v>20</v>
      </c>
    </row>
    <row r="6" spans="1:8" x14ac:dyDescent="0.35">
      <c r="A6" s="6">
        <v>5</v>
      </c>
      <c r="B6" s="5" t="s">
        <v>21</v>
      </c>
      <c r="C6" s="5" t="s">
        <v>22</v>
      </c>
      <c r="D6">
        <v>1.7</v>
      </c>
      <c r="E6">
        <v>16</v>
      </c>
      <c r="F6" s="1">
        <v>44972</v>
      </c>
      <c r="G6" t="s">
        <v>23</v>
      </c>
      <c r="H6" t="s">
        <v>24</v>
      </c>
    </row>
    <row r="7" spans="1:8" x14ac:dyDescent="0.35">
      <c r="A7" s="6">
        <v>6</v>
      </c>
      <c r="B7" s="5" t="s">
        <v>25</v>
      </c>
      <c r="C7" s="5" t="s">
        <v>26</v>
      </c>
      <c r="D7">
        <v>1.6</v>
      </c>
      <c r="E7">
        <v>7.3</v>
      </c>
      <c r="F7" s="1">
        <v>45000</v>
      </c>
      <c r="G7" t="s">
        <v>10</v>
      </c>
      <c r="H7" t="s">
        <v>27</v>
      </c>
    </row>
    <row r="8" spans="1:8" x14ac:dyDescent="0.35">
      <c r="A8" s="6">
        <v>7</v>
      </c>
      <c r="B8" s="5" t="s">
        <v>28</v>
      </c>
      <c r="C8" s="5" t="s">
        <v>29</v>
      </c>
      <c r="D8">
        <v>1</v>
      </c>
      <c r="E8">
        <v>1.5</v>
      </c>
      <c r="F8" s="1">
        <v>45031</v>
      </c>
      <c r="G8" t="s">
        <v>10</v>
      </c>
      <c r="H8" t="s">
        <v>30</v>
      </c>
    </row>
    <row r="9" spans="1:8" x14ac:dyDescent="0.35">
      <c r="A9" s="6">
        <v>8</v>
      </c>
      <c r="B9" s="5" t="s">
        <v>31</v>
      </c>
      <c r="C9" s="5" t="s">
        <v>32</v>
      </c>
      <c r="D9">
        <v>1</v>
      </c>
      <c r="E9">
        <v>5.4</v>
      </c>
      <c r="F9" s="1">
        <v>45184</v>
      </c>
      <c r="G9" t="s">
        <v>33</v>
      </c>
      <c r="H9" t="s">
        <v>34</v>
      </c>
    </row>
    <row r="10" spans="1:8" x14ac:dyDescent="0.35">
      <c r="A10" s="6">
        <v>9</v>
      </c>
      <c r="B10" s="5" t="s">
        <v>35</v>
      </c>
      <c r="C10" s="5" t="s">
        <v>13</v>
      </c>
      <c r="D10">
        <v>1.1000000000000001</v>
      </c>
      <c r="E10">
        <v>1.1000000000000001</v>
      </c>
      <c r="F10" s="1">
        <v>44942</v>
      </c>
      <c r="G10" t="s">
        <v>33</v>
      </c>
      <c r="H10" t="s">
        <v>36</v>
      </c>
    </row>
    <row r="11" spans="1:8" x14ac:dyDescent="0.35">
      <c r="A11" s="6">
        <v>10</v>
      </c>
      <c r="B11" s="5" t="s">
        <v>37</v>
      </c>
      <c r="C11" s="5" t="s">
        <v>38</v>
      </c>
      <c r="D11">
        <v>1.4</v>
      </c>
      <c r="E11">
        <v>1.4</v>
      </c>
      <c r="F11" s="1">
        <v>45154</v>
      </c>
      <c r="G11" t="s">
        <v>19</v>
      </c>
      <c r="H11" t="s">
        <v>39</v>
      </c>
    </row>
    <row r="12" spans="1:8" x14ac:dyDescent="0.35">
      <c r="A12" s="6">
        <v>11</v>
      </c>
      <c r="B12" s="5" t="s">
        <v>40</v>
      </c>
      <c r="C12" s="5" t="s">
        <v>41</v>
      </c>
      <c r="D12">
        <v>1</v>
      </c>
      <c r="E12">
        <v>22</v>
      </c>
      <c r="F12" s="1">
        <v>44944</v>
      </c>
      <c r="G12" t="s">
        <v>10</v>
      </c>
      <c r="H12" t="s">
        <v>42</v>
      </c>
    </row>
    <row r="13" spans="1:8" x14ac:dyDescent="0.35">
      <c r="A13" s="6">
        <v>12</v>
      </c>
      <c r="B13" s="5" t="s">
        <v>43</v>
      </c>
      <c r="C13" s="5" t="s">
        <v>13</v>
      </c>
      <c r="D13">
        <v>1.9</v>
      </c>
      <c r="E13">
        <v>3</v>
      </c>
      <c r="F13" s="1">
        <v>45034</v>
      </c>
      <c r="G13" t="s">
        <v>23</v>
      </c>
      <c r="H13" t="s">
        <v>44</v>
      </c>
    </row>
    <row r="14" spans="1:8" x14ac:dyDescent="0.35">
      <c r="A14" s="6">
        <v>13</v>
      </c>
      <c r="B14" s="5" t="s">
        <v>45</v>
      </c>
      <c r="C14" s="5" t="s">
        <v>32</v>
      </c>
      <c r="D14">
        <v>1.4</v>
      </c>
      <c r="E14">
        <v>10.7</v>
      </c>
      <c r="F14" s="1">
        <v>45095</v>
      </c>
      <c r="G14" t="s">
        <v>10</v>
      </c>
      <c r="H14" t="s">
        <v>46</v>
      </c>
    </row>
    <row r="15" spans="1:8" x14ac:dyDescent="0.35">
      <c r="A15" s="6">
        <v>14</v>
      </c>
      <c r="B15" s="5" t="s">
        <v>47</v>
      </c>
      <c r="C15" s="5" t="s">
        <v>22</v>
      </c>
      <c r="D15">
        <v>1</v>
      </c>
      <c r="E15">
        <v>2.4</v>
      </c>
      <c r="F15" s="1">
        <v>45095</v>
      </c>
      <c r="G15" t="s">
        <v>33</v>
      </c>
      <c r="H15" t="s">
        <v>48</v>
      </c>
    </row>
    <row r="16" spans="1:8" x14ac:dyDescent="0.35">
      <c r="A16" s="6">
        <v>15</v>
      </c>
      <c r="B16" s="5" t="s">
        <v>49</v>
      </c>
      <c r="C16" s="5" t="s">
        <v>16</v>
      </c>
      <c r="D16">
        <v>1.5</v>
      </c>
      <c r="E16">
        <v>3.5</v>
      </c>
      <c r="F16" s="1">
        <v>45125</v>
      </c>
      <c r="G16" t="s">
        <v>50</v>
      </c>
      <c r="H16" t="s">
        <v>51</v>
      </c>
    </row>
    <row r="17" spans="1:8" x14ac:dyDescent="0.35">
      <c r="A17" s="6">
        <v>16</v>
      </c>
      <c r="B17" s="5" t="s">
        <v>52</v>
      </c>
      <c r="C17" s="5" t="s">
        <v>53</v>
      </c>
      <c r="D17">
        <v>4.9000000000000004</v>
      </c>
      <c r="E17">
        <v>9.6</v>
      </c>
      <c r="F17" s="1">
        <v>45187</v>
      </c>
      <c r="G17" t="s">
        <v>33</v>
      </c>
      <c r="H17" t="s">
        <v>54</v>
      </c>
    </row>
    <row r="18" spans="1:8" x14ac:dyDescent="0.35">
      <c r="A18" s="6">
        <v>17</v>
      </c>
      <c r="B18" s="5" t="s">
        <v>55</v>
      </c>
      <c r="C18" s="5" t="s">
        <v>56</v>
      </c>
      <c r="D18">
        <v>1</v>
      </c>
      <c r="E18">
        <v>3.1</v>
      </c>
      <c r="F18" s="1">
        <v>45187</v>
      </c>
      <c r="G18" t="s">
        <v>10</v>
      </c>
      <c r="H18" t="s">
        <v>57</v>
      </c>
    </row>
    <row r="19" spans="1:8" x14ac:dyDescent="0.35">
      <c r="A19" s="6">
        <v>18</v>
      </c>
      <c r="B19" s="5" t="s">
        <v>58</v>
      </c>
      <c r="C19" s="5" t="s">
        <v>22</v>
      </c>
      <c r="D19">
        <v>1.6</v>
      </c>
      <c r="E19">
        <v>1.6</v>
      </c>
      <c r="F19" s="1">
        <v>45248</v>
      </c>
      <c r="G19" t="s">
        <v>59</v>
      </c>
      <c r="H19" t="s">
        <v>60</v>
      </c>
    </row>
    <row r="20" spans="1:8" x14ac:dyDescent="0.35">
      <c r="A20" s="6">
        <v>19</v>
      </c>
      <c r="B20" s="5" t="s">
        <v>61</v>
      </c>
      <c r="C20" s="5" t="s">
        <v>62</v>
      </c>
      <c r="D20">
        <v>1.6</v>
      </c>
      <c r="E20">
        <v>3</v>
      </c>
      <c r="F20" s="1">
        <v>44945</v>
      </c>
      <c r="G20" t="s">
        <v>33</v>
      </c>
      <c r="H20" t="s">
        <v>63</v>
      </c>
    </row>
    <row r="21" spans="1:8" x14ac:dyDescent="0.35">
      <c r="A21" s="6">
        <v>20</v>
      </c>
      <c r="B21" s="5" t="s">
        <v>64</v>
      </c>
      <c r="C21" s="5" t="s">
        <v>65</v>
      </c>
      <c r="D21">
        <v>1.1000000000000001</v>
      </c>
      <c r="E21">
        <v>1.1000000000000001</v>
      </c>
      <c r="F21" s="1">
        <v>44976</v>
      </c>
      <c r="G21" t="s">
        <v>33</v>
      </c>
      <c r="H21" t="s">
        <v>66</v>
      </c>
    </row>
    <row r="22" spans="1:8" x14ac:dyDescent="0.35">
      <c r="A22" s="6">
        <v>21</v>
      </c>
      <c r="B22" s="5" t="s">
        <v>67</v>
      </c>
      <c r="C22" s="5" t="s">
        <v>68</v>
      </c>
      <c r="D22">
        <v>1.1000000000000001</v>
      </c>
      <c r="E22">
        <v>2</v>
      </c>
      <c r="F22" s="1">
        <v>45004</v>
      </c>
      <c r="G22" t="s">
        <v>10</v>
      </c>
      <c r="H22" t="s">
        <v>69</v>
      </c>
    </row>
    <row r="23" spans="1:8" x14ac:dyDescent="0.35">
      <c r="A23" s="6">
        <v>22</v>
      </c>
      <c r="B23" s="5" t="s">
        <v>70</v>
      </c>
      <c r="C23" s="5" t="s">
        <v>71</v>
      </c>
      <c r="D23">
        <v>1</v>
      </c>
      <c r="E23">
        <v>8</v>
      </c>
      <c r="F23" s="1">
        <v>45035</v>
      </c>
      <c r="G23" t="s">
        <v>59</v>
      </c>
      <c r="H23" t="s">
        <v>72</v>
      </c>
    </row>
    <row r="24" spans="1:8" x14ac:dyDescent="0.35">
      <c r="A24" s="6">
        <v>23</v>
      </c>
      <c r="B24" s="5" t="s">
        <v>73</v>
      </c>
      <c r="C24" s="5" t="s">
        <v>16</v>
      </c>
      <c r="D24">
        <v>1</v>
      </c>
      <c r="E24">
        <v>2</v>
      </c>
      <c r="F24" s="1">
        <v>45096</v>
      </c>
      <c r="G24" t="s">
        <v>74</v>
      </c>
      <c r="H24" t="s">
        <v>75</v>
      </c>
    </row>
    <row r="25" spans="1:8" x14ac:dyDescent="0.35">
      <c r="A25" s="6">
        <v>24</v>
      </c>
      <c r="B25" s="5" t="s">
        <v>76</v>
      </c>
      <c r="C25" s="5" t="s">
        <v>16</v>
      </c>
      <c r="D25">
        <v>1</v>
      </c>
      <c r="E25">
        <v>5</v>
      </c>
      <c r="F25" s="1">
        <v>45126</v>
      </c>
      <c r="G25" t="s">
        <v>74</v>
      </c>
      <c r="H25" t="s">
        <v>77</v>
      </c>
    </row>
    <row r="26" spans="1:8" x14ac:dyDescent="0.35">
      <c r="A26" s="6">
        <v>25</v>
      </c>
      <c r="B26" s="5" t="s">
        <v>78</v>
      </c>
      <c r="C26" s="5" t="s">
        <v>79</v>
      </c>
      <c r="D26">
        <v>1.1000000000000001</v>
      </c>
      <c r="E26">
        <v>1.1000000000000001</v>
      </c>
      <c r="F26" s="1">
        <v>45126</v>
      </c>
      <c r="G26" t="s">
        <v>59</v>
      </c>
      <c r="H26" t="s">
        <v>80</v>
      </c>
    </row>
    <row r="27" spans="1:8" x14ac:dyDescent="0.35">
      <c r="A27" s="6">
        <v>26</v>
      </c>
      <c r="B27" s="5" t="s">
        <v>81</v>
      </c>
      <c r="C27" s="5" t="s">
        <v>26</v>
      </c>
      <c r="D27">
        <v>1.1000000000000001</v>
      </c>
      <c r="E27">
        <v>5</v>
      </c>
      <c r="F27" s="1">
        <v>45126</v>
      </c>
      <c r="G27" t="s">
        <v>10</v>
      </c>
      <c r="H27" t="s">
        <v>82</v>
      </c>
    </row>
    <row r="28" spans="1:8" x14ac:dyDescent="0.35">
      <c r="A28" s="6">
        <v>27</v>
      </c>
      <c r="B28" s="5" t="s">
        <v>83</v>
      </c>
      <c r="C28" s="5" t="s">
        <v>68</v>
      </c>
      <c r="D28">
        <v>1.1000000000000001</v>
      </c>
      <c r="E28">
        <v>4.5</v>
      </c>
      <c r="F28" s="1">
        <v>45188</v>
      </c>
      <c r="G28" t="s">
        <v>19</v>
      </c>
      <c r="H28" t="s">
        <v>84</v>
      </c>
    </row>
    <row r="29" spans="1:8" x14ac:dyDescent="0.35">
      <c r="A29" s="6">
        <v>28</v>
      </c>
      <c r="B29" s="5" t="s">
        <v>85</v>
      </c>
      <c r="C29" s="5" t="s">
        <v>22</v>
      </c>
      <c r="D29">
        <v>1.6</v>
      </c>
      <c r="E29">
        <v>5</v>
      </c>
      <c r="F29" s="1">
        <v>44946</v>
      </c>
      <c r="G29" t="s">
        <v>23</v>
      </c>
      <c r="H29" t="s">
        <v>86</v>
      </c>
    </row>
    <row r="30" spans="1:8" x14ac:dyDescent="0.35">
      <c r="A30" s="6">
        <v>29</v>
      </c>
      <c r="B30" s="5" t="s">
        <v>87</v>
      </c>
      <c r="C30" s="5" t="s">
        <v>68</v>
      </c>
      <c r="D30">
        <v>1.2</v>
      </c>
      <c r="E30">
        <v>1.8</v>
      </c>
      <c r="F30" s="1">
        <v>45005</v>
      </c>
      <c r="G30" t="s">
        <v>59</v>
      </c>
      <c r="H30" t="s">
        <v>88</v>
      </c>
    </row>
    <row r="31" spans="1:8" x14ac:dyDescent="0.35">
      <c r="A31" s="6">
        <v>30</v>
      </c>
      <c r="B31" s="5" t="s">
        <v>89</v>
      </c>
      <c r="C31" s="5" t="s">
        <v>16</v>
      </c>
      <c r="D31">
        <v>2</v>
      </c>
      <c r="E31">
        <v>5.6</v>
      </c>
      <c r="F31" s="1">
        <v>45097</v>
      </c>
      <c r="G31" t="s">
        <v>10</v>
      </c>
      <c r="H31" t="s">
        <v>90</v>
      </c>
    </row>
    <row r="32" spans="1:8" x14ac:dyDescent="0.35">
      <c r="A32" s="6">
        <v>31</v>
      </c>
      <c r="B32" s="5" t="s">
        <v>91</v>
      </c>
      <c r="C32" s="5" t="s">
        <v>41</v>
      </c>
      <c r="D32">
        <v>1.4</v>
      </c>
      <c r="E32">
        <v>3.4</v>
      </c>
      <c r="F32" s="1">
        <v>45189</v>
      </c>
      <c r="G32" t="s">
        <v>10</v>
      </c>
      <c r="H32" t="s">
        <v>92</v>
      </c>
    </row>
    <row r="33" spans="1:8" x14ac:dyDescent="0.35">
      <c r="A33" s="6">
        <v>32</v>
      </c>
      <c r="B33" s="5" t="s">
        <v>93</v>
      </c>
      <c r="C33" s="5" t="s">
        <v>94</v>
      </c>
      <c r="D33">
        <v>1</v>
      </c>
      <c r="E33">
        <v>7.5</v>
      </c>
      <c r="F33" s="1">
        <v>45219</v>
      </c>
      <c r="G33" t="s">
        <v>10</v>
      </c>
      <c r="H33" t="s">
        <v>95</v>
      </c>
    </row>
    <row r="34" spans="1:8" x14ac:dyDescent="0.35">
      <c r="A34" s="6">
        <v>33</v>
      </c>
      <c r="B34" s="5" t="s">
        <v>96</v>
      </c>
      <c r="C34" s="5" t="s">
        <v>29</v>
      </c>
      <c r="D34">
        <v>1</v>
      </c>
      <c r="E34">
        <v>3.3</v>
      </c>
      <c r="F34" s="1">
        <v>45250</v>
      </c>
      <c r="G34" t="s">
        <v>33</v>
      </c>
      <c r="H34" t="s">
        <v>97</v>
      </c>
    </row>
    <row r="35" spans="1:8" x14ac:dyDescent="0.35">
      <c r="A35" s="6">
        <v>34</v>
      </c>
      <c r="B35" s="5" t="s">
        <v>98</v>
      </c>
      <c r="C35" s="5" t="s">
        <v>94</v>
      </c>
      <c r="D35">
        <v>5.5</v>
      </c>
      <c r="E35">
        <v>12</v>
      </c>
      <c r="F35" s="1">
        <v>45280</v>
      </c>
      <c r="G35" t="s">
        <v>10</v>
      </c>
      <c r="H35" t="s">
        <v>99</v>
      </c>
    </row>
    <row r="36" spans="1:8" x14ac:dyDescent="0.35">
      <c r="A36" s="6">
        <v>35</v>
      </c>
      <c r="B36" s="5" t="s">
        <v>100</v>
      </c>
      <c r="C36" s="5" t="s">
        <v>16</v>
      </c>
      <c r="D36">
        <v>1</v>
      </c>
      <c r="E36">
        <v>1.5</v>
      </c>
      <c r="F36" s="1">
        <v>45280</v>
      </c>
      <c r="G36" t="s">
        <v>101</v>
      </c>
      <c r="H36" t="s">
        <v>102</v>
      </c>
    </row>
    <row r="37" spans="1:8" x14ac:dyDescent="0.35">
      <c r="A37" s="6">
        <v>36</v>
      </c>
      <c r="B37" s="5" t="s">
        <v>103</v>
      </c>
      <c r="C37" s="5" t="s">
        <v>104</v>
      </c>
      <c r="D37">
        <v>1</v>
      </c>
      <c r="E37">
        <v>5</v>
      </c>
      <c r="F37" s="1">
        <v>45280</v>
      </c>
      <c r="G37" t="s">
        <v>10</v>
      </c>
      <c r="H37" t="s">
        <v>105</v>
      </c>
    </row>
    <row r="38" spans="1:8" x14ac:dyDescent="0.35">
      <c r="A38" s="6">
        <v>37</v>
      </c>
      <c r="B38" s="5" t="s">
        <v>106</v>
      </c>
      <c r="C38" s="5" t="s">
        <v>107</v>
      </c>
      <c r="D38">
        <v>1</v>
      </c>
      <c r="E38">
        <v>2</v>
      </c>
      <c r="F38" s="1">
        <v>45280</v>
      </c>
      <c r="G38" t="s">
        <v>10</v>
      </c>
      <c r="H38" t="s">
        <v>108</v>
      </c>
    </row>
    <row r="39" spans="1:8" x14ac:dyDescent="0.35">
      <c r="A39" s="6">
        <v>38</v>
      </c>
      <c r="B39" s="5" t="s">
        <v>109</v>
      </c>
      <c r="C39" s="5" t="s">
        <v>94</v>
      </c>
      <c r="D39">
        <v>1.9</v>
      </c>
      <c r="E39">
        <v>4</v>
      </c>
      <c r="F39" s="1">
        <v>44947</v>
      </c>
      <c r="G39" t="s">
        <v>10</v>
      </c>
      <c r="H39" t="s">
        <v>110</v>
      </c>
    </row>
    <row r="40" spans="1:8" x14ac:dyDescent="0.35">
      <c r="A40" s="6">
        <v>39</v>
      </c>
      <c r="B40" s="5" t="s">
        <v>111</v>
      </c>
      <c r="C40" s="5" t="s">
        <v>16</v>
      </c>
      <c r="D40">
        <v>1.3</v>
      </c>
      <c r="E40">
        <v>3.2</v>
      </c>
      <c r="F40" s="1">
        <v>44978</v>
      </c>
      <c r="G40" t="s">
        <v>23</v>
      </c>
      <c r="H40" t="s">
        <v>112</v>
      </c>
    </row>
    <row r="41" spans="1:8" x14ac:dyDescent="0.35">
      <c r="A41" s="6">
        <v>40</v>
      </c>
      <c r="B41" s="5" t="s">
        <v>113</v>
      </c>
      <c r="C41" s="5" t="s">
        <v>114</v>
      </c>
      <c r="D41">
        <v>1</v>
      </c>
      <c r="E41">
        <v>2.5</v>
      </c>
      <c r="F41" s="1">
        <v>44978</v>
      </c>
      <c r="G41" t="s">
        <v>115</v>
      </c>
      <c r="H41" t="s">
        <v>116</v>
      </c>
    </row>
    <row r="42" spans="1:8" x14ac:dyDescent="0.35">
      <c r="A42" s="6">
        <v>41</v>
      </c>
      <c r="B42" s="5" t="s">
        <v>117</v>
      </c>
      <c r="C42" s="5" t="s">
        <v>118</v>
      </c>
      <c r="D42">
        <v>1.4</v>
      </c>
      <c r="E42">
        <v>1.4</v>
      </c>
      <c r="F42" s="1">
        <v>45006</v>
      </c>
      <c r="G42" t="s">
        <v>50</v>
      </c>
      <c r="H42" t="s">
        <v>119</v>
      </c>
    </row>
    <row r="43" spans="1:8" x14ac:dyDescent="0.35">
      <c r="A43" s="6">
        <v>42</v>
      </c>
      <c r="B43" s="5" t="s">
        <v>120</v>
      </c>
      <c r="C43" s="5" t="s">
        <v>13</v>
      </c>
      <c r="D43">
        <v>1.7</v>
      </c>
      <c r="E43">
        <v>1.7</v>
      </c>
      <c r="F43" s="1">
        <v>45006</v>
      </c>
      <c r="G43" t="s">
        <v>74</v>
      </c>
      <c r="H43" t="s">
        <v>121</v>
      </c>
    </row>
    <row r="44" spans="1:8" x14ac:dyDescent="0.35">
      <c r="A44" s="6">
        <v>43</v>
      </c>
      <c r="B44" s="5" t="s">
        <v>122</v>
      </c>
      <c r="C44" s="5" t="s">
        <v>68</v>
      </c>
      <c r="D44">
        <v>2.1</v>
      </c>
      <c r="E44">
        <v>4.9000000000000004</v>
      </c>
      <c r="F44" s="1">
        <v>45037</v>
      </c>
      <c r="G44" t="s">
        <v>10</v>
      </c>
      <c r="H44" t="s">
        <v>123</v>
      </c>
    </row>
    <row r="45" spans="1:8" x14ac:dyDescent="0.35">
      <c r="A45" s="6">
        <v>44</v>
      </c>
      <c r="B45" s="5" t="s">
        <v>124</v>
      </c>
      <c r="C45" s="5" t="s">
        <v>22</v>
      </c>
      <c r="D45">
        <v>2.2000000000000002</v>
      </c>
      <c r="E45">
        <v>6.4</v>
      </c>
      <c r="F45" s="1">
        <v>45037</v>
      </c>
      <c r="G45" t="s">
        <v>10</v>
      </c>
      <c r="H45" t="s">
        <v>125</v>
      </c>
    </row>
    <row r="46" spans="1:8" x14ac:dyDescent="0.35">
      <c r="A46" s="6">
        <v>45</v>
      </c>
      <c r="B46" s="5" t="s">
        <v>126</v>
      </c>
      <c r="C46" s="5" t="s">
        <v>68</v>
      </c>
      <c r="D46">
        <v>1.5</v>
      </c>
      <c r="E46">
        <v>5.6</v>
      </c>
      <c r="F46" s="1">
        <v>45037</v>
      </c>
      <c r="G46" t="s">
        <v>59</v>
      </c>
      <c r="H46" t="s">
        <v>127</v>
      </c>
    </row>
    <row r="47" spans="1:8" x14ac:dyDescent="0.35">
      <c r="A47" s="6">
        <v>46</v>
      </c>
      <c r="B47" s="5" t="s">
        <v>128</v>
      </c>
      <c r="C47" s="5" t="s">
        <v>22</v>
      </c>
      <c r="D47">
        <v>1</v>
      </c>
      <c r="E47">
        <v>3</v>
      </c>
      <c r="F47" s="1">
        <v>45037</v>
      </c>
      <c r="G47" t="s">
        <v>10</v>
      </c>
      <c r="H47" t="s">
        <v>129</v>
      </c>
    </row>
    <row r="48" spans="1:8" x14ac:dyDescent="0.35">
      <c r="A48" s="6">
        <v>47</v>
      </c>
      <c r="B48" s="5" t="s">
        <v>130</v>
      </c>
      <c r="C48" s="5" t="s">
        <v>131</v>
      </c>
      <c r="D48">
        <v>2.1</v>
      </c>
      <c r="E48">
        <v>4.9000000000000004</v>
      </c>
      <c r="F48" s="1">
        <v>45037</v>
      </c>
      <c r="G48" t="s">
        <v>10</v>
      </c>
      <c r="H48" t="s">
        <v>132</v>
      </c>
    </row>
    <row r="49" spans="1:8" x14ac:dyDescent="0.35">
      <c r="A49" s="6">
        <v>48</v>
      </c>
      <c r="B49" s="5" t="s">
        <v>133</v>
      </c>
      <c r="C49" s="5" t="s">
        <v>134</v>
      </c>
      <c r="D49">
        <v>1.4</v>
      </c>
      <c r="E49">
        <v>1.4</v>
      </c>
      <c r="F49" s="1">
        <v>45037</v>
      </c>
      <c r="G49" t="s">
        <v>59</v>
      </c>
      <c r="H49" t="s">
        <v>135</v>
      </c>
    </row>
    <row r="50" spans="1:8" x14ac:dyDescent="0.35">
      <c r="A50" s="6">
        <v>49</v>
      </c>
      <c r="B50" s="5" t="s">
        <v>136</v>
      </c>
      <c r="C50" s="5" t="s">
        <v>16</v>
      </c>
      <c r="D50">
        <v>1.4</v>
      </c>
      <c r="E50">
        <v>3.5</v>
      </c>
      <c r="F50" s="1">
        <v>45037</v>
      </c>
      <c r="G50" t="s">
        <v>50</v>
      </c>
      <c r="H50" t="s">
        <v>137</v>
      </c>
    </row>
    <row r="51" spans="1:8" x14ac:dyDescent="0.35">
      <c r="A51" s="6">
        <v>50</v>
      </c>
      <c r="B51" s="5" t="s">
        <v>138</v>
      </c>
      <c r="C51" s="5" t="s">
        <v>29</v>
      </c>
      <c r="D51">
        <v>2.1</v>
      </c>
      <c r="E51">
        <v>2.1</v>
      </c>
      <c r="F51" s="1">
        <v>45037</v>
      </c>
      <c r="G51" t="s">
        <v>19</v>
      </c>
      <c r="H51" t="s">
        <v>139</v>
      </c>
    </row>
    <row r="52" spans="1:8" x14ac:dyDescent="0.35">
      <c r="A52" s="6">
        <v>51</v>
      </c>
      <c r="B52" s="5" t="s">
        <v>140</v>
      </c>
      <c r="C52" s="5" t="s">
        <v>114</v>
      </c>
      <c r="D52">
        <v>1</v>
      </c>
      <c r="E52">
        <v>2.6</v>
      </c>
      <c r="F52" s="1">
        <v>45067</v>
      </c>
      <c r="G52" t="s">
        <v>23</v>
      </c>
      <c r="H52" t="s">
        <v>141</v>
      </c>
    </row>
    <row r="53" spans="1:8" x14ac:dyDescent="0.35">
      <c r="A53" s="6">
        <v>52</v>
      </c>
      <c r="B53" s="5" t="s">
        <v>142</v>
      </c>
      <c r="C53" s="5" t="s">
        <v>94</v>
      </c>
      <c r="D53">
        <v>1.4</v>
      </c>
      <c r="E53">
        <v>1.5</v>
      </c>
      <c r="F53" s="1">
        <v>45067</v>
      </c>
      <c r="G53" t="s">
        <v>10</v>
      </c>
      <c r="H53" t="s">
        <v>143</v>
      </c>
    </row>
    <row r="54" spans="1:8" x14ac:dyDescent="0.35">
      <c r="A54" s="6">
        <v>53</v>
      </c>
      <c r="B54" s="5" t="s">
        <v>144</v>
      </c>
      <c r="C54" s="5" t="s">
        <v>16</v>
      </c>
      <c r="D54">
        <v>4</v>
      </c>
      <c r="E54">
        <v>4</v>
      </c>
      <c r="F54" s="1">
        <v>45098</v>
      </c>
      <c r="G54" t="s">
        <v>59</v>
      </c>
      <c r="H54" t="s">
        <v>145</v>
      </c>
    </row>
    <row r="55" spans="1:8" x14ac:dyDescent="0.35">
      <c r="A55" s="6">
        <v>54</v>
      </c>
      <c r="B55" s="5" t="s">
        <v>146</v>
      </c>
      <c r="C55" s="5" t="s">
        <v>62</v>
      </c>
      <c r="D55">
        <v>1</v>
      </c>
      <c r="E55">
        <v>1</v>
      </c>
      <c r="F55" s="1">
        <v>45128</v>
      </c>
      <c r="G55" t="s">
        <v>10</v>
      </c>
      <c r="H55" t="s">
        <v>147</v>
      </c>
    </row>
    <row r="56" spans="1:8" x14ac:dyDescent="0.35">
      <c r="A56" s="6">
        <v>55</v>
      </c>
      <c r="B56" s="5" t="s">
        <v>148</v>
      </c>
      <c r="C56" s="5" t="s">
        <v>29</v>
      </c>
      <c r="D56">
        <v>1.2</v>
      </c>
      <c r="E56">
        <v>1.2</v>
      </c>
      <c r="F56" s="1">
        <v>45128</v>
      </c>
      <c r="G56" t="s">
        <v>33</v>
      </c>
      <c r="H56" t="s">
        <v>149</v>
      </c>
    </row>
    <row r="57" spans="1:8" x14ac:dyDescent="0.35">
      <c r="A57" s="6">
        <v>56</v>
      </c>
      <c r="B57" s="5" t="s">
        <v>150</v>
      </c>
      <c r="C57" s="5" t="s">
        <v>151</v>
      </c>
      <c r="D57">
        <v>1.5</v>
      </c>
      <c r="E57">
        <v>5</v>
      </c>
      <c r="F57" s="1">
        <v>45128</v>
      </c>
      <c r="G57" t="s">
        <v>33</v>
      </c>
      <c r="H57" t="s">
        <v>152</v>
      </c>
    </row>
    <row r="58" spans="1:8" x14ac:dyDescent="0.35">
      <c r="A58" s="6">
        <v>57</v>
      </c>
      <c r="B58" s="5" t="s">
        <v>153</v>
      </c>
      <c r="C58" s="5" t="s">
        <v>94</v>
      </c>
      <c r="D58">
        <v>2.8</v>
      </c>
      <c r="E58">
        <v>2.8</v>
      </c>
      <c r="F58" s="1">
        <v>45159</v>
      </c>
      <c r="G58" t="s">
        <v>19</v>
      </c>
      <c r="H58" t="s">
        <v>154</v>
      </c>
    </row>
    <row r="59" spans="1:8" x14ac:dyDescent="0.35">
      <c r="A59" s="6">
        <v>58</v>
      </c>
      <c r="B59" s="5" t="s">
        <v>155</v>
      </c>
      <c r="C59" s="5" t="s">
        <v>16</v>
      </c>
      <c r="D59">
        <v>1.2</v>
      </c>
      <c r="E59">
        <v>1.2</v>
      </c>
      <c r="F59" s="1">
        <v>45159</v>
      </c>
      <c r="G59" t="s">
        <v>10</v>
      </c>
      <c r="H59" t="s">
        <v>156</v>
      </c>
    </row>
    <row r="60" spans="1:8" x14ac:dyDescent="0.35">
      <c r="A60" s="6">
        <v>59</v>
      </c>
      <c r="B60" s="5" t="s">
        <v>157</v>
      </c>
      <c r="C60" s="5" t="s">
        <v>158</v>
      </c>
      <c r="D60">
        <v>1.2</v>
      </c>
      <c r="E60">
        <v>2.25</v>
      </c>
      <c r="F60" s="1">
        <v>45159</v>
      </c>
      <c r="G60" t="s">
        <v>59</v>
      </c>
      <c r="H60" t="s">
        <v>159</v>
      </c>
    </row>
    <row r="61" spans="1:8" x14ac:dyDescent="0.35">
      <c r="A61" s="6">
        <v>60</v>
      </c>
      <c r="B61" s="5" t="s">
        <v>160</v>
      </c>
      <c r="C61" s="5" t="s">
        <v>161</v>
      </c>
      <c r="D61">
        <v>1.1000000000000001</v>
      </c>
      <c r="E61">
        <v>2.15</v>
      </c>
      <c r="F61" s="1">
        <v>45159</v>
      </c>
      <c r="G61" t="s">
        <v>59</v>
      </c>
      <c r="H61" t="s">
        <v>162</v>
      </c>
    </row>
    <row r="62" spans="1:8" x14ac:dyDescent="0.35">
      <c r="A62" s="6">
        <v>61</v>
      </c>
      <c r="B62" s="5" t="s">
        <v>163</v>
      </c>
      <c r="C62" s="5" t="s">
        <v>158</v>
      </c>
      <c r="D62">
        <v>3.2</v>
      </c>
      <c r="E62">
        <v>3.2</v>
      </c>
      <c r="F62" s="1">
        <v>45159</v>
      </c>
      <c r="G62" t="s">
        <v>59</v>
      </c>
      <c r="H62" t="s">
        <v>164</v>
      </c>
    </row>
    <row r="63" spans="1:8" x14ac:dyDescent="0.35">
      <c r="A63" s="6">
        <v>62</v>
      </c>
      <c r="B63" s="5" t="s">
        <v>165</v>
      </c>
      <c r="C63" s="5" t="s">
        <v>13</v>
      </c>
      <c r="D63">
        <v>1</v>
      </c>
      <c r="E63">
        <v>0.56799999999999995</v>
      </c>
      <c r="F63" s="1">
        <v>45159</v>
      </c>
      <c r="G63" t="s">
        <v>33</v>
      </c>
      <c r="H63" t="s">
        <v>166</v>
      </c>
    </row>
    <row r="64" spans="1:8" x14ac:dyDescent="0.35">
      <c r="A64" s="6">
        <v>63</v>
      </c>
      <c r="B64" s="5" t="s">
        <v>167</v>
      </c>
      <c r="C64" s="5" t="s">
        <v>29</v>
      </c>
      <c r="D64">
        <v>1</v>
      </c>
      <c r="E64">
        <v>2.5</v>
      </c>
      <c r="F64" s="1">
        <v>45159</v>
      </c>
      <c r="G64" t="s">
        <v>10</v>
      </c>
      <c r="H64" t="s">
        <v>168</v>
      </c>
    </row>
    <row r="65" spans="1:8" x14ac:dyDescent="0.35">
      <c r="A65" s="6">
        <v>64</v>
      </c>
      <c r="B65" s="5" t="s">
        <v>169</v>
      </c>
      <c r="C65" s="5" t="s">
        <v>71</v>
      </c>
      <c r="D65">
        <v>2.2999999999999998</v>
      </c>
      <c r="E65">
        <v>2.2999999999999998</v>
      </c>
      <c r="F65" s="1">
        <v>45190</v>
      </c>
      <c r="G65" t="s">
        <v>10</v>
      </c>
      <c r="H65" t="s">
        <v>170</v>
      </c>
    </row>
    <row r="66" spans="1:8" x14ac:dyDescent="0.35">
      <c r="A66" s="6">
        <v>65</v>
      </c>
      <c r="B66" s="5" t="s">
        <v>171</v>
      </c>
      <c r="C66" s="5" t="s">
        <v>172</v>
      </c>
      <c r="D66">
        <v>1.1000000000000001</v>
      </c>
      <c r="E66">
        <v>1.1000000000000001</v>
      </c>
      <c r="F66" s="1">
        <v>45190</v>
      </c>
      <c r="G66" t="s">
        <v>10</v>
      </c>
      <c r="H66" t="s">
        <v>173</v>
      </c>
    </row>
    <row r="67" spans="1:8" x14ac:dyDescent="0.35">
      <c r="A67" s="6">
        <v>66</v>
      </c>
      <c r="B67" s="5" t="s">
        <v>174</v>
      </c>
      <c r="C67" s="5" t="s">
        <v>41</v>
      </c>
      <c r="D67">
        <v>1</v>
      </c>
      <c r="E67">
        <v>1</v>
      </c>
      <c r="F67" s="1">
        <v>45190</v>
      </c>
      <c r="G67" t="s">
        <v>10</v>
      </c>
      <c r="H67" t="s">
        <v>175</v>
      </c>
    </row>
    <row r="68" spans="1:8" x14ac:dyDescent="0.35">
      <c r="A68" s="6">
        <v>67</v>
      </c>
      <c r="B68" s="5" t="s">
        <v>176</v>
      </c>
      <c r="C68" s="5" t="s">
        <v>177</v>
      </c>
      <c r="D68">
        <v>1</v>
      </c>
      <c r="E68">
        <v>1.3</v>
      </c>
      <c r="F68" s="1">
        <v>45220</v>
      </c>
      <c r="G68" t="s">
        <v>10</v>
      </c>
      <c r="H68" t="s">
        <v>178</v>
      </c>
    </row>
    <row r="69" spans="1:8" x14ac:dyDescent="0.35">
      <c r="A69" s="6">
        <v>68</v>
      </c>
      <c r="B69" s="5" t="s">
        <v>179</v>
      </c>
      <c r="C69" s="5" t="s">
        <v>161</v>
      </c>
      <c r="D69">
        <v>1.9</v>
      </c>
      <c r="E69">
        <v>1.9</v>
      </c>
      <c r="F69" s="1">
        <v>45220</v>
      </c>
      <c r="G69" t="s">
        <v>10</v>
      </c>
      <c r="H69" t="s">
        <v>180</v>
      </c>
    </row>
    <row r="70" spans="1:8" x14ac:dyDescent="0.35">
      <c r="A70" s="6">
        <v>69</v>
      </c>
      <c r="B70" s="5" t="s">
        <v>181</v>
      </c>
      <c r="C70" s="5" t="s">
        <v>182</v>
      </c>
      <c r="D70">
        <v>1.4</v>
      </c>
      <c r="E70">
        <v>1.4</v>
      </c>
      <c r="F70" s="1">
        <v>45220</v>
      </c>
      <c r="G70" t="s">
        <v>59</v>
      </c>
      <c r="H70" t="s">
        <v>183</v>
      </c>
    </row>
    <row r="71" spans="1:8" x14ac:dyDescent="0.35">
      <c r="A71" s="6">
        <v>70</v>
      </c>
      <c r="B71" s="5" t="s">
        <v>184</v>
      </c>
      <c r="C71" s="5" t="s">
        <v>172</v>
      </c>
      <c r="D71">
        <v>1.2</v>
      </c>
      <c r="E71">
        <v>1.2</v>
      </c>
      <c r="F71" s="1">
        <v>45220</v>
      </c>
      <c r="G71" t="s">
        <v>185</v>
      </c>
      <c r="H71" t="s">
        <v>186</v>
      </c>
    </row>
    <row r="72" spans="1:8" x14ac:dyDescent="0.35">
      <c r="A72" s="6">
        <v>71</v>
      </c>
      <c r="B72" s="5" t="s">
        <v>187</v>
      </c>
      <c r="C72" s="5" t="s">
        <v>22</v>
      </c>
      <c r="D72">
        <v>1.1000000000000001</v>
      </c>
      <c r="E72">
        <v>1.1000000000000001</v>
      </c>
      <c r="F72" s="1">
        <v>45220</v>
      </c>
      <c r="G72" t="s">
        <v>10</v>
      </c>
      <c r="H72" t="s">
        <v>188</v>
      </c>
    </row>
    <row r="73" spans="1:8" x14ac:dyDescent="0.35">
      <c r="A73" s="6">
        <v>72</v>
      </c>
      <c r="B73" s="5" t="s">
        <v>189</v>
      </c>
      <c r="C73" s="5" t="s">
        <v>190</v>
      </c>
      <c r="D73">
        <v>1.2</v>
      </c>
      <c r="E73">
        <v>1.2</v>
      </c>
      <c r="F73" s="1">
        <v>45251</v>
      </c>
      <c r="G73" t="s">
        <v>59</v>
      </c>
      <c r="H73" t="s">
        <v>191</v>
      </c>
    </row>
    <row r="74" spans="1:8" x14ac:dyDescent="0.35">
      <c r="A74" s="6">
        <v>73</v>
      </c>
      <c r="B74" s="5" t="s">
        <v>192</v>
      </c>
      <c r="C74" s="5" t="s">
        <v>193</v>
      </c>
      <c r="D74">
        <v>1.5</v>
      </c>
      <c r="E74">
        <v>1.5</v>
      </c>
      <c r="F74" s="1">
        <v>45251</v>
      </c>
      <c r="G74" t="s">
        <v>10</v>
      </c>
      <c r="H74" t="s">
        <v>194</v>
      </c>
    </row>
    <row r="75" spans="1:8" x14ac:dyDescent="0.35">
      <c r="A75" s="6">
        <v>74</v>
      </c>
      <c r="B75" s="5" t="s">
        <v>195</v>
      </c>
      <c r="C75" s="5" t="s">
        <v>196</v>
      </c>
      <c r="D75">
        <v>1.2</v>
      </c>
      <c r="E75">
        <v>1.2</v>
      </c>
      <c r="F75" s="1">
        <v>45251</v>
      </c>
      <c r="G75" t="s">
        <v>10</v>
      </c>
      <c r="H75" t="s">
        <v>197</v>
      </c>
    </row>
    <row r="76" spans="1:8" x14ac:dyDescent="0.35">
      <c r="A76" s="6">
        <v>75</v>
      </c>
      <c r="B76" s="5" t="s">
        <v>198</v>
      </c>
      <c r="C76" s="5" t="s">
        <v>53</v>
      </c>
      <c r="D76">
        <v>1</v>
      </c>
      <c r="E76">
        <v>1</v>
      </c>
      <c r="F76" s="1">
        <v>45251</v>
      </c>
      <c r="G76" t="s">
        <v>10</v>
      </c>
      <c r="H76" t="s">
        <v>199</v>
      </c>
    </row>
    <row r="77" spans="1:8" x14ac:dyDescent="0.35">
      <c r="A77" s="6">
        <v>76</v>
      </c>
      <c r="B77" s="5" t="s">
        <v>200</v>
      </c>
      <c r="C77" s="5" t="s">
        <v>172</v>
      </c>
      <c r="D77">
        <v>1.5</v>
      </c>
      <c r="E77">
        <v>1.8</v>
      </c>
      <c r="F77" s="1">
        <v>45251</v>
      </c>
      <c r="G77" t="s">
        <v>33</v>
      </c>
      <c r="H77" t="s">
        <v>201</v>
      </c>
    </row>
    <row r="78" spans="1:8" x14ac:dyDescent="0.35">
      <c r="A78" s="6">
        <v>77</v>
      </c>
      <c r="B78" s="5" t="s">
        <v>202</v>
      </c>
      <c r="C78" s="5" t="s">
        <v>94</v>
      </c>
      <c r="D78">
        <v>3.4</v>
      </c>
      <c r="E78">
        <v>3.4</v>
      </c>
      <c r="F78" s="1">
        <v>45251</v>
      </c>
      <c r="G78" t="s">
        <v>59</v>
      </c>
      <c r="H78" t="s">
        <v>203</v>
      </c>
    </row>
    <row r="79" spans="1:8" x14ac:dyDescent="0.35">
      <c r="A79" s="6">
        <v>78</v>
      </c>
      <c r="B79" s="5" t="s">
        <v>204</v>
      </c>
      <c r="C79" s="5" t="s">
        <v>94</v>
      </c>
      <c r="D79">
        <v>1</v>
      </c>
      <c r="E79">
        <v>1</v>
      </c>
      <c r="F79" s="1">
        <v>45251</v>
      </c>
      <c r="G79" t="s">
        <v>10</v>
      </c>
      <c r="H79" t="s">
        <v>205</v>
      </c>
    </row>
    <row r="80" spans="1:8" x14ac:dyDescent="0.35">
      <c r="A80" s="6">
        <v>79</v>
      </c>
      <c r="B80" s="5" t="s">
        <v>206</v>
      </c>
      <c r="C80" s="5" t="s">
        <v>207</v>
      </c>
      <c r="D80">
        <v>1.4</v>
      </c>
      <c r="E80">
        <v>1.4</v>
      </c>
      <c r="F80" s="1">
        <v>45281</v>
      </c>
      <c r="G80" t="s">
        <v>33</v>
      </c>
      <c r="H80" t="s">
        <v>208</v>
      </c>
    </row>
    <row r="81" spans="1:8" x14ac:dyDescent="0.35">
      <c r="A81" s="6">
        <v>80</v>
      </c>
      <c r="B81" s="5" t="s">
        <v>209</v>
      </c>
      <c r="C81" s="5" t="s">
        <v>190</v>
      </c>
      <c r="D81">
        <v>1.07</v>
      </c>
      <c r="E81">
        <v>1.07</v>
      </c>
      <c r="F81" s="1">
        <v>45281</v>
      </c>
      <c r="G81" t="s">
        <v>33</v>
      </c>
      <c r="H81" t="s">
        <v>210</v>
      </c>
    </row>
    <row r="82" spans="1:8" x14ac:dyDescent="0.35">
      <c r="A82" s="6">
        <v>81</v>
      </c>
      <c r="B82" s="5" t="s">
        <v>211</v>
      </c>
      <c r="C82" s="5" t="s">
        <v>196</v>
      </c>
      <c r="D82">
        <v>1.1000000000000001</v>
      </c>
      <c r="E82">
        <v>1.1000000000000001</v>
      </c>
      <c r="F82" s="1">
        <v>45281</v>
      </c>
      <c r="G82" t="s">
        <v>19</v>
      </c>
      <c r="H82" t="s">
        <v>212</v>
      </c>
    </row>
    <row r="83" spans="1:8" x14ac:dyDescent="0.35">
      <c r="A83" s="6">
        <v>82</v>
      </c>
      <c r="B83" s="5" t="s">
        <v>213</v>
      </c>
      <c r="C83" s="5" t="s">
        <v>16</v>
      </c>
      <c r="D83">
        <v>1</v>
      </c>
      <c r="E83">
        <v>1</v>
      </c>
      <c r="F83" s="1">
        <v>44948</v>
      </c>
      <c r="G83" t="s">
        <v>59</v>
      </c>
      <c r="H83" t="s">
        <v>214</v>
      </c>
    </row>
    <row r="84" spans="1:8" x14ac:dyDescent="0.35">
      <c r="A84" s="6">
        <v>83</v>
      </c>
      <c r="B84" s="5" t="s">
        <v>215</v>
      </c>
      <c r="C84" s="5" t="s">
        <v>41</v>
      </c>
      <c r="D84">
        <v>1.1000000000000001</v>
      </c>
      <c r="E84">
        <v>1.1000000000000001</v>
      </c>
      <c r="F84" s="1">
        <v>44948</v>
      </c>
      <c r="G84" t="s">
        <v>59</v>
      </c>
      <c r="H84" t="s">
        <v>216</v>
      </c>
    </row>
    <row r="85" spans="1:8" x14ac:dyDescent="0.35">
      <c r="A85" s="6">
        <v>84</v>
      </c>
      <c r="B85" s="5" t="s">
        <v>217</v>
      </c>
      <c r="C85" s="5" t="s">
        <v>218</v>
      </c>
      <c r="D85">
        <v>1</v>
      </c>
      <c r="E85">
        <v>1</v>
      </c>
      <c r="F85" s="1">
        <v>44948</v>
      </c>
      <c r="G85" t="s">
        <v>101</v>
      </c>
      <c r="H85" t="s">
        <v>219</v>
      </c>
    </row>
    <row r="86" spans="1:8" x14ac:dyDescent="0.35">
      <c r="A86" s="6">
        <v>85</v>
      </c>
      <c r="B86" s="5" t="s">
        <v>220</v>
      </c>
      <c r="C86" s="5" t="s">
        <v>13</v>
      </c>
      <c r="D86">
        <v>1.62</v>
      </c>
      <c r="E86">
        <v>1.7</v>
      </c>
      <c r="F86" s="1">
        <v>44948</v>
      </c>
      <c r="G86" t="s">
        <v>185</v>
      </c>
      <c r="H86" t="s">
        <v>221</v>
      </c>
    </row>
    <row r="87" spans="1:8" x14ac:dyDescent="0.35">
      <c r="A87" s="6">
        <v>86</v>
      </c>
      <c r="B87" s="5" t="s">
        <v>222</v>
      </c>
      <c r="C87" s="5" t="s">
        <v>223</v>
      </c>
      <c r="D87">
        <v>10</v>
      </c>
      <c r="E87">
        <v>10</v>
      </c>
      <c r="F87" s="1">
        <v>44979</v>
      </c>
      <c r="G87" t="s">
        <v>10</v>
      </c>
      <c r="H87" t="s">
        <v>224</v>
      </c>
    </row>
    <row r="88" spans="1:8" x14ac:dyDescent="0.35">
      <c r="A88" s="6">
        <v>87</v>
      </c>
      <c r="B88" s="5" t="s">
        <v>225</v>
      </c>
      <c r="C88" s="5" t="s">
        <v>62</v>
      </c>
      <c r="D88">
        <v>1.4</v>
      </c>
      <c r="E88">
        <v>1.4</v>
      </c>
      <c r="F88" s="1">
        <v>44979</v>
      </c>
      <c r="G88" t="s">
        <v>74</v>
      </c>
      <c r="H88" t="s">
        <v>226</v>
      </c>
    </row>
    <row r="89" spans="1:8" x14ac:dyDescent="0.35">
      <c r="A89" s="6">
        <v>88</v>
      </c>
      <c r="B89" s="5" t="s">
        <v>227</v>
      </c>
      <c r="C89" s="5" t="s">
        <v>228</v>
      </c>
      <c r="D89">
        <v>1.2</v>
      </c>
      <c r="E89">
        <v>1.2</v>
      </c>
      <c r="F89" s="1">
        <v>44979</v>
      </c>
      <c r="G89" t="s">
        <v>10</v>
      </c>
      <c r="H89" t="s">
        <v>229</v>
      </c>
    </row>
    <row r="90" spans="1:8" x14ac:dyDescent="0.35">
      <c r="A90" s="6">
        <v>89</v>
      </c>
      <c r="B90" s="5" t="s">
        <v>230</v>
      </c>
      <c r="C90" s="5" t="s">
        <v>62</v>
      </c>
      <c r="D90">
        <v>1.2</v>
      </c>
      <c r="E90">
        <v>1.2</v>
      </c>
      <c r="F90" s="1">
        <v>44979</v>
      </c>
      <c r="G90" t="s">
        <v>74</v>
      </c>
      <c r="H90" t="s">
        <v>231</v>
      </c>
    </row>
    <row r="91" spans="1:8" x14ac:dyDescent="0.35">
      <c r="A91" s="6">
        <v>90</v>
      </c>
      <c r="B91" s="5" t="s">
        <v>232</v>
      </c>
      <c r="C91" s="5" t="s">
        <v>16</v>
      </c>
      <c r="D91">
        <v>2.5</v>
      </c>
      <c r="E91">
        <v>2.5</v>
      </c>
      <c r="F91" s="1">
        <v>44979</v>
      </c>
      <c r="G91" t="s">
        <v>50</v>
      </c>
      <c r="H91" t="s">
        <v>233</v>
      </c>
    </row>
    <row r="92" spans="1:8" x14ac:dyDescent="0.35">
      <c r="A92" s="6">
        <v>91</v>
      </c>
      <c r="B92" s="5" t="s">
        <v>234</v>
      </c>
      <c r="C92" s="5" t="s">
        <v>16</v>
      </c>
      <c r="D92">
        <v>1</v>
      </c>
      <c r="E92">
        <v>1</v>
      </c>
      <c r="F92" s="1">
        <v>44979</v>
      </c>
      <c r="G92" t="s">
        <v>10</v>
      </c>
      <c r="H92" t="s">
        <v>235</v>
      </c>
    </row>
    <row r="93" spans="1:8" x14ac:dyDescent="0.35">
      <c r="A93" s="6">
        <v>92</v>
      </c>
      <c r="B93" s="5" t="s">
        <v>236</v>
      </c>
      <c r="C93" s="5" t="s">
        <v>172</v>
      </c>
      <c r="D93">
        <v>1.3</v>
      </c>
      <c r="E93">
        <v>1.3</v>
      </c>
      <c r="F93" s="1">
        <v>45007</v>
      </c>
      <c r="G93" t="s">
        <v>50</v>
      </c>
      <c r="H93" t="s">
        <v>237</v>
      </c>
    </row>
    <row r="94" spans="1:8" x14ac:dyDescent="0.35">
      <c r="A94" s="6">
        <v>93</v>
      </c>
      <c r="B94" s="5" t="s">
        <v>238</v>
      </c>
      <c r="C94" s="5" t="s">
        <v>16</v>
      </c>
      <c r="D94">
        <v>1</v>
      </c>
      <c r="E94">
        <v>1</v>
      </c>
      <c r="F94" s="1">
        <v>45007</v>
      </c>
      <c r="G94" t="s">
        <v>10</v>
      </c>
      <c r="H94" t="s">
        <v>239</v>
      </c>
    </row>
    <row r="95" spans="1:8" x14ac:dyDescent="0.35">
      <c r="A95" s="6">
        <v>94</v>
      </c>
      <c r="B95" s="5" t="s">
        <v>240</v>
      </c>
      <c r="C95" s="5" t="s">
        <v>22</v>
      </c>
      <c r="D95">
        <v>1</v>
      </c>
      <c r="E95">
        <v>1</v>
      </c>
      <c r="F95" s="1">
        <v>45007</v>
      </c>
      <c r="G95" t="s">
        <v>33</v>
      </c>
      <c r="H95" t="s">
        <v>241</v>
      </c>
    </row>
    <row r="96" spans="1:8" x14ac:dyDescent="0.35">
      <c r="A96" s="6">
        <v>95</v>
      </c>
      <c r="B96" s="5" t="s">
        <v>242</v>
      </c>
      <c r="C96" s="5" t="s">
        <v>71</v>
      </c>
      <c r="D96">
        <v>2.5</v>
      </c>
      <c r="E96">
        <v>2.5</v>
      </c>
      <c r="F96" s="1">
        <v>45007</v>
      </c>
      <c r="G96" t="s">
        <v>59</v>
      </c>
      <c r="H96" t="s">
        <v>243</v>
      </c>
    </row>
    <row r="97" spans="1:8" x14ac:dyDescent="0.35">
      <c r="A97" s="6">
        <v>96</v>
      </c>
      <c r="B97" s="5" t="s">
        <v>244</v>
      </c>
      <c r="C97" s="5" t="s">
        <v>22</v>
      </c>
      <c r="D97">
        <v>1</v>
      </c>
      <c r="E97">
        <v>1</v>
      </c>
      <c r="F97" s="1">
        <v>45068</v>
      </c>
      <c r="G97" t="s">
        <v>10</v>
      </c>
      <c r="H97" t="s">
        <v>245</v>
      </c>
    </row>
    <row r="98" spans="1:8" x14ac:dyDescent="0.35">
      <c r="A98" s="6">
        <v>97</v>
      </c>
      <c r="B98" s="5" t="s">
        <v>246</v>
      </c>
      <c r="C98" s="5" t="s">
        <v>41</v>
      </c>
      <c r="D98">
        <v>1.1000000000000001</v>
      </c>
      <c r="E98">
        <v>1.1000000000000001</v>
      </c>
      <c r="F98" s="1">
        <v>45099</v>
      </c>
      <c r="G98" t="s">
        <v>23</v>
      </c>
      <c r="H98" t="s">
        <v>247</v>
      </c>
    </row>
    <row r="99" spans="1:8" x14ac:dyDescent="0.35">
      <c r="A99" s="6">
        <v>98</v>
      </c>
      <c r="B99" s="5" t="s">
        <v>248</v>
      </c>
      <c r="C99" s="5" t="s">
        <v>68</v>
      </c>
      <c r="D99">
        <v>1.1000000000000001</v>
      </c>
      <c r="E99">
        <v>1.1000000000000001</v>
      </c>
      <c r="F99" s="1">
        <v>45099</v>
      </c>
      <c r="G99" t="s">
        <v>59</v>
      </c>
      <c r="H99" t="s">
        <v>249</v>
      </c>
    </row>
    <row r="100" spans="1:8" x14ac:dyDescent="0.35">
      <c r="A100" s="6">
        <v>99</v>
      </c>
      <c r="B100" s="5" t="s">
        <v>250</v>
      </c>
      <c r="C100" s="5" t="s">
        <v>16</v>
      </c>
      <c r="D100">
        <v>1</v>
      </c>
      <c r="E100">
        <v>1</v>
      </c>
      <c r="F100" s="1">
        <v>45099</v>
      </c>
      <c r="G100" t="s">
        <v>10</v>
      </c>
      <c r="H100" t="s">
        <v>251</v>
      </c>
    </row>
    <row r="101" spans="1:8" x14ac:dyDescent="0.35">
      <c r="A101" s="6">
        <v>100</v>
      </c>
      <c r="B101" s="5" t="s">
        <v>252</v>
      </c>
      <c r="C101" s="5" t="s">
        <v>22</v>
      </c>
      <c r="D101">
        <v>1.3</v>
      </c>
      <c r="E101">
        <v>1.3</v>
      </c>
      <c r="F101" s="1">
        <v>45129</v>
      </c>
      <c r="G101" t="s">
        <v>74</v>
      </c>
      <c r="H101" t="s">
        <v>253</v>
      </c>
    </row>
    <row r="102" spans="1:8" x14ac:dyDescent="0.35">
      <c r="A102" s="6">
        <v>101</v>
      </c>
      <c r="B102" s="5" t="s">
        <v>254</v>
      </c>
      <c r="C102" s="5" t="s">
        <v>255</v>
      </c>
      <c r="D102">
        <v>1.23</v>
      </c>
      <c r="E102">
        <v>1.23</v>
      </c>
      <c r="F102" s="1">
        <v>45160</v>
      </c>
      <c r="G102" t="s">
        <v>19</v>
      </c>
      <c r="H102" t="s">
        <v>256</v>
      </c>
    </row>
    <row r="103" spans="1:8" x14ac:dyDescent="0.35">
      <c r="A103" s="6">
        <v>102</v>
      </c>
      <c r="B103" s="5" t="s">
        <v>257</v>
      </c>
      <c r="C103" s="5" t="s">
        <v>207</v>
      </c>
      <c r="D103">
        <v>1.53</v>
      </c>
      <c r="E103">
        <v>1.53</v>
      </c>
      <c r="F103" s="1">
        <v>45191</v>
      </c>
      <c r="G103" t="s">
        <v>258</v>
      </c>
      <c r="H103" t="s">
        <v>259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p 7 k z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C n u T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7 k z W m c F m T p Y A Q A A 4 A Q A A B M A H A B G b 3 J t d W x h c y 9 T Z W N 0 a W 9 u M S 5 t I K I Y A C i g F A A A A A A A A A A A A A A A A A A A A A A A A A A A A O 1 S y 2 r D M B C 8 G / w P Q u n B B m N I K b 2 U X G p C K Z Q U k t A e Q l I U Z 1 u H W N o g S 2 m C 8 b 9 X l u w 8 2 u a W S 6 G 6 C G Z H s 7 u j K S B V S x R k 5 O 7 u n e / 5 X p E x C Q s y Z v M c u q R H c l C + R 8 w Z o Z Y p G K S / T S G P E y 0 l C P W K c j V H X A V h O R k w D j 3 q X t J p N U l Q K E O Z R k 6 g Q 5 O M i Y 9 a f L c G a p Q s N R 5 L J o p 3 l D z B X H N R F 4 v A d Y v K k g 4 w p h F 5 F O r 2 J q 5 r V U R K m i B f M 7 E z B W U g o m C r L F 6 v g v I H 3 B d K 7 s g L y z W r N 5 3 N S H B 1 H 7 Y 0 o f k c p C X u K e c I V q n F F 0 y B W n I 3 0 h O m 9 u U v M + V m K r P B B g o z X H F C q M K 9 O 0 P g u D H u P K s M J H F m F A e b n E w D B 9 / M j F q f D m M c K T 9 I 1 G t D H e L n k a B F g 3 N 9 T 1 a q 9 6 h N 1 0 K Z A r A 0 a z S M o k W D t / D k j 6 r Q 9 5 b i 1 / 7 H K e s 0 a S H B d U j / w / b n w t Y 4 c I G o t U q X D N o X U E s B A i 0 A F A A C A A g A p 7 k z W r I W s D 2 m A A A A 9 g A A A B I A A A A A A A A A A A A A A A A A A A A A A E N v b m Z p Z y 9 Q Y W N r Y W d l L n h t b F B L A Q I t A B Q A A g A I A K e 5 M 1 o P y u m r p A A A A O k A A A A T A A A A A A A A A A A A A A A A A P I A A A B b Q 2 9 u d G V u d F 9 U e X B l c 1 0 u e G 1 s U E s B A i 0 A F A A C A A g A p 7 k z W m c F m T p Y A Q A A 4 A Q A A B M A A A A A A A A A A A A A A A A A 4 w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I A A A A A A A C Y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k 0 M 2 J l Z j Q t M D Y 3 M y 0 0 N D h i L W I 3 O W E t Y m I 5 O D Z h Z G V k Y z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x N z o 0 M D o y M S 4 y O T M y O D c 4 W i I g L z 4 8 R W 5 0 c n k g V H l w Z T 0 i R m l s b E N v b H V t b l R 5 c G V z I i B W Y W x 1 Z T 0 i c 0 J n T T 0 i I C 8 + P E V u d H J 5 I F R 5 c G U 9 I k Z p b G x D b 2 x 1 b W 5 O Y W 1 l c y I g V m F s d W U 9 I n N b J n F 1 b 3 Q 7 T G 9 j Y X R p b 2 4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G 9 j Y X R p b 2 4 s M H 0 m c X V v d D s s J n F 1 b 3 Q 7 U 2 V j d G l v b j E v V G F i b G U x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M j U x Z D U 5 L T M 5 N 2 Q t N D F l M S 1 h O T c x L W N k M D Q 0 M G Q 5 Z T V l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E 3 O j Q z O j E 1 L j g 3 M j M x N T B a I i A v P j x F b n R y e S B U e X B l P S J G a W x s Q 2 9 s d W 1 u V H l w Z X M i I F Z h b H V l P S J z Q m d N P S I g L z 4 8 R W 5 0 c n k g V H l w Z T 0 i R m l s b E N v b H V t b k 5 h b W V z I i B W Y W x 1 Z T 0 i c 1 s m c X V v d D t T Z W N 0 b 3 I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1 N l Y 3 R v c i w w f S Z x d W 9 0 O y w m c X V v d D t T Z W N 0 a W 9 u M S 9 U Y W J s Z T E g K D I p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U 2 V j d G 9 y L D B 9 J n F 1 b 3 Q 7 L C Z x d W 9 0 O 1 N l Y 3 R p b 2 4 x L 1 R h Y m x l M S A o M i k v Q X V 0 b 1 J l b W 9 2 Z W R D b 2 x 1 b W 5 z M S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s U b J 1 Q A O Q 5 m f 9 g M M 8 N G y A A A A A A I A A A A A A B B m A A A A A Q A A I A A A A A m V g j F Q c C T 0 m z 5 R Z r + 6 G 2 p F U y / x d / X i W s k 3 B q 2 h s r a R A A A A A A 6 A A A A A A g A A I A A A A N M X K N t m Q k o 9 I U J b V u U q + / d g M 1 U I Y R u A z l 5 z L f S u 3 M W 4 U A A A A J q z X 7 8 x 7 A 7 P b 0 W h 5 P W m + 3 7 Z B a 8 D q T U Y j T f E o 6 B f L S U I E s o Y X K h k J h v b C Z 8 D h 2 j L C X 5 9 G f 8 6 H b 8 u 4 G I L u R J Z B 2 9 / A o p 9 y J M P S F n 1 g D H m m U / M Q A A A A P Z b O K C f M W C i 6 n C W 9 1 7 I g v y G h S S H O H u T I n U h 2 v D i f u 0 g P H J / 4 x d g O t 8 d E e U g i v O P f p a y J V m G S X 8 X j k N P i V m 6 D h M = < / D a t a M a s h u p > 
</file>

<file path=customXml/itemProps1.xml><?xml version="1.0" encoding="utf-8"?>
<ds:datastoreItem xmlns:ds="http://schemas.openxmlformats.org/officeDocument/2006/customXml" ds:itemID="{59BE7213-9A81-418B-9F7D-5C587DF5C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Table1</vt:lpstr>
      <vt:lpstr>Table1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sahil bararia</cp:lastModifiedBy>
  <dcterms:created xsi:type="dcterms:W3CDTF">2023-09-14T07:30:44Z</dcterms:created>
  <dcterms:modified xsi:type="dcterms:W3CDTF">2025-01-19T18:32:27Z</dcterms:modified>
</cp:coreProperties>
</file>