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210"/>
  </bookViews>
  <sheets>
    <sheet name="Trial Balance" sheetId="1" r:id="rId1"/>
  </sheets>
  <externalReferences>
    <externalReference r:id="rId2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r">#N/A</definedName>
    <definedName name="\s">#REF!</definedName>
    <definedName name="\Z">#REF!</definedName>
    <definedName name="_____D91994">#REF!</definedName>
    <definedName name="_____pl9">#REF!</definedName>
    <definedName name="____col10">#REF!</definedName>
    <definedName name="____col11">#REF!</definedName>
    <definedName name="____col12">#REF!</definedName>
    <definedName name="____col13">#REF!</definedName>
    <definedName name="____col2">#REF!</definedName>
    <definedName name="____col3">#REF!</definedName>
    <definedName name="____col4">#REF!</definedName>
    <definedName name="____col5">#REF!</definedName>
    <definedName name="____col6">#REF!</definedName>
    <definedName name="____col7">#REF!</definedName>
    <definedName name="____col9">#REF!</definedName>
    <definedName name="____MAR9091">#REF!</definedName>
    <definedName name="___col1">#REF!</definedName>
    <definedName name="___col8">#REF!</definedName>
    <definedName name="___D91994">#REF!</definedName>
    <definedName name="___INDEX_SHEET___ASAP_Utilities">#REF!</definedName>
    <definedName name="___new1" hidden="1">#REF!</definedName>
    <definedName name="___pl9">#REF!</definedName>
    <definedName name="__1111" hidden="1">#REF!</definedName>
    <definedName name="__123Graph_A" hidden="1">#REF!</definedName>
    <definedName name="__123Graph_ACOMPARAT" hidden="1">#REF!</definedName>
    <definedName name="__123Graph_ACOMPARATACUM" hidden="1">#REF!</definedName>
    <definedName name="__123Graph_AOUTPUT" hidden="1">#REF!</definedName>
    <definedName name="__123Graph_APRINCIPAL" hidden="1">#REF!</definedName>
    <definedName name="__123Graph_AVENTAS" hidden="1">#REF!</definedName>
    <definedName name="__123Graph_B" hidden="1">#REF!</definedName>
    <definedName name="__123Graph_BCOMPARAT" hidden="1">#REF!</definedName>
    <definedName name="__123Graph_BCOMPARATACUM" hidden="1">#REF!</definedName>
    <definedName name="__123Graph_BCURRENT" hidden="1">#REF!</definedName>
    <definedName name="__123Graph_BPRINCIPAL" hidden="1">#REF!</definedName>
    <definedName name="__123Graph_BVENTAS" hidden="1">#REF!</definedName>
    <definedName name="__123Graph_CCURRENT" hidden="1">#REF!</definedName>
    <definedName name="__123Graph_D" hidden="1">#REF!</definedName>
    <definedName name="__123Graph_DCURRENT" hidden="1">#REF!</definedName>
    <definedName name="__123Graph_DOUTPUT" hidden="1">#REF!</definedName>
    <definedName name="__123Graph_E" hidden="1">#REF!</definedName>
    <definedName name="__123Graph_ECURRENT" hidden="1">#REF!</definedName>
    <definedName name="__123Graph_EOUTPUT" hidden="1">#REF!</definedName>
    <definedName name="__123Graph_LBL_ACOMPARAT" hidden="1">#REF!</definedName>
    <definedName name="__123Graph_LBL_ACOMPARATACUM" hidden="1">#REF!</definedName>
    <definedName name="__123Graph_LBL_AOUTPUT" hidden="1">#REF!</definedName>
    <definedName name="__123Graph_LBL_APRINCIPAL" hidden="1">#REF!</definedName>
    <definedName name="__123Graph_LBL_AVENTAS" hidden="1">#REF!</definedName>
    <definedName name="__123Graph_LBL_BCOMPARAT" hidden="1">#REF!</definedName>
    <definedName name="__123Graph_LBL_BCOMPARATACUM" hidden="1">#REF!</definedName>
    <definedName name="__123Graph_LBL_BPRINCIPAL" hidden="1">#REF!</definedName>
    <definedName name="__123Graph_LBL_BVENTAS" hidden="1">#REF!</definedName>
    <definedName name="__123Graph_LBL_DOUTPUT" hidden="1">#REF!</definedName>
    <definedName name="__123Graph_X" hidden="1">#REF!</definedName>
    <definedName name="__123Graph_XCOMPARAT" hidden="1">#REF!</definedName>
    <definedName name="__123Graph_XCOMPARATACUM" hidden="1">#REF!</definedName>
    <definedName name="__123Graph_XOUTPUT" hidden="1">#REF!</definedName>
    <definedName name="__123Graph_XPRINCIPAL" hidden="1">#REF!</definedName>
    <definedName name="__123Graph_XVENTAS" hidden="1">#REF!</definedName>
    <definedName name="__ACK1">#REF!</definedName>
    <definedName name="__ACK2">#REF!</definedName>
    <definedName name="__bb1">#REF!</definedName>
    <definedName name="__IntlFixup" hidden="1">TRUE</definedName>
    <definedName name="__lia1">#REF!</definedName>
    <definedName name="__new1" hidden="1">#REF!</definedName>
    <definedName name="__PG1">#REF!</definedName>
    <definedName name="__PG10">#REF!</definedName>
    <definedName name="__PG2">#REF!</definedName>
    <definedName name="__PG3">#REF!</definedName>
    <definedName name="__PG4">#REF!</definedName>
    <definedName name="__PG5">#REF!</definedName>
    <definedName name="__PG6">#REF!</definedName>
    <definedName name="__PG7">#REF!</definedName>
    <definedName name="__PG8">#REF!</definedName>
    <definedName name="__PG9">#REF!</definedName>
    <definedName name="__rdd1">#REF!</definedName>
    <definedName name="__s3" hidden="1">{#N/A,#N/A,TRUE,"CONTENTS";#N/A,#N/A,TRUE,"M2";#N/A,#N/A,TRUE,"M2a";#N/A,#N/A,TRUE,"M2b";#N/A,#N/A,TRUE,"M3";#N/A,#N/A,TRUE,"M3a";#N/A,#N/A,TRUE,"M4-P";#N/A,#N/A,TRUE,"M5";#N/A,#N/A,TRUE,"M6";#N/A,#N/A,TRUE,"M7";#N/A,#N/A,TRUE,"M8";#N/A,#N/A,TRUE,"M9";#N/A,#N/A,TRUE,"M10";#N/A,#N/A,TRUE,"M11";#N/A,#N/A,TRUE,"M13";#N/A,#N/A,TRUE,"M14";#N/A,#N/A,TRUE,"M15";#N/A,#N/A,TRUE,"K1"}</definedName>
    <definedName name="_03_04">#REF!</definedName>
    <definedName name="_03_05">#REF!</definedName>
    <definedName name="_03_06">#REF!</definedName>
    <definedName name="_03_07">#REF!</definedName>
    <definedName name="_03_08">#REF!</definedName>
    <definedName name="_03_09">#REF!</definedName>
    <definedName name="_1_100000">#REF!</definedName>
    <definedName name="_123" hidden="1">#REF!</definedName>
    <definedName name="_2" hidden="1">#REF!</definedName>
    <definedName name="_380_KVA_Genset">#REF!</definedName>
    <definedName name="_380_KVA_GensetI">#REF!</definedName>
    <definedName name="_380KVA_Gen_Sets_3">#REF!</definedName>
    <definedName name="_500_Kva_Generator_3">#REF!</definedName>
    <definedName name="_500_Kva_Generator_3_400Kva_3_Pannel_Boar_2">#REF!</definedName>
    <definedName name="_500KVA_Gen_Sets">#REF!</definedName>
    <definedName name="_ACK1">#REF!</definedName>
    <definedName name="_ACK2">#REF!</definedName>
    <definedName name="_AD1" hidden="1">{#N/A,#N/A,FALSE,"Cash Flows";#N/A,#N/A,FALSE,"Fixed Assets";#N/A,#N/A,FALSE,"Balance Sheet";#N/A,#N/A,FALSE,"P &amp; L"}</definedName>
    <definedName name="_AD2" hidden="1">{#N/A,#N/A,FALSE,"Cash Flows";#N/A,#N/A,FALSE,"Fixed Assets";#N/A,#N/A,FALSE,"Balance Sheet";#N/A,#N/A,FALSE,"P &amp; L"}</definedName>
    <definedName name="_AD3" hidden="1">{#N/A,#N/A,FALSE,"Cash Flows";#N/A,#N/A,FALSE,"Fixed Assets";#N/A,#N/A,FALSE,"Balance Sheet";#N/A,#N/A,FALSE,"P &amp; L"}</definedName>
    <definedName name="_AD5" hidden="1">{#N/A,#N/A,FALSE,"Cash Flows";#N/A,#N/A,FALSE,"Fixed Assets";#N/A,#N/A,FALSE,"Balance Sheet";#N/A,#N/A,FALSE,"P &amp; L"}</definedName>
    <definedName name="_AD8" hidden="1">{#N/A,#N/A,FALSE,"Cash Flows";#N/A,#N/A,FALSE,"Fixed Assets";#N/A,#N/A,FALSE,"Balance Sheet";#N/A,#N/A,FALSE,"P &amp; L"}</definedName>
    <definedName name="_ann2">#REF!</definedName>
    <definedName name="_ann3">#REF!</definedName>
    <definedName name="_bb1">#REF!</definedName>
    <definedName name="_col1">#REF!</definedName>
    <definedName name="_col10">#REF!</definedName>
    <definedName name="_col11">#REF!</definedName>
    <definedName name="_col12">#REF!</definedName>
    <definedName name="_col13">#REF!</definedName>
    <definedName name="_col2">#REF!</definedName>
    <definedName name="_col3">#REF!</definedName>
    <definedName name="_col4">#REF!</definedName>
    <definedName name="_col5">#REF!</definedName>
    <definedName name="_col6">#REF!</definedName>
    <definedName name="_col7">#REF!</definedName>
    <definedName name="_col8">#REF!</definedName>
    <definedName name="_col9">#REF!</definedName>
    <definedName name="_D91994">#REF!</definedName>
    <definedName name="_DAT1">#REF!</definedName>
    <definedName name="_DAT10">#REF!</definedName>
    <definedName name="_DAT11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ist_Bin" hidden="1">#REF!</definedName>
    <definedName name="_Dist_Values" hidden="1">#REF!</definedName>
    <definedName name="_DIV98">#REF!</definedName>
    <definedName name="_FEb05" hidden="1">{#N/A,#N/A,TRUE,"Summary";#N/A,#N/A,TRUE,"Balance Sheet";#N/A,#N/A,TRUE,"P &amp; L";#N/A,#N/A,TRUE,"Fixed Assets";#N/A,#N/A,TRUE,"Cash Flows"}</definedName>
    <definedName name="_Fill" hidden="1">#REF!</definedName>
    <definedName name="_xlnm._FilterDatabase" hidden="1">#REF!</definedName>
    <definedName name="_Key1" hidden="1">#REF!</definedName>
    <definedName name="_Key2" hidden="1">#REF!</definedName>
    <definedName name="_lia1">#REF!</definedName>
    <definedName name="_MAR9091">#REF!</definedName>
    <definedName name="_new1" hidden="1">#REF!</definedName>
    <definedName name="_Order1" hidden="1">255</definedName>
    <definedName name="_Order2" hidden="1">255</definedName>
    <definedName name="_P1">#REF!</definedName>
    <definedName name="_Parse_In" hidden="1">#REF!</definedName>
    <definedName name="_Parse_Out" hidden="1">#REF!</definedName>
    <definedName name="_pcSlicerSheet_Slicer1" hidden="1">#REF!</definedName>
    <definedName name="_pcSlicerSheet1_Slicer1" hidden="1">#REF!</definedName>
    <definedName name="_PG1">#REF!</definedName>
    <definedName name="_PG10">#REF!</definedName>
    <definedName name="_PG2">#REF!</definedName>
    <definedName name="_PG3">#REF!</definedName>
    <definedName name="_PG4">#REF!</definedName>
    <definedName name="_PG5">#REF!</definedName>
    <definedName name="_PG6">#REF!</definedName>
    <definedName name="_PG7">#REF!</definedName>
    <definedName name="_PG8">#REF!</definedName>
    <definedName name="_PG9">#REF!</definedName>
    <definedName name="_PGE1">#REF!</definedName>
    <definedName name="_PGE10">#REF!</definedName>
    <definedName name="_PGE2">#REF!</definedName>
    <definedName name="_PGE3">#REF!</definedName>
    <definedName name="_PGE4">#REF!</definedName>
    <definedName name="_PGE5">#REF!</definedName>
    <definedName name="_PGE6">#REF!</definedName>
    <definedName name="_PGE7">#REF!</definedName>
    <definedName name="_PGE8">#REF!</definedName>
    <definedName name="_PGE9">#REF!</definedName>
    <definedName name="_pl1">#REF!</definedName>
    <definedName name="_pl9">#REF!</definedName>
    <definedName name="_PPE2004">#REF!</definedName>
    <definedName name="_PPE2005">#REF!</definedName>
    <definedName name="_PPE2006">#REF!</definedName>
    <definedName name="_PPE2007">#REF!</definedName>
    <definedName name="_PPE2008">#REF!</definedName>
    <definedName name="_PPE2009">#REF!</definedName>
    <definedName name="_rdd1">#REF!</definedName>
    <definedName name="_Regression_Int" hidden="1">1</definedName>
    <definedName name="_s3" hidden="1">{#N/A,#N/A,TRUE,"CONTENTS";#N/A,#N/A,TRUE,"M2";#N/A,#N/A,TRUE,"M2a";#N/A,#N/A,TRUE,"M2b";#N/A,#N/A,TRUE,"M3";#N/A,#N/A,TRUE,"M3a";#N/A,#N/A,TRUE,"M4-P";#N/A,#N/A,TRUE,"M5";#N/A,#N/A,TRUE,"M6";#N/A,#N/A,TRUE,"M7";#N/A,#N/A,TRUE,"M8";#N/A,#N/A,TRUE,"M9";#N/A,#N/A,TRUE,"M10";#N/A,#N/A,TRUE,"M11";#N/A,#N/A,TRUE,"M13";#N/A,#N/A,TRUE,"M14";#N/A,#N/A,TRUE,"M15";#N/A,#N/A,TRUE,"K1"}</definedName>
    <definedName name="_sch1">#REF!</definedName>
    <definedName name="_SCH11">#REF!</definedName>
    <definedName name="_SCH19">#REF!</definedName>
    <definedName name="_sga" hidden="1">#REF!</definedName>
    <definedName name="_SGA2004">#REF!</definedName>
    <definedName name="_SGA2005">#REF!</definedName>
    <definedName name="_SGA2006">#REF!</definedName>
    <definedName name="_SGA2007">#REF!</definedName>
    <definedName name="_SGA2008">#REF!</definedName>
    <definedName name="_SGA2009">#REF!</definedName>
    <definedName name="_Sort" hidden="1">#REF!</definedName>
    <definedName name="_SSK1" hidden="1">{#N/A,#N/A,FALSE,"COMP"}</definedName>
    <definedName name="_Table1_In1" hidden="1">#REF!</definedName>
    <definedName name="_Table1_Out" hidden="1">#REF!</definedName>
    <definedName name="_tamas" hidden="1">#REF!</definedName>
    <definedName name="_WB2" hidden="1">{#N/A,#N/A,FALSE,"Cash Flows";#N/A,#N/A,FALSE,"Fixed Assets";#N/A,#N/A,FALSE,"Balance Sheet";#N/A,#N/A,FALSE,"P &amp; L"}</definedName>
    <definedName name="A">#REF!</definedName>
    <definedName name="a0">#REF!</definedName>
    <definedName name="aa" hidden="1">{#N/A,#N/A,FALSE,"Cash Flows";#N/A,#N/A,FALSE,"Fixed Assets";#N/A,#N/A,FALSE,"Balance Sheet";#N/A,#N/A,FALSE,"P &amp; L"}</definedName>
    <definedName name="aaa" hidden="1">{#N/A,#N/A,FALSE,"Cash Flows";#N/A,#N/A,FALSE,"Fixed Assets";#N/A,#N/A,FALSE,"Balance Sheet";#N/A,#N/A,FALSE,"P &amp; L"}</definedName>
    <definedName name="aaaa">#REF!</definedName>
    <definedName name="aaaaaa">#REF!</definedName>
    <definedName name="aaud">#REF!</definedName>
    <definedName name="ab">#REF!</definedName>
    <definedName name="ABC">#REF!</definedName>
    <definedName name="abcd">#REF!</definedName>
    <definedName name="abdc">#N/A</definedName>
    <definedName name="ABRMENU">#N/A</definedName>
    <definedName name="AccessDatabase" hidden="1">"D:\Planning &amp; QS\Planning\Progress Reports\Daily Progress Report\Physical Progress.mdb"</definedName>
    <definedName name="AccPay2004">#REF!</definedName>
    <definedName name="AccPay2005">#REF!</definedName>
    <definedName name="AccPay2006">#REF!</definedName>
    <definedName name="AccPay2007">#REF!</definedName>
    <definedName name="AccPay2008">#REF!</definedName>
    <definedName name="AccPay2009">#REF!</definedName>
    <definedName name="AccRec2004">#REF!</definedName>
    <definedName name="AccRec2005">#REF!</definedName>
    <definedName name="AccRec2006">#REF!</definedName>
    <definedName name="AccRec2007">#REF!</definedName>
    <definedName name="AccRec2008">#REF!</definedName>
    <definedName name="AccRec2009">#REF!</definedName>
    <definedName name="ACCRUALS">#REF!</definedName>
    <definedName name="ACK">#REF!</definedName>
    <definedName name="ackcheck">#REF!</definedName>
    <definedName name="AD" hidden="1">{#N/A,#N/A,FALSE,"Cash Flows";#N/A,#N/A,FALSE,"Fixed Assets";#N/A,#N/A,FALSE,"Balance Sheet";#N/A,#N/A,FALSE,"P &amp; L"}</definedName>
    <definedName name="ADD">#REF!</definedName>
    <definedName name="AddInFound">#REF!</definedName>
    <definedName name="additions" hidden="1">{#N/A,#N/A,FALSE,"COMP"}</definedName>
    <definedName name="Address">#REF!</definedName>
    <definedName name="ADJ_BS">#REF!</definedName>
    <definedName name="ADJ_PL">#REF!</definedName>
    <definedName name="ADMIN_EXP">#REF!</definedName>
    <definedName name="advances">#REF!</definedName>
    <definedName name="advancetax">#REF!</definedName>
    <definedName name="af" hidden="1">#REF!</definedName>
    <definedName name="agno">#REF!</definedName>
    <definedName name="AHSKASK" hidden="1">{#N/A,#N/A,FALSE,"COMP"}</definedName>
    <definedName name="Air_Conditioners">#REF!</definedName>
    <definedName name="AKASH">#REF!</definedName>
    <definedName name="AL_2516_2">#REF!</definedName>
    <definedName name="AL_Taurus">#REF!</definedName>
    <definedName name="AL_Taurus_1612">#REF!</definedName>
    <definedName name="AL_Taurus_5">#REF!</definedName>
    <definedName name="All_data">#REF!</definedName>
    <definedName name="alp">#REF!</definedName>
    <definedName name="altogether">#N/A</definedName>
    <definedName name="AN">#REF!</definedName>
    <definedName name="AN_0">#REF!</definedName>
    <definedName name="AN_1">#REF!</definedName>
    <definedName name="AN_2">#REF!</definedName>
    <definedName name="AN_3">#REF!</definedName>
    <definedName name="AN_4">#REF!</definedName>
    <definedName name="AN_5">#REF!</definedName>
    <definedName name="anil">#REF!</definedName>
    <definedName name="ann">#REF!</definedName>
    <definedName name="ANN26C">#REF!</definedName>
    <definedName name="ANN26J">#REF!</definedName>
    <definedName name="ann2AA">#REF!</definedName>
    <definedName name="ann3AA">#REF!</definedName>
    <definedName name="ANNEXURE_1">#REF!</definedName>
    <definedName name="ANNEXURE_2">#REF!</definedName>
    <definedName name="ANNEXURE_3">#REF!</definedName>
    <definedName name="ANNEXURE_4">#REF!</definedName>
    <definedName name="Annexure1">#REF!</definedName>
    <definedName name="Annexure2">#REF!</definedName>
    <definedName name="annexure6revised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AnnexurePART1">#REF!</definedName>
    <definedName name="ap">#REF!</definedName>
    <definedName name="Apollo_paver">#REF!</definedName>
    <definedName name="ARAP_Aging">#REF!</definedName>
    <definedName name="area1">#REF!</definedName>
    <definedName name="area1M">#REF!</definedName>
    <definedName name="area1Y">#REF!</definedName>
    <definedName name="area2">#REF!</definedName>
    <definedName name="area2M">#REF!</definedName>
    <definedName name="area2Y">#REF!</definedName>
    <definedName name="area3">#REF!</definedName>
    <definedName name="area3M">#REF!</definedName>
    <definedName name="area3Y">#REF!</definedName>
    <definedName name="area4">#REF!</definedName>
    <definedName name="area4M">#REF!</definedName>
    <definedName name="area4Y">#REF!</definedName>
    <definedName name="as" hidden="1">{#N/A,#N/A,FALSE,"COMP"}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hidden="1">{#N/A,#N/A,FALSE,"Cash Flows";#N/A,#N/A,FALSE,"Fixed Assets";#N/A,#N/A,FALSE,"Balance Sheet";#N/A,#N/A,FALSE,"P &amp; L"}</definedName>
    <definedName name="asda" hidden="1">{#N/A,#N/A,FALSE,"Cash Flows";#N/A,#N/A,FALSE,"Fixed Assets";#N/A,#N/A,FALSE,"Balance Sheet";#N/A,#N/A,FALSE,"P &amp; L"}</definedName>
    <definedName name="asda1" hidden="1">{#N/A,#N/A,FALSE,"Cash Flows";#N/A,#N/A,FALSE,"Fixed Assets";#N/A,#N/A,FALSE,"Balance Sheet";#N/A,#N/A,FALSE,"P &amp; L"}</definedName>
    <definedName name="asda10" hidden="1">{#N/A,#N/A,FALSE,"Cash Flows";#N/A,#N/A,FALSE,"Fixed Assets";#N/A,#N/A,FALSE,"Balance Sheet";#N/A,#N/A,FALSE,"P &amp; L"}</definedName>
    <definedName name="asda11" hidden="1">{#N/A,#N/A,FALSE,"Cash Flows";#N/A,#N/A,FALSE,"Fixed Assets";#N/A,#N/A,FALSE,"Balance Sheet";#N/A,#N/A,FALSE,"P &amp; L"}</definedName>
    <definedName name="asda12" hidden="1">{#N/A,#N/A,FALSE,"Cash Flows";#N/A,#N/A,FALSE,"Fixed Assets";#N/A,#N/A,FALSE,"Balance Sheet";#N/A,#N/A,FALSE,"P &amp; L"}</definedName>
    <definedName name="asda2" hidden="1">{#N/A,#N/A,FALSE,"Cash Flows";#N/A,#N/A,FALSE,"Fixed Assets";#N/A,#N/A,FALSE,"Balance Sheet";#N/A,#N/A,FALSE,"P &amp; L"}</definedName>
    <definedName name="asda21" hidden="1">{#N/A,#N/A,FALSE,"Cash Flows";#N/A,#N/A,FALSE,"Fixed Assets";#N/A,#N/A,FALSE,"Balance Sheet";#N/A,#N/A,FALSE,"P &amp; L"}</definedName>
    <definedName name="asda22" hidden="1">{#N/A,#N/A,FALSE,"Cash Flows";#N/A,#N/A,FALSE,"Fixed Assets";#N/A,#N/A,FALSE,"Balance Sheet";#N/A,#N/A,FALSE,"P &amp; L"}</definedName>
    <definedName name="asda24" hidden="1">{#N/A,#N/A,FALSE,"Cash Flows";#N/A,#N/A,FALSE,"Fixed Assets";#N/A,#N/A,FALSE,"Balance Sheet";#N/A,#N/A,FALSE,"P &amp; L"}</definedName>
    <definedName name="asda8" hidden="1">{#N/A,#N/A,FALSE,"Cash Flows";#N/A,#N/A,FALSE,"Fixed Assets";#N/A,#N/A,FALSE,"Balance Sheet";#N/A,#N/A,FALSE,"P &amp; L"}</definedName>
    <definedName name="ASDAD" hidden="1">{"P1",#N/A,TRUE,"P1";"P2",#N/A,TRUE,"P2"}</definedName>
    <definedName name="asdasdasd" hidden="1">{#N/A,#N/A,FALSE,"COMP"}</definedName>
    <definedName name="ASET">#REF!</definedName>
    <definedName name="asfsdf" hidden="1">{#N/A,#N/A,FALSE,"COMP"}</definedName>
    <definedName name="ASIA_PLASTIC_in_KUSD">#REF!</definedName>
    <definedName name="AsiaGRP">#REF!</definedName>
    <definedName name="ass" hidden="1">{#N/A,#N/A,FALSE,"COMP"}</definedName>
    <definedName name="ass_cc">#REF!</definedName>
    <definedName name="ASS_POFT">#REF!</definedName>
    <definedName name="asset">#REF!</definedName>
    <definedName name="asset1">#REF!</definedName>
    <definedName name="assets">#REF!</definedName>
    <definedName name="ASSMPT">#REF!</definedName>
    <definedName name="AsstYr">#REF!</definedName>
    <definedName name="at">#REF!</definedName>
    <definedName name="Atlas_Copco_Compressor">#REF!</definedName>
    <definedName name="AUD">#REF!</definedName>
    <definedName name="auud">#REF!</definedName>
    <definedName name="axedoc">#REF!</definedName>
    <definedName name="AZ">#REF!</definedName>
    <definedName name="b">#REF!</definedName>
    <definedName name="back_4A">#REF!</definedName>
    <definedName name="back_5A">#REF!</definedName>
    <definedName name="Back_5B">#REF!</definedName>
    <definedName name="back_8A">#REF!</definedName>
    <definedName name="back_8B">#REF!</definedName>
    <definedName name="back_8C">#REF!</definedName>
    <definedName name="back_9A">#REF!</definedName>
    <definedName name="back_9B">#REF!</definedName>
    <definedName name="back_9C">#REF!</definedName>
    <definedName name="back_9D">#REF!</definedName>
    <definedName name="back_9E">#REF!</definedName>
    <definedName name="back_9F">#REF!</definedName>
    <definedName name="back_9G">#REF!</definedName>
    <definedName name="back_9H">#REF!</definedName>
    <definedName name="back_9I">#REF!</definedName>
    <definedName name="back_9J">#REF!</definedName>
    <definedName name="back_9K">#REF!</definedName>
    <definedName name="back_9L">#REF!</definedName>
    <definedName name="back_9M">#REF!</definedName>
    <definedName name="back_TDS_working">#REF!</definedName>
    <definedName name="Bal">#REF!</definedName>
    <definedName name="balancesheet2">#REF!</definedName>
    <definedName name="BalSheet">#REF!</definedName>
    <definedName name="Bank_rec">#REF!</definedName>
    <definedName name="Bank2004">#REF!</definedName>
    <definedName name="Bank2005">#REF!</definedName>
    <definedName name="Bank2006">#REF!</definedName>
    <definedName name="Bank2007">#REF!</definedName>
    <definedName name="Bank2008">#REF!</definedName>
    <definedName name="Bank2009">#REF!</definedName>
    <definedName name="Barnac_8100">#REF!</definedName>
    <definedName name="BaseData_1" hidden="1">{#N/A,#N/A,FALSE,"Cash Flows";#N/A,#N/A,FALSE,"Fixed Assets";#N/A,#N/A,FALSE,"Balance Sheet";#N/A,#N/A,FALSE,"P &amp; L"}</definedName>
    <definedName name="basedata_2" hidden="1">{#N/A,#N/A,FALSE,"Cash Flows";#N/A,#N/A,FALSE,"Fixed Assets";#N/A,#N/A,FALSE,"Balance Sheet";#N/A,#N/A,FALSE,"P &amp; L"}</definedName>
    <definedName name="BaseData_7" hidden="1">{#N/A,#N/A,FALSE,"Cash Flows";#N/A,#N/A,FALSE,"Fixed Assets";#N/A,#N/A,FALSE,"Balance Sheet";#N/A,#N/A,FALSE,"P &amp; L"}</definedName>
    <definedName name="Batching_Plant">#REF!</definedName>
    <definedName name="BB" hidden="1">{#N/A,#N/A,FALSE,"FINAL"}</definedName>
    <definedName name="bbb">#REF!</definedName>
    <definedName name="bbbb">#REF!</definedName>
    <definedName name="bcbcbcbcb" hidden="1">#REF!</definedName>
    <definedName name="BCHART" hidden="1">#REF!</definedName>
    <definedName name="Benz">#REF!</definedName>
    <definedName name="Benz_I">#REF!</definedName>
    <definedName name="BEP">#REF!</definedName>
    <definedName name="bf">#REF!</definedName>
    <definedName name="BG_Del" hidden="1">15</definedName>
    <definedName name="BG_Ins" hidden="1">4</definedName>
    <definedName name="BG_Mod" hidden="1">6</definedName>
    <definedName name="bha" hidden="1">{#N/A,#N/A,TRUE,"Summary";#N/A,#N/A,TRUE,"Balance Sheet";#N/A,#N/A,TRUE,"P &amp; L";#N/A,#N/A,TRUE,"Fixed Assets";#N/A,#N/A,TRUE,"Cash Flows"}</definedName>
    <definedName name="bhavesh" hidden="1">{#N/A,#N/A,FALSE,"Cash Flows";#N/A,#N/A,FALSE,"Fixed Assets";#N/A,#N/A,FALSE,"Balance Sheet";#N/A,#N/A,FALSE,"P &amp; L"}</definedName>
    <definedName name="bhaveshm" hidden="1">{#N/A,#N/A,FALSE,"Cash Flows";#N/A,#N/A,FALSE,"Fixed Assets";#N/A,#N/A,FALSE,"Balance Sheet";#N/A,#N/A,FALSE,"P &amp; L"}</definedName>
    <definedName name="Bitelli_Paver">#REF!</definedName>
    <definedName name="BLR80IA">#N/A</definedName>
    <definedName name="BNGF" hidden="1">{#N/A,#N/A,FALSE,"FINAL"}</definedName>
    <definedName name="Book">#REF!</definedName>
    <definedName name="bookdepr">#REF!</definedName>
    <definedName name="brk">#REF!</definedName>
    <definedName name="BS">#REF!</definedName>
    <definedName name="BSDateSF">#REF!</definedName>
    <definedName name="BSGROUP">#REF!</definedName>
    <definedName name="bsht" hidden="1">{#N/A,#N/A,FALSE,"FINAL"}</definedName>
    <definedName name="bsI">#REF!</definedName>
    <definedName name="bsii">#REF!</definedName>
    <definedName name="bssch">#REF!</definedName>
    <definedName name="buffer">#REF!</definedName>
    <definedName name="BUFFF16A">#REF!</definedName>
    <definedName name="BUFFF26C">#REF!</definedName>
    <definedName name="BUFFF26J">#REF!</definedName>
    <definedName name="BUFFF27">#REF!</definedName>
    <definedName name="BUILDING">#REF!</definedName>
    <definedName name="BuiltIn_Print_Area___0">#REF!</definedName>
    <definedName name="Button_2">"Physical_Progress_Daily_Financial_List"</definedName>
    <definedName name="C_">#REF!</definedName>
    <definedName name="CA">#REF!</definedName>
    <definedName name="Calculation">#REF!</definedName>
    <definedName name="cap\loan">#REF!</definedName>
    <definedName name="capgains">#REF!</definedName>
    <definedName name="CAPITAL">#REF!</definedName>
    <definedName name="CapitalGains_exempt_PrintArea">#REF!</definedName>
    <definedName name="CapitalGains_taxable_PrintArea">#REF!</definedName>
    <definedName name="CaratPL_1">#REF!</definedName>
    <definedName name="CaratPL_2">#REF!</definedName>
    <definedName name="carryforw">#REF!</definedName>
    <definedName name="CASH">#REF!</definedName>
    <definedName name="Cash2004">#REF!</definedName>
    <definedName name="Cash2005">#REF!</definedName>
    <definedName name="Cash2006">#REF!</definedName>
    <definedName name="Cash2007">#REF!</definedName>
    <definedName name="Cash2008">#REF!</definedName>
    <definedName name="Cash2009">#REF!</definedName>
    <definedName name="Cat_Dumper">#REF!</definedName>
    <definedName name="CAT_Dumper2">#REF!</definedName>
    <definedName name="Cat_Dumpers">#REF!</definedName>
    <definedName name="Cat_Dumpers_1">#REF!</definedName>
    <definedName name="categ">#REF!</definedName>
    <definedName name="ccc" hidden="1">{#N/A,#N/A,TRUE,"Summary";#N/A,#N/A,TRUE,"Balance Sheet";#N/A,#N/A,TRUE,"P &amp; L";#N/A,#N/A,TRUE,"Fixed Assets";#N/A,#N/A,TRUE,"Cash Flows"}</definedName>
    <definedName name="cchart" hidden="1">#REF!</definedName>
    <definedName name="cf">#REF!</definedName>
    <definedName name="CGHM" hidden="1">{#N/A,#N/A,FALSE,"FINAL"}</definedName>
    <definedName name="CHA">#REF!</definedName>
    <definedName name="CHANGE">#REF!</definedName>
    <definedName name="CheckForm">#REF!</definedName>
    <definedName name="CheckGainLoss">#REF!</definedName>
    <definedName name="CHINA_1">#REF!</definedName>
    <definedName name="CHINA_2">#REF!</definedName>
    <definedName name="CHINA_3">#REF!</definedName>
    <definedName name="CHINA_4">#REF!</definedName>
    <definedName name="CHINA_5">#REF!</definedName>
    <definedName name="CHINA_6">#REF!</definedName>
    <definedName name="CHINA_PLASTIC_in_KUSD">#REF!</definedName>
    <definedName name="chl_candy">#REF!</definedName>
    <definedName name="chl_gum">#REF!</definedName>
    <definedName name="ci">#REF!</definedName>
    <definedName name="City">#REF!</definedName>
    <definedName name="CL">#REF!</definedName>
    <definedName name="cl_debt">#REF!</definedName>
    <definedName name="Cl_Stock">#REF!</definedName>
    <definedName name="clause10">#REF!</definedName>
    <definedName name="CLAUSE13">#REF!</definedName>
    <definedName name="CLAUSE13b">#REF!</definedName>
    <definedName name="clause14">#REF!</definedName>
    <definedName name="clause14d">#REF!</definedName>
    <definedName name="clause15">#REF!</definedName>
    <definedName name="clause16b">#REF!</definedName>
    <definedName name="clause17a">#REF!</definedName>
    <definedName name="clause17B">#REF!</definedName>
    <definedName name="clause17C">#REF!</definedName>
    <definedName name="CLAUSE17D">#REF!</definedName>
    <definedName name="clause17E">#REF!</definedName>
    <definedName name="clause17F">#REF!</definedName>
    <definedName name="clause17h">#REF!</definedName>
    <definedName name="clause17K">#REF!</definedName>
    <definedName name="clause18">#REF!</definedName>
    <definedName name="CLAUSE20">#REF!</definedName>
    <definedName name="clause21">#REF!</definedName>
    <definedName name="CLAUSE22A">#REF!</definedName>
    <definedName name="CLAUSE22B">#REF!</definedName>
    <definedName name="clause23">#REF!</definedName>
    <definedName name="clause24">#REF!</definedName>
    <definedName name="clause24b">#REF!</definedName>
    <definedName name="clause25">#REF!</definedName>
    <definedName name="clause26">#REF!</definedName>
    <definedName name="clause27">#REF!</definedName>
    <definedName name="clause28">#REF!</definedName>
    <definedName name="clause28b">#REF!</definedName>
    <definedName name="CM">#REF!</definedName>
    <definedName name="CMCM" hidden="1">{#N/A,#N/A,FALSE,"FINAL"}</definedName>
    <definedName name="CN">#REF!</definedName>
    <definedName name="cnny">#REF!</definedName>
    <definedName name="CNY">#REF!</definedName>
    <definedName name="cnyy">#REF!</definedName>
    <definedName name="COA">#REF!</definedName>
    <definedName name="CoAdd">#REF!</definedName>
    <definedName name="Code" hidden="1">#REF!</definedName>
    <definedName name="codestds">#REF!</definedName>
    <definedName name="ColumnAttributes1">#REF!</definedName>
    <definedName name="ColumnHeadings1">#REF!</definedName>
    <definedName name="com">#REF!</definedName>
    <definedName name="COMP">#REF!</definedName>
    <definedName name="comp1">#REF!</definedName>
    <definedName name="comp2">#REF!</definedName>
    <definedName name="Company">#REF!</definedName>
    <definedName name="CompanyCode">#REF!</definedName>
    <definedName name="COMPLIANCE">#REF!</definedName>
    <definedName name="COMPUTATION">#REF!</definedName>
    <definedName name="Computation_of_interest_under_section_12B">#REF!</definedName>
    <definedName name="COMPUTATION_OF_INTEREST_UNDER_SECTION_234_C">#REF!</definedName>
    <definedName name="Computers">#REF!</definedName>
    <definedName name="Computers_and_accessories">#REF!</definedName>
    <definedName name="CoName">#REF!</definedName>
    <definedName name="Concrete_Chassis">#REF!</definedName>
    <definedName name="Concrete_Mix_Chasis">#REF!</definedName>
    <definedName name="Concrete_Mix_Chasis_I">#REF!</definedName>
    <definedName name="CONE">#REF!</definedName>
    <definedName name="conso">#REF!</definedName>
    <definedName name="Consolidated" hidden="1">{"P1",#N/A,TRUE,"P1";"P2",#N/A,TRUE,"P2"}</definedName>
    <definedName name="ConSrc">#REF!</definedName>
    <definedName name="CONT">#REF!</definedName>
    <definedName name="ContDesc">#REF!</definedName>
    <definedName name="contractor">#REF!</definedName>
    <definedName name="ContratCutCopy">#REF!</definedName>
    <definedName name="ContratsListe">#REF!</definedName>
    <definedName name="ContratsListeExist">#REF!</definedName>
    <definedName name="COSP2004">#REF!</definedName>
    <definedName name="COSP2005">#REF!</definedName>
    <definedName name="COSP2006">#REF!</definedName>
    <definedName name="COSP2007">#REF!</definedName>
    <definedName name="COSP2008">#REF!</definedName>
    <definedName name="COSP2009">#REF!</definedName>
    <definedName name="COST">#REF!</definedName>
    <definedName name="cost_calcn">#REF!</definedName>
    <definedName name="CoStatus">#REF!</definedName>
    <definedName name="Country">#REF!</definedName>
    <definedName name="COVER">#REF!</definedName>
    <definedName name="crawler_drill">#REF!</definedName>
    <definedName name="_xlnm.Criteria">#REF!</definedName>
    <definedName name="Crsher_B6100">#REF!</definedName>
    <definedName name="csDesignMode">1</definedName>
    <definedName name="CSPL">#REF!</definedName>
    <definedName name="CurrentYear">#REF!</definedName>
    <definedName name="cv">#REF!</definedName>
    <definedName name="cxz">#REF!</definedName>
    <definedName name="d" hidden="1">{#N/A,#N/A,FALSE,"Cash Flows";#N/A,#N/A,FALSE,"Fixed Assets";#N/A,#N/A,FALSE,"Balance Sheet";#N/A,#N/A,FALSE,"P &amp; L"}</definedName>
    <definedName name="D.K._PRADHAN_31607">#REF!</definedName>
    <definedName name="data">#REF!</definedName>
    <definedName name="data_bus">#REF!</definedName>
    <definedName name="Data_Form">#REF!</definedName>
    <definedName name="data_le">#REF!</definedName>
    <definedName name="data1" hidden="1">#REF!</definedName>
    <definedName name="data2" hidden="1">#REF!</definedName>
    <definedName name="data3" hidden="1">#REF!</definedName>
    <definedName name="Database">#REF!</definedName>
    <definedName name="Date">#REF!</definedName>
    <definedName name="Date1">#REF!</definedName>
    <definedName name="DaysoftheWeek">#REF!</definedName>
    <definedName name="dd">#REF!</definedName>
    <definedName name="dddd">#REF!</definedName>
    <definedName name="DDK">#REF!</definedName>
    <definedName name="debt_repay">#REF!</definedName>
    <definedName name="debtrepay">#REF!</definedName>
    <definedName name="debtsch">#REF!</definedName>
    <definedName name="deferf" hidden="1">#REF!</definedName>
    <definedName name="DEMAND_LOANS">#REF!</definedName>
    <definedName name="DEP">#REF!</definedName>
    <definedName name="depn">#REF!</definedName>
    <definedName name="DEPN_ATTACHMENT">#REF!</definedName>
    <definedName name="depn1">#REF!</definedName>
    <definedName name="depr">#REF!</definedName>
    <definedName name="Depreciation">#REF!</definedName>
    <definedName name="Depreciation2139">#REF!</definedName>
    <definedName name="DEPRI" hidden="1">#REF!</definedName>
    <definedName name="DEPRT">#REF!</definedName>
    <definedName name="Dept">#REF!</definedName>
    <definedName name="DESC">#REF!</definedName>
    <definedName name="det">#REF!</definedName>
    <definedName name="DFLT">ME ExRate</definedName>
    <definedName name="DG_Set">#REF!</definedName>
    <definedName name="DG_Sets___6Nos">#REF!</definedName>
    <definedName name="DG_sets_1_No">#REF!</definedName>
    <definedName name="DG_sets_5_Nos">#REF!</definedName>
    <definedName name="dir" hidden="1">{#N/A,#N/A,FALSE,"COMP"}</definedName>
    <definedName name="Discount">#REF!</definedName>
    <definedName name="display_area_2" hidden="1">#REF!</definedName>
    <definedName name="div">#REF!</definedName>
    <definedName name="DME_Dirty" hidden="1">"False"</definedName>
    <definedName name="DME_LocalFile" hidden="1">"True"</definedName>
    <definedName name="DMI_Plant">#REF!</definedName>
    <definedName name="DMM_Plant">#REF!</definedName>
    <definedName name="DPC">#REF!</definedName>
    <definedName name="dqdqedr" hidden="1">{"SchK1",#N/A,FALSE,"Schedules";"SchK2",#N/A,FALSE,"Schedules"}</definedName>
    <definedName name="DR.BISHNU_PADA_DAS">#REF!</definedName>
    <definedName name="DragandDrop">#REF!</definedName>
    <definedName name="DSCR">#REF!</definedName>
    <definedName name="dscsd" hidden="1">#REF!</definedName>
    <definedName name="edli">#REF!</definedName>
    <definedName name="eee">#REF!</definedName>
    <definedName name="EEEE" hidden="1">{#N/A,#N/A,TRUE,"Summary";#N/A,#N/A,TRUE,"Balance Sheet";#N/A,#N/A,TRUE,"P &amp; L";#N/A,#N/A,TRUE,"Fixed Assets";#N/A,#N/A,TRUE,"Cash Flows"}</definedName>
    <definedName name="effr" hidden="1">#REF!</definedName>
    <definedName name="EIOEIOI" hidden="1">{#N/A,#N/A,FALSE,"Cash Flows";#N/A,#N/A,FALSE,"Fixed Assets";#N/A,#N/A,FALSE,"Balance Sheet";#N/A,#N/A,FALSE,"P &amp; L"}</definedName>
    <definedName name="Electric__Equipment">#REF!</definedName>
    <definedName name="Electricity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Email">#REF!</definedName>
    <definedName name="emi">#REF!</definedName>
    <definedName name="EMP_BENFIT_EXP">#REF!</definedName>
    <definedName name="ENTIER">#REF!</definedName>
    <definedName name="Eqpt">#REF!</definedName>
    <definedName name="Eqpt_Price">#REF!</definedName>
    <definedName name="Eqpt_Qty">#REF!</definedName>
    <definedName name="Escorts_Crane">#REF!</definedName>
    <definedName name="Escorts_Loader_1">#REF!</definedName>
    <definedName name="Escorts_Loader_2">#REF!</definedName>
    <definedName name="est">#REF!</definedName>
    <definedName name="etc" hidden="1">#REF!</definedName>
    <definedName name="EWWF" hidden="1">{#N/A,#N/A,FALSE,"FINAL"}</definedName>
    <definedName name="EX_350">#REF!</definedName>
    <definedName name="EX_350_I">#REF!</definedName>
    <definedName name="Excel_BuiltIn__FilterDatabase_9">#REF!</definedName>
    <definedName name="Excel_BuiltIn_Print_Area_8">#REF!</definedName>
    <definedName name="exhibit1">#REF!</definedName>
    <definedName name="exp">#REF!</definedName>
    <definedName name="_xlnm.Extract">#REF!</definedName>
    <definedName name="F26C">#REF!</definedName>
    <definedName name="F26C.12">#REF!</definedName>
    <definedName name="F26C.6a">#REF!</definedName>
    <definedName name="F26C.6b">#REF!</definedName>
    <definedName name="F26J">#REF!</definedName>
    <definedName name="F26J.12">#REF!</definedName>
    <definedName name="F26J.6a">#REF!</definedName>
    <definedName name="F26J.6b">#REF!</definedName>
    <definedName name="F26K.6a">#REF!</definedName>
    <definedName name="F26K.6b">#REF!</definedName>
    <definedName name="F27N">#REF!</definedName>
    <definedName name="FA">#REF!</definedName>
    <definedName name="FAC_CLASS">#REF!</definedName>
    <definedName name="fadf">#REF!</definedName>
    <definedName name="Fax">#REF!</definedName>
    <definedName name="fbt">#REF!</definedName>
    <definedName name="FCMapping">#REF!</definedName>
    <definedName name="FCode" hidden="1">#REF!</definedName>
    <definedName name="FD">#REF!</definedName>
    <definedName name="fdf" hidden="1">#REF!</definedName>
    <definedName name="fdfwegerger" hidden="1">{#N/A,#N/A,FALSE,"Cash Flows";#N/A,#N/A,FALSE,"Fixed Assets";#N/A,#N/A,FALSE,"Balance Sheet";#N/A,#N/A,FALSE,"P &amp; L"}</definedName>
    <definedName name="Feeders">#REF!</definedName>
    <definedName name="FileDirectory">#REF!</definedName>
    <definedName name="FileID">#REF!</definedName>
    <definedName name="FixIndex1_1">#REF!</definedName>
    <definedName name="FixIndex1_2">#REF!</definedName>
    <definedName name="FixIndex13_1">#REF!</definedName>
    <definedName name="FixIndex13_2">#REF!</definedName>
    <definedName name="FixIndex14_1">#REF!</definedName>
    <definedName name="FixIndex15_1">#REF!</definedName>
    <definedName name="FixIndex16_1">#REF!</definedName>
    <definedName name="FixIndex17_1">#REF!</definedName>
    <definedName name="FixIndex17_2">#REF!</definedName>
    <definedName name="FixIndex17_3">#REF!</definedName>
    <definedName name="FixIndex18_1">#REF!</definedName>
    <definedName name="FixIndex18_2">#REF!</definedName>
    <definedName name="FixIndex18_3">#REF!</definedName>
    <definedName name="FixIndex19_1">#REF!</definedName>
    <definedName name="FixIndex19_2">#REF!</definedName>
    <definedName name="FixIndex19_3">#REF!</definedName>
    <definedName name="FixIndex2_1">#REF!</definedName>
    <definedName name="FixIndex20_1">#REF!</definedName>
    <definedName name="FixIndex24_1">#REF!</definedName>
    <definedName name="FixIndex24_2">#REF!</definedName>
    <definedName name="FixIndex3_1">#REF!</definedName>
    <definedName name="FixIndex4_1">#REF!</definedName>
    <definedName name="FixIndex5_1">#REF!</definedName>
    <definedName name="FixIndex6_1">#REF!</definedName>
    <definedName name="FixIndex6_2">#REF!</definedName>
    <definedName name="FixIndex9_1">#REF!</definedName>
    <definedName name="FJK" hidden="1">{#N/A,#N/A,FALSE,"FINAL"}</definedName>
    <definedName name="for">#REF!</definedName>
    <definedName name="Ford_Mondeo">#REF!</definedName>
    <definedName name="forex">#REF!</definedName>
    <definedName name="fORM" hidden="1">{#N/A,#N/A,FALSE,"COMP"}</definedName>
    <definedName name="fsdf" hidden="1">#REF!</definedName>
    <definedName name="FUNDFLOW">#REF!</definedName>
    <definedName name="Furniture___Fixtures">#REF!</definedName>
    <definedName name="g" hidden="1">{#N/A,#N/A,FALSE,"FINAL"}</definedName>
    <definedName name="g_total">#REF!</definedName>
    <definedName name="gb">#REF!</definedName>
    <definedName name="GBDBDB">#N/A</definedName>
    <definedName name="GDF" hidden="1">{#N/A,#N/A,FALSE,"COMP"}</definedName>
    <definedName name="GDFA" hidden="1">{#N/A,#N/A,FALSE,"COMP"}</definedName>
    <definedName name="ge">#REF!</definedName>
    <definedName name="Get_36120CR">#REF!</definedName>
    <definedName name="Get_36120NL">#REF!</definedName>
    <definedName name="Get_36150CON">#REF!</definedName>
    <definedName name="Get_36150FIG">#REF!</definedName>
    <definedName name="Get_36170CON">#REF!</definedName>
    <definedName name="Get_36170FRC">#REF!</definedName>
    <definedName name="Get_36170FRS">#REF!</definedName>
    <definedName name="Get_36170PER">#REF!</definedName>
    <definedName name="Get_36170PVC">#REF!</definedName>
    <definedName name="Get_36170SW">#REF!</definedName>
    <definedName name="Get_ATM_TMC">#REF!</definedName>
    <definedName name="Get_ROUTER">#REF!</definedName>
    <definedName name="giy">#REF!</definedName>
    <definedName name="gjygj" hidden="1">{#N/A,#N/A,FALSE,"COMP"}</definedName>
    <definedName name="golia">#REF!</definedName>
    <definedName name="gp">#REF!</definedName>
    <definedName name="Gross_Margin___Rs_M">#REF!</definedName>
    <definedName name="grossmarginline">#REF!</definedName>
    <definedName name="Gsoh">#REF!</definedName>
    <definedName name="gsoh1">#REF!</definedName>
    <definedName name="H" hidden="1">#REF!</definedName>
    <definedName name="H_3000_Crusher">#REF!</definedName>
    <definedName name="hdr2WorksheetNames">#REF!</definedName>
    <definedName name="HdrText">#REF!</definedName>
    <definedName name="hdrWorksheetNames">#REF!</definedName>
    <definedName name="Header">#REF!</definedName>
    <definedName name="hesd" hidden="1">{#N/A,#N/A,FALSE,"COMP"}</definedName>
    <definedName name="HiddenRows" hidden="1">#REF!</definedName>
    <definedName name="hjhka" hidden="1">{#N/A,#N/A,TRUE,"CONTENTS";#N/A,#N/A,TRUE,"M2";#N/A,#N/A,TRUE,"M2a";#N/A,#N/A,TRUE,"M2b";#N/A,#N/A,TRUE,"M3";#N/A,#N/A,TRUE,"M3a";#N/A,#N/A,TRUE,"M4-P";#N/A,#N/A,TRUE,"M5";#N/A,#N/A,TRUE,"M6";#N/A,#N/A,TRUE,"M7";#N/A,#N/A,TRUE,"M8";#N/A,#N/A,TRUE,"M9";#N/A,#N/A,TRUE,"M10";#N/A,#N/A,TRUE,"M11";#N/A,#N/A,TRUE,"M13";#N/A,#N/A,TRUE,"M14";#N/A,#N/A,TRUE,"M15";#N/A,#N/A,TRUE,"K1"}</definedName>
    <definedName name="HKD">#REF!</definedName>
    <definedName name="HLREC">#REF!</definedName>
    <definedName name="home">#REF!</definedName>
    <definedName name="homePlate">#REF!</definedName>
    <definedName name="HP_NOTES">#REF!</definedName>
    <definedName name="HTML_CodePage" hidden="1">1252</definedName>
    <definedName name="HTML_Control" hidden="1">{"'Sheet1'!$A$5:$E$42"}</definedName>
    <definedName name="HTML_Description" hidden="1">""</definedName>
    <definedName name="HTML_Email" hidden="1">"modak.b@indorama-ind.com"</definedName>
    <definedName name="HTML_Header" hidden="1">"Class-wise Depreciation Rates"</definedName>
    <definedName name="HTML_LastUpdate" hidden="1">"12/3/99"</definedName>
    <definedName name="HTML_LineAfter" hidden="1">TRUE</definedName>
    <definedName name="HTML_LineBefore" hidden="1">TRUE</definedName>
    <definedName name="HTML_Name" hidden="1">"Chandrakant Modak"</definedName>
    <definedName name="HTML_OBDlg2" hidden="1">TRUE</definedName>
    <definedName name="HTML_OBDlg4" hidden="1">TRUE</definedName>
    <definedName name="HTML_OS" hidden="1">0</definedName>
    <definedName name="HTML_PathFile" hidden="1">"C:\My Documents\AssetMatrix.html"</definedName>
    <definedName name="HTML_Title" hidden="1">"Assets Matrix"</definedName>
    <definedName name="hui">#N/A</definedName>
    <definedName name="HUNDRED">#REF!</definedName>
    <definedName name="I234B">#REF!</definedName>
    <definedName name="I234C">#REF!</definedName>
    <definedName name="IDD_90">#REF!</definedName>
    <definedName name="IJIUI" hidden="1">{#N/A,#N/A,TRUE,"Summary";#N/A,#N/A,TRUE,"Balance Sheet";#N/A,#N/A,TRUE,"P &amp; L";#N/A,#N/A,TRUE,"Fixed Assets";#N/A,#N/A,TRUE,"Cash Flows"}</definedName>
    <definedName name="ijoi" hidden="1">#REF!</definedName>
    <definedName name="ImpFNames">#REF!</definedName>
    <definedName name="In_Desc">#REF!</definedName>
    <definedName name="In_Maint">#REF!</definedName>
    <definedName name="In_Maint_Price">#REF!</definedName>
    <definedName name="In_Maint_Qty">#REF!</definedName>
    <definedName name="INDIA_PLASTIC_in_KUSD">#REF!</definedName>
    <definedName name="INDICAT">#REF!</definedName>
    <definedName name="Inflation">#REF!</definedName>
    <definedName name="input1_1">#REF!</definedName>
    <definedName name="input10_1">#REF!</definedName>
    <definedName name="input13_1">#REF!</definedName>
    <definedName name="input14_1">#REF!</definedName>
    <definedName name="input15_1">#REF!</definedName>
    <definedName name="input16_1">#REF!</definedName>
    <definedName name="input17_1">#REF!</definedName>
    <definedName name="input18_1">#REF!</definedName>
    <definedName name="input19_1">#REF!</definedName>
    <definedName name="input2_1">#REF!</definedName>
    <definedName name="input20_1">#REF!</definedName>
    <definedName name="input22_1">#REF!</definedName>
    <definedName name="input23_1">#REF!</definedName>
    <definedName name="input24_1">#REF!</definedName>
    <definedName name="input25_1">#REF!</definedName>
    <definedName name="input5_1">#REF!</definedName>
    <definedName name="input6_1">#REF!</definedName>
    <definedName name="input9_1">#REF!</definedName>
    <definedName name="INR">#REF!</definedName>
    <definedName name="Install">#REF!</definedName>
    <definedName name="Install_Qty">#REF!</definedName>
    <definedName name="INT_EXI">#REF!</definedName>
    <definedName name="INT_FUN">#REF!</definedName>
    <definedName name="INT_PRO">#REF!</definedName>
    <definedName name="INT_WCTL">#REF!</definedName>
    <definedName name="int234B">#REF!</definedName>
    <definedName name="int234C">#REF!</definedName>
    <definedName name="INT234C1">#REF!</definedName>
    <definedName name="INT234C2">#REF!</definedName>
    <definedName name="interest">#REF!</definedName>
    <definedName name="interest_tax">#REF!</definedName>
    <definedName name="Interest2004">#REF!</definedName>
    <definedName name="Interest2005">#REF!</definedName>
    <definedName name="Interest2006">#REF!</definedName>
    <definedName name="Interest2007">#REF!</definedName>
    <definedName name="Interest2008">#REF!</definedName>
    <definedName name="Interest2009">#REF!</definedName>
    <definedName name="intsch">#REF!</definedName>
    <definedName name="INTT_EXP">#REF!</definedName>
    <definedName name="INV">#REF!</definedName>
    <definedName name="INVESTMENTS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MONTH" hidden="1">15000</definedName>
    <definedName name="IQ_NAMES_REVISION_DATE_" hidden="1">40070.5420486111</definedName>
    <definedName name="IQ_NTM" hidden="1">6000</definedName>
    <definedName name="IQ_OPENED55" hidden="1">1</definedName>
    <definedName name="IQ_TODAY" hidden="1">0</definedName>
    <definedName name="IQ_WEEK" hidden="1">50000</definedName>
    <definedName name="IQ_YTD" hidden="1">3000</definedName>
    <definedName name="IR_Compactor">#REF!</definedName>
    <definedName name="IR_IDD_90_2">#REF!</definedName>
    <definedName name="IR_IDD_90_Compactor">#REF!</definedName>
    <definedName name="IR_ISD_100_2">#REF!</definedName>
    <definedName name="IRR">#REF!</definedName>
    <definedName name="IUIU" hidden="1">{#N/A,#N/A,TRUE,"Summary";#N/A,#N/A,TRUE,"Balance Sheet";#N/A,#N/A,TRUE,"P &amp; L";#N/A,#N/A,TRUE,"Fixed Assets";#N/A,#N/A,TRUE,"Cash Flows"}</definedName>
    <definedName name="J" hidden="1">{#N/A,#N/A,FALSE,"COMP"}</definedName>
    <definedName name="Jaw_Crusher_6240">#REF!</definedName>
    <definedName name="Jaw_Crusher_8013">#REF!</definedName>
    <definedName name="jhfg" hidden="1">{#N/A,#N/A,FALSE,"COMP"}</definedName>
    <definedName name="jim" hidden="1">{#N/A,#N/A,TRUE,"CONTENTS";#N/A,#N/A,TRUE,"M2";#N/A,#N/A,TRUE,"M2a";#N/A,#N/A,TRUE,"M2b";#N/A,#N/A,TRUE,"M3";#N/A,#N/A,TRUE,"M3a";#N/A,#N/A,TRUE,"M4-H";#N/A,#N/A,TRUE,"M4-P";#N/A,#N/A,TRUE,"M4a";#N/A,#N/A,TRUE,"M4b";#N/A,#N/A,TRUE,"M4c";#N/A,#N/A,TRUE,"M5";#N/A,#N/A,TRUE,"M6";#N/A,#N/A,TRUE,"M7";#N/A,#N/A,TRUE,"M8";#N/A,#N/A,TRUE,"M9";#N/A,#N/A,TRUE,"M10";#N/A,#N/A,TRUE,"M11";#N/A,#N/A,TRUE,"M13";#N/A,#N/A,TRUE,"M14";#N/A,#N/A,TRUE,"M15";#N/A,#N/A,TRUE,"K1"}</definedName>
    <definedName name="JM_1312_Crusher">#REF!</definedName>
    <definedName name="jmgkdjgkdfjgkf" hidden="1">{#N/A,#N/A,FALSE,"Cash Flows";#N/A,#N/A,FALSE,"Fixed Assets";#N/A,#N/A,FALSE,"Balance Sheet";#N/A,#N/A,FALSE,"P &amp; L"}</definedName>
    <definedName name="JNTCMB">#REF!</definedName>
    <definedName name="JNTCYOS2">#REF!</definedName>
    <definedName name="JNTEXP">#REF!</definedName>
    <definedName name="Jobtypes">#REF!</definedName>
    <definedName name="JPY">#REF!</definedName>
    <definedName name="k">#REF!</definedName>
    <definedName name="Kerber">#REF!</definedName>
    <definedName name="kjk" hidden="1">#REF!</definedName>
    <definedName name="kk">#REF!</definedName>
    <definedName name="kkkkk">#REF!</definedName>
    <definedName name="komal">#REF!</definedName>
    <definedName name="KOREA_PLASTIC_in_KUSD">#REF!</definedName>
    <definedName name="KRW">#REF!</definedName>
    <definedName name="ks" hidden="1">{#N/A,#N/A,FALSE,"COMP"}</definedName>
    <definedName name="KUULSD" hidden="1">{#N/A,#N/A,FALSE,"COMP"}</definedName>
    <definedName name="L" hidden="1">#REF!</definedName>
    <definedName name="L___T_72_CK">#REF!</definedName>
    <definedName name="L_A">#REF!</definedName>
    <definedName name="L_T_Compactors_4">#REF!</definedName>
    <definedName name="L_T_Dozer">#REF!</definedName>
    <definedName name="L_T_Dozer_I">#REF!</definedName>
    <definedName name="L_T_Excavator_PC200">#REF!</definedName>
    <definedName name="L_T_Grader">#REF!</definedName>
    <definedName name="L_T_Grader_I">#REF!</definedName>
    <definedName name="L_T_PC_200">#REF!</definedName>
    <definedName name="L_Tpc200">#REF!</definedName>
    <definedName name="LAC">#REF!</definedName>
    <definedName name="lacs">#REF!</definedName>
    <definedName name="Lancer_Car">#REF!</definedName>
    <definedName name="LAND">#REF!</definedName>
    <definedName name="last">#REF!</definedName>
    <definedName name="LCell">#REF!</definedName>
    <definedName name="le_data">#REF!</definedName>
    <definedName name="lease">#N/A</definedName>
    <definedName name="LesContrWB">#REF!</definedName>
    <definedName name="LesContrWB2">#REF!</definedName>
    <definedName name="letab">#REF!</definedName>
    <definedName name="liab">#REF!</definedName>
    <definedName name="liab\inc\intt">#REF!</definedName>
    <definedName name="Liab1">#REF!</definedName>
    <definedName name="LIABL">#REF!</definedName>
    <definedName name="List_Total">#REF!</definedName>
    <definedName name="LKJL" hidden="1">{#N/A,#N/A,FALSE,"FINAL"}</definedName>
    <definedName name="LMC_CLASS1">#REF!</definedName>
    <definedName name="LMC_CLASS2">#REF!</definedName>
    <definedName name="loan">#REF!</definedName>
    <definedName name="LoanAdv2004">#REF!</definedName>
    <definedName name="LoanAdv2005">#REF!</definedName>
    <definedName name="LoanAdv2006">#REF!</definedName>
    <definedName name="LoanAdv2007">#REF!</definedName>
    <definedName name="LoanAdv2008">#REF!</definedName>
    <definedName name="LoanAdv2009">#REF!</definedName>
    <definedName name="LocationCode">#REF!</definedName>
    <definedName name="LOCMapping">#REF!</definedName>
    <definedName name="lookup_range">#REF!</definedName>
    <definedName name="LOSSES">#REF!</definedName>
    <definedName name="m" hidden="1">{#N/A,#N/A,FALSE,"COMP"}</definedName>
    <definedName name="macro" hidden="1">{#N/A,#N/A,TRUE,"CONTENTS";#N/A,#N/A,TRUE,"M2";#N/A,#N/A,TRUE,"M2a";#N/A,#N/A,TRUE,"M2b";#N/A,#N/A,TRUE,"M3";#N/A,#N/A,TRUE,"M3a";#N/A,#N/A,TRUE,"M4-H";#N/A,#N/A,TRUE,"M4-P";#N/A,#N/A,TRUE,"M4a";#N/A,#N/A,TRUE,"M4b";#N/A,#N/A,TRUE,"M4c";#N/A,#N/A,TRUE,"M5";#N/A,#N/A,TRUE,"M6";#N/A,#N/A,TRUE,"M7";#N/A,#N/A,TRUE,"M8";#N/A,#N/A,TRUE,"M9";#N/A,#N/A,TRUE,"M10";#N/A,#N/A,TRUE,"M11";#N/A,#N/A,TRUE,"M13";#N/A,#N/A,TRUE,"M14";#N/A,#N/A,TRUE,"M15";#N/A,#N/A,TRUE,"K1"}</definedName>
    <definedName name="main_comp">#REF!</definedName>
    <definedName name="MAINCOMP">#REF!</definedName>
    <definedName name="Maint">#REF!</definedName>
    <definedName name="Maint_Price">#REF!</definedName>
    <definedName name="Maint_Qty">#REF!</definedName>
    <definedName name="MANU_EXP">#REF!</definedName>
    <definedName name="Mar.04">#REF!</definedName>
    <definedName name="March" hidden="1">{#N/A,#N/A,FALSE,"Cash Flows";#N/A,#N/A,FALSE,"Fixed Assets";#N/A,#N/A,FALSE,"Balance Sheet";#N/A,#N/A,FALSE,"P &amp; L"}</definedName>
    <definedName name="MAT">#REF!</definedName>
    <definedName name="Mat.Liab.1">#REF!</definedName>
    <definedName name="mat_credit">#N/A</definedName>
    <definedName name="matchperiod">#REF!</definedName>
    <definedName name="matchrow">#REF!</definedName>
    <definedName name="MDEVISES">#REF!,#REF!,#REF!</definedName>
    <definedName name="mdfne" hidden="1">#REF!</definedName>
    <definedName name="MEANS">#REF!</definedName>
    <definedName name="MethodAcc">#REF!</definedName>
    <definedName name="mf" hidden="1">{#N/A,#N/A,FALSE,"COMP"}</definedName>
    <definedName name="mfi">#REF!</definedName>
    <definedName name="MFRF">#REF!,#REF!,#REF!,#REF!,#REF!</definedName>
    <definedName name="mg_data">#REF!</definedName>
    <definedName name="mim">#REF!</definedName>
    <definedName name="MIS">#REF!</definedName>
    <definedName name="MISC_EXP">#REF!</definedName>
    <definedName name="MOVEMENT" hidden="1">{#N/A,#N/A,FALSE,"COMP"}</definedName>
    <definedName name="msa">#REF!</definedName>
    <definedName name="MStVal">#REF!</definedName>
    <definedName name="MUMBAI_HC">#REF!</definedName>
    <definedName name="n">#REF!</definedName>
    <definedName name="Name">#REF!</definedName>
    <definedName name="NatureBusiness">#REF!</definedName>
    <definedName name="nav_BASED_EXP">#REF!</definedName>
    <definedName name="NEA_Sep_2003_Recon_List">#REF!</definedName>
    <definedName name="NEW" hidden="1">{"letter",#N/A,FALSE,"Letter";"amort",#N/A,FALSE,"Amort"}</definedName>
    <definedName name="newa">#REF!</definedName>
    <definedName name="newack2">#REF!</definedName>
    <definedName name="Newone" hidden="1">{#N/A,#N/A,FALSE,"COMP"}</definedName>
    <definedName name="noe" hidden="1">{"Summ1",#N/A,FALSE,"Summary"}</definedName>
    <definedName name="NONINTEREST_REVENU">#REF!</definedName>
    <definedName name="Note">#REF!</definedName>
    <definedName name="NOTE_1">#REF!</definedName>
    <definedName name="note_1_2">#REF!</definedName>
    <definedName name="note_1to7">#REF!</definedName>
    <definedName name="NOTE_2">#REF!</definedName>
    <definedName name="NOTE_234c">#REF!</definedName>
    <definedName name="NOTE_3">#REF!</definedName>
    <definedName name="NOTE_4">#REF!</definedName>
    <definedName name="NOTE_4_5">#REF!</definedName>
    <definedName name="NOTE_8">#REF!</definedName>
    <definedName name="NOTE1">#REF!</definedName>
    <definedName name="NOTE1_2">#REF!</definedName>
    <definedName name="NOTE2">#REF!</definedName>
    <definedName name="NOTE3">#REF!</definedName>
    <definedName name="notes">#REF!</definedName>
    <definedName name="Notes_Page1">#REF!</definedName>
    <definedName name="Notes_Page2">#REF!</definedName>
    <definedName name="Notes2">#REF!</definedName>
    <definedName name="notesforcomp">#REF!</definedName>
    <definedName name="NotestoBS">#REF!</definedName>
    <definedName name="np">#REF!</definedName>
    <definedName name="NRI_MKT1">#REF!</definedName>
    <definedName name="numéro">#REF!</definedName>
    <definedName name="NvsAnswerCol">"[Drill1]Voucher!$A$6:$A$22"</definedName>
    <definedName name="NvsASD">"V2010-12-31"</definedName>
    <definedName name="NvsAutoDrillOk">"VN"</definedName>
    <definedName name="NvsElapsedTime">0.0000347222230629995</definedName>
    <definedName name="NvsEndTime">40552.7366666667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"V1990-01-01"</definedName>
    <definedName name="NvsPanelSetid">"VPLYCM"</definedName>
    <definedName name="NvsParentRef">"[DR_1431691_Bal_Sht_Compare_Detail.xls]ACTBUS!$J$18"</definedName>
    <definedName name="NvsReqBU">"VTHAOP"</definedName>
    <definedName name="NvsReqBUOnly">"VY"</definedName>
    <definedName name="NvsTransLed">"VN"</definedName>
    <definedName name="NvsTreeASD">"V2010-12-31"</definedName>
    <definedName name="NvsValTbl.ACCOUNT">"GL_ACCOUNT_TBL"</definedName>
    <definedName name="NvsValTbl.BUSINESS_UNIT">"BUS_UNIT_TBL_GL"</definedName>
    <definedName name="NvsValTbl.CURRENCY_CD">"CURRENCY_CD_TBL"</definedName>
    <definedName name="NvsValTbl.DEPTID">"DEPARTMENT_TBL"</definedName>
    <definedName name="NvsValTbl.PRODUCT">"PRODUCT_TBL"</definedName>
    <definedName name="NvsValTbl.PROJECT_ID">"PROJECT_ID_VW"</definedName>
    <definedName name="NvsValTbl.SCENARIO">"BD_SCENARIO_TBL"</definedName>
    <definedName name="NvsValTbl.ZE_DIVISION">"ZE_DIVISION_TBL"</definedName>
    <definedName name="o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OB">#REF!</definedName>
    <definedName name="ofaname">#REF!</definedName>
    <definedName name="Office_Equipment">#REF!</definedName>
    <definedName name="ok" hidden="1">{#N/A,#N/A,FALSE,"COMP"}</definedName>
    <definedName name="old_serial">#REF!</definedName>
    <definedName name="OLTOTAL">#REF!</definedName>
    <definedName name="Opel_Astra">#REF!</definedName>
    <definedName name="operations">#REF!</definedName>
    <definedName name="opexp">#REF!</definedName>
    <definedName name="OrderTable" hidden="1">#REF!</definedName>
    <definedName name="OTH_INC">#REF!</definedName>
    <definedName name="others">#REF!</definedName>
    <definedName name="OU_CLASS">#REF!</definedName>
    <definedName name="OutPut">#REF!</definedName>
    <definedName name="Ovh" hidden="1">{#N/A,#N/A,FALSE,"Cash Flows";#N/A,#N/A,FALSE,"Fixed Assets";#N/A,#N/A,FALSE,"Balance Sheet";#N/A,#N/A,FALSE,"P &amp; L"}</definedName>
    <definedName name="P">#REF!</definedName>
    <definedName name="P___L___Statement">#REF!</definedName>
    <definedName name="P___M">#REF!</definedName>
    <definedName name="P_A">#REF!</definedName>
    <definedName name="P_L">#REF!</definedName>
    <definedName name="P_Lhalwel">#REF!</definedName>
    <definedName name="PAGE">#N/A</definedName>
    <definedName name="PAGE_1">#REF!</definedName>
    <definedName name="PAGE_10">#REF!</definedName>
    <definedName name="PAGE_2">#REF!</definedName>
    <definedName name="PAGE_3">#REF!</definedName>
    <definedName name="PAGE_4">#REF!</definedName>
    <definedName name="PAGE_5">#REF!</definedName>
    <definedName name="PAGE_6">#REF!</definedName>
    <definedName name="PAGE_7">#REF!</definedName>
    <definedName name="PAGE_8">#REF!</definedName>
    <definedName name="PAGE_9">#REF!</definedName>
    <definedName name="page1">#REF!</definedName>
    <definedName name="PAGE10">#REF!</definedName>
    <definedName name="page2">#REF!</definedName>
    <definedName name="page3">#REF!</definedName>
    <definedName name="page4">#REF!</definedName>
    <definedName name="PAGE8">#REF!</definedName>
    <definedName name="pagu6.xls">#REF!</definedName>
    <definedName name="PAN">#REF!</definedName>
    <definedName name="pankaj">#REF!</definedName>
    <definedName name="PartDesignation">#REF!</definedName>
    <definedName name="PasteHereCN">#REF!</definedName>
    <definedName name="Paver">#REF!</definedName>
    <definedName name="payee">#REF!</definedName>
    <definedName name="period">#REF!</definedName>
    <definedName name="pesetas" hidden="1">#REF!</definedName>
    <definedName name="PF">#REF!</definedName>
    <definedName name="PG10.123">#REF!</definedName>
    <definedName name="Phone">#REF!</definedName>
    <definedName name="Physical_Progress_Daily_Financial_List">#REF!</definedName>
    <definedName name="pil">#REF!</definedName>
    <definedName name="PL">#REF!</definedName>
    <definedName name="PL_CF">#REF!</definedName>
    <definedName name="PLAN_CLASS">#REF!</definedName>
    <definedName name="plcf">#REF!</definedName>
    <definedName name="PLMENU">#N/A</definedName>
    <definedName name="PM">#REF!</definedName>
    <definedName name="POP">#REF!</definedName>
    <definedName name="PopupIndex13_1">#REF!</definedName>
    <definedName name="PopupIndex14_1">#REF!</definedName>
    <definedName name="PopupIndex15_1">#REF!</definedName>
    <definedName name="PopupIndex16_1">#REF!</definedName>
    <definedName name="PostDate">#REF!</definedName>
    <definedName name="PP">#REF!</definedName>
    <definedName name="Prime_Mover">#REF!</definedName>
    <definedName name="PRINT">#REF!</definedName>
    <definedName name="_xlnm.Print_Area">#REF!</definedName>
    <definedName name="Print_Area_MI">#REF!</definedName>
    <definedName name="Print_Area_MI_1">#REF!</definedName>
    <definedName name="Print_Titles_MI">#REF!</definedName>
    <definedName name="ProdForm" hidden="1">#REF!</definedName>
    <definedName name="Product" hidden="1">#REF!</definedName>
    <definedName name="professional">#REF!</definedName>
    <definedName name="Profit\Loss">#REF!</definedName>
    <definedName name="Profit___loss_account">#REF!</definedName>
    <definedName name="proj">#N/A</definedName>
    <definedName name="Prov_Liab_Exp.">#REF!</definedName>
    <definedName name="Prov_liab_Mate">#REF!</definedName>
    <definedName name="Prov_liab_STock_Exp">#REF!</definedName>
    <definedName name="prtWorksheetNames">#REF!</definedName>
    <definedName name="ptas" hidden="1">#REF!</definedName>
    <definedName name="PuzolonaCrusherr">#REF!</definedName>
    <definedName name="Puzzolona_Crusher">#REF!</definedName>
    <definedName name="Puzzolona_Crushers">#REF!</definedName>
    <definedName name="PuzzolonaCrusherr">#REF!</definedName>
    <definedName name="q">#REF!</definedName>
    <definedName name="qewqeqwerq" hidden="1">{#N/A,#N/A,FALSE,"Cash Flows";#N/A,#N/A,FALSE,"Fixed Assets";#N/A,#N/A,FALSE,"Balance Sheet";#N/A,#N/A,FALSE,"P &amp; L"}</definedName>
    <definedName name="QMPL" hidden="1">{#N/A,#N/A,FALSE,"COMP"}</definedName>
    <definedName name="QMPL0809" hidden="1">{#N/A,#N/A,FALSE,"COMP"}</definedName>
    <definedName name="qq">#REF!</definedName>
    <definedName name="Quote_No">#REF!</definedName>
    <definedName name="RawData">#REF!</definedName>
    <definedName name="RCArea" hidden="1">#REF!</definedName>
    <definedName name="RDD">#REF!</definedName>
    <definedName name="Realisations_salevalue">#REF!</definedName>
    <definedName name="rec">#REF!</definedName>
    <definedName name="REF" hidden="1">{#N/A,#N/A,FALSE,"COMP"}</definedName>
    <definedName name="refer11_1">#REF!</definedName>
    <definedName name="refer12_1">#REF!</definedName>
    <definedName name="refer21_1">#REF!</definedName>
    <definedName name="refer3_1">#REF!</definedName>
    <definedName name="refer4_1">#REF!</definedName>
    <definedName name="refer7_1">#REF!</definedName>
    <definedName name="refer8_1">#REF!</definedName>
    <definedName name="Refund">#REF!</definedName>
    <definedName name="rental">#REF!</definedName>
    <definedName name="REP_FRIDAY">#REF!</definedName>
    <definedName name="ReportTitle1">#REF!</definedName>
    <definedName name="RES">#REF!</definedName>
    <definedName name="RESERVE">#REF!</definedName>
    <definedName name="Revenue_2005_2006">#REF!</definedName>
    <definedName name="Revenue2004">#REF!</definedName>
    <definedName name="Revenue2005">#REF!</definedName>
    <definedName name="Revenue2006">#REF!</definedName>
    <definedName name="Revenue2007">#REF!</definedName>
    <definedName name="Revenue2008">#REF!</definedName>
    <definedName name="Revenue2009">#REF!</definedName>
    <definedName name="revmanfin">#REF!</definedName>
    <definedName name="RMB">#REF!</definedName>
    <definedName name="RowCount">#REF!</definedName>
    <definedName name="RowDetails1">#REF!</definedName>
    <definedName name="rr">#REF!</definedName>
    <definedName name="RSV">#REF!</definedName>
    <definedName name="S_3000_Crusher">#REF!</definedName>
    <definedName name="S3a" hidden="1">{#N/A,#N/A,TRUE,"CONTENTS";#N/A,#N/A,TRUE,"M2";#N/A,#N/A,TRUE,"M2a";#N/A,#N/A,TRUE,"M2b";#N/A,#N/A,TRUE,"M3";#N/A,#N/A,TRUE,"M3a";#N/A,#N/A,TRUE,"M4-P";#N/A,#N/A,TRUE,"M5";#N/A,#N/A,TRUE,"M6";#N/A,#N/A,TRUE,"M7";#N/A,#N/A,TRUE,"M8";#N/A,#N/A,TRUE,"M9";#N/A,#N/A,TRUE,"M10";#N/A,#N/A,TRUE,"M11";#N/A,#N/A,TRUE,"M13";#N/A,#N/A,TRUE,"M14";#N/A,#N/A,TRUE,"M15";#N/A,#N/A,TRUE,"K1"}</definedName>
    <definedName name="Sal">#REF!</definedName>
    <definedName name="salaries">#REF!</definedName>
    <definedName name="SALES">#REF!</definedName>
    <definedName name="Sand_Classifier">#REF!</definedName>
    <definedName name="Sanjay">#REF!</definedName>
    <definedName name="SAPBEXrevision" hidden="1">0</definedName>
    <definedName name="SAPBEXsysID" hidden="1">"BWP"</definedName>
    <definedName name="SAPBEXwbID" hidden="1">"4D1VRVRRV2PZX2PJNWZWPYJGL"</definedName>
    <definedName name="SCA">#N/A</definedName>
    <definedName name="SCA_Category">#REF!</definedName>
    <definedName name="SCH__2">#REF!</definedName>
    <definedName name="SCH_11">#REF!</definedName>
    <definedName name="SCH1_5">#REF!</definedName>
    <definedName name="SCH6_10">#REF!</definedName>
    <definedName name="Schdule1" hidden="1">{#N/A,#N/A,FALSE,"COMP"}</definedName>
    <definedName name="Schdule12_15">#REF!</definedName>
    <definedName name="schedule" hidden="1">{#N/A,#N/A,FALSE,"COMP"}</definedName>
    <definedName name="Schedule___2__Reserves___Surplus">#REF!</definedName>
    <definedName name="Schedule___7_Other_Income">#REF!</definedName>
    <definedName name="Schedule___8_Payments_and_benefits_to_staff">#REF!</definedName>
    <definedName name="Schedule___9_Administration_and_other_expenses">#REF!</definedName>
    <definedName name="Schedule_5_to_8">#REF!</definedName>
    <definedName name="SDASD">#REF!</definedName>
    <definedName name="SDF" hidden="1">{#N/A,#N/A,FALSE,"FINAL"}</definedName>
    <definedName name="SEC_LOAN">#REF!</definedName>
    <definedName name="Setter_Plant">#REF!</definedName>
    <definedName name="SGD">#REF!</definedName>
    <definedName name="SHARED_FORMULA_1">#N/A</definedName>
    <definedName name="SHARED_FORMULA_3">#N/A</definedName>
    <definedName name="SHARED_FORMULA_5">#N/A</definedName>
    <definedName name="SHARED_FORMULA_7">#N/A</definedName>
    <definedName name="SHARED_FORMULA_9">#N/A</definedName>
    <definedName name="sheet2">#REF!</definedName>
    <definedName name="SHEET4">#REF!</definedName>
    <definedName name="SKJ">#REF!</definedName>
    <definedName name="so">#REF!</definedName>
    <definedName name="SpecialPrice" hidden="1">#REF!</definedName>
    <definedName name="sridhar">#REF!</definedName>
    <definedName name="SSK" hidden="1">{#N/A,#N/A,FALSE,"COMP"}</definedName>
    <definedName name="SSS" hidden="1">{#N/A,#N/A,FALSE,"Cash Flows";#N/A,#N/A,FALSE,"Fixed Assets";#N/A,#N/A,FALSE,"Balance Sheet";#N/A,#N/A,FALSE,"P &amp; L"}</definedName>
    <definedName name="SSSSB" hidden="1">{#N/A,#N/A,TRUE,"Summary";#N/A,#N/A,TRUE,"Balance Sheet";#N/A,#N/A,TRUE,"P &amp; L";#N/A,#N/A,TRUE,"Fixed Assets";#N/A,#N/A,TRUE,"Cash Flows"}</definedName>
    <definedName name="SSSSSB" hidden="1">{#N/A,#N/A,FALSE,"Cash Flows";#N/A,#N/A,FALSE,"Fixed Assets";#N/A,#N/A,FALSE,"Balance Sheet";#N/A,#N/A,FALSE,"P &amp; L"}</definedName>
    <definedName name="State">#REF!</definedName>
    <definedName name="STATUS_REPORT">#REF!</definedName>
    <definedName name="Stetter_Plant_1">#REF!</definedName>
    <definedName name="Stetter_Plant_2">#REF!</definedName>
    <definedName name="Stocks">#REF!</definedName>
    <definedName name="Sub_Schedule_4A">#REF!</definedName>
    <definedName name="Sub_Schedule_5A">#REF!</definedName>
    <definedName name="Sub_Schedule_5B">#REF!</definedName>
    <definedName name="Sub_Schedule_8A">#REF!</definedName>
    <definedName name="Sub_Schedule_8B">#REF!</definedName>
    <definedName name="Sub_Schedule_8C">#REF!</definedName>
    <definedName name="Sub_schedule_9A">#REF!</definedName>
    <definedName name="Sub_schedule_9B">#REF!</definedName>
    <definedName name="Sub_Schedule_9C">#REF!</definedName>
    <definedName name="Sub_schedule_9D">#REF!</definedName>
    <definedName name="Sub_schedule_9E">#REF!</definedName>
    <definedName name="Sub_schedule_9F">#REF!</definedName>
    <definedName name="Sub_schedule_9G">#REF!</definedName>
    <definedName name="Sub_schedule_9H">#REF!</definedName>
    <definedName name="Sub_schedule_9I">#REF!</definedName>
    <definedName name="Sub_Schedule_9J">#REF!</definedName>
    <definedName name="Sub_Schedule_9K">#REF!</definedName>
    <definedName name="Sub_Schedule_9L">#REF!</definedName>
    <definedName name="Sub_Schedule_9M">#REF!</definedName>
    <definedName name="sumana">#REF!</definedName>
    <definedName name="SupDat.DG">#REF!</definedName>
    <definedName name="SupDat.SDU">#REF!</definedName>
    <definedName name="SUPPORT">#REF!</definedName>
    <definedName name="Svedala_H_3000">#REF!</definedName>
    <definedName name="Svedala_JM_1312">#REF!</definedName>
    <definedName name="TAFName">#REF!</definedName>
    <definedName name="tamas" hidden="1">#REF!</definedName>
    <definedName name="TAMNo">#REF!</definedName>
    <definedName name="TAName">#REF!</definedName>
    <definedName name="Tandum_Roller">#REF!</definedName>
    <definedName name="TAPlace">#REF!</definedName>
    <definedName name="Tata_HitachiEx_350">#REF!</definedName>
    <definedName name="Taurus_Tippers_10">#REF!</definedName>
    <definedName name="Taurus_Tippers10">#REF!</definedName>
    <definedName name="Tax">#REF!</definedName>
    <definedName name="TAX_COMP">#REF!</definedName>
    <definedName name="tax1M">#REF!</definedName>
    <definedName name="tax1Y">#REF!</definedName>
    <definedName name="tax2M">#REF!</definedName>
    <definedName name="tax2Y">#REF!</definedName>
    <definedName name="tax3M">#REF!</definedName>
    <definedName name="tax3Y">#REF!</definedName>
    <definedName name="tax4M">#REF!</definedName>
    <definedName name="tax4Y">#REF!</definedName>
    <definedName name="TaxAudAdd">#REF!</definedName>
    <definedName name="TaxAuditDate">#REF!</definedName>
    <definedName name="TAXCOMP">#REF!</definedName>
    <definedName name="Taxes2004">#REF!</definedName>
    <definedName name="Taxes2005">#REF!</definedName>
    <definedName name="Taxes2006">#REF!</definedName>
    <definedName name="Taxes2007">#REF!</definedName>
    <definedName name="Taxes2008">#REF!</definedName>
    <definedName name="Taxes2009">#REF!</definedName>
    <definedName name="TaxExpense04">#REF!</definedName>
    <definedName name="TaxExpense05">#REF!</definedName>
    <definedName name="TaxExpense06">#REF!</definedName>
    <definedName name="TaxExpense07">#REF!</definedName>
    <definedName name="TaxExpense08">#REF!</definedName>
    <definedName name="TaxExpense09">#REF!</definedName>
    <definedName name="taxliab">#REF!</definedName>
    <definedName name="tb">#REF!</definedName>
    <definedName name="TB_LOCAL">#REF!</definedName>
    <definedName name="TB_USD">#REF!</definedName>
    <definedName name="tbbbbbbbbbbbbbbb" hidden="1">{"Worldwide - Budget",#N/A,FALSE,"Indus WW";"Worldwide Actuals",#N/A,FALSE,"Indus WW";"Worldwide Forecast",#N/A,FALSE,"Indus WW";"Worldwide Previous Forecast",#N/A,FALSE,"Indus WW";"Worldwide Budget vs. Actuals",#N/A,FALSE,"Indus WW";"Worldwide Current Mth vs. Prev. Mth",#N/A,FALSE,"Indus WW";"Worldwide Forecast vs. Actuals",#N/A,FALSE,"Indus WW";"Worldwide Prev. Forecast vs. Current Forecast",#N/A,FALSE,"Indus WW";"Worldwide Budget vs. Act+Forecast",#N/A,FALSE,"Indus WW";"Services Divn - Budget",#N/A,FALSE,"Services Divn";"Services Divn Actuals",#N/A,FALSE,"Services Divn";"Services Divn Forecast",#N/A,FALSE,"Services Divn";"Services Divn Previous Forecast",#N/A,FALSE,"Services Divn";"Services Divn Budget vs. Actuals",#N/A,FALSE,"Services Divn";"Services Divn Current Mth vs. Prev. Mth",#N/A,FALSE,"Services Divn";"Services Divn Forecast vs. Actuals",#N/A,FALSE,"Services Divn";"Services Divn Prev. Forecast vs. Current Forecast",#N/A,FALSE,"Services Divn";"Services Divn Budget vs. Act+Forecast",#N/A,FALSE,"Services Divn";"Solutions Divn - Budget",#N/A,FALSE,"Indus US Soln";"Solutions Divn Actuals",#N/A,FALSE,"Indus US Soln";"Solutions Divn Forecast",#N/A,FALSE,"Indus US Soln";"Solutions Divn Previous Forecast",#N/A,FALSE,"Indus US Soln";"Solutions Divn Budget vs. Actuals",#N/A,FALSE,"Indus US Soln";"Solutions Divn Current Mth vs. Prev. Mth",#N/A,FALSE,"Indus US Soln";"Solutions Divn Forecast vs. Actuals",#N/A,FALSE,"Indus US Soln";"Solutions Divn Prev. Forecast vs. Current Forecast",#N/A,FALSE,"Indus US Soln";"Pine ($) - Budget",#N/A,FALSE,"Pine ($)";"Solutions Divn Budget vs. Act+Forecast",#N/A,FALSE,"Indus US Soln";"Pine ($) Actuals",#N/A,FALSE,"Pine ($)";"Pine ($) Forecast",#N/A,FALSE,"Pine ($)";"Pine ($) Previous Forecast",#N/A,FALSE,"Pine ($)";"Pine ($) Budget vs. Actuals",#N/A,FALSE,"Pine ($)";"Pine ($) Current Mth vs. Prev. Mth",#N/A,FALSE,"Pine ($)";"Pine ($) Forecast vs. Actuals",#N/A,FALSE,"Pine ($)";"Pine ($) Prev. Forecast vs. Current Forecast",#N/A,FALSE,"Pine ($)";"Pine ($) Budget vs. Act+Forecast",#N/A,FALSE,"Pine ($)";"US Serv - Budget",#N/A,FALSE,"Indus US Serv";"US Serv Actuals",#N/A,FALSE,"Indus US Serv";"US Serv Forecast",#N/A,FALSE,"Indus US Serv";"US Serv Previous Forecast",#N/A,FALSE,"Indus US Serv";"US Serv Budget vs. Actuals",#N/A,FALSE,"Indus US Serv";"US Serv Current Mth vs. Prev. Mth",#N/A,FALSE,"Indus US Serv";"US Serv Forecast vs. Actuals",#N/A,FALSE,"Indus US Serv";"US Serv Prev. Forecast vs. Current Forecast",#N/A,FALSE,"Indus US Serv";"US Serv Budget vs. Act+Forecast",#N/A,FALSE,"Indus US Serv";"India ($) - Budget",#N/A,FALSE,"Indus India Cons ($)";"India ($) Actuals",#N/A,FALSE,"Indus India Cons ($)";"India ($) Forecast",#N/A,FALSE,"Indus India Cons ($)";"India ($) Previous Forecast",#N/A,FALSE,"Indus India Cons ($)";"India ($) Budget vs. Actuals",#N/A,FALSE,"Indus India Cons ($)";"India ($) Current Mth vs. Prev. Mth",#N/A,FALSE,"Indus India Cons ($)";"India ($) Forecast vs. Actuals",#N/A,FALSE,"Indus India Cons ($)";"India ($) Prev. Forecast vs. Current Forecast",#N/A,FALSE,"Indus India Cons ($)";"India ($) Budget vs. Act+Forecast",#N/A,FALSE,"Indus India Cons ($)";"Inc (Total) - Budget",#N/A,FALSE,"Indus inc (Total)";"Inc (Total) Actuals",#N/A,FALSE,"Indus inc (Total)";"Inc (Total) Forecast",#N/A,FALSE,"Indus inc (Total)";"Inc (Total) Previous Forecast",#N/A,FALSE,"Indus inc (Total)";"Inc (Total) Budget vs. Actuals",#N/A,FALSE,"Indus inc (Total)";"Inc (Total) Current Mth vs. Prev. Mth",#N/A,FALSE,"Indus inc (Total)";"Inc (Total) Forecast vs. Actuals",#N/A,FALSE,"Indus inc (Total)";"Inc (Total) Prev. Forecast vs. Current Forecast",#N/A,FALSE,"Indus inc (Total)";"Inc (Total) Budget vs. Act+Forecast",#N/A,FALSE,"Indus inc (Total)";"India (Rs.) - Budget",#N/A,FALSE,"Indus India Cons (Rs.)";"India (Rs.) Actuals",#N/A,FALSE,"Indus India Cons (Rs.)";"India (Rs.) Forecast",#N/A,FALSE,"Indus India Cons (Rs.)";"India (Rs.) Previous Forecast",#N/A,FALSE,"Indus India Cons (Rs.)";"India (Rs.) Budget vs. Actuals",#N/A,FALSE,"Indus India Cons (Rs.)";"India (Rs.) Current Mth vs. Prev. Mth",#N/A,FALSE,"Indus India Cons (Rs.)";"India (Rs.) Forecast vs. Actuals",#N/A,FALSE,"Indus India Cons (Rs.)";"India (Rs.) Prev. Forecast vs. Current Forecast",#N/A,FALSE,"Indus India Cons (Rs.)";"India (Rs.) Budget vs. Act+Forecast",#N/A,FALSE,"Indus India Cons (Rs.)";"Pine Rs. Budget",#N/A,FALSE,"Pine (Rs.)";"Pine (Rs.) Actual",#N/A,FALSE,"Pine (Rs.)";"Pine (Rs.) - Forecast",#N/A,FALSE,"Pine (Rs.)";"Pine (Rs.) - Previous Forecast",#N/A,FALSE,"Pine (Rs.)";"Pine (Rs.) Budget vs. Actuals",#N/A,FALSE,"Pine (Rs.)";"Pine (Rs.) Current Mth vs. Prev. Mth",#N/A,FALSE,"Pine (Rs.)";"Pine (Rs.) - Forecast vs. Actuals",#N/A,FALSE,"Pine (Rs.)";"Pine (Rs.) - Prev F/c vs. Current F/c",#N/A,FALSE,"Pine (Rs.)";"Pine (Rs.) - Budget vs. F/c+Act",#N/A,FALSE,"Pine (Rs.)"}</definedName>
    <definedName name="tbl_ProdInfo" hidden="1">#REF!</definedName>
    <definedName name="TDM">#REF!</definedName>
    <definedName name="TDS_Workings">#REF!</definedName>
    <definedName name="TDSCERTICATES">#REF!</definedName>
    <definedName name="TEMP">#REF!</definedName>
    <definedName name="TEMP1">#REF!</definedName>
    <definedName name="TEN">#REF!</definedName>
    <definedName name="TEST0">#REF!</definedName>
    <definedName name="TESTHKEY">#REF!</definedName>
    <definedName name="TESTKEYS">#REF!</definedName>
    <definedName name="TESTVKEY">#REF!</definedName>
    <definedName name="TextRefCopyRangeCount" hidden="1">7</definedName>
    <definedName name="THAI_PLASTIC_in_KUSD">#REF!</definedName>
    <definedName name="THB">#REF!</definedName>
    <definedName name="THIS_FILE">#REF!</definedName>
    <definedName name="THOUSAND">#REF!</definedName>
    <definedName name="Tipper_9">#REF!</definedName>
    <definedName name="TOTAL">#REF!</definedName>
    <definedName name="TOTASS">#REF!</definedName>
    <definedName name="Toyota_Camry">#REF!</definedName>
    <definedName name="TRIAL">#REF!</definedName>
    <definedName name="Tru">#REF!</definedName>
    <definedName name="TWL">#REF!</definedName>
    <definedName name="TWL_Wheel_Loader">#REF!</definedName>
    <definedName name="TXT">#REF!</definedName>
    <definedName name="U30a57">#REF!</definedName>
    <definedName name="UEIUIUE" hidden="1">{#N/A,#N/A,TRUE,"Summary";#N/A,#N/A,TRUE,"Balance Sheet";#N/A,#N/A,TRUE,"P &amp; L";#N/A,#N/A,TRUE,"Fixed Assets";#N/A,#N/A,TRUE,"Cash Flows"}</definedName>
    <definedName name="UNSEC_LOAN">#REF!</definedName>
    <definedName name="UPS_System">#REF!</definedName>
    <definedName name="USD.A">#REF!</definedName>
    <definedName name="USD.E">#REF!</definedName>
    <definedName name="USD_B">#REF!</definedName>
    <definedName name="USD_BOOK">#REF!</definedName>
    <definedName name="usd_fedai">#REF!</definedName>
    <definedName name="UserFirstName">#REF!</definedName>
    <definedName name="UserName">#REF!</definedName>
    <definedName name="UUIIE" hidden="1">{#N/A,#N/A,FALSE,"Cash Flows";#N/A,#N/A,FALSE,"Fixed Assets";#N/A,#N/A,FALSE,"Balance Sheet";#N/A,#N/A,FALSE,"P &amp; L"}</definedName>
    <definedName name="var" hidden="1">{#N/A,#N/A,FALSE,"FINAL"}</definedName>
    <definedName name="vara" hidden="1">{#N/A,#N/A,FALSE,"FINAL"}</definedName>
    <definedName name="Version">#REF!</definedName>
    <definedName name="vga" hidden="1">{#N/A,#N/A,TRUE,"Summary";#N/A,#N/A,TRUE,"Balance Sheet";#N/A,#N/A,TRUE,"P &amp; L";#N/A,#N/A,TRUE,"Fixed Assets";#N/A,#N/A,TRUE,"Cash Flows"}</definedName>
    <definedName name="Vogele_Paver">#REF!</definedName>
    <definedName name="Volvo">#REF!</definedName>
    <definedName name="w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WB" hidden="1">{#N/A,#N/A,TRUE,"Summary";#N/A,#N/A,TRUE,"Balance Sheet";#N/A,#N/A,TRUE,"P &amp; L";#N/A,#N/A,TRUE,"Fixed Assets";#N/A,#N/A,TRUE,"Cash Flows"}</definedName>
    <definedName name="WBB" hidden="1">{#N/A,#N/A,TRUE,"Summary";#N/A,#N/A,TRUE,"Balance Sheet";#N/A,#N/A,TRUE,"P &amp; L";#N/A,#N/A,TRUE,"Fixed Assets";#N/A,#N/A,TRUE,"Cash Flows"}</definedName>
    <definedName name="WBBB" hidden="1">{#N/A,#N/A,FALSE,"Cash Flows";#N/A,#N/A,FALSE,"Fixed Assets";#N/A,#N/A,FALSE,"Balance Sheet";#N/A,#N/A,FALSE,"P &amp; L"}</definedName>
    <definedName name="WBBBBB" hidden="1">{#N/A,#N/A,TRUE,"Summary";#N/A,#N/A,TRUE,"Balance Sheet";#N/A,#N/A,TRUE,"P &amp; L";#N/A,#N/A,TRUE,"Fixed Assets";#N/A,#N/A,TRUE,"Cash Flows"}</definedName>
    <definedName name="WBBBBBB" hidden="1">{#N/A,#N/A,FALSE,"Cash Flows";#N/A,#N/A,FALSE,"Fixed Assets";#N/A,#N/A,FALSE,"Balance Sheet";#N/A,#N/A,FALSE,"P &amp; L"}</definedName>
    <definedName name="WBBBBBBB" hidden="1">{#N/A,#N/A,TRUE,"Summary";#N/A,#N/A,TRUE,"Balance Sheet";#N/A,#N/A,TRUE,"P &amp; L";#N/A,#N/A,TRUE,"Fixed Assets";#N/A,#N/A,TRUE,"Cash Flows"}</definedName>
    <definedName name="WBBBBCCC" hidden="1">{#N/A,#N/A,FALSE,"Cash Flows";#N/A,#N/A,FALSE,"Fixed Assets";#N/A,#N/A,FALSE,"Balance Sheet";#N/A,#N/A,FALSE,"P &amp; L"}</definedName>
    <definedName name="WC">#REF!</definedName>
    <definedName name="WDV">#REF!</definedName>
    <definedName name="wealth_tax">#REF!</definedName>
    <definedName name="WETFGW" hidden="1">{#N/A,#N/A,FALSE,"FINAL"}</definedName>
    <definedName name="WORDS">#REF!</definedName>
    <definedName name="working" hidden="1">{#N/A,#N/A,FALSE,"COMP"}</definedName>
    <definedName name="worksheet" hidden="1">{#N/A,#N/A,FALSE,"COMP"}</definedName>
    <definedName name="WorksheetNames">#REF!</definedName>
    <definedName name="wr" hidden="1">{#N/A,#N/A,FALSE,"COMP"}</definedName>
    <definedName name="wre" hidden="1">{#N/A,#N/A,TRUE,"CONTENTS";#N/A,#N/A,TRUE,"M2";#N/A,#N/A,TRUE,"M2a";#N/A,#N/A,TRUE,"M2b";#N/A,#N/A,TRUE,"M3";#N/A,#N/A,TRUE,"M3a";#N/A,#N/A,TRUE,"M4-H";#N/A,#N/A,TRUE,"M4-P";#N/A,#N/A,TRUE,"M4a";#N/A,#N/A,TRUE,"M4b";#N/A,#N/A,TRUE,"M4c";#N/A,#N/A,TRUE,"M5";#N/A,#N/A,TRUE,"M6";#N/A,#N/A,TRUE,"M7";#N/A,#N/A,TRUE,"M8";#N/A,#N/A,TRUE,"M9";#N/A,#N/A,TRUE,"M10";#N/A,#N/A,TRUE,"M11";#N/A,#N/A,TRUE,"M13";#N/A,#N/A,TRUE,"M14";#N/A,#N/A,TRUE,"M15";#N/A,#N/A,TRUE,"K1"}</definedName>
    <definedName name="WRI" hidden="1">{#N/A,#N/A,FALSE,"COMP"}</definedName>
    <definedName name="wrm" hidden="1">{"SchL1",#N/A,FALSE,"Schedules";"SchL2",#N/A,FALSE,"Schedules"}</definedName>
    <definedName name="wrn.Aging._.and._.Trend._.Analysis." hidden="1">{#N/A,#N/A,FALSE,"Aging Summary";#N/A,#N/A,FALSE,"Ratio Analysis";#N/A,#N/A,FALSE,"Test 120 Day Accts";#N/A,#N/A,FALSE,"Tickmarks"}</definedName>
    <definedName name="wrn.BB." hidden="1">{"P1",#N/A,TRUE,"P1";"P2",#N/A,TRUE,"P2"}</definedName>
    <definedName name="wrn.brief" hidden="1">{#N/A,#N/A,TRUE,"Summary";#N/A,#N/A,TRUE,"Balance Sheet";#N/A,#N/A,TRUE,"P &amp; L";#N/A,#N/A,TRUE,"Fixed Assets";#N/A,#N/A,TRUE,"Cash Flows"}</definedName>
    <definedName name="wrn.Brief." hidden="1">{#N/A,#N/A,TRUE,"Summary";#N/A,#N/A,TRUE,"Balance Sheet";#N/A,#N/A,TRUE,"P &amp; L";#N/A,#N/A,TRUE,"Fixed Assets";#N/A,#N/A,TRUE,"Cash Flows"}</definedName>
    <definedName name="wrn.ela" hidden="1">{#N/A,#N/A,FALSE,"Cash Flows";#N/A,#N/A,FALSE,"Fixed Assets";#N/A,#N/A,FALSE,"Balance Sheet";#N/A,#N/A,FALSE,"P &amp; L"}</definedName>
    <definedName name="wrn.elaborate" hidden="1">{#N/A,#N/A,FALSE,"Cash Flows";#N/A,#N/A,FALSE,"Fixed Assets";#N/A,#N/A,FALSE,"Balance Sheet";#N/A,#N/A,FALSE,"P &amp; L"}</definedName>
    <definedName name="wrn.Elaborate." hidden="1">{#N/A,#N/A,FALSE,"Cash Flows";#N/A,#N/A,FALSE,"Fixed Assets";#N/A,#N/A,FALSE,"Balance Sheet";#N/A,#N/A,FALSE,"P &amp; L"}</definedName>
    <definedName name="wrn.fc." hidden="1">{"letter",#N/A,FALSE,"Letter";"amort",#N/A,FALSE,"Amort"}</definedName>
    <definedName name="wrn.Fixed._.Assets." hidden="1">{"Sch c",#N/A,FALSE,"Accounts"}</definedName>
    <definedName name="wrn.FORM1." hidden="1">{#N/A,#N/A,FALSE,"COMP"}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NCOME." hidden="1">{#N/A,#N/A,FALSE,"FINAL"}</definedName>
    <definedName name="wrn.INCOME1." hidden="1">{#N/A,#N/A,FALSE,"FINAL"}</definedName>
    <definedName name="wrn.income2" hidden="1">{#N/A,#N/A,FALSE,"FINAL"}</definedName>
    <definedName name="wrn.INCOME2." hidden="1">{#N/A,#N/A,FALSE,"FINAL"}</definedName>
    <definedName name="WRN.INCOME3." hidden="1">{#N/A,#N/A,FALSE,"FINAL"}</definedName>
    <definedName name="WRN.INCOME4" hidden="1">{#N/A,#N/A,FALSE,"FINAL"}</definedName>
    <definedName name="wrn.MARK98FULL.1" hidden="1">{#N/A,#N/A,TRUE,"CONTENTS";#N/A,#N/A,TRUE,"M2";#N/A,#N/A,TRUE,"M2a";#N/A,#N/A,TRUE,"M2b";#N/A,#N/A,TRUE,"M3";#N/A,#N/A,TRUE,"M3a";#N/A,#N/A,TRUE,"M4-H";#N/A,#N/A,TRUE,"M4-P";#N/A,#N/A,TRUE,"M4a";#N/A,#N/A,TRUE,"M4b";#N/A,#N/A,TRUE,"M4c";#N/A,#N/A,TRUE,"M5";#N/A,#N/A,TRUE,"M6";#N/A,#N/A,TRUE,"M7";#N/A,#N/A,TRUE,"M8";#N/A,#N/A,TRUE,"M9";#N/A,#N/A,TRUE,"M10";#N/A,#N/A,TRUE,"M11";#N/A,#N/A,TRUE,"M13";#N/A,#N/A,TRUE,"M14";#N/A,#N/A,TRUE,"M15";#N/A,#N/A,TRUE,"K1"}</definedName>
    <definedName name="wrn.MARKF98FULL." hidden="1">{#N/A,#N/A,TRUE,"CONTENTS";#N/A,#N/A,TRUE,"M2";#N/A,#N/A,TRUE,"M2a";#N/A,#N/A,TRUE,"M2b";#N/A,#N/A,TRUE,"M3";#N/A,#N/A,TRUE,"M3a";#N/A,#N/A,TRUE,"M4-H";#N/A,#N/A,TRUE,"M4-P";#N/A,#N/A,TRUE,"M4a";#N/A,#N/A,TRUE,"M4b";#N/A,#N/A,TRUE,"M4c";#N/A,#N/A,TRUE,"M5";#N/A,#N/A,TRUE,"M6";#N/A,#N/A,TRUE,"M7";#N/A,#N/A,TRUE,"M8";#N/A,#N/A,TRUE,"M9";#N/A,#N/A,TRUE,"M10";#N/A,#N/A,TRUE,"M11";#N/A,#N/A,TRUE,"M13";#N/A,#N/A,TRUE,"M14";#N/A,#N/A,TRUE,"M15";#N/A,#N/A,TRUE,"K1"}</definedName>
    <definedName name="wrn.MARKF98FULL.1" hidden="1">{#N/A,#N/A,TRUE,"CONTENTS";#N/A,#N/A,TRUE,"M2";#N/A,#N/A,TRUE,"M2a";#N/A,#N/A,TRUE,"M2b";#N/A,#N/A,TRUE,"M3";#N/A,#N/A,TRUE,"M3a";#N/A,#N/A,TRUE,"M4-H";#N/A,#N/A,TRUE,"M4-P";#N/A,#N/A,TRUE,"M4a";#N/A,#N/A,TRUE,"M4b";#N/A,#N/A,TRUE,"M4c";#N/A,#N/A,TRUE,"M5";#N/A,#N/A,TRUE,"M6";#N/A,#N/A,TRUE,"M7";#N/A,#N/A,TRUE,"M8";#N/A,#N/A,TRUE,"M9";#N/A,#N/A,TRUE,"M10";#N/A,#N/A,TRUE,"M11";#N/A,#N/A,TRUE,"M13";#N/A,#N/A,TRUE,"M14";#N/A,#N/A,TRUE,"M15";#N/A,#N/A,TRUE,"K1"}</definedName>
    <definedName name="wrn.MARKF98H." hidden="1">{#N/A,#N/A,FALSE,"CONTENTS";#N/A,#N/A,FALSE,"M2";#N/A,#N/A,FALSE,"M2a";#N/A,#N/A,FALSE,"M2b";#N/A,#N/A,FALSE,"M3";#N/A,#N/A,FALSE,"M3a";#N/A,#N/A,FALSE,"M4-H";#N/A,#N/A,FALSE,"M4a";#N/A,#N/A,FALSE,"M4b";#N/A,#N/A,FALSE,"M4c";#N/A,#N/A,FALSE,"M5";#N/A,#N/A,FALSE,"M6";#N/A,#N/A,FALSE,"M7";#N/A,#N/A,FALSE,"M8";#N/A,#N/A,FALSE,"M9";#N/A,#N/A,FALSE,"M10";#N/A,#N/A,FALSE,"M11";#N/A,#N/A,FALSE,"M13";#N/A,#N/A,FALSE,"M14";#N/A,#N/A,FALSE,"M15";#N/A,#N/A,FALSE,"K1"}</definedName>
    <definedName name="wrn.MARKF98P." hidden="1">{#N/A,#N/A,TRUE,"CONTENTS";#N/A,#N/A,TRUE,"M2";#N/A,#N/A,TRUE,"M2a";#N/A,#N/A,TRUE,"M2b";#N/A,#N/A,TRUE,"M3";#N/A,#N/A,TRUE,"M3a";#N/A,#N/A,TRUE,"M4-P";#N/A,#N/A,TRUE,"M5";#N/A,#N/A,TRUE,"M6";#N/A,#N/A,TRUE,"M7";#N/A,#N/A,TRUE,"M8";#N/A,#N/A,TRUE,"M9";#N/A,#N/A,TRUE,"M10";#N/A,#N/A,TRUE,"M11";#N/A,#N/A,TRUE,"M13";#N/A,#N/A,TRUE,"M14";#N/A,#N/A,TRUE,"M15";#N/A,#N/A,TRUE,"K1"}</definedName>
    <definedName name="wrn.MDS1.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wrn.Monthly._.Financials." hidden="1">{"Worldwide - Budget",#N/A,FALSE,"Indus WW";"Worldwide Actuals",#N/A,FALSE,"Indus WW";"Worldwide Forecast",#N/A,FALSE,"Indus WW";"Worldwide Previous Forecast",#N/A,FALSE,"Indus WW";"Worldwide Budget vs. Actuals",#N/A,FALSE,"Indus WW";"Worldwide Current Mth vs. Prev. Mth",#N/A,FALSE,"Indus WW";"Worldwide Forecast vs. Actuals",#N/A,FALSE,"Indus WW";"Worldwide Prev. Forecast vs. Current Forecast",#N/A,FALSE,"Indus WW";"Worldwide Budget vs. Act+Forecast",#N/A,FALSE,"Indus WW";"Services Divn - Budget",#N/A,FALSE,"Services Divn";"Services Divn Actuals",#N/A,FALSE,"Services Divn";"Services Divn Forecast",#N/A,FALSE,"Services Divn";"Services Divn Previous Forecast",#N/A,FALSE,"Services Divn";"Services Divn Budget vs. Actuals",#N/A,FALSE,"Services Divn";"Services Divn Current Mth vs. Prev. Mth",#N/A,FALSE,"Services Divn";"Services Divn Forecast vs. Actuals",#N/A,FALSE,"Services Divn";"Services Divn Prev. Forecast vs. Current Forecast",#N/A,FALSE,"Services Divn";"Services Divn Budget vs. Act+Forecast",#N/A,FALSE,"Services Divn";"Solutions Divn - Budget",#N/A,FALSE,"Indus US Soln";"Solutions Divn Actuals",#N/A,FALSE,"Indus US Soln";"Solutions Divn Forecast",#N/A,FALSE,"Indus US Soln";"Solutions Divn Previous Forecast",#N/A,FALSE,"Indus US Soln";"Solutions Divn Budget vs. Actuals",#N/A,FALSE,"Indus US Soln";"Solutions Divn Current Mth vs. Prev. Mth",#N/A,FALSE,"Indus US Soln";"Solutions Divn Forecast vs. Actuals",#N/A,FALSE,"Indus US Soln";"Solutions Divn Prev. Forecast vs. Current Forecast",#N/A,FALSE,"Indus US Soln";"Pine ($) - Budget",#N/A,FALSE,"Pine ($)";"Solutions Divn Budget vs. Act+Forecast",#N/A,FALSE,"Indus US Soln";"Pine ($) Actuals",#N/A,FALSE,"Pine ($)";"Pine ($) Forecast",#N/A,FALSE,"Pine ($)";"Pine ($) Previous Forecast",#N/A,FALSE,"Pine ($)";"Pine ($) Budget vs. Actuals",#N/A,FALSE,"Pine ($)";"Pine ($) Current Mth vs. Prev. Mth",#N/A,FALSE,"Pine ($)";"Pine ($) Forecast vs. Actuals",#N/A,FALSE,"Pine ($)";"Pine ($) Prev. Forecast vs. Current Forecast",#N/A,FALSE,"Pine ($)";"Pine ($) Budget vs. Act+Forecast",#N/A,FALSE,"Pine ($)";"US Serv - Budget",#N/A,FALSE,"Indus US Serv";"US Serv Actuals",#N/A,FALSE,"Indus US Serv";"US Serv Forecast",#N/A,FALSE,"Indus US Serv";"US Serv Previous Forecast",#N/A,FALSE,"Indus US Serv";"US Serv Budget vs. Actuals",#N/A,FALSE,"Indus US Serv";"US Serv Current Mth vs. Prev. Mth",#N/A,FALSE,"Indus US Serv";"US Serv Forecast vs. Actuals",#N/A,FALSE,"Indus US Serv";"US Serv Prev. Forecast vs. Current Forecast",#N/A,FALSE,"Indus US Serv";"US Serv Budget vs. Act+Forecast",#N/A,FALSE,"Indus US Serv";"India ($) - Budget",#N/A,FALSE,"Indus India Cons ($)";"India ($) Actuals",#N/A,FALSE,"Indus India Cons ($)";"India ($) Forecast",#N/A,FALSE,"Indus India Cons ($)";"India ($) Previous Forecast",#N/A,FALSE,"Indus India Cons ($)";"India ($) Budget vs. Actuals",#N/A,FALSE,"Indus India Cons ($)";"India ($) Current Mth vs. Prev. Mth",#N/A,FALSE,"Indus India Cons ($)";"India ($) Forecast vs. Actuals",#N/A,FALSE,"Indus India Cons ($)";"India ($) Prev. Forecast vs. Current Forecast",#N/A,FALSE,"Indus India Cons ($)";"India ($) Budget vs. Act+Forecast",#N/A,FALSE,"Indus India Cons ($)";"Inc (Total) - Budget",#N/A,FALSE,"Indus inc (Total)";"Inc (Total) Actuals",#N/A,FALSE,"Indus inc (Total)";"Inc (Total) Forecast",#N/A,FALSE,"Indus inc (Total)";"Inc (Total) Previous Forecast",#N/A,FALSE,"Indus inc (Total)";"Inc (Total) Budget vs. Actuals",#N/A,FALSE,"Indus inc (Total)";"Inc (Total) Current Mth vs. Prev. Mth",#N/A,FALSE,"Indus inc (Total)";"Inc (Total) Forecast vs. Actuals",#N/A,FALSE,"Indus inc (Total)";"Inc (Total) Prev. Forecast vs. Current Forecast",#N/A,FALSE,"Indus inc (Total)";"Inc (Total) Budget vs. Act+Forecast",#N/A,FALSE,"Indus inc (Total)";"India (Rs.) - Budget",#N/A,FALSE,"Indus India Cons (Rs.)";"India (Rs.) Actuals",#N/A,FALSE,"Indus India Cons (Rs.)";"India (Rs.) Forecast",#N/A,FALSE,"Indus India Cons (Rs.)";"India (Rs.) Previous Forecast",#N/A,FALSE,"Indus India Cons (Rs.)";"India (Rs.) Budget vs. Actuals",#N/A,FALSE,"Indus India Cons (Rs.)";"India (Rs.) Current Mth vs. Prev. Mth",#N/A,FALSE,"Indus India Cons (Rs.)";"India (Rs.) Forecast vs. Actuals",#N/A,FALSE,"Indus India Cons (Rs.)";"India (Rs.) Prev. Forecast vs. Current Forecast",#N/A,FALSE,"Indus India Cons (Rs.)";"India (Rs.) Budget vs. Act+Forecast",#N/A,FALSE,"Indus India Cons (Rs.)";"Pine Rs. Budget",#N/A,FALSE,"Pine (Rs.)";"Pine (Rs.) Actual",#N/A,FALSE,"Pine (Rs.)";"Pine (Rs.) - Forecast",#N/A,FALSE,"Pine (Rs.)";"Pine (Rs.) - Previous Forecast",#N/A,FALSE,"Pine (Rs.)";"Pine (Rs.) Budget vs. Actuals",#N/A,FALSE,"Pine (Rs.)";"Pine (Rs.) Current Mth vs. Prev. Mth",#N/A,FALSE,"Pine (Rs.)";"Pine (Rs.) - Forecast vs. Actuals",#N/A,FALSE,"Pine (Rs.)";"Pine (Rs.) - Prev F/c vs. Current F/c",#N/A,FALSE,"Pine (Rs.)";"Pine (Rs.) - Budget vs. F/c+Act",#N/A,FALSE,"Pine (Rs.)"}</definedName>
    <definedName name="wrn.Print._.All._.Schedules." hidden="1">{"SchA1",#N/A,FALSE,"Schedules";"SchA2",#N/A,FALSE,"Schedules";"SchB1",#N/A,FALSE,"Schedules";"SchB2",#N/A,FALSE,"Schedules";"SchC1",#N/A,FALSE,"Schedules";"SchC2",#N/A,FALSE,"Schedules";"SchD1",#N/A,FALSE,"Schedules";"SchD2",#N/A,FALSE,"Schedules";"SchE1",#N/A,FALSE,"Schedules";"SchE2",#N/A,FALSE,"Schedules";"SchF1",#N/A,FALSE,"Schedules";"SchF2",#N/A,FALSE,"Schedules";"SchG1",#N/A,FALSE,"Schedules";"SchG2",#N/A,FALSE,"Schedules";"SchH1",#N/A,FALSE,"Schedules";"SchH2",#N/A,FALSE,"Schedules";"SchI1",#N/A,FALSE,"Schedules";"SchI2",#N/A,FALSE,"Schedules";"SchJ1",#N/A,FALSE,"Schedules";"SchJ2",#N/A,FALSE,"Schedules";"SchK1",#N/A,FALSE,"Schedules";"SchK2",#N/A,FALSE,"Schedules";"SchL1",#N/A,FALSE,"Schedules";"SchL2",#N/A,FALSE,"Schedules";"SchM1",#N/A,FALSE,"Schedules";"SchM2",#N/A,FALSE,"Schedules";"SchN1",#N/A,FALSE,"Schedules";"SchO1",#N/A,FALSE,"Schedules"}</definedName>
    <definedName name="wrn.Print._.SchA." hidden="1">{"SchA1",#N/A,FALSE,"Schedules";"SchA2",#N/A,FALSE,"Schedules"}</definedName>
    <definedName name="wrn.Print._.SchB." hidden="1">{"SchB1",#N/A,FALSE,"Schedules";"SchB2",#N/A,FALSE,"Schedules"}</definedName>
    <definedName name="wrn.Print._.SchC." hidden="1">{"SchC1",#N/A,FALSE,"Schedules";"SchC2",#N/A,FALSE,"Schedules"}</definedName>
    <definedName name="wrn.Print._.SchD." hidden="1">{"SchD1",#N/A,FALSE,"Schedules";"SchD2",#N/A,FALSE,"Schedules"}</definedName>
    <definedName name="wrn.Print._.SchE." hidden="1">{"SchE1",#N/A,FALSE,"Schedules";"SchE2",#N/A,FALSE,"Schedules"}</definedName>
    <definedName name="wrn.Print._.SchF." hidden="1">{"SchF1",#N/A,FALSE,"Schedules";"SchF2",#N/A,FALSE,"Schedules"}</definedName>
    <definedName name="wrn.Print._.SchG." hidden="1">{"SchG1",#N/A,FALSE,"Schedules";"SchG2",#N/A,FALSE,"Schedules"}</definedName>
    <definedName name="wrn.Print._.SchH." hidden="1">{"SchH1",#N/A,FALSE,"Schedules";"SchH2",#N/A,FALSE,"Schedules"}</definedName>
    <definedName name="wrn.Print._.SchI." hidden="1">{"SchI1",#N/A,FALSE,"Schedules";"SchI2",#N/A,FALSE,"Schedules"}</definedName>
    <definedName name="wrn.Print._.SchJ." hidden="1">{"SchJ1",#N/A,FALSE,"Schedules";"SchJ2",#N/A,FALSE,"Schedules"}</definedName>
    <definedName name="wrn.Print._.SchK." hidden="1">{"SchK1",#N/A,FALSE,"Schedules";"SchK2",#N/A,FALSE,"Schedules"}</definedName>
    <definedName name="wrn.Print._.SchL." hidden="1">{"SchL1",#N/A,FALSE,"Schedules";"SchL2",#N/A,FALSE,"Schedules"}</definedName>
    <definedName name="wrn.Print._.SchM." hidden="1">{"SchM1",#N/A,FALSE,"Schedules";"SchM2",#N/A,FALSE,"Schedules"}</definedName>
    <definedName name="wrn.Print._.SchN." hidden="1">{"SchN1",#N/A,FALSE,"Schedules"}</definedName>
    <definedName name="wrn.Print._.SchO." hidden="1">{"SchO1",#N/A,FALSE,"Schedules"}</definedName>
    <definedName name="wrn.Print._.Summary." hidden="1">{"Summ1",#N/A,FALSE,"Summary"}</definedName>
    <definedName name="wrn1.brief" hidden="1">{#N/A,#N/A,TRUE,"Summary";#N/A,#N/A,TRUE,"Balance Sheet";#N/A,#N/A,TRUE,"P &amp; L";#N/A,#N/A,TRUE,"Fixed Assets";#N/A,#N/A,TRUE,"Cash Flows"}</definedName>
    <definedName name="wrn1.elaborate" hidden="1">{#N/A,#N/A,FALSE,"Cash Flows";#N/A,#N/A,FALSE,"Fixed Assets";#N/A,#N/A,FALSE,"Balance Sheet";#N/A,#N/A,FALSE,"P &amp; L"}</definedName>
    <definedName name="wrn10.brief" hidden="1">{#N/A,#N/A,TRUE,"Summary";#N/A,#N/A,TRUE,"Balance Sheet";#N/A,#N/A,TRUE,"P &amp; L";#N/A,#N/A,TRUE,"Fixed Assets";#N/A,#N/A,TRUE,"Cash Flows"}</definedName>
    <definedName name="wrn10.elaborate" hidden="1">{#N/A,#N/A,FALSE,"Cash Flows";#N/A,#N/A,FALSE,"Fixed Assets";#N/A,#N/A,FALSE,"Balance Sheet";#N/A,#N/A,FALSE,"P &amp; L"}</definedName>
    <definedName name="wrn11.brief" hidden="1">{#N/A,#N/A,TRUE,"Summary";#N/A,#N/A,TRUE,"Balance Sheet";#N/A,#N/A,TRUE,"P &amp; L";#N/A,#N/A,TRUE,"Fixed Assets";#N/A,#N/A,TRUE,"Cash Flows"}</definedName>
    <definedName name="wrn11.elaborate" hidden="1">{#N/A,#N/A,FALSE,"Cash Flows";#N/A,#N/A,FALSE,"Fixed Assets";#N/A,#N/A,FALSE,"Balance Sheet";#N/A,#N/A,FALSE,"P &amp; L"}</definedName>
    <definedName name="wrn12.elaborate" hidden="1">{#N/A,#N/A,FALSE,"Cash Flows";#N/A,#N/A,FALSE,"Fixed Assets";#N/A,#N/A,FALSE,"Balance Sheet";#N/A,#N/A,FALSE,"P &amp; L"}</definedName>
    <definedName name="wrn13.brief" hidden="1">{#N/A,#N/A,TRUE,"Summary";#N/A,#N/A,TRUE,"Balance Sheet";#N/A,#N/A,TRUE,"P &amp; L";#N/A,#N/A,TRUE,"Fixed Assets";#N/A,#N/A,TRUE,"Cash Flows"}</definedName>
    <definedName name="wrn13.elaborate" hidden="1">{#N/A,#N/A,FALSE,"Cash Flows";#N/A,#N/A,FALSE,"Fixed Assets";#N/A,#N/A,FALSE,"Balance Sheet";#N/A,#N/A,FALSE,"P &amp; L"}</definedName>
    <definedName name="wrn14.elaborate" hidden="1">{#N/A,#N/A,FALSE,"Cash Flows";#N/A,#N/A,FALSE,"Fixed Assets";#N/A,#N/A,FALSE,"Balance Sheet";#N/A,#N/A,FALSE,"P &amp; L"}</definedName>
    <definedName name="wrn15.brief" hidden="1">{#N/A,#N/A,TRUE,"Summary";#N/A,#N/A,TRUE,"Balance Sheet";#N/A,#N/A,TRUE,"P &amp; L";#N/A,#N/A,TRUE,"Fixed Assets";#N/A,#N/A,TRUE,"Cash Flows"}</definedName>
    <definedName name="wrn16.elaborate" hidden="1">{#N/A,#N/A,FALSE,"Cash Flows";#N/A,#N/A,FALSE,"Fixed Assets";#N/A,#N/A,FALSE,"Balance Sheet";#N/A,#N/A,FALSE,"P &amp; L"}</definedName>
    <definedName name="wrn18.brief" hidden="1">{#N/A,#N/A,TRUE,"Summary";#N/A,#N/A,TRUE,"Balance Sheet";#N/A,#N/A,TRUE,"P &amp; L";#N/A,#N/A,TRUE,"Fixed Assets";#N/A,#N/A,TRUE,"Cash Flows"}</definedName>
    <definedName name="wrn19.elaborate" hidden="1">{#N/A,#N/A,FALSE,"Cash Flows";#N/A,#N/A,FALSE,"Fixed Assets";#N/A,#N/A,FALSE,"Balance Sheet";#N/A,#N/A,FALSE,"P &amp; L"}</definedName>
    <definedName name="wrn2.brief" hidden="1">{#N/A,#N/A,TRUE,"Summary";#N/A,#N/A,TRUE,"Balance Sheet";#N/A,#N/A,TRUE,"P &amp; L";#N/A,#N/A,TRUE,"Fixed Assets";#N/A,#N/A,TRUE,"Cash Flows"}</definedName>
    <definedName name="wrn20.brief" hidden="1">{#N/A,#N/A,TRUE,"Summary";#N/A,#N/A,TRUE,"Balance Sheet";#N/A,#N/A,TRUE,"P &amp; L";#N/A,#N/A,TRUE,"Fixed Assets";#N/A,#N/A,TRUE,"Cash Flows"}</definedName>
    <definedName name="wrn20.elaborate" hidden="1">{#N/A,#N/A,FALSE,"Cash Flows";#N/A,#N/A,FALSE,"Fixed Assets";#N/A,#N/A,FALSE,"Balance Sheet";#N/A,#N/A,FALSE,"P &amp; L"}</definedName>
    <definedName name="wrn21.elaborate" hidden="1">{#N/A,#N/A,FALSE,"Cash Flows";#N/A,#N/A,FALSE,"Fixed Assets";#N/A,#N/A,FALSE,"Balance Sheet";#N/A,#N/A,FALSE,"P &amp; L"}</definedName>
    <definedName name="Wrn22.brief" hidden="1">{#N/A,#N/A,TRUE,"Summary";#N/A,#N/A,TRUE,"Balance Sheet";#N/A,#N/A,TRUE,"P &amp; L";#N/A,#N/A,TRUE,"Fixed Assets";#N/A,#N/A,TRUE,"Cash Flows"}</definedName>
    <definedName name="wrn22.elaborate" hidden="1">{#N/A,#N/A,FALSE,"Cash Flows";#N/A,#N/A,FALSE,"Fixed Assets";#N/A,#N/A,FALSE,"Balance Sheet";#N/A,#N/A,FALSE,"P &amp; L"}</definedName>
    <definedName name="wrn24.brief" hidden="1">{#N/A,#N/A,TRUE,"Summary";#N/A,#N/A,TRUE,"Balance Sheet";#N/A,#N/A,TRUE,"P &amp; L";#N/A,#N/A,TRUE,"Fixed Assets";#N/A,#N/A,TRUE,"Cash Flows"}</definedName>
    <definedName name="wrn25.breif" hidden="1">{#N/A,#N/A,TRUE,"Summary";#N/A,#N/A,TRUE,"Balance Sheet";#N/A,#N/A,TRUE,"P &amp; L";#N/A,#N/A,TRUE,"Fixed Assets";#N/A,#N/A,TRUE,"Cash Flows"}</definedName>
    <definedName name="wrn25.elaborate" hidden="1">{#N/A,#N/A,FALSE,"Cash Flows";#N/A,#N/A,FALSE,"Fixed Assets";#N/A,#N/A,FALSE,"Balance Sheet";#N/A,#N/A,FALSE,"P &amp; L"}</definedName>
    <definedName name="wrn26.brief" hidden="1">{#N/A,#N/A,TRUE,"Summary";#N/A,#N/A,TRUE,"Balance Sheet";#N/A,#N/A,TRUE,"P &amp; L";#N/A,#N/A,TRUE,"Fixed Assets";#N/A,#N/A,TRUE,"Cash Flows"}</definedName>
    <definedName name="wrn27.elaborate" hidden="1">{#N/A,#N/A,FALSE,"Cash Flows";#N/A,#N/A,FALSE,"Fixed Assets";#N/A,#N/A,FALSE,"Balance Sheet";#N/A,#N/A,FALSE,"P &amp; L"}</definedName>
    <definedName name="wrn28.brief" hidden="1">{#N/A,#N/A,TRUE,"Summary";#N/A,#N/A,TRUE,"Balance Sheet";#N/A,#N/A,TRUE,"P &amp; L";#N/A,#N/A,TRUE,"Fixed Assets";#N/A,#N/A,TRUE,"Cash Flows"}</definedName>
    <definedName name="wrn29.brief" hidden="1">{#N/A,#N/A,TRUE,"Summary";#N/A,#N/A,TRUE,"Balance Sheet";#N/A,#N/A,TRUE,"P &amp; L";#N/A,#N/A,TRUE,"Fixed Assets";#N/A,#N/A,TRUE,"Cash Flows"}</definedName>
    <definedName name="wrn29.elaborate" hidden="1">{#N/A,#N/A,FALSE,"Cash Flows";#N/A,#N/A,FALSE,"Fixed Assets";#N/A,#N/A,FALSE,"Balance Sheet";#N/A,#N/A,FALSE,"P &amp; L"}</definedName>
    <definedName name="wrn3.brief" hidden="1">{#N/A,#N/A,TRUE,"Summary";#N/A,#N/A,TRUE,"Balance Sheet";#N/A,#N/A,TRUE,"P &amp; L";#N/A,#N/A,TRUE,"Fixed Assets";#N/A,#N/A,TRUE,"Cash Flows"}</definedName>
    <definedName name="wrn3.elaborate" hidden="1">{#N/A,#N/A,FALSE,"Cash Flows";#N/A,#N/A,FALSE,"Fixed Assets";#N/A,#N/A,FALSE,"Balance Sheet";#N/A,#N/A,FALSE,"P &amp; L"}</definedName>
    <definedName name="wrn4.brief" hidden="1">{#N/A,#N/A,FALSE,"Cash Flows";#N/A,#N/A,FALSE,"Fixed Assets";#N/A,#N/A,FALSE,"Balance Sheet";#N/A,#N/A,FALSE,"P &amp; L"}</definedName>
    <definedName name="wrn5.brief" hidden="1">{#N/A,#N/A,TRUE,"Summary";#N/A,#N/A,TRUE,"Balance Sheet";#N/A,#N/A,TRUE,"P &amp; L";#N/A,#N/A,TRUE,"Fixed Assets";#N/A,#N/A,TRUE,"Cash Flows"}</definedName>
    <definedName name="wrn6.elaborate" hidden="1">{#N/A,#N/A,FALSE,"Cash Flows";#N/A,#N/A,FALSE,"Fixed Assets";#N/A,#N/A,FALSE,"Balance Sheet";#N/A,#N/A,FALSE,"P &amp; L"}</definedName>
    <definedName name="wrn7.brief" hidden="1">{#N/A,#N/A,TRUE,"Summary";#N/A,#N/A,TRUE,"Balance Sheet";#N/A,#N/A,TRUE,"P &amp; L";#N/A,#N/A,TRUE,"Fixed Assets";#N/A,#N/A,TRUE,"Cash Flows"}</definedName>
    <definedName name="wrn8.brief" hidden="1">{#N/A,#N/A,TRUE,"Summary";#N/A,#N/A,TRUE,"Balance Sheet";#N/A,#N/A,TRUE,"P &amp; L";#N/A,#N/A,TRUE,"Fixed Assets";#N/A,#N/A,TRUE,"Cash Flows"}</definedName>
    <definedName name="wrn8.elaborate" hidden="1">{#N/A,#N/A,FALSE,"Cash Flows";#N/A,#N/A,FALSE,"Fixed Assets";#N/A,#N/A,FALSE,"Balance Sheet";#N/A,#N/A,FALSE,"P &amp; L"}</definedName>
    <definedName name="wrn9.brief" hidden="1">{#N/A,#N/A,TRUE,"Summary";#N/A,#N/A,TRUE,"Balance Sheet";#N/A,#N/A,TRUE,"P &amp; L";#N/A,#N/A,TRUE,"Fixed Assets";#N/A,#N/A,TRUE,"Cash Flows"}</definedName>
    <definedName name="wrn9.elaborate" hidden="1">{#N/A,#N/A,FALSE,"Cash Flows";#N/A,#N/A,FALSE,"Fixed Assets";#N/A,#N/A,FALSE,"Balance Sheet";#N/A,#N/A,FALSE,"P &amp; L"}</definedName>
    <definedName name="wwwwwwww" hidden="1">{#N/A,#N/A,FALSE,"Cash Flows";#N/A,#N/A,FALSE,"Fixed Assets";#N/A,#N/A,FALSE,"Balance Sheet";#N/A,#N/A,FALSE,"P &amp; L"}</definedName>
    <definedName name="x">#REF!</definedName>
    <definedName name="XBFXZB" hidden="1">{#N/A,#N/A,FALSE,"FINAL"}</definedName>
    <definedName name="XRefColumnsCount" hidden="1">18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Row" hidden="1">#REF!</definedName>
    <definedName name="XRefCopy4Row" hidden="1">#REF!</definedName>
    <definedName name="XRefCopy7Row" hidden="1">#REF!</definedName>
    <definedName name="XRefCopyRangeCount" hidden="1">60</definedName>
    <definedName name="XRefPaste12Row" hidden="1">#REF!</definedName>
    <definedName name="XRefPaste13Row" hidden="1">#REF!</definedName>
    <definedName name="XRefPaste14Row" hidden="1">#REF!</definedName>
    <definedName name="XRefPaste6Row" hidden="1">#REF!</definedName>
    <definedName name="XRefPasteRangeCount" hidden="1">22</definedName>
    <definedName name="xx">#REF!</definedName>
    <definedName name="XXX">#REF!</definedName>
    <definedName name="y">#REF!</definedName>
    <definedName name="ye">#REF!</definedName>
    <definedName name="Z_14630C72_F5A7_427C_8277_844AD49AAA2B_.wvu.FilterData" hidden="1">#REF!</definedName>
    <definedName name="Z_26F1B120_222F_11D7_91EB_0050BA7F1DA7_.wvu.FilterData" hidden="1">#REF!</definedName>
    <definedName name="Z_2F5C3FD9_C8E7_4E40_AA1F_860552691881_.wvu.FilterData" hidden="1">#REF!</definedName>
    <definedName name="zc">#REF!</definedName>
    <definedName name="ZDFGD" hidden="1">{#N/A,#N/A,FALSE,"FINAL"}</definedName>
    <definedName name="Zip">#REF!</definedName>
    <definedName name="zvc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<sst xmlns="http://schemas.openxmlformats.org/spreadsheetml/2006/main" count="183" uniqueCount="178">
  <si>
    <t>ZENRISE CLINICAL RESEARCH PVT LTD 2023-24 - (from 1-Apr-23)</t>
  </si>
  <si>
    <t>Trial Balance</t>
  </si>
  <si>
    <t>1-Apr-23 to 31-Mar-24</t>
  </si>
  <si>
    <t/>
  </si>
  <si>
    <t>Particulars</t>
  </si>
  <si>
    <t>Opening</t>
  </si>
  <si>
    <t>Nett</t>
  </si>
  <si>
    <t>Closing</t>
  </si>
  <si>
    <t>Balance</t>
  </si>
  <si>
    <t>Transactions</t>
  </si>
  <si>
    <t>Note</t>
  </si>
  <si>
    <t>Capital Account</t>
  </si>
  <si>
    <t>Outstanding Liabilities for Expenses</t>
  </si>
  <si>
    <t>Reserves &amp; Surplus</t>
  </si>
  <si>
    <t>Share Capital</t>
  </si>
  <si>
    <t>Share Premium Account</t>
  </si>
  <si>
    <t>Loans (Liability)</t>
  </si>
  <si>
    <t>DAIMLER FINANCIAL SERVICES INDIA PVT LTD</t>
  </si>
  <si>
    <t>Loan From APSFC HYDERABAD</t>
  </si>
  <si>
    <t>Loan From ICICI Bank 603090031420</t>
  </si>
  <si>
    <t>LOAN FROM SBI SME HYDERABAD 40392204781</t>
  </si>
  <si>
    <t>Current Liabilities</t>
  </si>
  <si>
    <t>Duties &amp; Taxes</t>
  </si>
  <si>
    <t>Provisions</t>
  </si>
  <si>
    <t>Sundry Creditors</t>
  </si>
  <si>
    <t>Note 6</t>
  </si>
  <si>
    <t>Expenses Payable</t>
  </si>
  <si>
    <t>Commission Payable</t>
  </si>
  <si>
    <t>Interest Payable on APSFC LOAN</t>
  </si>
  <si>
    <t>Refundable Advance</t>
  </si>
  <si>
    <t>Fixed Assets</t>
  </si>
  <si>
    <t>Equipments</t>
  </si>
  <si>
    <t>Furniture &amp; Fixtures</t>
  </si>
  <si>
    <t>Accumulated Depreciation</t>
  </si>
  <si>
    <t>Bar Code Scanner and Printer</t>
  </si>
  <si>
    <t>MERCEDES-BENZ CAR</t>
  </si>
  <si>
    <t>PURCHASE OF COMMERCIAL BULIDING</t>
  </si>
  <si>
    <t>Current Assets</t>
  </si>
  <si>
    <t>Opening Stock</t>
  </si>
  <si>
    <t>Deposits (Asset)</t>
  </si>
  <si>
    <t>Note 13</t>
  </si>
  <si>
    <t>Loans &amp; Advances (Asset)</t>
  </si>
  <si>
    <t>Sundry Debtors</t>
  </si>
  <si>
    <t>Cash-in-Hand</t>
  </si>
  <si>
    <t>Bank Accounts</t>
  </si>
  <si>
    <t>GST Input Tax Credit</t>
  </si>
  <si>
    <t>Advance to Perennail Code IT Conslultants Pvt Ltd</t>
  </si>
  <si>
    <t>Prepaid Expenses</t>
  </si>
  <si>
    <t>TCS RECEIVABLES</t>
  </si>
  <si>
    <t>Tds &amp; Advance Tax Fy -2021-2022</t>
  </si>
  <si>
    <t>TDS Advance Tax Paid SEC 100</t>
  </si>
  <si>
    <t>Tds Receivables</t>
  </si>
  <si>
    <t>Sales Accounts</t>
  </si>
  <si>
    <t>Servicing of BA/BE PROJECTS EXPORT</t>
  </si>
  <si>
    <t>Servicing of BA/BE PROJECTS-Inter State</t>
  </si>
  <si>
    <t>Servicing of BA/BE PROJECTS-Intra State</t>
  </si>
  <si>
    <t>SERVICING OF BA PROJECTS-Intra State</t>
  </si>
  <si>
    <t>SERVICING OF ONLY CLINICAL INTRA STATE</t>
  </si>
  <si>
    <t>Working Standards - Export</t>
  </si>
  <si>
    <t>Working Standards-Inter State</t>
  </si>
  <si>
    <t>Working Standards-Intra State</t>
  </si>
  <si>
    <t>Purchase Accounts</t>
  </si>
  <si>
    <t>Bio Lab Consumables</t>
  </si>
  <si>
    <t>Non GST</t>
  </si>
  <si>
    <t>Purchase GST</t>
  </si>
  <si>
    <t>Direct Expenses</t>
  </si>
  <si>
    <t>Ambulance Service Charges</t>
  </si>
  <si>
    <t>Aprons-Cp Dept</t>
  </si>
  <si>
    <t>BA/BE NOC Charges</t>
  </si>
  <si>
    <t>BE Center-Consultancy Charges</t>
  </si>
  <si>
    <t>CLINICAL TRAIL INSURANCE</t>
  </si>
  <si>
    <t>Dietician Charges</t>
  </si>
  <si>
    <t>ECG PAYMENT</t>
  </si>
  <si>
    <t>Oncall Nurse/ Plebhos Charges</t>
  </si>
  <si>
    <t>Oncall Phisian Charges</t>
  </si>
  <si>
    <t>PK And Statastical Analysis Charges</t>
  </si>
  <si>
    <t>Study Expenses</t>
  </si>
  <si>
    <t>Volunteers Screening Payments</t>
  </si>
  <si>
    <t>Volunteers Study  Payments</t>
  </si>
  <si>
    <t>Indirect Incomes</t>
  </si>
  <si>
    <t>Interest on FD</t>
  </si>
  <si>
    <t>Interest on Income Tax Refund</t>
  </si>
  <si>
    <t>Indirect Expenses</t>
  </si>
  <si>
    <t>DIVIDEND PAID TO SHARE HOLDERS</t>
  </si>
  <si>
    <t>Employee Expenditure</t>
  </si>
  <si>
    <t>Airtel DTH Charges</t>
  </si>
  <si>
    <t>Annual Maintenance Charges</t>
  </si>
  <si>
    <t>BA Expenses</t>
  </si>
  <si>
    <t>Bank Charges</t>
  </si>
  <si>
    <t>Bio Medical Waste Disposal Charges</t>
  </si>
  <si>
    <t>Business Development Expenses</t>
  </si>
  <si>
    <t>Calibration Charges</t>
  </si>
  <si>
    <t>Car Insurance</t>
  </si>
  <si>
    <t>CDM AND CDISC SERVICES</t>
  </si>
  <si>
    <t>Civil Works</t>
  </si>
  <si>
    <t>Cold Storage Charges-Freezer</t>
  </si>
  <si>
    <t>Commission</t>
  </si>
  <si>
    <t>COnsultancy Charges</t>
  </si>
  <si>
    <t>Courier and Postage Charges</t>
  </si>
  <si>
    <t>CSR Fund Allocation/expenses</t>
  </si>
  <si>
    <t>Customs Duty Payment</t>
  </si>
  <si>
    <t>Diesel Expences For Vehicle(Car)</t>
  </si>
  <si>
    <t>ELECTRICAL EXPENSES</t>
  </si>
  <si>
    <t>Electricity Charges</t>
  </si>
  <si>
    <t>Emergency Medicines</t>
  </si>
  <si>
    <t>Fabrication Work Expenses</t>
  </si>
  <si>
    <t>Fire Extingushiers Refilling Charges</t>
  </si>
  <si>
    <t>Food Expenses for Guests</t>
  </si>
  <si>
    <t>Forex Gain / Loss</t>
  </si>
  <si>
    <t>Generator -Diesel Expenses</t>
  </si>
  <si>
    <t>Gratutity Paid to Staff</t>
  </si>
  <si>
    <t>Group Health Insurence for Emp</t>
  </si>
  <si>
    <t>GST Default Amount FY 2019-20</t>
  </si>
  <si>
    <t>Hdfcergo General Insurance</t>
  </si>
  <si>
    <t>HOUSE KEEPING CHARGES</t>
  </si>
  <si>
    <t>House Keeping Materials</t>
  </si>
  <si>
    <t>IEC Certificate Charges</t>
  </si>
  <si>
    <t>Incentives to Staff</t>
  </si>
  <si>
    <t>INSURANCE FOR ASSETS BUGLARY</t>
  </si>
  <si>
    <t>INSURANCE FOR ASSETS FIRE POLICY</t>
  </si>
  <si>
    <t>Interest of Car Loan</t>
  </si>
  <si>
    <t>Interest on APSFC Loan</t>
  </si>
  <si>
    <t>Interest on ICICI Loan-Commercial Building</t>
  </si>
  <si>
    <t>Interest on Loan From SBI</t>
  </si>
  <si>
    <t>Interest on TDS</t>
  </si>
  <si>
    <t>Interest Paid</t>
  </si>
  <si>
    <t>Interest Under 234 C Fy 2021-22</t>
  </si>
  <si>
    <t>IT Expenses</t>
  </si>
  <si>
    <t>Labour Licence</t>
  </si>
  <si>
    <t>Lab Testing Charges</t>
  </si>
  <si>
    <t>Loan Processing Charges</t>
  </si>
  <si>
    <t>Maxwell PHARMA</t>
  </si>
  <si>
    <t>Office Expenses</t>
  </si>
  <si>
    <t>Pantry Expenses</t>
  </si>
  <si>
    <t>Pest Control Charges</t>
  </si>
  <si>
    <t>Plumbing Expenses</t>
  </si>
  <si>
    <t>Plumbing Material</t>
  </si>
  <si>
    <t>PRINTING AND STATIONERY</t>
  </si>
  <si>
    <t>Processing Charges</t>
  </si>
  <si>
    <t>Professional &amp; Consultancy Fee</t>
  </si>
  <si>
    <t>Professional Fee-Legal</t>
  </si>
  <si>
    <t>Property Tax for Zenrise- Centre1</t>
  </si>
  <si>
    <t>Protocol Review/IEC Charges</t>
  </si>
  <si>
    <t>Rates and Taxes</t>
  </si>
  <si>
    <t>Registration Fee</t>
  </si>
  <si>
    <t>Remuniration to Directors</t>
  </si>
  <si>
    <t>Rent of the Premises</t>
  </si>
  <si>
    <t>Repairs and Maintenance</t>
  </si>
  <si>
    <t>Retainership Fees</t>
  </si>
  <si>
    <t>Round Off</t>
  </si>
  <si>
    <t>Salary</t>
  </si>
  <si>
    <t>SECURITY SERVICES</t>
  </si>
  <si>
    <t>Service Charges</t>
  </si>
  <si>
    <t>Sitting Fee of Directors</t>
  </si>
  <si>
    <t>Software Equipment</t>
  </si>
  <si>
    <t>SOFTWARE RENEWAL FEES</t>
  </si>
  <si>
    <t>Staff Comp Offs and OTs</t>
  </si>
  <si>
    <t>Staff Food Expenses</t>
  </si>
  <si>
    <t>Stamp Duty</t>
  </si>
  <si>
    <t>Stamp Papers</t>
  </si>
  <si>
    <t>Storage Charges</t>
  </si>
  <si>
    <t>Study Food Expences</t>
  </si>
  <si>
    <t>Tax on Professional Charges</t>
  </si>
  <si>
    <t>Telephone  and Internet Charges</t>
  </si>
  <si>
    <t>Trade License Expenses</t>
  </si>
  <si>
    <t>Translation Charges</t>
  </si>
  <si>
    <t>Transportation and Unloading Charges</t>
  </si>
  <si>
    <t>Travelling Expences</t>
  </si>
  <si>
    <t>Wages for Contract Employees</t>
  </si>
  <si>
    <t>Water Cans Expenses</t>
  </si>
  <si>
    <t>Water Charges (Hyderabad Metropolitan</t>
  </si>
  <si>
    <t>Wooden Work Expenses</t>
  </si>
  <si>
    <t>X-RAY CHARGES</t>
  </si>
  <si>
    <t>Non-Current Liabilities</t>
  </si>
  <si>
    <t>Deferred Tax Liability</t>
  </si>
  <si>
    <t>Profit &amp; Loss A/c</t>
  </si>
  <si>
    <t>Unadjusted Forex Gain/Loss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</si>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</sst>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(* #,##0.00_);_(* \(#,##0.00\);_(* &quot;-&quot;??_);_(@_)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&quot;0.00&quot; Cr&quot;"/>
    <numFmt numFmtId="181" formatCode="&quot;&quot;0"/>
    <numFmt numFmtId="182" formatCode="&quot;&quot;0.00&quot; Dr&quot;"/>
    <numFmt numFmtId="183" formatCode="0.0"/>
    <numFmt numFmtId="184" formatCode="_(* #,##0_);_(* \(#,##0\);_(* &quot;-&quot;??_);_(@_)"/>
  </numFmts>
  <fonts count="30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0"/>
      <color theme="1"/>
      <name val="Arial"/>
      <charset val="134"/>
    </font>
    <font>
      <b/>
      <sz val="9"/>
      <color theme="1"/>
      <name val="Arial"/>
      <charset val="134"/>
    </font>
    <font>
      <sz val="9"/>
      <color theme="1"/>
      <name val="Arial"/>
      <charset val="134"/>
    </font>
    <font>
      <i/>
      <sz val="9"/>
      <color theme="1"/>
      <name val="Arial"/>
      <charset val="134"/>
    </font>
    <font>
      <sz val="11"/>
      <color rgb="FF000000"/>
      <name val="Book Antiqua"/>
      <charset val="134"/>
    </font>
    <font>
      <sz val="10"/>
      <color indexed="8"/>
      <name val="Book Antiqua"/>
      <charset val="134"/>
    </font>
    <font>
      <b/>
      <i/>
      <sz val="9"/>
      <color theme="1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9" fillId="0" borderId="0" applyFont="0" applyFill="0" applyBorder="0" applyAlignment="0" applyProtection="0"/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7" borderId="11" applyNumberFormat="0" applyAlignment="0" applyProtection="0">
      <alignment vertical="center"/>
    </xf>
    <xf numFmtId="0" fontId="22" fillId="8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3" fillId="0" borderId="1" xfId="0" applyNumberFormat="1" applyFont="1" applyBorder="1" applyAlignment="1">
      <alignment horizontal="left" vertical="top" indent="3"/>
    </xf>
    <xf numFmtId="49" fontId="3" fillId="0" borderId="2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top" wrapText="1"/>
    </xf>
    <xf numFmtId="49" fontId="3" fillId="0" borderId="3" xfId="0" applyNumberFormat="1" applyFont="1" applyBorder="1" applyAlignment="1">
      <alignment horizontal="left" vertical="top" indent="3"/>
    </xf>
    <xf numFmtId="49" fontId="4" fillId="0" borderId="3" xfId="0" applyNumberFormat="1" applyFont="1" applyBorder="1" applyAlignment="1">
      <alignment horizontal="center" vertical="top" wrapText="1"/>
    </xf>
    <xf numFmtId="49" fontId="4" fillId="0" borderId="0" xfId="0" applyNumberFormat="1" applyFont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49" fontId="3" fillId="0" borderId="4" xfId="0" applyNumberFormat="1" applyFont="1" applyBorder="1" applyAlignment="1">
      <alignment horizontal="left" vertical="top" indent="3"/>
    </xf>
    <xf numFmtId="49" fontId="3" fillId="0" borderId="4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vertical="top"/>
    </xf>
    <xf numFmtId="180" fontId="3" fillId="0" borderId="6" xfId="0" applyNumberFormat="1" applyFont="1" applyBorder="1" applyAlignment="1">
      <alignment horizontal="right" vertical="top"/>
    </xf>
    <xf numFmtId="181" fontId="5" fillId="0" borderId="6" xfId="0" applyNumberFormat="1" applyFont="1" applyBorder="1" applyAlignment="1">
      <alignment horizontal="right" vertical="top"/>
    </xf>
    <xf numFmtId="49" fontId="6" fillId="2" borderId="0" xfId="49" applyNumberFormat="1" applyFont="1" applyFill="1" applyAlignment="1">
      <alignment horizontal="left" indent="1"/>
    </xf>
    <xf numFmtId="49" fontId="4" fillId="0" borderId="0" xfId="0" applyNumberFormat="1" applyFont="1" applyAlignment="1">
      <alignment horizontal="left" vertical="top" indent="3"/>
    </xf>
    <xf numFmtId="180" fontId="4" fillId="0" borderId="0" xfId="0" applyNumberFormat="1" applyFont="1" applyAlignment="1">
      <alignment horizontal="right" vertical="top"/>
    </xf>
    <xf numFmtId="181" fontId="4" fillId="0" borderId="0" xfId="0" applyNumberFormat="1" applyFont="1" applyAlignment="1">
      <alignment horizontal="right" vertical="top"/>
    </xf>
    <xf numFmtId="49" fontId="5" fillId="3" borderId="0" xfId="0" applyNumberFormat="1" applyFont="1" applyFill="1" applyAlignment="1">
      <alignment horizontal="left" vertical="top" indent="3"/>
    </xf>
    <xf numFmtId="180" fontId="5" fillId="0" borderId="0" xfId="0" applyNumberFormat="1" applyFont="1" applyAlignment="1">
      <alignment horizontal="right" vertical="top"/>
    </xf>
    <xf numFmtId="180" fontId="3" fillId="0" borderId="7" xfId="0" applyNumberFormat="1" applyFont="1" applyBorder="1" applyAlignment="1">
      <alignment horizontal="right" vertical="top"/>
    </xf>
    <xf numFmtId="180" fontId="5" fillId="0" borderId="7" xfId="0" applyNumberFormat="1" applyFont="1" applyBorder="1" applyAlignment="1">
      <alignment horizontal="right" vertical="top"/>
    </xf>
    <xf numFmtId="182" fontId="4" fillId="0" borderId="0" xfId="0" applyNumberFormat="1" applyFont="1" applyAlignment="1">
      <alignment horizontal="right" vertical="top"/>
    </xf>
    <xf numFmtId="180" fontId="0" fillId="0" borderId="0" xfId="0" applyNumberFormat="1"/>
    <xf numFmtId="182" fontId="0" fillId="0" borderId="0" xfId="0" applyNumberFormat="1"/>
    <xf numFmtId="181" fontId="5" fillId="0" borderId="0" xfId="0" applyNumberFormat="1" applyFont="1" applyAlignment="1">
      <alignment horizontal="right" vertical="top"/>
    </xf>
    <xf numFmtId="183" fontId="0" fillId="0" borderId="0" xfId="0" applyNumberFormat="1"/>
    <xf numFmtId="182" fontId="5" fillId="0" borderId="7" xfId="0" applyNumberFormat="1" applyFont="1" applyBorder="1" applyAlignment="1">
      <alignment horizontal="right" vertical="top"/>
    </xf>
    <xf numFmtId="49" fontId="4" fillId="3" borderId="0" xfId="0" applyNumberFormat="1" applyFont="1" applyFill="1" applyAlignment="1">
      <alignment horizontal="left" vertical="top" indent="3"/>
    </xf>
    <xf numFmtId="49" fontId="4" fillId="0" borderId="0" xfId="0" applyNumberFormat="1" applyFont="1" applyAlignment="1">
      <alignment horizontal="left" vertical="top" indent="2"/>
    </xf>
    <xf numFmtId="49" fontId="5" fillId="0" borderId="0" xfId="0" applyNumberFormat="1" applyFont="1" applyAlignment="1">
      <alignment horizontal="left" vertical="top" indent="3"/>
    </xf>
    <xf numFmtId="2" fontId="0" fillId="0" borderId="0" xfId="0" applyNumberFormat="1"/>
    <xf numFmtId="182" fontId="3" fillId="0" borderId="7" xfId="0" applyNumberFormat="1" applyFont="1" applyBorder="1" applyAlignment="1">
      <alignment horizontal="right" vertical="top"/>
    </xf>
    <xf numFmtId="182" fontId="5" fillId="0" borderId="0" xfId="0" applyNumberFormat="1" applyFont="1" applyAlignment="1">
      <alignment horizontal="right" vertical="top"/>
    </xf>
    <xf numFmtId="182" fontId="4" fillId="3" borderId="0" xfId="0" applyNumberFormat="1" applyFont="1" applyFill="1" applyAlignment="1">
      <alignment horizontal="right" vertical="top"/>
    </xf>
    <xf numFmtId="0" fontId="7" fillId="0" borderId="0" xfId="50" applyFont="1" applyAlignment="1">
      <alignment vertical="top"/>
    </xf>
    <xf numFmtId="182" fontId="5" fillId="3" borderId="0" xfId="0" applyNumberFormat="1" applyFont="1" applyFill="1" applyAlignment="1">
      <alignment horizontal="right" vertical="top"/>
    </xf>
    <xf numFmtId="181" fontId="3" fillId="0" borderId="7" xfId="0" applyNumberFormat="1" applyFont="1" applyBorder="1" applyAlignment="1">
      <alignment horizontal="right" vertical="top"/>
    </xf>
    <xf numFmtId="180" fontId="5" fillId="3" borderId="0" xfId="0" applyNumberFormat="1" applyFont="1" applyFill="1" applyAlignment="1">
      <alignment horizontal="right" vertical="top"/>
    </xf>
    <xf numFmtId="49" fontId="5" fillId="0" borderId="0" xfId="0" applyNumberFormat="1" applyFont="1" applyAlignment="1">
      <alignment horizontal="left" vertical="top" indent="2"/>
    </xf>
    <xf numFmtId="182" fontId="5" fillId="4" borderId="0" xfId="0" applyNumberFormat="1" applyFont="1" applyFill="1" applyAlignment="1">
      <alignment horizontal="right" vertical="top"/>
    </xf>
    <xf numFmtId="184" fontId="0" fillId="0" borderId="0" xfId="1" applyNumberFormat="1" applyFont="1"/>
    <xf numFmtId="184" fontId="0" fillId="0" borderId="0" xfId="0" applyNumberFormat="1"/>
    <xf numFmtId="180" fontId="4" fillId="3" borderId="0" xfId="0" applyNumberFormat="1" applyFont="1" applyFill="1" applyAlignment="1">
      <alignment horizontal="right" vertical="top"/>
    </xf>
    <xf numFmtId="181" fontId="5" fillId="0" borderId="7" xfId="0" applyNumberFormat="1" applyFont="1" applyBorder="1" applyAlignment="1">
      <alignment horizontal="right" vertical="top"/>
    </xf>
    <xf numFmtId="49" fontId="4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horizontal="left" vertical="top" indent="3"/>
    </xf>
    <xf numFmtId="181" fontId="3" fillId="0" borderId="6" xfId="0" applyNumberFormat="1" applyFont="1" applyBorder="1" applyAlignment="1">
      <alignment horizontal="right" vertical="top"/>
    </xf>
    <xf numFmtId="181" fontId="8" fillId="0" borderId="6" xfId="0" applyNumberFormat="1" applyFont="1" applyBorder="1" applyAlignment="1">
      <alignment horizontal="right" vertical="top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 2" xfId="49"/>
    <cellStyle name="Normal 11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IIT0001\Desktop\intern\In%20Lakhs%20%20BS_FY%2023-24%20V5%20-%20F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ueries"/>
      <sheetName val="Computation"/>
      <sheetName val="BS"/>
      <sheetName val="P&amp;L"/>
      <sheetName val="CFS"/>
      <sheetName val="Note 1"/>
      <sheetName val="Note 2 - 8"/>
      <sheetName val="Note 9"/>
      <sheetName val="Note 10-15"/>
      <sheetName val="Note 16-23"/>
      <sheetName val="Note 24-30"/>
      <sheetName val="Deferred Tax"/>
      <sheetName val="Key financial ratios"/>
      <sheetName val="IT dep 23-24"/>
      <sheetName val="Sechdules"/>
      <sheetName val="Trial Balance (2)"/>
      <sheetName val="Trial Balance"/>
      <sheetName val="Trial Balance CB"/>
      <sheetName val="Creditors"/>
      <sheetName val="Debtors"/>
      <sheetName val="MAT"/>
      <sheetName val="Tally Balance Sheet"/>
      <sheetName val="Workings"/>
      <sheetName val="GST"/>
      <sheetName val="New Building"/>
      <sheetName val="GST INPUT"/>
      <sheetName val="FA Register Companies Act"/>
      <sheetName val="Tally P &amp; L Old"/>
      <sheetName val="TB 23-24Old"/>
      <sheetName val="FA Summary"/>
      <sheetName val="TB closing Bal Old"/>
      <sheetName val="Working"/>
      <sheetName val="age wise Debtors 31-03-23"/>
      <sheetName val="Creditors MSME Classification"/>
      <sheetName val="TB_BS 2021-22"/>
      <sheetName val="TB_PL 2021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1"/>
  <sheetViews>
    <sheetView tabSelected="1" workbookViewId="0">
      <selection activeCell="G1" sqref="G1"/>
    </sheetView>
  </sheetViews>
  <sheetFormatPr defaultColWidth="9" defaultRowHeight="14.5"/>
  <cols>
    <col min="1" max="1" width="44.4272727272727" customWidth="1"/>
    <col min="2" max="2" width="14.8545454545455" customWidth="1"/>
    <col min="3" max="4" width="15.4272727272727" customWidth="1"/>
    <col min="5" max="5" width="14" customWidth="1"/>
    <col min="6" max="6" width="15.8545454545455" customWidth="1"/>
    <col min="7" max="7" width="14.8545454545455" customWidth="1"/>
    <col min="8" max="8" width="35.4272727272727" customWidth="1"/>
    <col min="9" max="9" width="11.5727272727273" customWidth="1"/>
    <col min="10" max="10" width="12.4272727272727" customWidth="1"/>
  </cols>
  <sheetData>
    <row r="1" ht="15.5" spans="1:4">
      <c r="A1" s="1" t="s">
        <v>0</v>
      </c>
      <c r="B1" s="1"/>
      <c r="C1" s="1"/>
      <c r="D1" s="2"/>
    </row>
    <row r="2" ht="15.5" spans="1:4">
      <c r="A2" s="1" t="s">
        <v>1</v>
      </c>
      <c r="B2" s="1"/>
      <c r="C2" s="1"/>
      <c r="D2" s="2"/>
    </row>
    <row r="3" spans="1:4">
      <c r="A3" s="3" t="s">
        <v>2</v>
      </c>
      <c r="B3" s="3"/>
      <c r="C3" s="3"/>
      <c r="D3" s="2"/>
    </row>
    <row r="4" spans="1:4">
      <c r="A4" s="4" t="s">
        <v>3</v>
      </c>
      <c r="B4" s="5" t="s">
        <v>0</v>
      </c>
      <c r="C4" s="6"/>
      <c r="D4" s="6"/>
    </row>
    <row r="5" spans="1:4">
      <c r="A5" s="7" t="s">
        <v>4</v>
      </c>
      <c r="B5" s="8" t="s">
        <v>2</v>
      </c>
      <c r="C5" s="9"/>
      <c r="D5" s="9"/>
    </row>
    <row r="6" spans="1:4">
      <c r="A6" s="7" t="s">
        <v>3</v>
      </c>
      <c r="B6" s="10" t="s">
        <v>5</v>
      </c>
      <c r="C6" s="11" t="s">
        <v>6</v>
      </c>
      <c r="D6" s="10" t="s">
        <v>7</v>
      </c>
    </row>
    <row r="7" spans="1:12">
      <c r="A7" s="12" t="s">
        <v>3</v>
      </c>
      <c r="B7" s="13" t="s">
        <v>8</v>
      </c>
      <c r="C7" s="14" t="s">
        <v>9</v>
      </c>
      <c r="D7" s="13" t="s">
        <v>8</v>
      </c>
      <c r="L7" t="s">
        <v>10</v>
      </c>
    </row>
    <row r="8" spans="1:13">
      <c r="A8" s="15" t="s">
        <v>11</v>
      </c>
      <c r="B8" s="16">
        <v>103329129</v>
      </c>
      <c r="C8" s="17"/>
      <c r="D8" s="16">
        <v>103329129</v>
      </c>
      <c r="H8" s="18" t="s">
        <v>12</v>
      </c>
      <c r="L8">
        <v>7</v>
      </c>
      <c r="M8">
        <v>4410653</v>
      </c>
    </row>
    <row r="9" spans="1:4">
      <c r="A9" s="19" t="s">
        <v>13</v>
      </c>
      <c r="B9" s="20">
        <v>31530868</v>
      </c>
      <c r="C9" s="21"/>
      <c r="D9" s="20">
        <v>31530868</v>
      </c>
    </row>
    <row r="10" spans="1:4">
      <c r="A10" s="19" t="s">
        <v>14</v>
      </c>
      <c r="B10" s="20">
        <v>54252100</v>
      </c>
      <c r="C10" s="21"/>
      <c r="D10" s="20">
        <v>54252100</v>
      </c>
    </row>
    <row r="11" spans="1:4">
      <c r="A11" s="22" t="s">
        <v>15</v>
      </c>
      <c r="B11" s="23">
        <v>17546161</v>
      </c>
      <c r="C11" s="21"/>
      <c r="D11" s="23">
        <v>17546161</v>
      </c>
    </row>
    <row r="12" spans="1:4">
      <c r="A12" s="15" t="s">
        <v>16</v>
      </c>
      <c r="B12" s="24">
        <v>46056658</v>
      </c>
      <c r="C12" s="25">
        <v>59608595.45</v>
      </c>
      <c r="D12" s="24">
        <v>105665253.45</v>
      </c>
    </row>
    <row r="13" spans="1:10">
      <c r="A13" s="22" t="s">
        <v>17</v>
      </c>
      <c r="B13" s="23">
        <v>5226163</v>
      </c>
      <c r="C13" s="26">
        <v>756775.9</v>
      </c>
      <c r="D13" s="23">
        <v>4469387.1</v>
      </c>
      <c r="G13" s="27">
        <f>+D13-C13</f>
        <v>3712611.2</v>
      </c>
      <c r="H13" s="28">
        <f>+C13</f>
        <v>756775.9</v>
      </c>
      <c r="I13" s="30">
        <f t="shared" ref="I13:I16" si="0">+G13+H13</f>
        <v>4469387.1</v>
      </c>
      <c r="J13" s="30">
        <f t="shared" ref="J13:J16" si="1">+G13-H13</f>
        <v>2955835.3</v>
      </c>
    </row>
    <row r="14" spans="1:10">
      <c r="A14" s="22" t="s">
        <v>18</v>
      </c>
      <c r="B14" s="23">
        <v>37441940</v>
      </c>
      <c r="C14" s="26">
        <v>17642150</v>
      </c>
      <c r="D14" s="23">
        <v>19799790</v>
      </c>
      <c r="G14" s="27">
        <f>+D14-C14</f>
        <v>2157640</v>
      </c>
      <c r="H14" s="28">
        <f>+C14</f>
        <v>17642150</v>
      </c>
      <c r="I14" s="30">
        <f t="shared" si="0"/>
        <v>19799790</v>
      </c>
      <c r="J14" s="30">
        <f t="shared" si="1"/>
        <v>-15484510</v>
      </c>
    </row>
    <row r="15" spans="1:10">
      <c r="A15" s="22" t="s">
        <v>19</v>
      </c>
      <c r="B15" s="29"/>
      <c r="C15" s="20">
        <v>81396076.35</v>
      </c>
      <c r="D15" s="23">
        <v>81396076.35</v>
      </c>
      <c r="E15" s="30">
        <f>+C13+C14+C16</f>
        <v>21787480.9</v>
      </c>
      <c r="G15" s="27">
        <v>70635543.89</v>
      </c>
      <c r="H15" s="28">
        <v>10760532.36</v>
      </c>
      <c r="I15" s="30">
        <f t="shared" si="0"/>
        <v>81396076.25</v>
      </c>
      <c r="J15" s="30">
        <f t="shared" si="1"/>
        <v>59875011.53</v>
      </c>
    </row>
    <row r="16" spans="1:10">
      <c r="A16" s="22" t="s">
        <v>20</v>
      </c>
      <c r="B16" s="23">
        <v>3388555</v>
      </c>
      <c r="C16" s="26">
        <v>3388555</v>
      </c>
      <c r="D16" s="29"/>
      <c r="G16" s="27">
        <v>0</v>
      </c>
      <c r="H16" s="28">
        <v>0</v>
      </c>
      <c r="I16" s="30">
        <f t="shared" si="0"/>
        <v>0</v>
      </c>
      <c r="J16" s="30">
        <f t="shared" si="1"/>
        <v>0</v>
      </c>
    </row>
    <row r="17" spans="1:10">
      <c r="A17" s="15" t="s">
        <v>21</v>
      </c>
      <c r="B17" s="24">
        <v>102937641.57</v>
      </c>
      <c r="C17" s="31">
        <v>75701399.31</v>
      </c>
      <c r="D17" s="24">
        <v>27236242.26</v>
      </c>
      <c r="G17" s="27">
        <f>SUM(G13:G16)</f>
        <v>76505795.09</v>
      </c>
      <c r="H17" s="28">
        <f>SUM(H13:H16)</f>
        <v>29159458.26</v>
      </c>
      <c r="I17" s="30">
        <v>0</v>
      </c>
      <c r="J17" s="30">
        <v>0</v>
      </c>
    </row>
    <row r="18" spans="1:10">
      <c r="A18" s="32" t="s">
        <v>22</v>
      </c>
      <c r="B18" s="20">
        <v>4335206.66</v>
      </c>
      <c r="C18" s="26">
        <v>45828.5</v>
      </c>
      <c r="D18" s="20">
        <v>4289378.16</v>
      </c>
      <c r="I18" s="30">
        <f>SUM(I13:I17)</f>
        <v>105665253.35</v>
      </c>
      <c r="J18" s="30">
        <f>SUM(J13:J17)</f>
        <v>47346336.83</v>
      </c>
    </row>
    <row r="19" spans="1:4">
      <c r="A19" s="33" t="s">
        <v>23</v>
      </c>
      <c r="B19" s="20">
        <v>70475430</v>
      </c>
      <c r="C19" s="26">
        <v>66829475</v>
      </c>
      <c r="D19" s="20">
        <v>3645955</v>
      </c>
    </row>
    <row r="20" spans="1:8">
      <c r="A20" s="19" t="s">
        <v>24</v>
      </c>
      <c r="B20" s="20">
        <f>13537001.91</f>
        <v>13537001.91</v>
      </c>
      <c r="C20" s="20">
        <v>1164341.85</v>
      </c>
      <c r="D20" s="20">
        <v>14701343.76</v>
      </c>
      <c r="E20" t="s">
        <v>25</v>
      </c>
      <c r="G20">
        <v>87000000</v>
      </c>
      <c r="H20">
        <v>10760532.36</v>
      </c>
    </row>
    <row r="21" spans="1:8">
      <c r="A21" s="19" t="s">
        <v>26</v>
      </c>
      <c r="B21" s="20">
        <v>1110506</v>
      </c>
      <c r="C21" s="20">
        <v>3267476.34</v>
      </c>
      <c r="D21" s="20">
        <v>4377982.34</v>
      </c>
      <c r="H21">
        <v>92156608.61</v>
      </c>
    </row>
    <row r="22" spans="1:8">
      <c r="A22" s="34" t="s">
        <v>27</v>
      </c>
      <c r="B22" s="23">
        <v>13089978</v>
      </c>
      <c r="C22" s="26">
        <v>13089978</v>
      </c>
      <c r="D22" s="29"/>
      <c r="H22">
        <f>+H21-H20</f>
        <v>81396076.25</v>
      </c>
    </row>
    <row r="23" spans="1:8">
      <c r="A23" s="34" t="s">
        <v>28</v>
      </c>
      <c r="B23" s="23">
        <v>352703</v>
      </c>
      <c r="C23" s="26">
        <v>167936</v>
      </c>
      <c r="D23" s="23">
        <v>184767</v>
      </c>
      <c r="E23" s="35">
        <f>+B20+B23</f>
        <v>13889704.91</v>
      </c>
      <c r="F23" s="35">
        <f>+C20-C23</f>
        <v>996405.85</v>
      </c>
      <c r="H23">
        <f>+H22-H20</f>
        <v>70635543.89</v>
      </c>
    </row>
    <row r="24" spans="1:4">
      <c r="A24" s="34" t="s">
        <v>29</v>
      </c>
      <c r="B24" s="23">
        <v>36816</v>
      </c>
      <c r="C24" s="21"/>
      <c r="D24" s="23">
        <v>36816</v>
      </c>
    </row>
    <row r="25" spans="1:4">
      <c r="A25" s="15" t="s">
        <v>30</v>
      </c>
      <c r="B25" s="36">
        <v>169811345.49</v>
      </c>
      <c r="C25" s="31">
        <v>162896064.87</v>
      </c>
      <c r="D25" s="36">
        <f>SUM(D26:D31)</f>
        <v>454696134.36</v>
      </c>
    </row>
    <row r="26" spans="1:4">
      <c r="A26" s="19" t="s">
        <v>31</v>
      </c>
      <c r="B26" s="26">
        <v>190089376.82</v>
      </c>
      <c r="C26" s="26">
        <v>17870264.23</v>
      </c>
      <c r="D26" s="26">
        <v>207959641.05</v>
      </c>
    </row>
    <row r="27" spans="1:4">
      <c r="A27" s="19" t="s">
        <v>32</v>
      </c>
      <c r="B27" s="26">
        <v>32855882.08</v>
      </c>
      <c r="C27" s="26">
        <v>5144735.64</v>
      </c>
      <c r="D27" s="26">
        <v>38000617.72</v>
      </c>
    </row>
    <row r="28" spans="1:4">
      <c r="A28" s="34" t="s">
        <v>33</v>
      </c>
      <c r="B28" s="23">
        <v>60344362</v>
      </c>
      <c r="C28" s="21"/>
      <c r="D28" s="23">
        <v>60344362</v>
      </c>
    </row>
    <row r="29" spans="1:4">
      <c r="A29" s="34" t="s">
        <v>34</v>
      </c>
      <c r="B29" s="37">
        <v>19038.12</v>
      </c>
      <c r="C29" s="21"/>
      <c r="D29" s="37">
        <v>19038.12</v>
      </c>
    </row>
    <row r="30" spans="1:4">
      <c r="A30" s="34" t="s">
        <v>35</v>
      </c>
      <c r="B30" s="37">
        <v>7191410.47</v>
      </c>
      <c r="C30" s="21"/>
      <c r="D30" s="37">
        <v>7191410.47</v>
      </c>
    </row>
    <row r="31" spans="1:4">
      <c r="A31" s="34" t="s">
        <v>36</v>
      </c>
      <c r="B31" s="29"/>
      <c r="C31" s="26">
        <f>139881065+1300000</f>
        <v>141181065</v>
      </c>
      <c r="D31" s="37">
        <f>C31</f>
        <v>141181065</v>
      </c>
    </row>
    <row r="32" spans="1:4">
      <c r="A32" s="15" t="s">
        <v>37</v>
      </c>
      <c r="B32" s="36">
        <v>302712149.12</v>
      </c>
      <c r="C32" s="25">
        <v>100267022.09</v>
      </c>
      <c r="D32" s="36">
        <v>202445127.03</v>
      </c>
    </row>
    <row r="33" spans="1:4">
      <c r="A33" s="19" t="s">
        <v>38</v>
      </c>
      <c r="B33" s="38">
        <v>1013265</v>
      </c>
      <c r="C33" s="21"/>
      <c r="D33" s="38">
        <v>1013265</v>
      </c>
    </row>
    <row r="34" spans="1:7">
      <c r="A34" s="19" t="s">
        <v>39</v>
      </c>
      <c r="B34" s="26">
        <v>62154757</v>
      </c>
      <c r="C34" s="20">
        <v>13674916</v>
      </c>
      <c r="D34" s="26">
        <v>48479841</v>
      </c>
      <c r="E34" s="39">
        <v>40197586</v>
      </c>
      <c r="F34" s="28">
        <f>+D34-E34</f>
        <v>8282255</v>
      </c>
      <c r="G34" t="s">
        <v>40</v>
      </c>
    </row>
    <row r="35" spans="1:4">
      <c r="A35" s="19" t="s">
        <v>41</v>
      </c>
      <c r="B35" s="26">
        <v>513200</v>
      </c>
      <c r="C35" s="26">
        <v>25148555</v>
      </c>
      <c r="D35" s="26">
        <v>25661755</v>
      </c>
    </row>
    <row r="36" spans="1:4">
      <c r="A36" s="19" t="s">
        <v>42</v>
      </c>
      <c r="B36" s="26">
        <v>103778678.18</v>
      </c>
      <c r="C36" s="20">
        <v>20399771.87</v>
      </c>
      <c r="D36" s="26">
        <v>83378906.31</v>
      </c>
    </row>
    <row r="37" spans="1:4">
      <c r="A37" s="19" t="s">
        <v>43</v>
      </c>
      <c r="B37" s="26">
        <v>387068</v>
      </c>
      <c r="C37" s="20">
        <v>18842</v>
      </c>
      <c r="D37" s="38">
        <v>368226</v>
      </c>
    </row>
    <row r="38" spans="1:4">
      <c r="A38" s="19" t="s">
        <v>44</v>
      </c>
      <c r="B38" s="26">
        <v>56450901.6</v>
      </c>
      <c r="C38" s="20">
        <v>37607514.42</v>
      </c>
      <c r="D38" s="38">
        <v>18843387.18</v>
      </c>
    </row>
    <row r="39" spans="1:4">
      <c r="A39" s="19" t="s">
        <v>45</v>
      </c>
      <c r="B39" s="26">
        <v>976218</v>
      </c>
      <c r="C39" s="20">
        <v>887079.4</v>
      </c>
      <c r="D39" s="26">
        <v>89138.6</v>
      </c>
    </row>
    <row r="40" spans="1:4">
      <c r="A40" s="34" t="s">
        <v>46</v>
      </c>
      <c r="B40" s="37">
        <v>3776</v>
      </c>
      <c r="C40" s="21"/>
      <c r="D40" s="37">
        <v>3776</v>
      </c>
    </row>
    <row r="41" spans="1:4">
      <c r="A41" s="34" t="s">
        <v>47</v>
      </c>
      <c r="B41" s="37">
        <v>1267096</v>
      </c>
      <c r="C41" s="26">
        <v>322749</v>
      </c>
      <c r="D41" s="40">
        <v>1589845</v>
      </c>
    </row>
    <row r="42" spans="1:4">
      <c r="A42" s="34" t="s">
        <v>48</v>
      </c>
      <c r="B42" s="37">
        <v>9820</v>
      </c>
      <c r="C42" s="26">
        <v>4160.75</v>
      </c>
      <c r="D42" s="37">
        <v>13980.75</v>
      </c>
    </row>
    <row r="43" spans="1:4">
      <c r="A43" s="34" t="s">
        <v>49</v>
      </c>
      <c r="B43" s="37">
        <v>36541265</v>
      </c>
      <c r="C43" s="20">
        <v>36541265</v>
      </c>
      <c r="D43" s="29"/>
    </row>
    <row r="44" spans="1:4">
      <c r="A44" s="34" t="s">
        <v>50</v>
      </c>
      <c r="B44" s="37">
        <v>25130000</v>
      </c>
      <c r="C44" s="20">
        <v>13844923</v>
      </c>
      <c r="D44" s="37">
        <v>11285077</v>
      </c>
    </row>
    <row r="45" spans="1:4">
      <c r="A45" s="34" t="s">
        <v>51</v>
      </c>
      <c r="B45" s="37">
        <v>14486104.34</v>
      </c>
      <c r="C45" s="20">
        <v>2768175.15</v>
      </c>
      <c r="D45" s="37">
        <v>11717929.19</v>
      </c>
    </row>
    <row r="46" spans="1:4">
      <c r="A46" s="15" t="s">
        <v>52</v>
      </c>
      <c r="B46" s="41"/>
      <c r="C46" s="25">
        <v>330858462.82</v>
      </c>
      <c r="D46" s="24">
        <v>330858462.82</v>
      </c>
    </row>
    <row r="47" spans="1:4">
      <c r="A47" s="34" t="s">
        <v>53</v>
      </c>
      <c r="B47" s="29"/>
      <c r="C47" s="20">
        <v>145194733.6</v>
      </c>
      <c r="D47" s="42">
        <v>145194733.6</v>
      </c>
    </row>
    <row r="48" spans="1:4">
      <c r="A48" s="34" t="s">
        <v>54</v>
      </c>
      <c r="B48" s="29"/>
      <c r="C48" s="20">
        <v>7268083</v>
      </c>
      <c r="D48" s="42">
        <v>7268083</v>
      </c>
    </row>
    <row r="49" spans="1:4">
      <c r="A49" s="34" t="s">
        <v>55</v>
      </c>
      <c r="B49" s="29"/>
      <c r="C49" s="20">
        <v>170284955.33</v>
      </c>
      <c r="D49" s="42">
        <v>170284955.33</v>
      </c>
    </row>
    <row r="50" spans="1:4">
      <c r="A50" s="34" t="s">
        <v>56</v>
      </c>
      <c r="B50" s="29"/>
      <c r="C50" s="20">
        <v>619200</v>
      </c>
      <c r="D50" s="42">
        <v>619200</v>
      </c>
    </row>
    <row r="51" spans="1:4">
      <c r="A51" s="34" t="s">
        <v>57</v>
      </c>
      <c r="B51" s="29"/>
      <c r="C51" s="20">
        <v>6157245</v>
      </c>
      <c r="D51" s="42">
        <v>6157245</v>
      </c>
    </row>
    <row r="52" spans="1:4">
      <c r="A52" s="34" t="s">
        <v>58</v>
      </c>
      <c r="B52" s="29"/>
      <c r="C52" s="20">
        <v>554045.6</v>
      </c>
      <c r="D52" s="42">
        <v>554045.6</v>
      </c>
    </row>
    <row r="53" spans="1:4">
      <c r="A53" s="34" t="s">
        <v>59</v>
      </c>
      <c r="B53" s="29"/>
      <c r="C53" s="20">
        <v>80000</v>
      </c>
      <c r="D53" s="42">
        <v>80000</v>
      </c>
    </row>
    <row r="54" spans="1:4">
      <c r="A54" s="34" t="s">
        <v>60</v>
      </c>
      <c r="B54" s="29"/>
      <c r="C54" s="20">
        <v>700200.29</v>
      </c>
      <c r="D54" s="42">
        <v>700200.29</v>
      </c>
    </row>
    <row r="55" spans="1:4">
      <c r="A55" s="15" t="s">
        <v>61</v>
      </c>
      <c r="B55" s="41"/>
      <c r="C55" s="31">
        <v>23967614.51</v>
      </c>
      <c r="D55" s="36">
        <v>23967614.51</v>
      </c>
    </row>
    <row r="56" spans="1:4">
      <c r="A56" s="34" t="s">
        <v>62</v>
      </c>
      <c r="B56" s="29"/>
      <c r="C56" s="26">
        <v>9500</v>
      </c>
      <c r="D56" s="40">
        <v>9500</v>
      </c>
    </row>
    <row r="57" spans="1:4">
      <c r="A57" s="43" t="s">
        <v>63</v>
      </c>
      <c r="B57" s="29"/>
      <c r="C57" s="26">
        <v>1831650</v>
      </c>
      <c r="D57" s="40">
        <v>1831650</v>
      </c>
    </row>
    <row r="58" spans="1:4">
      <c r="A58" s="34" t="s">
        <v>64</v>
      </c>
      <c r="B58" s="29"/>
      <c r="C58" s="26">
        <v>22126464.51</v>
      </c>
      <c r="D58" s="40">
        <v>22126464.51</v>
      </c>
    </row>
    <row r="59" spans="1:4">
      <c r="A59" s="15" t="s">
        <v>65</v>
      </c>
      <c r="B59" s="41"/>
      <c r="C59" s="31">
        <v>46797343.33</v>
      </c>
      <c r="D59" s="36">
        <v>46797343.33</v>
      </c>
    </row>
    <row r="60" spans="1:4">
      <c r="A60" s="34" t="s">
        <v>66</v>
      </c>
      <c r="B60" s="29"/>
      <c r="C60" s="26">
        <v>244000</v>
      </c>
      <c r="D60" s="40">
        <v>244000</v>
      </c>
    </row>
    <row r="61" spans="1:4">
      <c r="A61" s="34" t="s">
        <v>67</v>
      </c>
      <c r="B61" s="29"/>
      <c r="C61" s="26">
        <v>2700</v>
      </c>
      <c r="D61" s="40">
        <v>2700</v>
      </c>
    </row>
    <row r="62" spans="1:4">
      <c r="A62" s="34" t="s">
        <v>68</v>
      </c>
      <c r="B62" s="29"/>
      <c r="C62" s="26">
        <v>7414000</v>
      </c>
      <c r="D62" s="44">
        <v>7414000</v>
      </c>
    </row>
    <row r="63" spans="1:4">
      <c r="A63" s="34" t="s">
        <v>69</v>
      </c>
      <c r="B63" s="29"/>
      <c r="C63" s="26">
        <v>820089.29</v>
      </c>
      <c r="D63" s="40">
        <v>820089.29</v>
      </c>
    </row>
    <row r="64" spans="1:4">
      <c r="A64" s="34" t="s">
        <v>70</v>
      </c>
      <c r="B64" s="29"/>
      <c r="C64" s="26">
        <v>114548</v>
      </c>
      <c r="D64" s="40">
        <v>114548</v>
      </c>
    </row>
    <row r="65" spans="1:4">
      <c r="A65" s="34" t="s">
        <v>71</v>
      </c>
      <c r="B65" s="29"/>
      <c r="C65" s="26">
        <v>110000</v>
      </c>
      <c r="D65" s="40">
        <v>110000</v>
      </c>
    </row>
    <row r="66" spans="1:4">
      <c r="A66" s="34" t="s">
        <v>72</v>
      </c>
      <c r="B66" s="29"/>
      <c r="C66" s="26">
        <v>557500</v>
      </c>
      <c r="D66" s="40">
        <v>557500</v>
      </c>
    </row>
    <row r="67" spans="1:4">
      <c r="A67" s="34" t="s">
        <v>73</v>
      </c>
      <c r="B67" s="29"/>
      <c r="C67" s="26">
        <v>2580021</v>
      </c>
      <c r="D67" s="40">
        <v>2580021</v>
      </c>
    </row>
    <row r="68" spans="1:4">
      <c r="A68" s="34" t="s">
        <v>74</v>
      </c>
      <c r="B68" s="29"/>
      <c r="C68" s="26">
        <v>10650</v>
      </c>
      <c r="D68" s="40">
        <v>10650</v>
      </c>
    </row>
    <row r="69" spans="1:4">
      <c r="A69" s="34" t="s">
        <v>75</v>
      </c>
      <c r="B69" s="29"/>
      <c r="C69" s="26">
        <v>2021760</v>
      </c>
      <c r="D69" s="40">
        <v>2021760</v>
      </c>
    </row>
    <row r="70" spans="1:4">
      <c r="A70" s="34" t="s">
        <v>76</v>
      </c>
      <c r="B70" s="29"/>
      <c r="C70" s="26">
        <v>2045616.04</v>
      </c>
      <c r="D70" s="40">
        <v>2045616.04</v>
      </c>
    </row>
    <row r="71" spans="1:4">
      <c r="A71" s="34" t="s">
        <v>77</v>
      </c>
      <c r="B71" s="29"/>
      <c r="C71" s="26">
        <v>1323766</v>
      </c>
      <c r="D71" s="44">
        <v>1323766</v>
      </c>
    </row>
    <row r="72" spans="1:4">
      <c r="A72" s="34" t="s">
        <v>78</v>
      </c>
      <c r="B72" s="29"/>
      <c r="C72" s="26">
        <v>29552693</v>
      </c>
      <c r="D72" s="44">
        <v>29552693</v>
      </c>
    </row>
    <row r="73" spans="1:4">
      <c r="A73" s="15" t="s">
        <v>79</v>
      </c>
      <c r="B73" s="41"/>
      <c r="C73" s="25">
        <v>2784718</v>
      </c>
      <c r="D73" s="24">
        <v>2784718</v>
      </c>
    </row>
    <row r="74" spans="1:4">
      <c r="A74" s="34" t="s">
        <v>80</v>
      </c>
      <c r="B74" s="29"/>
      <c r="C74" s="20">
        <v>2516918</v>
      </c>
      <c r="D74" s="42">
        <v>2516918</v>
      </c>
    </row>
    <row r="75" spans="1:4">
      <c r="A75" s="34" t="s">
        <v>81</v>
      </c>
      <c r="B75" s="29"/>
      <c r="C75" s="20">
        <v>267800</v>
      </c>
      <c r="D75" s="42">
        <v>267800</v>
      </c>
    </row>
    <row r="76" spans="1:6">
      <c r="A76" s="15" t="s">
        <v>82</v>
      </c>
      <c r="B76" s="41"/>
      <c r="C76" s="31">
        <v>186005324.09</v>
      </c>
      <c r="D76" s="36">
        <v>186005324.09</v>
      </c>
      <c r="F76" s="45">
        <f>SUM(D78:D101)</f>
        <v>32166923.67</v>
      </c>
    </row>
    <row r="77" spans="1:6">
      <c r="A77" s="19" t="s">
        <v>83</v>
      </c>
      <c r="B77" s="21"/>
      <c r="C77" s="26">
        <v>16275630</v>
      </c>
      <c r="D77" s="38">
        <v>16275630</v>
      </c>
      <c r="F77" s="28">
        <f>SUM(D103:D166)</f>
        <v>142720111.78</v>
      </c>
    </row>
    <row r="78" spans="1:6">
      <c r="A78" s="19" t="s">
        <v>84</v>
      </c>
      <c r="B78" s="21"/>
      <c r="C78" s="26">
        <v>103747</v>
      </c>
      <c r="D78" s="38">
        <v>103747</v>
      </c>
      <c r="E78" s="28"/>
      <c r="F78" s="28">
        <f>D59</f>
        <v>46797343.33</v>
      </c>
    </row>
    <row r="79" spans="1:6">
      <c r="A79" s="34" t="s">
        <v>85</v>
      </c>
      <c r="B79" s="29"/>
      <c r="C79" s="26">
        <v>33120</v>
      </c>
      <c r="D79" s="40">
        <v>33120</v>
      </c>
      <c r="F79" s="46">
        <f>SUM(F76:F78)</f>
        <v>221684378.78</v>
      </c>
    </row>
    <row r="80" spans="1:4">
      <c r="A80" s="34" t="s">
        <v>86</v>
      </c>
      <c r="B80" s="29"/>
      <c r="C80" s="26">
        <v>2636798</v>
      </c>
      <c r="D80" s="40">
        <v>2636798</v>
      </c>
    </row>
    <row r="81" spans="1:4">
      <c r="A81" s="34" t="s">
        <v>87</v>
      </c>
      <c r="B81" s="29"/>
      <c r="C81" s="26">
        <v>183682.38</v>
      </c>
      <c r="D81" s="44">
        <v>183682.38</v>
      </c>
    </row>
    <row r="82" spans="1:5">
      <c r="A82" s="34" t="s">
        <v>88</v>
      </c>
      <c r="B82" s="29"/>
      <c r="C82" s="26">
        <v>42167.53</v>
      </c>
      <c r="D82" s="40">
        <v>42167.53</v>
      </c>
      <c r="E82" s="28"/>
    </row>
    <row r="83" spans="1:4">
      <c r="A83" s="34" t="s">
        <v>89</v>
      </c>
      <c r="B83" s="29"/>
      <c r="C83" s="26">
        <v>180000</v>
      </c>
      <c r="D83" s="40">
        <v>180000</v>
      </c>
    </row>
    <row r="84" spans="1:4">
      <c r="A84" s="34" t="s">
        <v>90</v>
      </c>
      <c r="B84" s="29"/>
      <c r="C84" s="26">
        <v>4861950.41</v>
      </c>
      <c r="D84" s="40">
        <v>4861950.41</v>
      </c>
    </row>
    <row r="85" spans="1:4">
      <c r="A85" s="34" t="s">
        <v>91</v>
      </c>
      <c r="B85" s="29"/>
      <c r="C85" s="26">
        <v>199034.72</v>
      </c>
      <c r="D85" s="40">
        <v>199034.72</v>
      </c>
    </row>
    <row r="86" spans="1:4">
      <c r="A86" s="34" t="s">
        <v>92</v>
      </c>
      <c r="B86" s="29"/>
      <c r="C86" s="26">
        <v>1900</v>
      </c>
      <c r="D86" s="40">
        <v>1900</v>
      </c>
    </row>
    <row r="87" spans="1:4">
      <c r="A87" s="34" t="s">
        <v>93</v>
      </c>
      <c r="B87" s="29"/>
      <c r="C87" s="26">
        <v>2572000</v>
      </c>
      <c r="D87" s="40">
        <v>2572000</v>
      </c>
    </row>
    <row r="88" spans="1:4">
      <c r="A88" s="34" t="s">
        <v>94</v>
      </c>
      <c r="B88" s="29"/>
      <c r="C88" s="26">
        <v>3599587.4</v>
      </c>
      <c r="D88" s="40">
        <v>3599587.4</v>
      </c>
    </row>
    <row r="89" spans="1:4">
      <c r="A89" s="34" t="s">
        <v>95</v>
      </c>
      <c r="B89" s="29"/>
      <c r="C89" s="26">
        <v>131643.9</v>
      </c>
      <c r="D89" s="40">
        <v>131643.9</v>
      </c>
    </row>
    <row r="90" spans="1:5">
      <c r="A90" s="34" t="s">
        <v>96</v>
      </c>
      <c r="B90" s="29"/>
      <c r="C90" s="26"/>
      <c r="D90" s="40"/>
      <c r="E90" s="28"/>
    </row>
    <row r="91" spans="1:4">
      <c r="A91" s="34" t="s">
        <v>97</v>
      </c>
      <c r="B91" s="29"/>
      <c r="C91" s="26">
        <v>1825541</v>
      </c>
      <c r="D91" s="40">
        <v>1825541</v>
      </c>
    </row>
    <row r="92" spans="1:4">
      <c r="A92" s="34" t="s">
        <v>98</v>
      </c>
      <c r="B92" s="29"/>
      <c r="C92" s="26">
        <v>11910.2</v>
      </c>
      <c r="D92" s="40">
        <v>11910.2</v>
      </c>
    </row>
    <row r="93" spans="1:4">
      <c r="A93" s="34" t="s">
        <v>99</v>
      </c>
      <c r="B93" s="29"/>
      <c r="C93" s="26">
        <v>2470922</v>
      </c>
      <c r="D93" s="40">
        <v>2470922</v>
      </c>
    </row>
    <row r="94" spans="1:4">
      <c r="A94" s="34" t="s">
        <v>100</v>
      </c>
      <c r="B94" s="29"/>
      <c r="C94" s="26">
        <v>64124</v>
      </c>
      <c r="D94" s="40">
        <v>64124</v>
      </c>
    </row>
    <row r="95" spans="1:4">
      <c r="A95" s="34" t="s">
        <v>101</v>
      </c>
      <c r="B95" s="29"/>
      <c r="C95" s="26">
        <v>140405.58</v>
      </c>
      <c r="D95" s="40">
        <v>140405.58</v>
      </c>
    </row>
    <row r="96" spans="1:4">
      <c r="A96" s="34" t="s">
        <v>102</v>
      </c>
      <c r="B96" s="29"/>
      <c r="C96" s="26">
        <v>1386039.21</v>
      </c>
      <c r="D96" s="40">
        <v>1386039.21</v>
      </c>
    </row>
    <row r="97" spans="1:4">
      <c r="A97" s="34" t="s">
        <v>103</v>
      </c>
      <c r="B97" s="29"/>
      <c r="C97" s="26">
        <v>10943323.54</v>
      </c>
      <c r="D97" s="40">
        <v>10943323.54</v>
      </c>
    </row>
    <row r="98" spans="1:4">
      <c r="A98" s="34" t="s">
        <v>104</v>
      </c>
      <c r="B98" s="29"/>
      <c r="C98" s="26">
        <v>129316.7</v>
      </c>
      <c r="D98" s="40">
        <v>129316.7</v>
      </c>
    </row>
    <row r="99" spans="1:5">
      <c r="A99" s="34" t="s">
        <v>105</v>
      </c>
      <c r="B99" s="29"/>
      <c r="C99" s="26">
        <v>30500</v>
      </c>
      <c r="D99" s="40">
        <v>30500</v>
      </c>
      <c r="E99" s="28"/>
    </row>
    <row r="100" spans="1:4">
      <c r="A100" s="34" t="s">
        <v>106</v>
      </c>
      <c r="B100" s="29"/>
      <c r="C100" s="26">
        <v>98050</v>
      </c>
      <c r="D100" s="40">
        <v>98050</v>
      </c>
    </row>
    <row r="101" spans="1:4">
      <c r="A101" s="34" t="s">
        <v>107</v>
      </c>
      <c r="B101" s="29"/>
      <c r="C101" s="26">
        <v>521160.1</v>
      </c>
      <c r="D101" s="40">
        <v>521160.1</v>
      </c>
    </row>
    <row r="102" spans="1:4">
      <c r="A102" s="34" t="s">
        <v>108</v>
      </c>
      <c r="B102" s="29"/>
      <c r="C102" s="47">
        <v>6457341.36</v>
      </c>
      <c r="D102" s="42">
        <v>6457341.36</v>
      </c>
    </row>
    <row r="103" spans="1:4">
      <c r="A103" s="34" t="s">
        <v>109</v>
      </c>
      <c r="B103" s="29"/>
      <c r="C103" s="26">
        <v>983916.79</v>
      </c>
      <c r="D103" s="40">
        <v>983916.79</v>
      </c>
    </row>
    <row r="104" spans="1:5">
      <c r="A104" s="34" t="s">
        <v>110</v>
      </c>
      <c r="B104" s="29"/>
      <c r="C104" s="26">
        <v>284005</v>
      </c>
      <c r="D104" s="40">
        <v>284005</v>
      </c>
      <c r="E104" s="28"/>
    </row>
    <row r="105" spans="1:5">
      <c r="A105" s="34" t="s">
        <v>111</v>
      </c>
      <c r="B105" s="29"/>
      <c r="C105" s="26">
        <v>519312.8</v>
      </c>
      <c r="D105" s="40">
        <v>519312.8</v>
      </c>
      <c r="E105" s="28"/>
    </row>
    <row r="106" spans="1:4">
      <c r="A106" s="34" t="s">
        <v>112</v>
      </c>
      <c r="B106" s="29"/>
      <c r="C106" s="26">
        <v>28300</v>
      </c>
      <c r="D106" s="40">
        <v>28300</v>
      </c>
    </row>
    <row r="107" spans="1:4">
      <c r="A107" s="34" t="s">
        <v>113</v>
      </c>
      <c r="B107" s="29"/>
      <c r="C107" s="21"/>
      <c r="D107" s="29"/>
    </row>
    <row r="108" spans="1:4">
      <c r="A108" s="34" t="s">
        <v>114</v>
      </c>
      <c r="B108" s="29"/>
      <c r="C108" s="26">
        <v>3361480.94</v>
      </c>
      <c r="D108" s="40">
        <v>3361480.94</v>
      </c>
    </row>
    <row r="109" spans="1:4">
      <c r="A109" s="34" t="s">
        <v>115</v>
      </c>
      <c r="B109" s="29"/>
      <c r="C109" s="26">
        <v>63842.65</v>
      </c>
      <c r="D109" s="40">
        <v>63842.65</v>
      </c>
    </row>
    <row r="110" spans="1:5">
      <c r="A110" s="34" t="s">
        <v>116</v>
      </c>
      <c r="B110" s="29"/>
      <c r="C110" s="26">
        <v>1000</v>
      </c>
      <c r="D110" s="40">
        <v>1000</v>
      </c>
      <c r="E110" s="28"/>
    </row>
    <row r="111" spans="1:5">
      <c r="A111" s="34" t="s">
        <v>117</v>
      </c>
      <c r="B111" s="29"/>
      <c r="C111" s="26">
        <v>41500</v>
      </c>
      <c r="D111" s="40">
        <v>41500</v>
      </c>
      <c r="E111" s="28"/>
    </row>
    <row r="112" spans="1:4">
      <c r="A112" s="34" t="s">
        <v>118</v>
      </c>
      <c r="B112" s="29"/>
      <c r="C112" s="26">
        <v>14065</v>
      </c>
      <c r="D112" s="40">
        <v>14065</v>
      </c>
    </row>
    <row r="113" spans="1:4">
      <c r="A113" s="34" t="s">
        <v>119</v>
      </c>
      <c r="B113" s="29"/>
      <c r="C113" s="26">
        <v>126171.98</v>
      </c>
      <c r="D113" s="40">
        <v>126171.98</v>
      </c>
    </row>
    <row r="114" spans="1:5">
      <c r="A114" s="34" t="s">
        <v>120</v>
      </c>
      <c r="B114" s="29"/>
      <c r="C114" s="26">
        <v>387546.1</v>
      </c>
      <c r="D114" s="40">
        <v>387546.1</v>
      </c>
      <c r="E114" s="28"/>
    </row>
    <row r="115" spans="1:5">
      <c r="A115" s="34" t="s">
        <v>121</v>
      </c>
      <c r="B115" s="29"/>
      <c r="C115" s="26">
        <v>3129488</v>
      </c>
      <c r="D115" s="40">
        <v>3129488</v>
      </c>
      <c r="E115" s="28"/>
    </row>
    <row r="116" spans="1:5">
      <c r="A116" s="34" t="s">
        <v>122</v>
      </c>
      <c r="B116" s="29"/>
      <c r="C116" s="26">
        <v>5041999.02</v>
      </c>
      <c r="D116" s="40">
        <v>5041999.02</v>
      </c>
      <c r="E116" s="28"/>
    </row>
    <row r="117" spans="1:5">
      <c r="A117" s="34" t="s">
        <v>123</v>
      </c>
      <c r="B117" s="29"/>
      <c r="C117" s="26">
        <v>73925</v>
      </c>
      <c r="D117" s="40">
        <v>73925</v>
      </c>
      <c r="E117" s="28"/>
    </row>
    <row r="118" spans="1:4">
      <c r="A118" s="34" t="s">
        <v>124</v>
      </c>
      <c r="B118" s="29"/>
      <c r="C118" s="26">
        <v>2851</v>
      </c>
      <c r="D118" s="40">
        <v>2851</v>
      </c>
    </row>
    <row r="119" spans="1:4">
      <c r="A119" s="34" t="s">
        <v>125</v>
      </c>
      <c r="B119" s="29"/>
      <c r="C119" s="26">
        <v>5094</v>
      </c>
      <c r="D119" s="40">
        <v>5094</v>
      </c>
    </row>
    <row r="120" spans="1:4">
      <c r="A120" s="34" t="s">
        <v>126</v>
      </c>
      <c r="B120" s="29"/>
      <c r="C120" s="26">
        <v>636117</v>
      </c>
      <c r="D120" s="40">
        <v>636117</v>
      </c>
    </row>
    <row r="121" spans="1:4">
      <c r="A121" s="34" t="s">
        <v>127</v>
      </c>
      <c r="B121" s="29"/>
      <c r="C121" s="26">
        <v>59753.46</v>
      </c>
      <c r="D121" s="40">
        <v>59753.46</v>
      </c>
    </row>
    <row r="122" spans="1:4">
      <c r="A122" s="34" t="s">
        <v>128</v>
      </c>
      <c r="B122" s="29"/>
      <c r="C122" s="26">
        <v>15000</v>
      </c>
      <c r="D122" s="40">
        <v>15000</v>
      </c>
    </row>
    <row r="123" spans="1:4">
      <c r="A123" s="34" t="s">
        <v>129</v>
      </c>
      <c r="B123" s="29"/>
      <c r="C123" s="26">
        <v>3501405</v>
      </c>
      <c r="D123" s="40">
        <v>3501405</v>
      </c>
    </row>
    <row r="124" spans="1:4">
      <c r="A124" s="34" t="s">
        <v>130</v>
      </c>
      <c r="B124" s="29"/>
      <c r="C124" s="26">
        <v>288000</v>
      </c>
      <c r="D124" s="40">
        <v>288000</v>
      </c>
    </row>
    <row r="125" spans="1:4">
      <c r="A125" s="34" t="s">
        <v>131</v>
      </c>
      <c r="B125" s="29"/>
      <c r="C125" s="21"/>
      <c r="D125" s="29"/>
    </row>
    <row r="126" spans="1:4">
      <c r="A126" s="34" t="s">
        <v>132</v>
      </c>
      <c r="B126" s="29"/>
      <c r="C126" s="26">
        <v>481638.07</v>
      </c>
      <c r="D126" s="40">
        <v>481638.07</v>
      </c>
    </row>
    <row r="127" spans="1:5">
      <c r="A127" s="34" t="s">
        <v>133</v>
      </c>
      <c r="B127" s="29"/>
      <c r="C127" s="26">
        <v>311345.36</v>
      </c>
      <c r="D127" s="40">
        <v>311345.36</v>
      </c>
      <c r="E127" s="28"/>
    </row>
    <row r="128" spans="1:4">
      <c r="A128" s="34" t="s">
        <v>134</v>
      </c>
      <c r="B128" s="29"/>
      <c r="C128" s="26">
        <v>72000</v>
      </c>
      <c r="D128" s="40">
        <v>72000</v>
      </c>
    </row>
    <row r="129" spans="1:4">
      <c r="A129" s="34" t="s">
        <v>135</v>
      </c>
      <c r="B129" s="29"/>
      <c r="C129" s="26">
        <v>275056</v>
      </c>
      <c r="D129" s="40">
        <v>275056</v>
      </c>
    </row>
    <row r="130" spans="1:4">
      <c r="A130" s="34" t="s">
        <v>136</v>
      </c>
      <c r="B130" s="29"/>
      <c r="C130" s="26">
        <v>157764</v>
      </c>
      <c r="D130" s="40">
        <v>157764</v>
      </c>
    </row>
    <row r="131" spans="1:4">
      <c r="A131" s="34" t="s">
        <v>137</v>
      </c>
      <c r="B131" s="29"/>
      <c r="C131" s="26">
        <v>2419542.29</v>
      </c>
      <c r="D131" s="40">
        <v>2419542.29</v>
      </c>
    </row>
    <row r="132" spans="1:5">
      <c r="A132" s="34" t="s">
        <v>138</v>
      </c>
      <c r="B132" s="29"/>
      <c r="C132" s="26">
        <v>1794</v>
      </c>
      <c r="D132" s="40">
        <v>1794</v>
      </c>
      <c r="E132" s="28"/>
    </row>
    <row r="133" spans="1:4">
      <c r="A133" s="34" t="s">
        <v>139</v>
      </c>
      <c r="B133" s="29"/>
      <c r="C133" s="26">
        <v>92500</v>
      </c>
      <c r="D133" s="40">
        <v>92500</v>
      </c>
    </row>
    <row r="134" spans="1:4">
      <c r="A134" s="34" t="s">
        <v>140</v>
      </c>
      <c r="B134" s="29"/>
      <c r="C134" s="26">
        <v>100000</v>
      </c>
      <c r="D134" s="40">
        <v>100000</v>
      </c>
    </row>
    <row r="135" spans="1:4">
      <c r="A135" s="34" t="s">
        <v>141</v>
      </c>
      <c r="B135" s="29"/>
      <c r="C135" s="26">
        <v>100270</v>
      </c>
      <c r="D135" s="40">
        <v>100270</v>
      </c>
    </row>
    <row r="136" spans="1:4">
      <c r="A136" s="34" t="s">
        <v>142</v>
      </c>
      <c r="B136" s="29"/>
      <c r="C136" s="26">
        <v>905666</v>
      </c>
      <c r="D136" s="40">
        <v>905666</v>
      </c>
    </row>
    <row r="137" spans="1:4">
      <c r="A137" s="34" t="s">
        <v>143</v>
      </c>
      <c r="B137" s="29"/>
      <c r="C137" s="26">
        <v>1900</v>
      </c>
      <c r="D137" s="40">
        <v>1900</v>
      </c>
    </row>
    <row r="138" spans="1:4">
      <c r="A138" s="34" t="s">
        <v>144</v>
      </c>
      <c r="B138" s="29"/>
      <c r="C138" s="21"/>
      <c r="D138" s="29"/>
    </row>
    <row r="139" spans="1:5">
      <c r="A139" s="34" t="s">
        <v>145</v>
      </c>
      <c r="B139" s="29"/>
      <c r="C139" s="26">
        <v>23423400</v>
      </c>
      <c r="D139" s="40">
        <v>23423400</v>
      </c>
      <c r="E139" s="28"/>
    </row>
    <row r="140" spans="1:4">
      <c r="A140" s="34" t="s">
        <v>146</v>
      </c>
      <c r="B140" s="29"/>
      <c r="C140" s="26">
        <v>20156550.98</v>
      </c>
      <c r="D140" s="40">
        <v>20156550.98</v>
      </c>
    </row>
    <row r="141" spans="1:4">
      <c r="A141" s="34" t="s">
        <v>147</v>
      </c>
      <c r="B141" s="29"/>
      <c r="C141" s="26">
        <v>1767435.42</v>
      </c>
      <c r="D141" s="40">
        <v>1767435.42</v>
      </c>
    </row>
    <row r="142" spans="1:4">
      <c r="A142" s="34" t="s">
        <v>148</v>
      </c>
      <c r="B142" s="29"/>
      <c r="C142" s="26">
        <v>360000</v>
      </c>
      <c r="D142" s="40">
        <v>360000</v>
      </c>
    </row>
    <row r="143" spans="1:5">
      <c r="A143" s="43" t="s">
        <v>149</v>
      </c>
      <c r="B143" s="29"/>
      <c r="C143" s="26">
        <v>394.19</v>
      </c>
      <c r="D143" s="40">
        <v>394.19</v>
      </c>
      <c r="E143" s="28"/>
    </row>
    <row r="144" spans="1:5">
      <c r="A144" s="43" t="s">
        <v>150</v>
      </c>
      <c r="B144" s="29"/>
      <c r="C144" s="26">
        <v>63394867</v>
      </c>
      <c r="D144" s="40">
        <v>63394867</v>
      </c>
      <c r="E144" s="28"/>
    </row>
    <row r="145" spans="1:4">
      <c r="A145" s="34" t="s">
        <v>151</v>
      </c>
      <c r="B145" s="29"/>
      <c r="C145" s="26">
        <v>1173753</v>
      </c>
      <c r="D145" s="40">
        <v>1173753</v>
      </c>
    </row>
    <row r="146" spans="1:5">
      <c r="A146" s="34" t="s">
        <v>152</v>
      </c>
      <c r="B146" s="29"/>
      <c r="C146" s="26">
        <v>24970</v>
      </c>
      <c r="D146" s="40">
        <v>24970</v>
      </c>
      <c r="E146" s="28"/>
    </row>
    <row r="147" spans="1:4">
      <c r="A147" s="34" t="s">
        <v>153</v>
      </c>
      <c r="B147" s="29"/>
      <c r="C147" s="26">
        <v>25000</v>
      </c>
      <c r="D147" s="40">
        <v>25000</v>
      </c>
    </row>
    <row r="148" spans="1:4">
      <c r="A148" s="34" t="s">
        <v>154</v>
      </c>
      <c r="B148" s="29"/>
      <c r="C148" s="26">
        <v>237500</v>
      </c>
      <c r="D148" s="40">
        <v>237500</v>
      </c>
    </row>
    <row r="149" spans="1:4">
      <c r="A149" s="34" t="s">
        <v>155</v>
      </c>
      <c r="B149" s="29"/>
      <c r="C149" s="26">
        <v>10800</v>
      </c>
      <c r="D149" s="40">
        <v>10800</v>
      </c>
    </row>
    <row r="150" spans="1:5">
      <c r="A150" s="34" t="s">
        <v>156</v>
      </c>
      <c r="B150" s="29"/>
      <c r="C150" s="26">
        <v>661712</v>
      </c>
      <c r="D150" s="40">
        <v>661712</v>
      </c>
      <c r="E150" s="28"/>
    </row>
    <row r="151" spans="1:5">
      <c r="A151" s="34" t="s">
        <v>157</v>
      </c>
      <c r="B151" s="29"/>
      <c r="C151" s="26">
        <v>11594</v>
      </c>
      <c r="D151" s="40">
        <v>11594</v>
      </c>
      <c r="E151" s="28"/>
    </row>
    <row r="152" spans="1:5">
      <c r="A152" s="34" t="s">
        <v>158</v>
      </c>
      <c r="B152" s="29"/>
      <c r="C152" s="26">
        <v>1200</v>
      </c>
      <c r="D152" s="40">
        <v>1200</v>
      </c>
      <c r="E152" s="28"/>
    </row>
    <row r="153" spans="1:5">
      <c r="A153" s="34" t="s">
        <v>159</v>
      </c>
      <c r="B153" s="29"/>
      <c r="C153" s="26">
        <v>1500</v>
      </c>
      <c r="D153" s="40">
        <v>1500</v>
      </c>
      <c r="E153" s="28"/>
    </row>
    <row r="154" spans="1:4">
      <c r="A154" s="34" t="s">
        <v>160</v>
      </c>
      <c r="B154" s="29"/>
      <c r="C154" s="26">
        <v>224238.38</v>
      </c>
      <c r="D154" s="40">
        <v>224238.38</v>
      </c>
    </row>
    <row r="155" spans="1:4">
      <c r="A155" s="34" t="s">
        <v>161</v>
      </c>
      <c r="B155" s="29"/>
      <c r="C155" s="26">
        <v>4854600</v>
      </c>
      <c r="D155" s="40">
        <v>4854600</v>
      </c>
    </row>
    <row r="156" spans="1:4">
      <c r="A156" s="34" t="s">
        <v>162</v>
      </c>
      <c r="B156" s="29"/>
      <c r="C156" s="26">
        <v>10000</v>
      </c>
      <c r="D156" s="40">
        <v>10000</v>
      </c>
    </row>
    <row r="157" spans="1:4">
      <c r="A157" s="34" t="s">
        <v>163</v>
      </c>
      <c r="B157" s="29"/>
      <c r="C157" s="26">
        <v>335978.02</v>
      </c>
      <c r="D157" s="40">
        <v>335978.02</v>
      </c>
    </row>
    <row r="158" spans="1:4">
      <c r="A158" s="34" t="s">
        <v>164</v>
      </c>
      <c r="B158" s="29"/>
      <c r="C158" s="26">
        <v>141640</v>
      </c>
      <c r="D158" s="40">
        <v>141640</v>
      </c>
    </row>
    <row r="159" spans="1:4">
      <c r="A159" s="34" t="s">
        <v>165</v>
      </c>
      <c r="B159" s="29"/>
      <c r="C159" s="26">
        <v>351574</v>
      </c>
      <c r="D159" s="40">
        <v>351574</v>
      </c>
    </row>
    <row r="160" spans="1:4">
      <c r="A160" s="34" t="s">
        <v>166</v>
      </c>
      <c r="B160" s="29"/>
      <c r="C160" s="26">
        <v>1046782.92</v>
      </c>
      <c r="D160" s="40">
        <v>1046782.92</v>
      </c>
    </row>
    <row r="161" spans="1:4">
      <c r="A161" s="34" t="s">
        <v>167</v>
      </c>
      <c r="B161" s="29"/>
      <c r="C161" s="26">
        <v>133986</v>
      </c>
      <c r="D161" s="40">
        <v>133986</v>
      </c>
    </row>
    <row r="162" spans="1:5">
      <c r="A162" s="34" t="s">
        <v>168</v>
      </c>
      <c r="B162" s="29"/>
      <c r="C162" s="26">
        <v>236388</v>
      </c>
      <c r="D162" s="40">
        <v>236388</v>
      </c>
      <c r="E162" s="28"/>
    </row>
    <row r="163" spans="1:4">
      <c r="A163" s="34" t="s">
        <v>169</v>
      </c>
      <c r="B163" s="29"/>
      <c r="C163" s="26">
        <v>277430</v>
      </c>
      <c r="D163" s="40">
        <v>277430</v>
      </c>
    </row>
    <row r="164" spans="1:4">
      <c r="A164" s="34" t="s">
        <v>170</v>
      </c>
      <c r="B164" s="29"/>
      <c r="C164" s="26">
        <v>123838.41</v>
      </c>
      <c r="D164" s="40">
        <v>123838.41</v>
      </c>
    </row>
    <row r="165" spans="1:5">
      <c r="A165" s="34" t="s">
        <v>171</v>
      </c>
      <c r="B165" s="29"/>
      <c r="C165" s="26">
        <v>54490</v>
      </c>
      <c r="D165" s="40">
        <v>54490</v>
      </c>
      <c r="E165" s="28"/>
    </row>
    <row r="166" spans="1:4">
      <c r="A166" s="34" t="s">
        <v>172</v>
      </c>
      <c r="B166" s="29"/>
      <c r="C166" s="26">
        <v>194240</v>
      </c>
      <c r="D166" s="40">
        <v>194240</v>
      </c>
    </row>
    <row r="167" spans="1:4">
      <c r="A167" s="15" t="s">
        <v>173</v>
      </c>
      <c r="B167" s="24">
        <v>4318647</v>
      </c>
      <c r="C167" s="48"/>
      <c r="D167" s="24">
        <v>4318647</v>
      </c>
    </row>
    <row r="168" spans="1:4">
      <c r="A168" s="34" t="s">
        <v>174</v>
      </c>
      <c r="B168" s="23">
        <v>4318647</v>
      </c>
      <c r="C168" s="21"/>
      <c r="D168" s="23">
        <v>4318647</v>
      </c>
    </row>
    <row r="169" spans="1:4">
      <c r="A169" s="49" t="s">
        <v>175</v>
      </c>
      <c r="B169" s="20">
        <v>215881386.99</v>
      </c>
      <c r="C169" s="37">
        <v>668866</v>
      </c>
      <c r="D169" s="20">
        <v>215212520.99</v>
      </c>
    </row>
    <row r="170" spans="1:4">
      <c r="A170" s="50" t="s">
        <v>176</v>
      </c>
      <c r="B170" s="20">
        <v>32.05</v>
      </c>
      <c r="C170" s="23">
        <v>2517813.75</v>
      </c>
      <c r="D170" s="20">
        <v>2517845.8</v>
      </c>
    </row>
    <row r="171" spans="1:4">
      <c r="A171" s="51" t="s">
        <v>177</v>
      </c>
      <c r="B171" s="52"/>
      <c r="C171" s="53"/>
      <c r="D171" s="52"/>
    </row>
  </sheetData>
  <mergeCells count="5">
    <mergeCell ref="A1:C1"/>
    <mergeCell ref="A2:C2"/>
    <mergeCell ref="A3:C3"/>
    <mergeCell ref="B4:D4"/>
    <mergeCell ref="B5:D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Trial Balance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KIIT0001</dc:creator>
  <cp:lastModifiedBy>DIPAN GIRI</cp:lastModifiedBy>
  <dcterms:created xsi:type="dcterms:W3CDTF">2025-06-26T06:30:50Z</dcterms:created>
  <dcterms:modified xsi:type="dcterms:W3CDTF">2025-06-26T06:32:44Z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64809A9C9FF8457CB6CAE4BBC64D7176_11</vt:lpwstr>
  </property>
  <property fmtid="{D5CDD505-2E9C-101B-9397-08002B2CF9AE}" pid="3" name="KSOProductBuildVer">
    <vt:lpwstr>1033-12.2.0.21546</vt:lpwstr>
  </property>
</Properties>
</file>