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S:\Excel project\"/>
    </mc:Choice>
  </mc:AlternateContent>
  <xr:revisionPtr revIDLastSave="0" documentId="8_{379DD4AB-7E04-4787-98F4-BABE79B2C1A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3" r:id="rId2"/>
    <sheet name="Pivot table" sheetId="4" r:id="rId3"/>
    <sheet name="Dashboard" sheetId="5" r:id="rId4"/>
  </sheets>
  <definedNames>
    <definedName name="_xlnm._FilterDatabase" localSheetId="0" hidden="1">bike_buyers!$A$1:$M$1027</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<sst xmlns="http://schemas.openxmlformats.org/spreadsheetml/2006/main" count="16262" uniqueCount="52">
  <si>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</si>
  <si>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</si>
  <si>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</si>
  <si>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</si>
  <si>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</si>
  <si>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</si>
  <si>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</si>
  <si>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</si>
  <si>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</si>
  <si>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</si>
  <si>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</si>
  <si>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</si>
  <si>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</si>
  <si>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</si>
  <si>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</si>
  <si>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</si>
  <si>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</si>
  <si>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</si>
  <si>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</si>
  <si>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</si>
  <si>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</si>
  <si>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</si>
  <si>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</si>
  <si>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</si>
  <si>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</si>
  <si>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</si>
  <si>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</si>
  <si>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</si>
  <si>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</si>
  <si>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</si>
  <si>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</si>
  <si>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</si>
  <si>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</si>
  <si>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</si>
  <si>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</si>
  <si>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</si>
  <si>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</si>
  <si>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</si>
  <si>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</si>
  <si>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</si>
  <si>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</si>
  <si>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</si>
  <si>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</si>
  <si>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</si>
  <si>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</si>
  <si>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</si>
  <si>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Adolescent</t>
  </si>
  <si>
    <t>Middle age</t>
  </si>
  <si>
    <t>Old age</t>
  </si>
  <si>
    <t>Count of Gender</t>
  </si>
  <si>
    <t>Count of Purchased Bike</t>
  </si>
  <si>
    <r>
      <t xml:space="preserve">                    </t>
    </r>
    <r>
      <rPr>
        <b/>
        <sz val="36"/>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</si>
</sst>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xf numFmtId="0" fontId="19" fillId="33" borderId="0" xfId="0" applyFont="1" applyFill="1" applyAlignment="1">
      <alignment vertical="center"/>
    </xf>
    <xf numFmtId="0" fontId="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59210.526315789473</c:v>
                </c:pt>
                <c:pt idx="1">
                  <c:v>65000</c:v>
                </c:pt>
              </c:numCache>
            </c:numRef>
          </c:val>
          <c:extLst>
            <c:ext xmlns:c16="http://schemas.microsoft.com/office/drawing/2014/chart" uri="{C3380CC4-5D6E-409C-BE32-E72D297353CC}">
              <c16:uniqueId val="{00000000-3ADF-477D-87A7-64E1F37F51A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extLst>
            <c:ext xmlns:c16="http://schemas.microsoft.com/office/drawing/2014/chart" uri="{C3380CC4-5D6E-409C-BE32-E72D297353CC}">
              <c16:uniqueId val="{00000001-3ADF-477D-87A7-64E1F37F51A6}"/>
            </c:ext>
          </c:extLst>
        </c:ser>
        <c:dLbls>
          <c:dLblPos val="outEnd"/>
          <c:showLegendKey val="0"/>
          <c:showVal val="0"/>
          <c:showCatName val="0"/>
          <c:showSerName val="0"/>
          <c:showPercent val="0"/>
          <c:showBubbleSize val="0"/>
        </c:dLbls>
        <c:gapWidth val="150"/>
        <c:axId val="246615423"/>
        <c:axId val="246623583"/>
      </c:barChart>
      <c:catAx>
        <c:axId val="24661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23583"/>
        <c:crosses val="autoZero"/>
        <c:auto val="1"/>
        <c:lblAlgn val="ctr"/>
        <c:lblOffset val="100"/>
        <c:noMultiLvlLbl val="0"/>
      </c:catAx>
      <c:valAx>
        <c:axId val="24662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1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c:v>
                </c:pt>
                <c:pt idx="2">
                  <c:v>Old age</c:v>
                </c:pt>
              </c:strCache>
            </c:strRef>
          </c:cat>
          <c:val>
            <c:numRef>
              <c:f>'Pivot table'!$B$21:$B$24</c:f>
              <c:numCache>
                <c:formatCode>General</c:formatCode>
                <c:ptCount val="3"/>
                <c:pt idx="0">
                  <c:v>1</c:v>
                </c:pt>
                <c:pt idx="1">
                  <c:v>50</c:v>
                </c:pt>
                <c:pt idx="2">
                  <c:v>37</c:v>
                </c:pt>
              </c:numCache>
            </c:numRef>
          </c:val>
          <c:smooth val="0"/>
          <c:extLst>
            <c:ext xmlns:c16="http://schemas.microsoft.com/office/drawing/2014/chart" uri="{C3380CC4-5D6E-409C-BE32-E72D297353CC}">
              <c16:uniqueId val="{00000000-DB35-4385-BD77-F0FB20799F2C}"/>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c:v>
                </c:pt>
                <c:pt idx="2">
                  <c:v>Old age</c:v>
                </c:pt>
              </c:strCache>
            </c:strRef>
          </c:cat>
          <c:val>
            <c:numRef>
              <c:f>'Pivot table'!$C$21:$C$24</c:f>
              <c:numCache>
                <c:formatCode>General</c:formatCode>
                <c:ptCount val="3"/>
                <c:pt idx="0">
                  <c:v>4</c:v>
                </c:pt>
                <c:pt idx="1">
                  <c:v>66</c:v>
                </c:pt>
                <c:pt idx="2">
                  <c:v>8</c:v>
                </c:pt>
              </c:numCache>
            </c:numRef>
          </c:val>
          <c:smooth val="0"/>
          <c:extLst>
            <c:ext xmlns:c16="http://schemas.microsoft.com/office/drawing/2014/chart" uri="{C3380CC4-5D6E-409C-BE32-E72D297353CC}">
              <c16:uniqueId val="{00000001-DB35-4385-BD77-F0FB20799F2C}"/>
            </c:ext>
          </c:extLst>
        </c:ser>
        <c:dLbls>
          <c:showLegendKey val="0"/>
          <c:showVal val="0"/>
          <c:showCatName val="0"/>
          <c:showSerName val="0"/>
          <c:showPercent val="0"/>
          <c:showBubbleSize val="0"/>
        </c:dLbls>
        <c:marker val="1"/>
        <c:smooth val="0"/>
        <c:axId val="139197375"/>
        <c:axId val="318715887"/>
      </c:lineChart>
      <c:catAx>
        <c:axId val="13919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15887"/>
        <c:crosses val="autoZero"/>
        <c:auto val="1"/>
        <c:lblAlgn val="ctr"/>
        <c:lblOffset val="100"/>
        <c:noMultiLvlLbl val="0"/>
      </c:catAx>
      <c:valAx>
        <c:axId val="31871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buyers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table'!$A$39:$A$76</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table'!$B$39:$B$76</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20AC-4018-8859-10F2BED3826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table'!$A$39:$A$76</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table'!$C$39:$C$76</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1-20AC-4018-8859-10F2BED3826F}"/>
            </c:ext>
          </c:extLst>
        </c:ser>
        <c:dLbls>
          <c:showLegendKey val="0"/>
          <c:showVal val="0"/>
          <c:showCatName val="0"/>
          <c:showSerName val="0"/>
          <c:showPercent val="0"/>
          <c:showBubbleSize val="0"/>
        </c:dLbls>
        <c:marker val="1"/>
        <c:smooth val="0"/>
        <c:axId val="430775375"/>
        <c:axId val="430754255"/>
      </c:lineChart>
      <c:catAx>
        <c:axId val="43077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54255"/>
        <c:crosses val="autoZero"/>
        <c:auto val="1"/>
        <c:lblAlgn val="ctr"/>
        <c:lblOffset val="100"/>
        <c:noMultiLvlLbl val="0"/>
      </c:catAx>
      <c:valAx>
        <c:axId val="43075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59210.526315789473</c:v>
                </c:pt>
                <c:pt idx="1">
                  <c:v>65000</c:v>
                </c:pt>
              </c:numCache>
            </c:numRef>
          </c:val>
          <c:extLst>
            <c:ext xmlns:c16="http://schemas.microsoft.com/office/drawing/2014/chart" uri="{C3380CC4-5D6E-409C-BE32-E72D297353CC}">
              <c16:uniqueId val="{00000000-E6C8-4A46-9726-C76D03A2D9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extLst>
            <c:ext xmlns:c16="http://schemas.microsoft.com/office/drawing/2014/chart" uri="{C3380CC4-5D6E-409C-BE32-E72D297353CC}">
              <c16:uniqueId val="{00000001-E6C8-4A46-9726-C76D03A2D900}"/>
            </c:ext>
          </c:extLst>
        </c:ser>
        <c:dLbls>
          <c:showLegendKey val="0"/>
          <c:showVal val="0"/>
          <c:showCatName val="0"/>
          <c:showSerName val="0"/>
          <c:showPercent val="0"/>
          <c:showBubbleSize val="0"/>
        </c:dLbls>
        <c:gapWidth val="150"/>
        <c:axId val="246615423"/>
        <c:axId val="246623583"/>
      </c:barChart>
      <c:catAx>
        <c:axId val="24661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23583"/>
        <c:crosses val="autoZero"/>
        <c:auto val="1"/>
        <c:lblAlgn val="ctr"/>
        <c:lblOffset val="100"/>
        <c:noMultiLvlLbl val="0"/>
      </c:catAx>
      <c:valAx>
        <c:axId val="24662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15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8195662941100832"/>
          <c:y val="0.4484876978071673"/>
          <c:w val="0.19156998345418796"/>
          <c:h val="0.224157571601021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Adolescent</c:v>
                </c:pt>
                <c:pt idx="1">
                  <c:v>Middle age</c:v>
                </c:pt>
                <c:pt idx="2">
                  <c:v>Old age</c:v>
                </c:pt>
              </c:strCache>
            </c:strRef>
          </c:cat>
          <c:val>
            <c:numRef>
              <c:f>'Pivot table'!$B$21:$B$24</c:f>
              <c:numCache>
                <c:formatCode>General</c:formatCode>
                <c:ptCount val="3"/>
                <c:pt idx="0">
                  <c:v>1</c:v>
                </c:pt>
                <c:pt idx="1">
                  <c:v>50</c:v>
                </c:pt>
                <c:pt idx="2">
                  <c:v>37</c:v>
                </c:pt>
              </c:numCache>
            </c:numRef>
          </c:val>
          <c:smooth val="0"/>
          <c:extLst>
            <c:ext xmlns:c16="http://schemas.microsoft.com/office/drawing/2014/chart" uri="{C3380CC4-5D6E-409C-BE32-E72D297353CC}">
              <c16:uniqueId val="{00000000-4E55-4121-A1F4-FF49D0596EF7}"/>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Adolescent</c:v>
                </c:pt>
                <c:pt idx="1">
                  <c:v>Middle age</c:v>
                </c:pt>
                <c:pt idx="2">
                  <c:v>Old age</c:v>
                </c:pt>
              </c:strCache>
            </c:strRef>
          </c:cat>
          <c:val>
            <c:numRef>
              <c:f>'Pivot table'!$C$21:$C$24</c:f>
              <c:numCache>
                <c:formatCode>General</c:formatCode>
                <c:ptCount val="3"/>
                <c:pt idx="0">
                  <c:v>4</c:v>
                </c:pt>
                <c:pt idx="1">
                  <c:v>66</c:v>
                </c:pt>
                <c:pt idx="2">
                  <c:v>8</c:v>
                </c:pt>
              </c:numCache>
            </c:numRef>
          </c:val>
          <c:smooth val="0"/>
          <c:extLst>
            <c:ext xmlns:c16="http://schemas.microsoft.com/office/drawing/2014/chart" uri="{C3380CC4-5D6E-409C-BE32-E72D297353CC}">
              <c16:uniqueId val="{00000001-4E55-4121-A1F4-FF49D0596EF7}"/>
            </c:ext>
          </c:extLst>
        </c:ser>
        <c:dLbls>
          <c:showLegendKey val="0"/>
          <c:showVal val="0"/>
          <c:showCatName val="0"/>
          <c:showSerName val="0"/>
          <c:showPercent val="0"/>
          <c:showBubbleSize val="0"/>
        </c:dLbls>
        <c:marker val="1"/>
        <c:smooth val="0"/>
        <c:axId val="139197375"/>
        <c:axId val="318715887"/>
      </c:lineChart>
      <c:catAx>
        <c:axId val="139197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15887"/>
        <c:crosses val="autoZero"/>
        <c:auto val="1"/>
        <c:lblAlgn val="ctr"/>
        <c:lblOffset val="100"/>
        <c:noMultiLvlLbl val="0"/>
      </c:catAx>
      <c:valAx>
        <c:axId val="31871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buyers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table'!$A$39:$A$76</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table'!$B$39:$B$76</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A90C-4FC2-8BB3-890A59258D9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table'!$A$39:$A$76</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table'!$C$39:$C$76</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1-A90C-4FC2-8BB3-890A59258D99}"/>
            </c:ext>
          </c:extLst>
        </c:ser>
        <c:dLbls>
          <c:showLegendKey val="0"/>
          <c:showVal val="0"/>
          <c:showCatName val="0"/>
          <c:showSerName val="0"/>
          <c:showPercent val="0"/>
          <c:showBubbleSize val="0"/>
        </c:dLbls>
        <c:marker val="1"/>
        <c:smooth val="0"/>
        <c:axId val="430775375"/>
        <c:axId val="430754255"/>
      </c:lineChart>
      <c:catAx>
        <c:axId val="43077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54255"/>
        <c:crosses val="autoZero"/>
        <c:auto val="1"/>
        <c:lblAlgn val="ctr"/>
        <c:lblOffset val="100"/>
        <c:noMultiLvlLbl val="0"/>
      </c:catAx>
      <c:valAx>
        <c:axId val="43075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101600</xdr:colOff>
      <xdr:row>0</xdr:row>
      <xdr:rowOff>63500</xdr:rowOff>
    </xdr:from>
    <xdr:to>
      <xdr:col>10</xdr:col>
      <xdr:colOff>463550</xdr:colOff>
      <xdr:row>14</xdr:row>
      <xdr:rowOff>19050</xdr:rowOff>
    </xdr:to>
    <xdr:graphicFrame macro="">
      <xdr:nvGraphicFramePr>
        <xdr:cNvPr id="2" name="Chart 1">
          <a:extLst>
            <a:ext uri="{FF2B5EF4-FFF2-40B4-BE49-F238E27FC236}">
              <a16:creationId xmlns:a16="http://schemas.microsoft.com/office/drawing/2014/main" id="{BB35F5D1-67C2-DC31-9DD7-1B4F54A88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196850</xdr:colOff>
      <xdr:row>15</xdr:row>
      <xdr:rowOff>133350</xdr:rowOff>
    </xdr:from>
    <xdr:to>
      <xdr:col>11</xdr:col>
      <xdr:colOff>501650</xdr:colOff>
      <xdr:row>31</xdr:row>
      <xdr:rowOff>171450</xdr:rowOff>
    </xdr:to>
    <xdr:graphicFrame macro="">
      <xdr:nvGraphicFramePr>
        <xdr:cNvPr id="3" name="Chart 2">
          <a:extLst>
            <a:ext uri="{FF2B5EF4-FFF2-40B4-BE49-F238E27FC236}">
              <a16:creationId xmlns:a16="http://schemas.microsoft.com/office/drawing/2014/main" id="{E4ACEA7D-5138-7C11-4C6B-9EEC22875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36</xdr:row>
      <xdr:rowOff>50800</xdr:rowOff>
    </xdr:from>
    <xdr:to>
      <xdr:col>14</xdr:col>
      <xdr:colOff>146050</xdr:colOff>
      <xdr:row>62</xdr:row>
      <xdr:rowOff>114300</xdr:rowOff>
    </xdr:to>
    <xdr:graphicFrame macro="">
      <xdr:nvGraphicFramePr>
        <xdr:cNvPr id="4" name="Chart 3">
          <a:extLst>
            <a:ext uri="{FF2B5EF4-FFF2-40B4-BE49-F238E27FC236}">
              <a16:creationId xmlns:a16="http://schemas.microsoft.com/office/drawing/2014/main" id="{A646075F-C867-90A6-7E04-769AED6A3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519546</xdr:colOff>
      <xdr:row>4</xdr:row>
      <xdr:rowOff>19050</xdr:rowOff>
    </xdr:from>
    <xdr:to>
      <xdr:col>6</xdr:col>
      <xdr:colOff>404091</xdr:colOff>
      <xdr:row>19</xdr:row>
      <xdr:rowOff>32987</xdr:rowOff>
    </xdr:to>
    <xdr:graphicFrame macro="">
      <xdr:nvGraphicFramePr>
        <xdr:cNvPr id="2" name="Chart 1">
          <a:extLst>
            <a:ext uri="{FF2B5EF4-FFF2-40B4-BE49-F238E27FC236}">
              <a16:creationId xmlns:a16="http://schemas.microsoft.com/office/drawing/2014/main" id="{8034402E-D4D0-428E-8503-DCAA94245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494805</xdr:colOff>
      <xdr:row>4</xdr:row>
      <xdr:rowOff>19049</xdr:rowOff>
    </xdr:from>
    <xdr:to>
      <xdr:col>8</xdr:col>
      <xdr:colOff>2327480</xdr:colOff>
      <xdr:row>19</xdr:row>
      <xdr:rowOff>41233</xdr:rowOff>
    </xdr:to>
    <xdr:graphicFrame macro="">
      <xdr:nvGraphicFramePr>
        <xdr:cNvPr id="3" name="Chart 2">
          <a:extLst>
            <a:ext uri="{FF2B5EF4-FFF2-40B4-BE49-F238E27FC236}">
              <a16:creationId xmlns:a16="http://schemas.microsoft.com/office/drawing/2014/main" id="{AC3B57C8-B29B-4A41-A51E-350E51B8F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527792</xdr:colOff>
      <xdr:row>19</xdr:row>
      <xdr:rowOff>90714</xdr:rowOff>
    </xdr:from>
    <xdr:to>
      <xdr:col>8</xdr:col>
      <xdr:colOff>2325584</xdr:colOff>
      <xdr:row>34</xdr:row>
      <xdr:rowOff>164935</xdr:rowOff>
    </xdr:to>
    <xdr:graphicFrame macro="">
      <xdr:nvGraphicFramePr>
        <xdr:cNvPr id="4" name="Chart 3">
          <a:extLst>
            <a:ext uri="{FF2B5EF4-FFF2-40B4-BE49-F238E27FC236}">
              <a16:creationId xmlns:a16="http://schemas.microsoft.com/office/drawing/2014/main" id="{1889AB00-44F6-4F6F-A3BC-3A209704D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22102</xdr:rowOff>
    </xdr:from>
    <xdr:to>
      <xdr:col>2</xdr:col>
      <xdr:colOff>478312</xdr:colOff>
      <xdr:row>9</xdr:row>
      <xdr:rowOff>24741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B988359E-9C2F-8DC8-38EA-89BD0FC7D5B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758702"/>
              <a:ext cx="1697512" cy="923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123775</xdr:rowOff>
    </xdr:from>
    <xdr:to>
      <xdr:col>2</xdr:col>
      <xdr:colOff>458032</xdr:colOff>
      <xdr:row>19</xdr:row>
      <xdr:rowOff>145738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B24CD87-2CD4-C8B3-8DF0-C08B953582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81125"/>
              <a:ext cx="1677232" cy="1863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52049</xdr:colOff>
      <xdr:row>20</xdr:row>
      <xdr:rowOff>135329</xdr:rowOff>
    </xdr:from>
    <xdr:to>
      <xdr:col>2</xdr:col>
      <xdr:colOff>478852</xdr:colOff>
      <xdr:row>27</xdr:row>
      <xdr:rowOff>176970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271DA79-1655-2332-4527-E593E18CEF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049" y="3818329"/>
              <a:ext cx="1646003" cy="1330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 refreshedDate="45469.436636574072" createdVersion="8" refreshedVersion="8" minRefreshableVersion="3" recordCount="1000" xr:uid="{90C4C58F-22F9-4D3E-8EBB-D5A924672CB7}">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9597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0"/>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0"/>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0"/>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0"/>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0"/>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0"/>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0"/>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0"/>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0"/>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0"/>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0"/>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0"/>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0"/>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0"/>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0"/>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0"/>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0"/>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0"/>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B9F5A-41D0-4F1D-878E-3F560D6EB6CD}"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7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8E413-FCA1-4FEF-86CF-FB100A60FB3F}"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4" firstHeaderRow="1" firstDataRow="2" firstDataCol="1"/>
  <pivotFields count="14">
    <pivotField showAll="0"/>
    <pivotField showAll="0">
      <items count="3">
        <item x="0"/>
        <item h="1" x="1"/>
        <item t="default"/>
      </items>
    </pivotField>
    <pivotField dataField="1"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5152AE-D58D-4F8D-9E2F-CCBB2CB7BFD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495FF0C-A37C-4975-9F54-AC525DC26ED4}" sourceName="Marrital Status">
  <pivotTables>
    <pivotTable tabId="4" name="PivotTable1"/>
    <pivotTable tabId="4" name="PivotTable3"/>
    <pivotTable tabId="4" name="PivotTable4"/>
  </pivotTables>
  <data>
    <tabular pivotCacheId="4595975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C999AF-2871-4228-9840-69E2BBEFA2C8}" sourceName="Education">
  <pivotTables>
    <pivotTable tabId="4" name="PivotTable1"/>
    <pivotTable tabId="4" name="PivotTable3"/>
    <pivotTable tabId="4" name="PivotTable4"/>
  </pivotTables>
  <data>
    <tabular pivotCacheId="4595975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4523AF-4346-456A-84E5-637F58CCF0D6}" sourceName="Region">
  <pivotTables>
    <pivotTable tabId="4" name="PivotTable1"/>
    <pivotTable tabId="4" name="PivotTable3"/>
    <pivotTable tabId="4" name="PivotTable4"/>
  </pivotTables>
  <data>
    <tabular pivotCacheId="4595975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A52FE687-36EE-4C92-B0AF-D5F8A010BF57}" cache="Slicer_Marrital_Status" caption="Marrital Status" rowHeight="241300"/>
  <slicer name="Education" xr10:uid="{3A1CF549-C78F-4C39-B7CC-DBCC6E618560}" cache="Slicer_Education" caption="Education" rowHeight="241300"/>
  <slicer name="Region" xr10:uid="{C1397769-1E09-46F1-B0E7-2AE6568120D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sqref="D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656DF-235A-4E02-A569-1BEFC25A98E7}">
  <dimension ref="A1:N1001"/>
  <sheetViews>
    <sheetView zoomScaleNormal="100" workbookViewId="0">
      <selection activeCell="B2" sqref="B2"/>
    </sheetView>
  </sheetViews>
  <sheetFormatPr defaultColWidth="17.453125" defaultRowHeight="14.5" x14ac:dyDescent="0.35"/>
  <cols>
    <col min="4" max="4" width="17.453125" style="3"/>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 age",IF(L2&gt;=31,"Middle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 age</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30</v>
      </c>
      <c r="K97" t="s">
        <v>17</v>
      </c>
      <c r="L97">
        <v>62</v>
      </c>
      <c r="M97" t="str">
        <f t="shared" si="1"/>
        <v>Old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Old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 t="shared" si="2"/>
        <v>Old age</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 t="shared" si="2"/>
        <v>Old age</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ref="M195:M258" si="3">IF(L195&gt;55,"Old age",IF(L195&gt;=31,"Middle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 t="shared" si="3"/>
        <v>Old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 t="shared" si="3"/>
        <v>Old age</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 t="shared" si="3"/>
        <v>Old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 t="shared" si="3"/>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 t="shared" si="4"/>
        <v>Old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Old age</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Old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Old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 t="shared" si="7"/>
        <v>Old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 t="shared" si="7"/>
        <v>Old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 t="shared" ref="M515:M578" si="8">IF(L515&gt;55,"Old age",IF(L515&gt;=31,"Middle age",IF(L515&lt;31,"Adolescent","Invalid")))</f>
        <v>Old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 t="shared" si="8"/>
        <v>Old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 t="shared" si="8"/>
        <v>Old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 t="shared" si="8"/>
        <v>Old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 t="shared" si="8"/>
        <v>Old age</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 t="shared" si="8"/>
        <v>Old age</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Old age</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 t="shared" si="8"/>
        <v>Old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 t="shared" si="8"/>
        <v>Old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 t="shared" si="8"/>
        <v>Old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Old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 t="shared" si="9"/>
        <v>Old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 t="shared" si="9"/>
        <v>Old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 t="shared" si="9"/>
        <v>Old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 t="shared" ref="M643:M706" si="10">IF(L643&gt;55,"Old age",IF(L643&gt;=31,"Middle age",IF(L643&lt;31,"Adolescent","Invalid")))</f>
        <v>Old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 t="shared" si="10"/>
        <v>Old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 t="shared" si="10"/>
        <v>Old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Old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 t="shared" si="10"/>
        <v>Old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 t="shared" si="10"/>
        <v>Old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ref="M707:M770" si="11">IF(L707&gt;55,"Old age",IF(L707&gt;=31,"Middle age",IF(L707&lt;31,"Adolescent","Invalid")))</f>
        <v>Old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 t="shared" si="11"/>
        <v>Old age</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 t="shared" si="11"/>
        <v>Old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Old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Old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Old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Old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 t="shared" si="12"/>
        <v>Old age</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Old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 t="shared" si="13"/>
        <v>Old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 t="shared" si="14"/>
        <v>Old age</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 t="shared" si="14"/>
        <v>Old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 t="shared" si="14"/>
        <v>Old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Old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 t="shared" si="14"/>
        <v>Old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 age",IF(L963&gt;=31,"Middle age",IF(L963&lt;31,"Adolescent","Invalid")))</f>
        <v>Old age</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 t="shared" si="15"/>
        <v>Old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Old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 t="shared" si="15"/>
        <v>Old age</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 t="shared" si="15"/>
        <v>Old age</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 t="shared" si="15"/>
        <v>Old age</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5BF85-FF9B-4CF3-B64B-11D6ADD8D32D}">
  <dimension ref="A1:D76"/>
  <sheetViews>
    <sheetView workbookViewId="0">
      <selection activeCell="N16" sqref="N1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5" t="s">
        <v>39</v>
      </c>
      <c r="B3" s="7">
        <v>59210.526315789473</v>
      </c>
      <c r="C3" s="7">
        <v>59523.809523809527</v>
      </c>
      <c r="D3" s="7">
        <v>59375</v>
      </c>
    </row>
    <row r="4" spans="1:4" x14ac:dyDescent="0.35">
      <c r="A4" s="5" t="s">
        <v>38</v>
      </c>
      <c r="B4" s="7">
        <v>65000</v>
      </c>
      <c r="C4" s="7">
        <v>52500</v>
      </c>
      <c r="D4" s="7">
        <v>59767.441860465115</v>
      </c>
    </row>
    <row r="5" spans="1:4" x14ac:dyDescent="0.35">
      <c r="A5" s="5" t="s">
        <v>43</v>
      </c>
      <c r="B5" s="7">
        <v>62500</v>
      </c>
      <c r="C5" s="7">
        <v>56282.051282051281</v>
      </c>
      <c r="D5" s="7">
        <v>59578.313253012049</v>
      </c>
    </row>
    <row r="19" spans="1:4" x14ac:dyDescent="0.35">
      <c r="A19" s="4" t="s">
        <v>49</v>
      </c>
      <c r="B19" s="4" t="s">
        <v>45</v>
      </c>
    </row>
    <row r="20" spans="1:4" x14ac:dyDescent="0.35">
      <c r="A20" s="4" t="s">
        <v>42</v>
      </c>
      <c r="B20" t="s">
        <v>18</v>
      </c>
      <c r="C20" t="s">
        <v>15</v>
      </c>
      <c r="D20" t="s">
        <v>43</v>
      </c>
    </row>
    <row r="21" spans="1:4" x14ac:dyDescent="0.35">
      <c r="A21" s="5" t="s">
        <v>46</v>
      </c>
      <c r="B21" s="6">
        <v>1</v>
      </c>
      <c r="C21" s="6">
        <v>4</v>
      </c>
      <c r="D21" s="6">
        <v>5</v>
      </c>
    </row>
    <row r="22" spans="1:4" x14ac:dyDescent="0.35">
      <c r="A22" s="5" t="s">
        <v>47</v>
      </c>
      <c r="B22" s="6">
        <v>50</v>
      </c>
      <c r="C22" s="6">
        <v>66</v>
      </c>
      <c r="D22" s="6">
        <v>116</v>
      </c>
    </row>
    <row r="23" spans="1:4" x14ac:dyDescent="0.35">
      <c r="A23" s="5" t="s">
        <v>48</v>
      </c>
      <c r="B23" s="6">
        <v>37</v>
      </c>
      <c r="C23" s="6">
        <v>8</v>
      </c>
      <c r="D23" s="6">
        <v>45</v>
      </c>
    </row>
    <row r="24" spans="1:4" x14ac:dyDescent="0.35">
      <c r="A24" s="5" t="s">
        <v>43</v>
      </c>
      <c r="B24" s="6">
        <v>88</v>
      </c>
      <c r="C24" s="6">
        <v>78</v>
      </c>
      <c r="D24" s="6">
        <v>166</v>
      </c>
    </row>
    <row r="37" spans="1:4" x14ac:dyDescent="0.35">
      <c r="A37" s="4" t="s">
        <v>50</v>
      </c>
      <c r="B37" s="4" t="s">
        <v>45</v>
      </c>
    </row>
    <row r="38" spans="1:4" x14ac:dyDescent="0.35">
      <c r="A38" s="4" t="s">
        <v>42</v>
      </c>
      <c r="B38" t="s">
        <v>18</v>
      </c>
      <c r="C38" t="s">
        <v>15</v>
      </c>
      <c r="D38" t="s">
        <v>43</v>
      </c>
    </row>
    <row r="39" spans="1:4" x14ac:dyDescent="0.35">
      <c r="A39" s="5">
        <v>26</v>
      </c>
      <c r="B39" s="6"/>
      <c r="C39" s="6">
        <v>2</v>
      </c>
      <c r="D39" s="6">
        <v>2</v>
      </c>
    </row>
    <row r="40" spans="1:4" x14ac:dyDescent="0.35">
      <c r="A40" s="5">
        <v>27</v>
      </c>
      <c r="B40" s="6"/>
      <c r="C40" s="6">
        <v>1</v>
      </c>
      <c r="D40" s="6">
        <v>1</v>
      </c>
    </row>
    <row r="41" spans="1:4" x14ac:dyDescent="0.35">
      <c r="A41" s="5">
        <v>29</v>
      </c>
      <c r="B41" s="6"/>
      <c r="C41" s="6">
        <v>1</v>
      </c>
      <c r="D41" s="6">
        <v>1</v>
      </c>
    </row>
    <row r="42" spans="1:4" x14ac:dyDescent="0.35">
      <c r="A42" s="5">
        <v>30</v>
      </c>
      <c r="B42" s="6">
        <v>1</v>
      </c>
      <c r="C42" s="6"/>
      <c r="D42" s="6">
        <v>1</v>
      </c>
    </row>
    <row r="43" spans="1:4" x14ac:dyDescent="0.35">
      <c r="A43" s="5">
        <v>32</v>
      </c>
      <c r="B43" s="6">
        <v>1</v>
      </c>
      <c r="C43" s="6">
        <v>4</v>
      </c>
      <c r="D43" s="6">
        <v>5</v>
      </c>
    </row>
    <row r="44" spans="1:4" x14ac:dyDescent="0.35">
      <c r="A44" s="5">
        <v>33</v>
      </c>
      <c r="B44" s="6"/>
      <c r="C44" s="6">
        <v>2</v>
      </c>
      <c r="D44" s="6">
        <v>2</v>
      </c>
    </row>
    <row r="45" spans="1:4" x14ac:dyDescent="0.35">
      <c r="A45" s="5">
        <v>34</v>
      </c>
      <c r="B45" s="6"/>
      <c r="C45" s="6">
        <v>5</v>
      </c>
      <c r="D45" s="6">
        <v>5</v>
      </c>
    </row>
    <row r="46" spans="1:4" x14ac:dyDescent="0.35">
      <c r="A46" s="5">
        <v>35</v>
      </c>
      <c r="B46" s="6">
        <v>1</v>
      </c>
      <c r="C46" s="6">
        <v>2</v>
      </c>
      <c r="D46" s="6">
        <v>3</v>
      </c>
    </row>
    <row r="47" spans="1:4" x14ac:dyDescent="0.35">
      <c r="A47" s="5">
        <v>36</v>
      </c>
      <c r="B47" s="6">
        <v>1</v>
      </c>
      <c r="C47" s="6">
        <v>3</v>
      </c>
      <c r="D47" s="6">
        <v>4</v>
      </c>
    </row>
    <row r="48" spans="1:4" x14ac:dyDescent="0.35">
      <c r="A48" s="5">
        <v>37</v>
      </c>
      <c r="B48" s="6">
        <v>1</v>
      </c>
      <c r="C48" s="6">
        <v>3</v>
      </c>
      <c r="D48" s="6">
        <v>4</v>
      </c>
    </row>
    <row r="49" spans="1:4" x14ac:dyDescent="0.35">
      <c r="A49" s="5">
        <v>38</v>
      </c>
      <c r="B49" s="6">
        <v>2</v>
      </c>
      <c r="C49" s="6">
        <v>10</v>
      </c>
      <c r="D49" s="6">
        <v>12</v>
      </c>
    </row>
    <row r="50" spans="1:4" x14ac:dyDescent="0.35">
      <c r="A50" s="5">
        <v>39</v>
      </c>
      <c r="B50" s="6">
        <v>2</v>
      </c>
      <c r="C50" s="6">
        <v>1</v>
      </c>
      <c r="D50" s="6">
        <v>3</v>
      </c>
    </row>
    <row r="51" spans="1:4" x14ac:dyDescent="0.35">
      <c r="A51" s="5">
        <v>40</v>
      </c>
      <c r="B51" s="6">
        <v>6</v>
      </c>
      <c r="C51" s="6">
        <v>3</v>
      </c>
      <c r="D51" s="6">
        <v>9</v>
      </c>
    </row>
    <row r="52" spans="1:4" x14ac:dyDescent="0.35">
      <c r="A52" s="5">
        <v>41</v>
      </c>
      <c r="B52" s="6">
        <v>7</v>
      </c>
      <c r="C52" s="6">
        <v>2</v>
      </c>
      <c r="D52" s="6">
        <v>9</v>
      </c>
    </row>
    <row r="53" spans="1:4" x14ac:dyDescent="0.35">
      <c r="A53" s="5">
        <v>42</v>
      </c>
      <c r="B53" s="6">
        <v>10</v>
      </c>
      <c r="C53" s="6">
        <v>3</v>
      </c>
      <c r="D53" s="6">
        <v>13</v>
      </c>
    </row>
    <row r="54" spans="1:4" x14ac:dyDescent="0.35">
      <c r="A54" s="5">
        <v>43</v>
      </c>
      <c r="B54" s="6">
        <v>3</v>
      </c>
      <c r="C54" s="6">
        <v>8</v>
      </c>
      <c r="D54" s="6">
        <v>11</v>
      </c>
    </row>
    <row r="55" spans="1:4" x14ac:dyDescent="0.35">
      <c r="A55" s="5">
        <v>44</v>
      </c>
      <c r="B55" s="6">
        <v>1</v>
      </c>
      <c r="C55" s="6">
        <v>3</v>
      </c>
      <c r="D55" s="6">
        <v>4</v>
      </c>
    </row>
    <row r="56" spans="1:4" x14ac:dyDescent="0.35">
      <c r="A56" s="5">
        <v>45</v>
      </c>
      <c r="B56" s="6">
        <v>2</v>
      </c>
      <c r="C56" s="6">
        <v>2</v>
      </c>
      <c r="D56" s="6">
        <v>4</v>
      </c>
    </row>
    <row r="57" spans="1:4" x14ac:dyDescent="0.35">
      <c r="A57" s="5">
        <v>46</v>
      </c>
      <c r="B57" s="6">
        <v>3</v>
      </c>
      <c r="C57" s="6">
        <v>1</v>
      </c>
      <c r="D57" s="6">
        <v>4</v>
      </c>
    </row>
    <row r="58" spans="1:4" x14ac:dyDescent="0.35">
      <c r="A58" s="5">
        <v>47</v>
      </c>
      <c r="B58" s="6">
        <v>8</v>
      </c>
      <c r="C58" s="6">
        <v>5</v>
      </c>
      <c r="D58" s="6">
        <v>13</v>
      </c>
    </row>
    <row r="59" spans="1:4" x14ac:dyDescent="0.35">
      <c r="A59" s="5">
        <v>48</v>
      </c>
      <c r="B59" s="6">
        <v>2</v>
      </c>
      <c r="C59" s="6">
        <v>5</v>
      </c>
      <c r="D59" s="6">
        <v>7</v>
      </c>
    </row>
    <row r="60" spans="1:4" x14ac:dyDescent="0.35">
      <c r="A60" s="5">
        <v>50</v>
      </c>
      <c r="B60" s="6"/>
      <c r="C60" s="6">
        <v>1</v>
      </c>
      <c r="D60" s="6">
        <v>1</v>
      </c>
    </row>
    <row r="61" spans="1:4" x14ac:dyDescent="0.35">
      <c r="A61" s="5">
        <v>52</v>
      </c>
      <c r="B61" s="6"/>
      <c r="C61" s="6">
        <v>2</v>
      </c>
      <c r="D61" s="6">
        <v>2</v>
      </c>
    </row>
    <row r="62" spans="1:4" x14ac:dyDescent="0.35">
      <c r="A62" s="5">
        <v>53</v>
      </c>
      <c r="B62" s="6"/>
      <c r="C62" s="6">
        <v>1</v>
      </c>
      <c r="D62" s="6">
        <v>1</v>
      </c>
    </row>
    <row r="63" spans="1:4" x14ac:dyDescent="0.35">
      <c r="A63" s="5">
        <v>56</v>
      </c>
      <c r="B63" s="6">
        <v>2</v>
      </c>
      <c r="C63" s="6"/>
      <c r="D63" s="6">
        <v>2</v>
      </c>
    </row>
    <row r="64" spans="1:4" x14ac:dyDescent="0.35">
      <c r="A64" s="5">
        <v>58</v>
      </c>
      <c r="B64" s="6">
        <v>1</v>
      </c>
      <c r="C64" s="6"/>
      <c r="D64" s="6">
        <v>1</v>
      </c>
    </row>
    <row r="65" spans="1:4" x14ac:dyDescent="0.35">
      <c r="A65" s="5">
        <v>59</v>
      </c>
      <c r="B65" s="6">
        <v>7</v>
      </c>
      <c r="C65" s="6"/>
      <c r="D65" s="6">
        <v>7</v>
      </c>
    </row>
    <row r="66" spans="1:4" x14ac:dyDescent="0.35">
      <c r="A66" s="5">
        <v>60</v>
      </c>
      <c r="B66" s="6">
        <v>3</v>
      </c>
      <c r="C66" s="6"/>
      <c r="D66" s="6">
        <v>3</v>
      </c>
    </row>
    <row r="67" spans="1:4" x14ac:dyDescent="0.35">
      <c r="A67" s="5">
        <v>61</v>
      </c>
      <c r="B67" s="6">
        <v>2</v>
      </c>
      <c r="C67" s="6"/>
      <c r="D67" s="6">
        <v>2</v>
      </c>
    </row>
    <row r="68" spans="1:4" x14ac:dyDescent="0.35">
      <c r="A68" s="5">
        <v>62</v>
      </c>
      <c r="B68" s="6">
        <v>3</v>
      </c>
      <c r="C68" s="6"/>
      <c r="D68" s="6">
        <v>3</v>
      </c>
    </row>
    <row r="69" spans="1:4" x14ac:dyDescent="0.35">
      <c r="A69" s="5">
        <v>63</v>
      </c>
      <c r="B69" s="6">
        <v>3</v>
      </c>
      <c r="C69" s="6">
        <v>1</v>
      </c>
      <c r="D69" s="6">
        <v>4</v>
      </c>
    </row>
    <row r="70" spans="1:4" x14ac:dyDescent="0.35">
      <c r="A70" s="5">
        <v>64</v>
      </c>
      <c r="B70" s="6">
        <v>4</v>
      </c>
      <c r="C70" s="6">
        <v>2</v>
      </c>
      <c r="D70" s="6">
        <v>6</v>
      </c>
    </row>
    <row r="71" spans="1:4" x14ac:dyDescent="0.35">
      <c r="A71" s="5">
        <v>65</v>
      </c>
      <c r="B71" s="6">
        <v>3</v>
      </c>
      <c r="C71" s="6">
        <v>1</v>
      </c>
      <c r="D71" s="6">
        <v>4</v>
      </c>
    </row>
    <row r="72" spans="1:4" x14ac:dyDescent="0.35">
      <c r="A72" s="5">
        <v>66</v>
      </c>
      <c r="B72" s="6">
        <v>6</v>
      </c>
      <c r="C72" s="6">
        <v>4</v>
      </c>
      <c r="D72" s="6">
        <v>10</v>
      </c>
    </row>
    <row r="73" spans="1:4" x14ac:dyDescent="0.35">
      <c r="A73" s="5">
        <v>67</v>
      </c>
      <c r="B73" s="6">
        <v>1</v>
      </c>
      <c r="C73" s="6"/>
      <c r="D73" s="6">
        <v>1</v>
      </c>
    </row>
    <row r="74" spans="1:4" x14ac:dyDescent="0.35">
      <c r="A74" s="5">
        <v>80</v>
      </c>
      <c r="B74" s="6">
        <v>1</v>
      </c>
      <c r="C74" s="6"/>
      <c r="D74" s="6">
        <v>1</v>
      </c>
    </row>
    <row r="75" spans="1:4" x14ac:dyDescent="0.35">
      <c r="A75" s="5">
        <v>89</v>
      </c>
      <c r="B75" s="6">
        <v>1</v>
      </c>
      <c r="C75" s="6"/>
      <c r="D75" s="6">
        <v>1</v>
      </c>
    </row>
    <row r="76" spans="1:4" x14ac:dyDescent="0.35">
      <c r="A76" s="5" t="s">
        <v>43</v>
      </c>
      <c r="B76" s="6">
        <v>88</v>
      </c>
      <c r="C76" s="6">
        <v>78</v>
      </c>
      <c r="D76" s="6">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457F7-B339-4811-81A0-4FA32A2D2C10}">
  <dimension ref="A1:N4"/>
  <sheetViews>
    <sheetView showGridLines="0" tabSelected="1" topLeftCell="A4" zoomScaleNormal="100" workbookViewId="0">
      <selection activeCell="M10" sqref="M10"/>
    </sheetView>
  </sheetViews>
  <sheetFormatPr defaultRowHeight="14.5" x14ac:dyDescent="0.35"/>
  <cols>
    <col min="1" max="1" width="8.7265625" customWidth="1"/>
    <col min="6" max="6" width="22.26953125" customWidth="1"/>
    <col min="8" max="8" width="17.453125" customWidth="1"/>
    <col min="9" max="9" width="33.36328125" customWidth="1"/>
  </cols>
  <sheetData>
    <row r="1" spans="1:14" ht="14.5" customHeight="1" x14ac:dyDescent="0.35">
      <c r="A1" s="9" t="s">
        <v>51</v>
      </c>
      <c r="B1" s="10"/>
      <c r="C1" s="10"/>
      <c r="D1" s="10"/>
      <c r="E1" s="10"/>
      <c r="F1" s="10"/>
      <c r="G1" s="10"/>
      <c r="H1" s="10"/>
      <c r="I1" s="10"/>
    </row>
    <row r="2" spans="1:14" x14ac:dyDescent="0.35">
      <c r="A2" s="10"/>
      <c r="B2" s="10"/>
      <c r="C2" s="10"/>
      <c r="D2" s="10"/>
      <c r="E2" s="10"/>
      <c r="F2" s="10"/>
      <c r="G2" s="10"/>
      <c r="H2" s="10"/>
      <c r="I2" s="10"/>
    </row>
    <row r="3" spans="1:14" x14ac:dyDescent="0.35">
      <c r="A3" s="10"/>
      <c r="B3" s="10"/>
      <c r="C3" s="10"/>
      <c r="D3" s="10"/>
      <c r="E3" s="10"/>
      <c r="F3" s="10"/>
      <c r="G3" s="10"/>
      <c r="H3" s="10"/>
      <c r="I3" s="10"/>
    </row>
    <row r="4" spans="1:14" x14ac:dyDescent="0.35">
      <c r="A4" s="10"/>
      <c r="B4" s="10"/>
      <c r="C4" s="10"/>
      <c r="D4" s="10"/>
      <c r="E4" s="10"/>
      <c r="F4" s="10"/>
      <c r="G4" s="10"/>
      <c r="H4" s="10"/>
      <c r="I4" s="10"/>
      <c r="N4" s="8"/>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dc:creator>
  <cp:lastModifiedBy>sahil .</cp:lastModifiedBy>
  <dcterms:created xsi:type="dcterms:W3CDTF">2022-03-18T02:50:57Z</dcterms:created>
  <dcterms:modified xsi:type="dcterms:W3CDTF">2024-06-26T06:18:13Z</dcterms:modified>
</cp:coreProperties>
</file>