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hil\OneDrive\Desktop\"/>
    </mc:Choice>
  </mc:AlternateContent>
  <xr:revisionPtr revIDLastSave="0" documentId="13_ncr:1_{6BEE0711-4FD1-4A80-B02E-2E1C7EBC156D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WIPRO DATA" sheetId="1" r:id="rId1"/>
    <sheet name="PROFIT AND LOSS" sheetId="4" r:id="rId2"/>
    <sheet name="OPEN AND CLOSE" sheetId="3" r:id="rId3"/>
    <sheet name="HIGH AND LOW" sheetId="2" r:id="rId4"/>
  </sheets>
  <definedNames>
    <definedName name="_xlchart.v1.0" hidden="1">'PROFIT AND LOSS'!$C$1</definedName>
    <definedName name="_xlchart.v1.1" hidden="1">'PROFIT AND LOSS'!$C$2:$C$22</definedName>
    <definedName name="_xlchart.v1.2" hidden="1">'PROFIT AND LOSS'!$C$1</definedName>
    <definedName name="_xlchart.v1.3" hidden="1">'PROFIT AND LOSS'!$C$2:$C$22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C6" i="4"/>
  <c r="C5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4" i="4"/>
  <c r="C3" i="4"/>
</calcChain>
</file>

<file path=xl/sharedStrings.xml><?xml version="1.0" encoding="utf-8"?>
<sst xmlns="http://schemas.openxmlformats.org/spreadsheetml/2006/main" count="45" uniqueCount="18">
  <si>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</si>
  <si>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</si>
  <si>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</si>
  <si>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</si>
  <si>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</si>
  <si>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</si>
  <si>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</si>
  <si>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</si>
  <si>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</si>
  <si>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</si>
  <si>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</si>
  <si>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</si>
  <si>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</si>
  <si>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</si>
  <si>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</si>
  <si>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Cluster Column Chart For Date-wise Low And High With Trend Line For High Value</t>
  </si>
  <si>
    <t>Close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</si>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</sst>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BETWEEN OPEN AND CLOSE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AND CLOSE'!$B$1</c:f>
              <c:strCache>
                <c:ptCount val="1"/>
                <c:pt idx="0">
                  <c:v>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 AND CLOSE'!$A$2:$A$22</c:f>
              <c:numCache>
                <c:formatCode>d\-mmm\-yy</c:formatCode>
                <c:ptCount val="21"/>
                <c:pt idx="0">
                  <c:v>45615</c:v>
                </c:pt>
                <c:pt idx="1">
                  <c:v>45617</c:v>
                </c:pt>
                <c:pt idx="2">
                  <c:v>45618</c:v>
                </c:pt>
                <c:pt idx="3">
                  <c:v>45621</c:v>
                </c:pt>
                <c:pt idx="4">
                  <c:v>45622</c:v>
                </c:pt>
                <c:pt idx="5">
                  <c:v>45623</c:v>
                </c:pt>
                <c:pt idx="6">
                  <c:v>45624</c:v>
                </c:pt>
                <c:pt idx="7">
                  <c:v>45625</c:v>
                </c:pt>
                <c:pt idx="8">
                  <c:v>45628</c:v>
                </c:pt>
                <c:pt idx="9">
                  <c:v>45629</c:v>
                </c:pt>
                <c:pt idx="10">
                  <c:v>45630</c:v>
                </c:pt>
                <c:pt idx="11">
                  <c:v>45631</c:v>
                </c:pt>
                <c:pt idx="12">
                  <c:v>45632</c:v>
                </c:pt>
                <c:pt idx="13">
                  <c:v>45635</c:v>
                </c:pt>
                <c:pt idx="14">
                  <c:v>45636</c:v>
                </c:pt>
                <c:pt idx="15">
                  <c:v>45637</c:v>
                </c:pt>
                <c:pt idx="16">
                  <c:v>45638</c:v>
                </c:pt>
                <c:pt idx="17">
                  <c:v>45639</c:v>
                </c:pt>
                <c:pt idx="18">
                  <c:v>45642</c:v>
                </c:pt>
                <c:pt idx="19">
                  <c:v>45643</c:v>
                </c:pt>
                <c:pt idx="20">
                  <c:v>45644</c:v>
                </c:pt>
              </c:numCache>
            </c:numRef>
          </c:cat>
          <c:val>
            <c:numRef>
              <c:f>'OPEN AND CLOSE'!$B$2:$B$22</c:f>
              <c:numCache>
                <c:formatCode>General</c:formatCode>
                <c:ptCount val="21"/>
                <c:pt idx="0">
                  <c:v>556</c:v>
                </c:pt>
                <c:pt idx="1">
                  <c:v>562</c:v>
                </c:pt>
                <c:pt idx="2">
                  <c:v>561.95000000000005</c:v>
                </c:pt>
                <c:pt idx="3">
                  <c:v>575.5</c:v>
                </c:pt>
                <c:pt idx="4">
                  <c:v>585</c:v>
                </c:pt>
                <c:pt idx="5">
                  <c:v>591.5</c:v>
                </c:pt>
                <c:pt idx="6">
                  <c:v>585.75</c:v>
                </c:pt>
                <c:pt idx="7">
                  <c:v>575</c:v>
                </c:pt>
                <c:pt idx="8">
                  <c:v>582.45000000000005</c:v>
                </c:pt>
                <c:pt idx="9">
                  <c:v>295.35000000000002</c:v>
                </c:pt>
                <c:pt idx="10">
                  <c:v>294.64999999999998</c:v>
                </c:pt>
                <c:pt idx="11">
                  <c:v>295</c:v>
                </c:pt>
                <c:pt idx="12">
                  <c:v>299.14999999999998</c:v>
                </c:pt>
                <c:pt idx="13">
                  <c:v>295</c:v>
                </c:pt>
                <c:pt idx="14">
                  <c:v>306</c:v>
                </c:pt>
                <c:pt idx="15">
                  <c:v>308.14999999999998</c:v>
                </c:pt>
                <c:pt idx="16">
                  <c:v>308</c:v>
                </c:pt>
                <c:pt idx="17">
                  <c:v>309.10000000000002</c:v>
                </c:pt>
                <c:pt idx="18">
                  <c:v>310</c:v>
                </c:pt>
                <c:pt idx="19">
                  <c:v>311</c:v>
                </c:pt>
                <c:pt idx="20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34-AF88-9EE6456FF968}"/>
            </c:ext>
          </c:extLst>
        </c:ser>
        <c:ser>
          <c:idx val="1"/>
          <c:order val="1"/>
          <c:tx>
            <c:strRef>
              <c:f>'OPEN AND CLOSE'!$C$1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'OPEN AND CLOSE'!$A$2:$A$22</c:f>
              <c:numCache>
                <c:formatCode>d\-mmm\-yy</c:formatCode>
                <c:ptCount val="21"/>
                <c:pt idx="0">
                  <c:v>45615</c:v>
                </c:pt>
                <c:pt idx="1">
                  <c:v>45617</c:v>
                </c:pt>
                <c:pt idx="2">
                  <c:v>45618</c:v>
                </c:pt>
                <c:pt idx="3">
                  <c:v>45621</c:v>
                </c:pt>
                <c:pt idx="4">
                  <c:v>45622</c:v>
                </c:pt>
                <c:pt idx="5">
                  <c:v>45623</c:v>
                </c:pt>
                <c:pt idx="6">
                  <c:v>45624</c:v>
                </c:pt>
                <c:pt idx="7">
                  <c:v>45625</c:v>
                </c:pt>
                <c:pt idx="8">
                  <c:v>45628</c:v>
                </c:pt>
                <c:pt idx="9">
                  <c:v>45629</c:v>
                </c:pt>
                <c:pt idx="10">
                  <c:v>45630</c:v>
                </c:pt>
                <c:pt idx="11">
                  <c:v>45631</c:v>
                </c:pt>
                <c:pt idx="12">
                  <c:v>45632</c:v>
                </c:pt>
                <c:pt idx="13">
                  <c:v>45635</c:v>
                </c:pt>
                <c:pt idx="14">
                  <c:v>45636</c:v>
                </c:pt>
                <c:pt idx="15">
                  <c:v>45637</c:v>
                </c:pt>
                <c:pt idx="16">
                  <c:v>45638</c:v>
                </c:pt>
                <c:pt idx="17">
                  <c:v>45639</c:v>
                </c:pt>
                <c:pt idx="18">
                  <c:v>45642</c:v>
                </c:pt>
                <c:pt idx="19">
                  <c:v>45643</c:v>
                </c:pt>
                <c:pt idx="20">
                  <c:v>45644</c:v>
                </c:pt>
              </c:numCache>
            </c:numRef>
          </c:cat>
          <c:val>
            <c:numRef>
              <c:f>'OPEN AND CLOSE'!$C$2:$C$22</c:f>
              <c:numCache>
                <c:formatCode>General</c:formatCode>
                <c:ptCount val="21"/>
                <c:pt idx="0">
                  <c:v>562</c:v>
                </c:pt>
                <c:pt idx="1">
                  <c:v>557.15</c:v>
                </c:pt>
                <c:pt idx="2">
                  <c:v>571.65</c:v>
                </c:pt>
                <c:pt idx="3">
                  <c:v>582.45000000000005</c:v>
                </c:pt>
                <c:pt idx="4">
                  <c:v>589</c:v>
                </c:pt>
                <c:pt idx="5">
                  <c:v>582.9</c:v>
                </c:pt>
                <c:pt idx="6">
                  <c:v>572.20000000000005</c:v>
                </c:pt>
                <c:pt idx="7">
                  <c:v>577.85</c:v>
                </c:pt>
                <c:pt idx="8">
                  <c:v>584.54999999999995</c:v>
                </c:pt>
                <c:pt idx="9">
                  <c:v>291.64999999999998</c:v>
                </c:pt>
                <c:pt idx="10">
                  <c:v>294</c:v>
                </c:pt>
                <c:pt idx="11">
                  <c:v>299.3</c:v>
                </c:pt>
                <c:pt idx="12">
                  <c:v>297.35000000000002</c:v>
                </c:pt>
                <c:pt idx="13">
                  <c:v>303.75</c:v>
                </c:pt>
                <c:pt idx="14">
                  <c:v>308.10000000000002</c:v>
                </c:pt>
                <c:pt idx="15">
                  <c:v>309</c:v>
                </c:pt>
                <c:pt idx="16">
                  <c:v>309.10000000000002</c:v>
                </c:pt>
                <c:pt idx="17">
                  <c:v>309.95</c:v>
                </c:pt>
                <c:pt idx="18">
                  <c:v>309.2</c:v>
                </c:pt>
                <c:pt idx="19">
                  <c:v>308.85000000000002</c:v>
                </c:pt>
                <c:pt idx="20">
                  <c:v>312.60000000000002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34-AF88-9EE6456F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119"/>
        <c:axId val="29919679"/>
      </c:lineChart>
      <c:dateAx>
        <c:axId val="2992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9679"/>
        <c:crosses val="autoZero"/>
        <c:auto val="1"/>
        <c:lblOffset val="100"/>
        <c:baseTimeUnit val="days"/>
      </c:dateAx>
      <c:valAx>
        <c:axId val="299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Date-wise</a:t>
            </a:r>
            <a:r>
              <a:rPr lang="en-IN" baseline="0"/>
              <a:t> Comparison Between Low and High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34764583600746E-2"/>
          <c:y val="0.1040424698043966"/>
          <c:w val="0.88658584624645365"/>
          <c:h val="0.64550744288277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'HIGH AND LOW'!$B$1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'HIGH AND LOW'!$A$2:$A$22</c:f>
              <c:numCache>
                <c:formatCode>d\-mmm\-yy</c:formatCode>
                <c:ptCount val="21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  <c:pt idx="13">
                  <c:v>45625</c:v>
                </c:pt>
                <c:pt idx="14">
                  <c:v>45624</c:v>
                </c:pt>
                <c:pt idx="15">
                  <c:v>45623</c:v>
                </c:pt>
                <c:pt idx="16">
                  <c:v>45622</c:v>
                </c:pt>
                <c:pt idx="17">
                  <c:v>45621</c:v>
                </c:pt>
                <c:pt idx="18">
                  <c:v>45618</c:v>
                </c:pt>
                <c:pt idx="19">
                  <c:v>45617</c:v>
                </c:pt>
                <c:pt idx="20">
                  <c:v>45615</c:v>
                </c:pt>
              </c:numCache>
            </c:numRef>
          </c:cat>
          <c:val>
            <c:numRef>
              <c:f>'HIGH AND LOW'!$B$2:$B$22</c:f>
              <c:numCache>
                <c:formatCode>General</c:formatCode>
                <c:ptCount val="21"/>
                <c:pt idx="0">
                  <c:v>313.25</c:v>
                </c:pt>
                <c:pt idx="1">
                  <c:v>312.25</c:v>
                </c:pt>
                <c:pt idx="2">
                  <c:v>311.39999999999998</c:v>
                </c:pt>
                <c:pt idx="3">
                  <c:v>311.05</c:v>
                </c:pt>
                <c:pt idx="4">
                  <c:v>313.8</c:v>
                </c:pt>
                <c:pt idx="5">
                  <c:v>309.89999999999998</c:v>
                </c:pt>
                <c:pt idx="6">
                  <c:v>311</c:v>
                </c:pt>
                <c:pt idx="7">
                  <c:v>305.7</c:v>
                </c:pt>
                <c:pt idx="8">
                  <c:v>299.14999999999998</c:v>
                </c:pt>
                <c:pt idx="9">
                  <c:v>300.89999999999998</c:v>
                </c:pt>
                <c:pt idx="10">
                  <c:v>297</c:v>
                </c:pt>
                <c:pt idx="11">
                  <c:v>296.2</c:v>
                </c:pt>
                <c:pt idx="12">
                  <c:v>585.54999999999995</c:v>
                </c:pt>
                <c:pt idx="13">
                  <c:v>580.75</c:v>
                </c:pt>
                <c:pt idx="14">
                  <c:v>586</c:v>
                </c:pt>
                <c:pt idx="15">
                  <c:v>596</c:v>
                </c:pt>
                <c:pt idx="16">
                  <c:v>590.35</c:v>
                </c:pt>
                <c:pt idx="17">
                  <c:v>587.54999999999995</c:v>
                </c:pt>
                <c:pt idx="18">
                  <c:v>573.6</c:v>
                </c:pt>
                <c:pt idx="19">
                  <c:v>567.6</c:v>
                </c:pt>
                <c:pt idx="20">
                  <c:v>569.79999999999995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4-4025-AFFB-96963067274B}"/>
            </c:ext>
          </c:extLst>
        </c:ser>
        <c:ser>
          <c:idx val="1"/>
          <c:order val="1"/>
          <c:tx>
            <c:strRef>
              <c:f>'HIGH AND LOW'!$C$1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'HIGH AND LOW'!$A$2:$A$22</c:f>
              <c:numCache>
                <c:formatCode>d\-mmm\-yy</c:formatCode>
                <c:ptCount val="21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  <c:pt idx="13">
                  <c:v>45625</c:v>
                </c:pt>
                <c:pt idx="14">
                  <c:v>45624</c:v>
                </c:pt>
                <c:pt idx="15">
                  <c:v>45623</c:v>
                </c:pt>
                <c:pt idx="16">
                  <c:v>45622</c:v>
                </c:pt>
                <c:pt idx="17">
                  <c:v>45621</c:v>
                </c:pt>
                <c:pt idx="18">
                  <c:v>45618</c:v>
                </c:pt>
                <c:pt idx="19">
                  <c:v>45617</c:v>
                </c:pt>
                <c:pt idx="20">
                  <c:v>45615</c:v>
                </c:pt>
              </c:numCache>
            </c:numRef>
          </c:cat>
          <c:val>
            <c:numRef>
              <c:f>'HIGH AND LOW'!$C$2:$C$22</c:f>
              <c:numCache>
                <c:formatCode>General</c:formatCode>
                <c:ptCount val="21"/>
                <c:pt idx="0">
                  <c:v>308.55</c:v>
                </c:pt>
                <c:pt idx="1">
                  <c:v>307.3</c:v>
                </c:pt>
                <c:pt idx="2">
                  <c:v>307.10000000000002</c:v>
                </c:pt>
                <c:pt idx="3">
                  <c:v>304.2</c:v>
                </c:pt>
                <c:pt idx="4">
                  <c:v>307.45</c:v>
                </c:pt>
                <c:pt idx="5">
                  <c:v>305.55</c:v>
                </c:pt>
                <c:pt idx="6">
                  <c:v>303.45</c:v>
                </c:pt>
                <c:pt idx="7">
                  <c:v>293.75</c:v>
                </c:pt>
                <c:pt idx="8">
                  <c:v>296.2</c:v>
                </c:pt>
                <c:pt idx="9">
                  <c:v>293.89999999999998</c:v>
                </c:pt>
                <c:pt idx="10">
                  <c:v>291.8</c:v>
                </c:pt>
                <c:pt idx="11">
                  <c:v>289.3</c:v>
                </c:pt>
                <c:pt idx="12">
                  <c:v>578.20000000000005</c:v>
                </c:pt>
                <c:pt idx="13">
                  <c:v>571.6</c:v>
                </c:pt>
                <c:pt idx="14">
                  <c:v>570.54999999999995</c:v>
                </c:pt>
                <c:pt idx="15">
                  <c:v>581.9</c:v>
                </c:pt>
                <c:pt idx="16">
                  <c:v>579.29999999999995</c:v>
                </c:pt>
                <c:pt idx="17">
                  <c:v>573.9</c:v>
                </c:pt>
                <c:pt idx="18">
                  <c:v>557.9</c:v>
                </c:pt>
                <c:pt idx="19">
                  <c:v>555.29999999999995</c:v>
                </c:pt>
                <c:pt idx="20">
                  <c:v>554.70000000000005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4-4025-AFFB-9696306727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81439"/>
        <c:axId val="282078079"/>
      </c:barChart>
      <c:dateAx>
        <c:axId val="2820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78079"/>
        <c:crosses val="autoZero"/>
        <c:auto val="1"/>
        <c:lblOffset val="100"/>
        <c:baseTimeUnit val="days"/>
      </c:dateAx>
      <c:valAx>
        <c:axId val="2820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</a:t>
          </a:r>
        </a:p>
      </cx:txPr>
    </cx:title>
    <cx:plotArea>
      <cx:plotAreaRegion>
        <cx:series layoutId="waterfall" uniqueId="{0D4B7F64-D371-42AB-A92E-5E201298755F}">
          <cx:tx>
            <cx:txData>
              <cx:f>_xlchart.v1.0</cx:f>
              <cx:v>Profit/Loss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title>
          <cx:tx>
            <cx:txData>
              <cx:v>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Volume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45720</xdr:rowOff>
    </xdr:from>
    <xdr:to>
      <xdr:col>15</xdr:col>
      <xdr:colOff>171450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1E45D8-6B2B-DD5C-65F7-3DE5FEF15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3140" y="45720"/>
              <a:ext cx="7707630" cy="4930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</xdr:colOff>
      <xdr:row>0</xdr:row>
      <xdr:rowOff>150494</xdr:rowOff>
    </xdr:from>
    <xdr:to>
      <xdr:col>13</xdr:col>
      <xdr:colOff>220979</xdr:colOff>
      <xdr:row>21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F99E6-A9E2-AFA7-993B-99373020C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19050</xdr:rowOff>
    </xdr:from>
    <xdr:to>
      <xdr:col>13</xdr:col>
      <xdr:colOff>445770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9F7B9-2FE5-2744-31BB-A017B9161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2" sqref="A2:N22"/>
    </sheetView>
  </sheetViews>
  <sheetFormatPr defaultColWidth="11.47265625" defaultRowHeight="14.4" x14ac:dyDescent="0.55000000000000004"/>
  <cols>
    <col min="1" max="1" width="9.05078125" bestFit="1" customWidth="1"/>
    <col min="2" max="2" width="5.83984375" bestFit="1" customWidth="1"/>
    <col min="3" max="5" width="6.68359375" bestFit="1" customWidth="1"/>
    <col min="6" max="6" width="11.3671875" bestFit="1" customWidth="1"/>
    <col min="7" max="10" width="6.68359375" bestFit="1" customWidth="1"/>
    <col min="11" max="11" width="6.15625" bestFit="1" customWidth="1"/>
    <col min="12" max="12" width="10.1015625" bestFit="1" customWidth="1"/>
    <col min="13" max="13" width="15.1015625" bestFit="1" customWidth="1"/>
    <col min="14" max="14" width="11.1015625" bestFit="1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55000000000000004">
      <c r="A2" s="3">
        <v>45644</v>
      </c>
      <c r="B2" s="4" t="s">
        <v>14</v>
      </c>
      <c r="C2" s="4">
        <v>309</v>
      </c>
      <c r="D2" s="4">
        <v>313.25</v>
      </c>
      <c r="E2" s="4">
        <v>308.55</v>
      </c>
      <c r="F2" s="4">
        <v>308.85000000000002</v>
      </c>
      <c r="G2" s="4">
        <v>311.95</v>
      </c>
      <c r="H2" s="4">
        <v>312.60000000000002</v>
      </c>
      <c r="I2" s="4">
        <v>312.08</v>
      </c>
      <c r="J2" s="4">
        <v>596</v>
      </c>
      <c r="K2" s="4">
        <v>289.3</v>
      </c>
      <c r="L2" s="5">
        <v>10965226</v>
      </c>
      <c r="M2" s="6">
        <v>3422064737.9499998</v>
      </c>
      <c r="N2" s="5">
        <v>127057</v>
      </c>
    </row>
    <row r="3" spans="1:14" x14ac:dyDescent="0.55000000000000004">
      <c r="A3" s="3">
        <v>45643</v>
      </c>
      <c r="B3" s="4" t="s">
        <v>14</v>
      </c>
      <c r="C3" s="4">
        <v>311</v>
      </c>
      <c r="D3" s="4">
        <v>312.25</v>
      </c>
      <c r="E3" s="4">
        <v>307.3</v>
      </c>
      <c r="F3" s="4">
        <v>309.2</v>
      </c>
      <c r="G3" s="4">
        <v>308.89999999999998</v>
      </c>
      <c r="H3" s="4">
        <v>308.85000000000002</v>
      </c>
      <c r="I3" s="4">
        <v>309.01</v>
      </c>
      <c r="J3" s="4">
        <v>596</v>
      </c>
      <c r="K3" s="4">
        <v>289.3</v>
      </c>
      <c r="L3" s="5">
        <v>10568517</v>
      </c>
      <c r="M3" s="6">
        <v>3265733260.1999998</v>
      </c>
      <c r="N3" s="5">
        <v>130871</v>
      </c>
    </row>
    <row r="4" spans="1:14" x14ac:dyDescent="0.55000000000000004">
      <c r="A4" s="3">
        <v>45642</v>
      </c>
      <c r="B4" s="4" t="s">
        <v>14</v>
      </c>
      <c r="C4" s="4">
        <v>310</v>
      </c>
      <c r="D4" s="4">
        <v>311.39999999999998</v>
      </c>
      <c r="E4" s="4">
        <v>307.10000000000002</v>
      </c>
      <c r="F4" s="4">
        <v>309.95</v>
      </c>
      <c r="G4" s="4">
        <v>308.7</v>
      </c>
      <c r="H4" s="4">
        <v>309.2</v>
      </c>
      <c r="I4" s="4">
        <v>308.69</v>
      </c>
      <c r="J4" s="4">
        <v>596</v>
      </c>
      <c r="K4" s="4">
        <v>289.3</v>
      </c>
      <c r="L4" s="5">
        <v>7221189</v>
      </c>
      <c r="M4" s="6">
        <v>2229078544.0999999</v>
      </c>
      <c r="N4" s="5">
        <v>80436</v>
      </c>
    </row>
    <row r="5" spans="1:14" x14ac:dyDescent="0.55000000000000004">
      <c r="A5" s="3">
        <v>45639</v>
      </c>
      <c r="B5" s="4" t="s">
        <v>14</v>
      </c>
      <c r="C5" s="4">
        <v>309.10000000000002</v>
      </c>
      <c r="D5" s="4">
        <v>311.05</v>
      </c>
      <c r="E5" s="4">
        <v>304.2</v>
      </c>
      <c r="F5" s="4">
        <v>309.10000000000002</v>
      </c>
      <c r="G5" s="4">
        <v>310.25</v>
      </c>
      <c r="H5" s="4">
        <v>309.95</v>
      </c>
      <c r="I5" s="4">
        <v>308.51</v>
      </c>
      <c r="J5" s="4">
        <v>596</v>
      </c>
      <c r="K5" s="4">
        <v>289.3</v>
      </c>
      <c r="L5" s="5">
        <v>7382211</v>
      </c>
      <c r="M5" s="6">
        <v>2277456511.6999998</v>
      </c>
      <c r="N5" s="5">
        <v>133262</v>
      </c>
    </row>
    <row r="6" spans="1:14" x14ac:dyDescent="0.55000000000000004">
      <c r="A6" s="3">
        <v>45638</v>
      </c>
      <c r="B6" s="4" t="s">
        <v>14</v>
      </c>
      <c r="C6" s="4">
        <v>308</v>
      </c>
      <c r="D6" s="4">
        <v>313.8</v>
      </c>
      <c r="E6" s="4">
        <v>307.45</v>
      </c>
      <c r="F6" s="4">
        <v>309</v>
      </c>
      <c r="G6" s="4">
        <v>309.55</v>
      </c>
      <c r="H6" s="4">
        <v>309.10000000000002</v>
      </c>
      <c r="I6" s="4">
        <v>310.88</v>
      </c>
      <c r="J6" s="4">
        <v>596</v>
      </c>
      <c r="K6" s="4">
        <v>289.3</v>
      </c>
      <c r="L6" s="5">
        <v>12958440</v>
      </c>
      <c r="M6" s="6">
        <v>4028498050.8000002</v>
      </c>
      <c r="N6" s="5">
        <v>155980</v>
      </c>
    </row>
    <row r="7" spans="1:14" x14ac:dyDescent="0.55000000000000004">
      <c r="A7" s="3">
        <v>45637</v>
      </c>
      <c r="B7" s="4" t="s">
        <v>14</v>
      </c>
      <c r="C7" s="4">
        <v>308.14999999999998</v>
      </c>
      <c r="D7" s="4">
        <v>309.89999999999998</v>
      </c>
      <c r="E7" s="4">
        <v>305.55</v>
      </c>
      <c r="F7" s="4">
        <v>308.10000000000002</v>
      </c>
      <c r="G7" s="4">
        <v>308.7</v>
      </c>
      <c r="H7" s="4">
        <v>309</v>
      </c>
      <c r="I7" s="4">
        <v>308.20999999999998</v>
      </c>
      <c r="J7" s="4">
        <v>596</v>
      </c>
      <c r="K7" s="4">
        <v>289.3</v>
      </c>
      <c r="L7" s="5">
        <v>8608406</v>
      </c>
      <c r="M7" s="6">
        <v>2653207924.1999998</v>
      </c>
      <c r="N7" s="5">
        <v>109206</v>
      </c>
    </row>
    <row r="8" spans="1:14" x14ac:dyDescent="0.55000000000000004">
      <c r="A8" s="3">
        <v>45636</v>
      </c>
      <c r="B8" s="4" t="s">
        <v>14</v>
      </c>
      <c r="C8" s="4">
        <v>306</v>
      </c>
      <c r="D8" s="4">
        <v>311</v>
      </c>
      <c r="E8" s="4">
        <v>303.45</v>
      </c>
      <c r="F8" s="4">
        <v>303.75</v>
      </c>
      <c r="G8" s="4">
        <v>308</v>
      </c>
      <c r="H8" s="4">
        <v>308.10000000000002</v>
      </c>
      <c r="I8" s="4">
        <v>308.08999999999997</v>
      </c>
      <c r="J8" s="4">
        <v>596</v>
      </c>
      <c r="K8" s="4">
        <v>289.3</v>
      </c>
      <c r="L8" s="5">
        <v>17028502</v>
      </c>
      <c r="M8" s="6">
        <v>5246385861.8000002</v>
      </c>
      <c r="N8" s="5">
        <v>184274</v>
      </c>
    </row>
    <row r="9" spans="1:14" x14ac:dyDescent="0.55000000000000004">
      <c r="A9" s="3">
        <v>45635</v>
      </c>
      <c r="B9" s="4" t="s">
        <v>14</v>
      </c>
      <c r="C9" s="4">
        <v>295</v>
      </c>
      <c r="D9" s="4">
        <v>305.7</v>
      </c>
      <c r="E9" s="4">
        <v>293.75</v>
      </c>
      <c r="F9" s="4">
        <v>297.35000000000002</v>
      </c>
      <c r="G9" s="4">
        <v>305.3</v>
      </c>
      <c r="H9" s="4">
        <v>303.75</v>
      </c>
      <c r="I9" s="4">
        <v>300.3</v>
      </c>
      <c r="J9" s="4">
        <v>596</v>
      </c>
      <c r="K9" s="4">
        <v>289.3</v>
      </c>
      <c r="L9" s="5">
        <v>9285213</v>
      </c>
      <c r="M9" s="6">
        <v>2788380944.25</v>
      </c>
      <c r="N9" s="5">
        <v>120217</v>
      </c>
    </row>
    <row r="10" spans="1:14" x14ac:dyDescent="0.55000000000000004">
      <c r="A10" s="3">
        <v>45632</v>
      </c>
      <c r="B10" s="4" t="s">
        <v>14</v>
      </c>
      <c r="C10" s="4">
        <v>299.14999999999998</v>
      </c>
      <c r="D10" s="4">
        <v>299.14999999999998</v>
      </c>
      <c r="E10" s="4">
        <v>296.2</v>
      </c>
      <c r="F10" s="4">
        <v>299.3</v>
      </c>
      <c r="G10" s="4">
        <v>297.39999999999998</v>
      </c>
      <c r="H10" s="4">
        <v>297.35000000000002</v>
      </c>
      <c r="I10" s="4">
        <v>297.51</v>
      </c>
      <c r="J10" s="4">
        <v>596</v>
      </c>
      <c r="K10" s="4">
        <v>289.3</v>
      </c>
      <c r="L10" s="5">
        <v>7894350</v>
      </c>
      <c r="M10" s="6">
        <v>2348629293.5500002</v>
      </c>
      <c r="N10" s="5">
        <v>107637</v>
      </c>
    </row>
    <row r="11" spans="1:14" x14ac:dyDescent="0.55000000000000004">
      <c r="A11" s="3">
        <v>45631</v>
      </c>
      <c r="B11" s="4" t="s">
        <v>14</v>
      </c>
      <c r="C11" s="4">
        <v>295</v>
      </c>
      <c r="D11" s="4">
        <v>300.89999999999998</v>
      </c>
      <c r="E11" s="4">
        <v>293.89999999999998</v>
      </c>
      <c r="F11" s="4">
        <v>294</v>
      </c>
      <c r="G11" s="4">
        <v>299.14999999999998</v>
      </c>
      <c r="H11" s="4">
        <v>299.3</v>
      </c>
      <c r="I11" s="4">
        <v>297.56</v>
      </c>
      <c r="J11" s="4">
        <v>596</v>
      </c>
      <c r="K11" s="4">
        <v>289.3</v>
      </c>
      <c r="L11" s="5">
        <v>13487264</v>
      </c>
      <c r="M11" s="6">
        <v>4013214755.6999998</v>
      </c>
      <c r="N11" s="5">
        <v>184617</v>
      </c>
    </row>
    <row r="12" spans="1:14" x14ac:dyDescent="0.55000000000000004">
      <c r="A12" s="3">
        <v>45630</v>
      </c>
      <c r="B12" s="4" t="s">
        <v>14</v>
      </c>
      <c r="C12" s="4">
        <v>294.64999999999998</v>
      </c>
      <c r="D12" s="4">
        <v>297</v>
      </c>
      <c r="E12" s="4">
        <v>291.8</v>
      </c>
      <c r="F12" s="4">
        <v>291.64999999999998</v>
      </c>
      <c r="G12" s="4">
        <v>294.3</v>
      </c>
      <c r="H12" s="4">
        <v>294</v>
      </c>
      <c r="I12" s="4">
        <v>294.48</v>
      </c>
      <c r="J12" s="4">
        <v>596</v>
      </c>
      <c r="K12" s="4">
        <v>289.3</v>
      </c>
      <c r="L12" s="5">
        <v>14036431</v>
      </c>
      <c r="M12" s="6">
        <v>4133501841.8499999</v>
      </c>
      <c r="N12" s="5">
        <v>192217</v>
      </c>
    </row>
    <row r="13" spans="1:14" x14ac:dyDescent="0.55000000000000004">
      <c r="A13" s="3">
        <v>45629</v>
      </c>
      <c r="B13" s="4" t="s">
        <v>14</v>
      </c>
      <c r="C13" s="4">
        <v>295.35000000000002</v>
      </c>
      <c r="D13" s="4">
        <v>296.2</v>
      </c>
      <c r="E13" s="4">
        <v>289.3</v>
      </c>
      <c r="F13" s="4">
        <v>584.54999999999995</v>
      </c>
      <c r="G13" s="4">
        <v>291.8</v>
      </c>
      <c r="H13" s="4">
        <v>291.64999999999998</v>
      </c>
      <c r="I13" s="4">
        <v>291.48</v>
      </c>
      <c r="J13" s="4">
        <v>596</v>
      </c>
      <c r="K13" s="4">
        <v>289.3</v>
      </c>
      <c r="L13" s="5">
        <v>15445286</v>
      </c>
      <c r="M13" s="6">
        <v>4501979935.75</v>
      </c>
      <c r="N13" s="5">
        <v>241078</v>
      </c>
    </row>
    <row r="14" spans="1:14" x14ac:dyDescent="0.55000000000000004">
      <c r="A14" s="3">
        <v>45628</v>
      </c>
      <c r="B14" s="4" t="s">
        <v>14</v>
      </c>
      <c r="C14" s="4">
        <v>582.45000000000005</v>
      </c>
      <c r="D14" s="4">
        <v>585.54999999999995</v>
      </c>
      <c r="E14" s="4">
        <v>578.20000000000005</v>
      </c>
      <c r="F14" s="4">
        <v>577.85</v>
      </c>
      <c r="G14" s="4">
        <v>585</v>
      </c>
      <c r="H14" s="4">
        <v>584.54999999999995</v>
      </c>
      <c r="I14" s="4">
        <v>582.21</v>
      </c>
      <c r="J14" s="4">
        <v>596</v>
      </c>
      <c r="K14" s="4">
        <v>402.1</v>
      </c>
      <c r="L14" s="5">
        <v>5597000</v>
      </c>
      <c r="M14" s="6">
        <v>3258628990.8000002</v>
      </c>
      <c r="N14" s="5">
        <v>113636</v>
      </c>
    </row>
    <row r="15" spans="1:14" x14ac:dyDescent="0.55000000000000004">
      <c r="A15" s="3">
        <v>45625</v>
      </c>
      <c r="B15" s="4" t="s">
        <v>14</v>
      </c>
      <c r="C15" s="4">
        <v>575</v>
      </c>
      <c r="D15" s="4">
        <v>580.75</v>
      </c>
      <c r="E15" s="4">
        <v>571.6</v>
      </c>
      <c r="F15" s="4">
        <v>572.20000000000005</v>
      </c>
      <c r="G15" s="4">
        <v>579</v>
      </c>
      <c r="H15" s="4">
        <v>577.85</v>
      </c>
      <c r="I15" s="4">
        <v>577.57000000000005</v>
      </c>
      <c r="J15" s="4">
        <v>596</v>
      </c>
      <c r="K15" s="4">
        <v>393.1</v>
      </c>
      <c r="L15" s="5">
        <v>4270056</v>
      </c>
      <c r="M15" s="6">
        <v>2466257932.6500001</v>
      </c>
      <c r="N15" s="5">
        <v>101163</v>
      </c>
    </row>
    <row r="16" spans="1:14" x14ac:dyDescent="0.55000000000000004">
      <c r="A16" s="3">
        <v>45624</v>
      </c>
      <c r="B16" s="4" t="s">
        <v>14</v>
      </c>
      <c r="C16" s="4">
        <v>585.75</v>
      </c>
      <c r="D16" s="4">
        <v>586</v>
      </c>
      <c r="E16" s="4">
        <v>570.54999999999995</v>
      </c>
      <c r="F16" s="4">
        <v>582.9</v>
      </c>
      <c r="G16" s="4">
        <v>574.20000000000005</v>
      </c>
      <c r="H16" s="4">
        <v>572.20000000000005</v>
      </c>
      <c r="I16" s="4">
        <v>575.74</v>
      </c>
      <c r="J16" s="4">
        <v>596</v>
      </c>
      <c r="K16" s="4">
        <v>393.1</v>
      </c>
      <c r="L16" s="5">
        <v>5948278</v>
      </c>
      <c r="M16" s="6">
        <v>3424685849.5</v>
      </c>
      <c r="N16" s="5">
        <v>130985</v>
      </c>
    </row>
    <row r="17" spans="1:14" x14ac:dyDescent="0.55000000000000004">
      <c r="A17" s="3">
        <v>45623</v>
      </c>
      <c r="B17" s="4" t="s">
        <v>14</v>
      </c>
      <c r="C17" s="4">
        <v>591.5</v>
      </c>
      <c r="D17" s="4">
        <v>596</v>
      </c>
      <c r="E17" s="4">
        <v>581.9</v>
      </c>
      <c r="F17" s="4">
        <v>589</v>
      </c>
      <c r="G17" s="4">
        <v>583.85</v>
      </c>
      <c r="H17" s="4">
        <v>582.9</v>
      </c>
      <c r="I17" s="4">
        <v>587.17999999999995</v>
      </c>
      <c r="J17" s="4">
        <v>596</v>
      </c>
      <c r="K17" s="4">
        <v>393.1</v>
      </c>
      <c r="L17" s="5">
        <v>6829838</v>
      </c>
      <c r="M17" s="6">
        <v>4010375225.5500002</v>
      </c>
      <c r="N17" s="5">
        <v>96998</v>
      </c>
    </row>
    <row r="18" spans="1:14" x14ac:dyDescent="0.55000000000000004">
      <c r="A18" s="3">
        <v>45622</v>
      </c>
      <c r="B18" s="4" t="s">
        <v>14</v>
      </c>
      <c r="C18" s="4">
        <v>585</v>
      </c>
      <c r="D18" s="4">
        <v>590.35</v>
      </c>
      <c r="E18" s="4">
        <v>579.29999999999995</v>
      </c>
      <c r="F18" s="4">
        <v>582.45000000000005</v>
      </c>
      <c r="G18" s="4">
        <v>588.29999999999995</v>
      </c>
      <c r="H18" s="4">
        <v>589</v>
      </c>
      <c r="I18" s="4">
        <v>585.41</v>
      </c>
      <c r="J18" s="4">
        <v>590.35</v>
      </c>
      <c r="K18" s="4">
        <v>393.1</v>
      </c>
      <c r="L18" s="5">
        <v>7885670</v>
      </c>
      <c r="M18" s="6">
        <v>4616316839.1499996</v>
      </c>
      <c r="N18" s="5">
        <v>100727</v>
      </c>
    </row>
    <row r="19" spans="1:14" x14ac:dyDescent="0.55000000000000004">
      <c r="A19" s="3">
        <v>45621</v>
      </c>
      <c r="B19" s="4" t="s">
        <v>14</v>
      </c>
      <c r="C19" s="4">
        <v>575.5</v>
      </c>
      <c r="D19" s="4">
        <v>587.54999999999995</v>
      </c>
      <c r="E19" s="4">
        <v>573.9</v>
      </c>
      <c r="F19" s="4">
        <v>571.65</v>
      </c>
      <c r="G19" s="4">
        <v>583.70000000000005</v>
      </c>
      <c r="H19" s="4">
        <v>582.45000000000005</v>
      </c>
      <c r="I19" s="4">
        <v>581.59</v>
      </c>
      <c r="J19" s="4">
        <v>587.54999999999995</v>
      </c>
      <c r="K19" s="4">
        <v>393.1</v>
      </c>
      <c r="L19" s="5">
        <v>11648737</v>
      </c>
      <c r="M19" s="6">
        <v>6774802478.3500004</v>
      </c>
      <c r="N19" s="5">
        <v>117152</v>
      </c>
    </row>
    <row r="20" spans="1:14" x14ac:dyDescent="0.55000000000000004">
      <c r="A20" s="3">
        <v>45618</v>
      </c>
      <c r="B20" s="4" t="s">
        <v>14</v>
      </c>
      <c r="C20" s="4">
        <v>561.95000000000005</v>
      </c>
      <c r="D20" s="4">
        <v>573.6</v>
      </c>
      <c r="E20" s="4">
        <v>557.9</v>
      </c>
      <c r="F20" s="4">
        <v>557.15</v>
      </c>
      <c r="G20" s="4">
        <v>571.4</v>
      </c>
      <c r="H20" s="4">
        <v>571.65</v>
      </c>
      <c r="I20" s="4">
        <v>569.09</v>
      </c>
      <c r="J20" s="4">
        <v>583.20000000000005</v>
      </c>
      <c r="K20" s="4">
        <v>393.1</v>
      </c>
      <c r="L20" s="5">
        <v>7366616</v>
      </c>
      <c r="M20" s="6">
        <v>4192288196.0500002</v>
      </c>
      <c r="N20" s="5">
        <v>109184</v>
      </c>
    </row>
    <row r="21" spans="1:14" x14ac:dyDescent="0.55000000000000004">
      <c r="A21" s="3">
        <v>45617</v>
      </c>
      <c r="B21" s="4" t="s">
        <v>14</v>
      </c>
      <c r="C21" s="4">
        <v>562</v>
      </c>
      <c r="D21" s="4">
        <v>567.6</v>
      </c>
      <c r="E21" s="4">
        <v>555.29999999999995</v>
      </c>
      <c r="F21" s="4">
        <v>562</v>
      </c>
      <c r="G21" s="4">
        <v>557</v>
      </c>
      <c r="H21" s="4">
        <v>557.15</v>
      </c>
      <c r="I21" s="4">
        <v>559.59</v>
      </c>
      <c r="J21" s="4">
        <v>583.20000000000005</v>
      </c>
      <c r="K21" s="4">
        <v>393.1</v>
      </c>
      <c r="L21" s="5">
        <v>5836304</v>
      </c>
      <c r="M21" s="6">
        <v>3265913413.75</v>
      </c>
      <c r="N21" s="5">
        <v>106572</v>
      </c>
    </row>
    <row r="22" spans="1:14" x14ac:dyDescent="0.55000000000000004">
      <c r="A22" s="3">
        <v>45615</v>
      </c>
      <c r="B22" s="4" t="s">
        <v>14</v>
      </c>
      <c r="C22" s="4">
        <v>556</v>
      </c>
      <c r="D22" s="4">
        <v>569.79999999999995</v>
      </c>
      <c r="E22" s="4">
        <v>554.70000000000005</v>
      </c>
      <c r="F22" s="4">
        <v>552.85</v>
      </c>
      <c r="G22" s="4">
        <v>561</v>
      </c>
      <c r="H22" s="4">
        <v>562</v>
      </c>
      <c r="I22" s="4">
        <v>564.30999999999995</v>
      </c>
      <c r="J22" s="4">
        <v>583.20000000000005</v>
      </c>
      <c r="K22" s="4">
        <v>393.1</v>
      </c>
      <c r="L22" s="5">
        <v>6459889</v>
      </c>
      <c r="M22" s="6">
        <v>3645350716.9000001</v>
      </c>
      <c r="N22" s="5">
        <v>90880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33EA-E0F2-4ED3-BB02-CB5BBC21CCFF}">
  <dimension ref="A1:C22"/>
  <sheetViews>
    <sheetView tabSelected="1" zoomScale="77" workbookViewId="0">
      <selection activeCell="M32" sqref="M32"/>
    </sheetView>
  </sheetViews>
  <sheetFormatPr defaultRowHeight="14.4" x14ac:dyDescent="0.55000000000000004"/>
  <cols>
    <col min="1" max="1" width="9.05078125" bestFit="1" customWidth="1"/>
    <col min="2" max="3" width="10.1015625" bestFit="1" customWidth="1"/>
  </cols>
  <sheetData>
    <row r="1" spans="1:3" x14ac:dyDescent="0.55000000000000004">
      <c r="A1" s="2" t="s">
        <v>0</v>
      </c>
      <c r="B1" s="2" t="s">
        <v>11</v>
      </c>
      <c r="C1" s="2" t="s">
        <v>17</v>
      </c>
    </row>
    <row r="2" spans="1:3" x14ac:dyDescent="0.55000000000000004">
      <c r="A2" s="3">
        <v>45615</v>
      </c>
      <c r="B2" s="5">
        <v>10965226</v>
      </c>
      <c r="C2" s="4">
        <v>0</v>
      </c>
    </row>
    <row r="3" spans="1:3" x14ac:dyDescent="0.55000000000000004">
      <c r="A3" s="3">
        <v>45617</v>
      </c>
      <c r="B3" s="5">
        <v>10568517</v>
      </c>
      <c r="C3" s="5">
        <f>B3-C2</f>
        <v>10568517</v>
      </c>
    </row>
    <row r="4" spans="1:3" x14ac:dyDescent="0.55000000000000004">
      <c r="A4" s="3">
        <v>45618</v>
      </c>
      <c r="B4" s="5">
        <v>7221189</v>
      </c>
      <c r="C4" s="5">
        <f>B4-C3</f>
        <v>-3347328</v>
      </c>
    </row>
    <row r="5" spans="1:3" x14ac:dyDescent="0.55000000000000004">
      <c r="A5" s="3">
        <v>45621</v>
      </c>
      <c r="B5" s="5">
        <v>7382211</v>
      </c>
      <c r="C5" s="5">
        <f>B5-C4</f>
        <v>10729539</v>
      </c>
    </row>
    <row r="6" spans="1:3" x14ac:dyDescent="0.55000000000000004">
      <c r="A6" s="3">
        <v>45622</v>
      </c>
      <c r="B6" s="5">
        <v>12958440</v>
      </c>
      <c r="C6" s="5">
        <f>B6-C5</f>
        <v>2228901</v>
      </c>
    </row>
    <row r="7" spans="1:3" x14ac:dyDescent="0.55000000000000004">
      <c r="A7" s="3">
        <v>45623</v>
      </c>
      <c r="B7" s="5">
        <v>8608406</v>
      </c>
      <c r="C7" s="5">
        <f t="shared" ref="C5:C22" si="0">B7-C6</f>
        <v>6379505</v>
      </c>
    </row>
    <row r="8" spans="1:3" x14ac:dyDescent="0.55000000000000004">
      <c r="A8" s="3">
        <v>45624</v>
      </c>
      <c r="B8" s="5">
        <v>17028502</v>
      </c>
      <c r="C8" s="5">
        <f t="shared" si="0"/>
        <v>10648997</v>
      </c>
    </row>
    <row r="9" spans="1:3" x14ac:dyDescent="0.55000000000000004">
      <c r="A9" s="3">
        <v>45625</v>
      </c>
      <c r="B9" s="5">
        <v>9285213</v>
      </c>
      <c r="C9" s="5">
        <f t="shared" si="0"/>
        <v>-1363784</v>
      </c>
    </row>
    <row r="10" spans="1:3" x14ac:dyDescent="0.55000000000000004">
      <c r="A10" s="3">
        <v>45628</v>
      </c>
      <c r="B10" s="5">
        <v>7894350</v>
      </c>
      <c r="C10" s="5">
        <f t="shared" si="0"/>
        <v>9258134</v>
      </c>
    </row>
    <row r="11" spans="1:3" x14ac:dyDescent="0.55000000000000004">
      <c r="A11" s="3">
        <v>45629</v>
      </c>
      <c r="B11" s="5">
        <v>13487264</v>
      </c>
      <c r="C11" s="5">
        <f t="shared" si="0"/>
        <v>4229130</v>
      </c>
    </row>
    <row r="12" spans="1:3" x14ac:dyDescent="0.55000000000000004">
      <c r="A12" s="3">
        <v>45630</v>
      </c>
      <c r="B12" s="5">
        <v>14036431</v>
      </c>
      <c r="C12" s="5">
        <f t="shared" si="0"/>
        <v>9807301</v>
      </c>
    </row>
    <row r="13" spans="1:3" x14ac:dyDescent="0.55000000000000004">
      <c r="A13" s="3">
        <v>45631</v>
      </c>
      <c r="B13" s="5">
        <v>15445286</v>
      </c>
      <c r="C13" s="5">
        <f t="shared" si="0"/>
        <v>5637985</v>
      </c>
    </row>
    <row r="14" spans="1:3" x14ac:dyDescent="0.55000000000000004">
      <c r="A14" s="3">
        <v>45632</v>
      </c>
      <c r="B14" s="5">
        <v>5597000</v>
      </c>
      <c r="C14" s="5">
        <f t="shared" si="0"/>
        <v>-40985</v>
      </c>
    </row>
    <row r="15" spans="1:3" x14ac:dyDescent="0.55000000000000004">
      <c r="A15" s="3">
        <v>45635</v>
      </c>
      <c r="B15" s="5">
        <v>4270056</v>
      </c>
      <c r="C15" s="5">
        <f t="shared" si="0"/>
        <v>4311041</v>
      </c>
    </row>
    <row r="16" spans="1:3" x14ac:dyDescent="0.55000000000000004">
      <c r="A16" s="3">
        <v>45636</v>
      </c>
      <c r="B16" s="5">
        <v>5948278</v>
      </c>
      <c r="C16" s="5">
        <f t="shared" si="0"/>
        <v>1637237</v>
      </c>
    </row>
    <row r="17" spans="1:3" x14ac:dyDescent="0.55000000000000004">
      <c r="A17" s="3">
        <v>45637</v>
      </c>
      <c r="B17" s="5">
        <v>6829838</v>
      </c>
      <c r="C17" s="5">
        <f t="shared" si="0"/>
        <v>5192601</v>
      </c>
    </row>
    <row r="18" spans="1:3" x14ac:dyDescent="0.55000000000000004">
      <c r="A18" s="3">
        <v>45638</v>
      </c>
      <c r="B18" s="5">
        <v>7885670</v>
      </c>
      <c r="C18" s="5">
        <f t="shared" si="0"/>
        <v>2693069</v>
      </c>
    </row>
    <row r="19" spans="1:3" x14ac:dyDescent="0.55000000000000004">
      <c r="A19" s="3">
        <v>45639</v>
      </c>
      <c r="B19" s="5">
        <v>11648737</v>
      </c>
      <c r="C19" s="5">
        <f t="shared" si="0"/>
        <v>8955668</v>
      </c>
    </row>
    <row r="20" spans="1:3" x14ac:dyDescent="0.55000000000000004">
      <c r="A20" s="3">
        <v>45642</v>
      </c>
      <c r="B20" s="5">
        <v>7366616</v>
      </c>
      <c r="C20" s="5">
        <f t="shared" si="0"/>
        <v>-1589052</v>
      </c>
    </row>
    <row r="21" spans="1:3" x14ac:dyDescent="0.55000000000000004">
      <c r="A21" s="3">
        <v>45643</v>
      </c>
      <c r="B21" s="5">
        <v>5836304</v>
      </c>
      <c r="C21" s="5">
        <f t="shared" si="0"/>
        <v>7425356</v>
      </c>
    </row>
    <row r="22" spans="1:3" x14ac:dyDescent="0.55000000000000004">
      <c r="A22" s="3">
        <v>45644</v>
      </c>
      <c r="B22" s="5">
        <v>6459889</v>
      </c>
      <c r="C22" s="5">
        <f>B22-C21</f>
        <v>-965467</v>
      </c>
    </row>
  </sheetData>
  <sortState xmlns:xlrd2="http://schemas.microsoft.com/office/spreadsheetml/2017/richdata2" ref="A2:D22">
    <sortCondition ref="A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C877-66A2-49C8-B946-06C24A4BF897}">
  <dimension ref="A1:C22"/>
  <sheetViews>
    <sheetView workbookViewId="0">
      <selection activeCell="M23" sqref="M23"/>
    </sheetView>
  </sheetViews>
  <sheetFormatPr defaultRowHeight="14.4" x14ac:dyDescent="0.55000000000000004"/>
  <cols>
    <col min="1" max="1" width="9.05078125" bestFit="1" customWidth="1"/>
    <col min="2" max="3" width="6.68359375" bestFit="1" customWidth="1"/>
  </cols>
  <sheetData>
    <row r="1" spans="1:3" x14ac:dyDescent="0.55000000000000004">
      <c r="A1" s="2" t="s">
        <v>0</v>
      </c>
      <c r="B1" s="2" t="s">
        <v>2</v>
      </c>
      <c r="C1" s="2" t="s">
        <v>16</v>
      </c>
    </row>
    <row r="2" spans="1:3" x14ac:dyDescent="0.55000000000000004">
      <c r="A2" s="3">
        <v>45615</v>
      </c>
      <c r="B2" s="4">
        <v>556</v>
      </c>
      <c r="C2" s="4">
        <v>562</v>
      </c>
    </row>
    <row r="3" spans="1:3" x14ac:dyDescent="0.55000000000000004">
      <c r="A3" s="3">
        <v>45617</v>
      </c>
      <c r="B3" s="4">
        <v>562</v>
      </c>
      <c r="C3" s="4">
        <v>557.15</v>
      </c>
    </row>
    <row r="4" spans="1:3" x14ac:dyDescent="0.55000000000000004">
      <c r="A4" s="3">
        <v>45618</v>
      </c>
      <c r="B4" s="4">
        <v>561.95000000000005</v>
      </c>
      <c r="C4" s="4">
        <v>571.65</v>
      </c>
    </row>
    <row r="5" spans="1:3" x14ac:dyDescent="0.55000000000000004">
      <c r="A5" s="3">
        <v>45621</v>
      </c>
      <c r="B5" s="4">
        <v>575.5</v>
      </c>
      <c r="C5" s="4">
        <v>582.45000000000005</v>
      </c>
    </row>
    <row r="6" spans="1:3" x14ac:dyDescent="0.55000000000000004">
      <c r="A6" s="3">
        <v>45622</v>
      </c>
      <c r="B6" s="4">
        <v>585</v>
      </c>
      <c r="C6" s="4">
        <v>589</v>
      </c>
    </row>
    <row r="7" spans="1:3" x14ac:dyDescent="0.55000000000000004">
      <c r="A7" s="3">
        <v>45623</v>
      </c>
      <c r="B7" s="4">
        <v>591.5</v>
      </c>
      <c r="C7" s="4">
        <v>582.9</v>
      </c>
    </row>
    <row r="8" spans="1:3" x14ac:dyDescent="0.55000000000000004">
      <c r="A8" s="3">
        <v>45624</v>
      </c>
      <c r="B8" s="4">
        <v>585.75</v>
      </c>
      <c r="C8" s="4">
        <v>572.20000000000005</v>
      </c>
    </row>
    <row r="9" spans="1:3" x14ac:dyDescent="0.55000000000000004">
      <c r="A9" s="3">
        <v>45625</v>
      </c>
      <c r="B9" s="4">
        <v>575</v>
      </c>
      <c r="C9" s="4">
        <v>577.85</v>
      </c>
    </row>
    <row r="10" spans="1:3" x14ac:dyDescent="0.55000000000000004">
      <c r="A10" s="3">
        <v>45628</v>
      </c>
      <c r="B10" s="4">
        <v>582.45000000000005</v>
      </c>
      <c r="C10" s="4">
        <v>584.54999999999995</v>
      </c>
    </row>
    <row r="11" spans="1:3" x14ac:dyDescent="0.55000000000000004">
      <c r="A11" s="3">
        <v>45629</v>
      </c>
      <c r="B11" s="4">
        <v>295.35000000000002</v>
      </c>
      <c r="C11" s="4">
        <v>291.64999999999998</v>
      </c>
    </row>
    <row r="12" spans="1:3" x14ac:dyDescent="0.55000000000000004">
      <c r="A12" s="3">
        <v>45630</v>
      </c>
      <c r="B12" s="4">
        <v>294.64999999999998</v>
      </c>
      <c r="C12" s="4">
        <v>294</v>
      </c>
    </row>
    <row r="13" spans="1:3" x14ac:dyDescent="0.55000000000000004">
      <c r="A13" s="3">
        <v>45631</v>
      </c>
      <c r="B13" s="4">
        <v>295</v>
      </c>
      <c r="C13" s="4">
        <v>299.3</v>
      </c>
    </row>
    <row r="14" spans="1:3" x14ac:dyDescent="0.55000000000000004">
      <c r="A14" s="3">
        <v>45632</v>
      </c>
      <c r="B14" s="4">
        <v>299.14999999999998</v>
      </c>
      <c r="C14" s="4">
        <v>297.35000000000002</v>
      </c>
    </row>
    <row r="15" spans="1:3" x14ac:dyDescent="0.55000000000000004">
      <c r="A15" s="3">
        <v>45635</v>
      </c>
      <c r="B15" s="4">
        <v>295</v>
      </c>
      <c r="C15" s="4">
        <v>303.75</v>
      </c>
    </row>
    <row r="16" spans="1:3" x14ac:dyDescent="0.55000000000000004">
      <c r="A16" s="3">
        <v>45636</v>
      </c>
      <c r="B16" s="4">
        <v>306</v>
      </c>
      <c r="C16" s="4">
        <v>308.10000000000002</v>
      </c>
    </row>
    <row r="17" spans="1:3" x14ac:dyDescent="0.55000000000000004">
      <c r="A17" s="3">
        <v>45637</v>
      </c>
      <c r="B17" s="4">
        <v>308.14999999999998</v>
      </c>
      <c r="C17" s="4">
        <v>309</v>
      </c>
    </row>
    <row r="18" spans="1:3" x14ac:dyDescent="0.55000000000000004">
      <c r="A18" s="3">
        <v>45638</v>
      </c>
      <c r="B18" s="4">
        <v>308</v>
      </c>
      <c r="C18" s="4">
        <v>309.10000000000002</v>
      </c>
    </row>
    <row r="19" spans="1:3" x14ac:dyDescent="0.55000000000000004">
      <c r="A19" s="3">
        <v>45639</v>
      </c>
      <c r="B19" s="4">
        <v>309.10000000000002</v>
      </c>
      <c r="C19" s="4">
        <v>309.95</v>
      </c>
    </row>
    <row r="20" spans="1:3" x14ac:dyDescent="0.55000000000000004">
      <c r="A20" s="3">
        <v>45642</v>
      </c>
      <c r="B20" s="4">
        <v>310</v>
      </c>
      <c r="C20" s="4">
        <v>309.2</v>
      </c>
    </row>
    <row r="21" spans="1:3" x14ac:dyDescent="0.55000000000000004">
      <c r="A21" s="3">
        <v>45643</v>
      </c>
      <c r="B21" s="4">
        <v>311</v>
      </c>
      <c r="C21" s="4">
        <v>308.85000000000002</v>
      </c>
    </row>
    <row r="22" spans="1:3" x14ac:dyDescent="0.55000000000000004">
      <c r="A22" s="3">
        <v>45644</v>
      </c>
      <c r="B22" s="4">
        <v>309</v>
      </c>
      <c r="C22" s="4">
        <v>312.60000000000002</v>
      </c>
    </row>
  </sheetData>
  <sortState xmlns:xlrd2="http://schemas.microsoft.com/office/spreadsheetml/2017/richdata2" ref="A2:C22">
    <sortCondition ref="A1:A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7A2A-C055-426B-AD99-7F53730AB1D9}">
  <dimension ref="A1:E25"/>
  <sheetViews>
    <sheetView workbookViewId="0">
      <selection activeCell="O11" sqref="O11"/>
    </sheetView>
  </sheetViews>
  <sheetFormatPr defaultRowHeight="14.4" x14ac:dyDescent="0.55000000000000004"/>
  <cols>
    <col min="1" max="1" width="9.05078125" bestFit="1" customWidth="1"/>
    <col min="2" max="3" width="6.68359375" bestFit="1" customWidth="1"/>
  </cols>
  <sheetData>
    <row r="1" spans="1:3" x14ac:dyDescent="0.55000000000000004">
      <c r="A1" s="2" t="s">
        <v>0</v>
      </c>
      <c r="B1" s="2" t="s">
        <v>3</v>
      </c>
      <c r="C1" s="2" t="s">
        <v>4</v>
      </c>
    </row>
    <row r="2" spans="1:3" x14ac:dyDescent="0.55000000000000004">
      <c r="A2" s="3">
        <v>45644</v>
      </c>
      <c r="B2" s="4">
        <v>313.25</v>
      </c>
      <c r="C2" s="4">
        <v>308.55</v>
      </c>
    </row>
    <row r="3" spans="1:3" x14ac:dyDescent="0.55000000000000004">
      <c r="A3" s="3">
        <v>45643</v>
      </c>
      <c r="B3" s="4">
        <v>312.25</v>
      </c>
      <c r="C3" s="4">
        <v>307.3</v>
      </c>
    </row>
    <row r="4" spans="1:3" x14ac:dyDescent="0.55000000000000004">
      <c r="A4" s="3">
        <v>45642</v>
      </c>
      <c r="B4" s="4">
        <v>311.39999999999998</v>
      </c>
      <c r="C4" s="4">
        <v>307.10000000000002</v>
      </c>
    </row>
    <row r="5" spans="1:3" x14ac:dyDescent="0.55000000000000004">
      <c r="A5" s="3">
        <v>45639</v>
      </c>
      <c r="B5" s="4">
        <v>311.05</v>
      </c>
      <c r="C5" s="4">
        <v>304.2</v>
      </c>
    </row>
    <row r="6" spans="1:3" x14ac:dyDescent="0.55000000000000004">
      <c r="A6" s="3">
        <v>45638</v>
      </c>
      <c r="B6" s="4">
        <v>313.8</v>
      </c>
      <c r="C6" s="4">
        <v>307.45</v>
      </c>
    </row>
    <row r="7" spans="1:3" x14ac:dyDescent="0.55000000000000004">
      <c r="A7" s="3">
        <v>45637</v>
      </c>
      <c r="B7" s="4">
        <v>309.89999999999998</v>
      </c>
      <c r="C7" s="4">
        <v>305.55</v>
      </c>
    </row>
    <row r="8" spans="1:3" x14ac:dyDescent="0.55000000000000004">
      <c r="A8" s="3">
        <v>45636</v>
      </c>
      <c r="B8" s="4">
        <v>311</v>
      </c>
      <c r="C8" s="4">
        <v>303.45</v>
      </c>
    </row>
    <row r="9" spans="1:3" x14ac:dyDescent="0.55000000000000004">
      <c r="A9" s="3">
        <v>45635</v>
      </c>
      <c r="B9" s="4">
        <v>305.7</v>
      </c>
      <c r="C9" s="4">
        <v>293.75</v>
      </c>
    </row>
    <row r="10" spans="1:3" x14ac:dyDescent="0.55000000000000004">
      <c r="A10" s="3">
        <v>45632</v>
      </c>
      <c r="B10" s="4">
        <v>299.14999999999998</v>
      </c>
      <c r="C10" s="4">
        <v>296.2</v>
      </c>
    </row>
    <row r="11" spans="1:3" x14ac:dyDescent="0.55000000000000004">
      <c r="A11" s="3">
        <v>45631</v>
      </c>
      <c r="B11" s="4">
        <v>300.89999999999998</v>
      </c>
      <c r="C11" s="4">
        <v>293.89999999999998</v>
      </c>
    </row>
    <row r="12" spans="1:3" x14ac:dyDescent="0.55000000000000004">
      <c r="A12" s="3">
        <v>45630</v>
      </c>
      <c r="B12" s="4">
        <v>297</v>
      </c>
      <c r="C12" s="4">
        <v>291.8</v>
      </c>
    </row>
    <row r="13" spans="1:3" x14ac:dyDescent="0.55000000000000004">
      <c r="A13" s="3">
        <v>45629</v>
      </c>
      <c r="B13" s="4">
        <v>296.2</v>
      </c>
      <c r="C13" s="4">
        <v>289.3</v>
      </c>
    </row>
    <row r="14" spans="1:3" x14ac:dyDescent="0.55000000000000004">
      <c r="A14" s="3">
        <v>45628</v>
      </c>
      <c r="B14" s="4">
        <v>585.54999999999995</v>
      </c>
      <c r="C14" s="4">
        <v>578.20000000000005</v>
      </c>
    </row>
    <row r="15" spans="1:3" x14ac:dyDescent="0.55000000000000004">
      <c r="A15" s="3">
        <v>45625</v>
      </c>
      <c r="B15" s="4">
        <v>580.75</v>
      </c>
      <c r="C15" s="4">
        <v>571.6</v>
      </c>
    </row>
    <row r="16" spans="1:3" x14ac:dyDescent="0.55000000000000004">
      <c r="A16" s="3">
        <v>45624</v>
      </c>
      <c r="B16" s="4">
        <v>586</v>
      </c>
      <c r="C16" s="4">
        <v>570.54999999999995</v>
      </c>
    </row>
    <row r="17" spans="1:5" x14ac:dyDescent="0.55000000000000004">
      <c r="A17" s="3">
        <v>45623</v>
      </c>
      <c r="B17" s="4">
        <v>596</v>
      </c>
      <c r="C17" s="4">
        <v>581.9</v>
      </c>
    </row>
    <row r="18" spans="1:5" x14ac:dyDescent="0.55000000000000004">
      <c r="A18" s="3">
        <v>45622</v>
      </c>
      <c r="B18" s="4">
        <v>590.35</v>
      </c>
      <c r="C18" s="4">
        <v>579.29999999999995</v>
      </c>
    </row>
    <row r="19" spans="1:5" x14ac:dyDescent="0.55000000000000004">
      <c r="A19" s="3">
        <v>45621</v>
      </c>
      <c r="B19" s="4">
        <v>587.54999999999995</v>
      </c>
      <c r="C19" s="4">
        <v>573.9</v>
      </c>
    </row>
    <row r="20" spans="1:5" x14ac:dyDescent="0.55000000000000004">
      <c r="A20" s="3">
        <v>45618</v>
      </c>
      <c r="B20" s="4">
        <v>573.6</v>
      </c>
      <c r="C20" s="4">
        <v>557.9</v>
      </c>
    </row>
    <row r="21" spans="1:5" x14ac:dyDescent="0.55000000000000004">
      <c r="A21" s="3">
        <v>45617</v>
      </c>
      <c r="B21" s="4">
        <v>567.6</v>
      </c>
      <c r="C21" s="4">
        <v>555.29999999999995</v>
      </c>
    </row>
    <row r="22" spans="1:5" x14ac:dyDescent="0.55000000000000004">
      <c r="A22" s="3">
        <v>45615</v>
      </c>
      <c r="B22" s="4">
        <v>569.79999999999995</v>
      </c>
      <c r="C22" s="4">
        <v>554.70000000000005</v>
      </c>
    </row>
    <row r="25" spans="1:5" x14ac:dyDescent="0.55000000000000004">
      <c r="E25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WIPRO DATA</vt:lpstr>
      <vt:lpstr>PROFIT AND LOSS</vt:lpstr>
      <vt:lpstr>OPEN AND CLOSE</vt:lpstr>
      <vt:lpstr>HIGH AND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2024-12-19T08:06:20Z</dcterms:modified>
</cp:coreProperties>
</file>