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ARC\Practice\EXCEL\"/>
    </mc:Choice>
  </mc:AlternateContent>
  <xr:revisionPtr revIDLastSave="0" documentId="13_ncr:1_{9DCBD9C6-7F6E-4693-91F5-D05E14543868}" xr6:coauthVersionLast="47" xr6:coauthVersionMax="47" xr10:uidLastSave="{00000000-0000-0000-0000-000000000000}"/>
  <bookViews>
    <workbookView xWindow="-78" yWindow="0" windowWidth="11676" windowHeight="12318" xr2:uid="{00000000-000D-0000-FFFF-FFFF00000000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G20" i="1"/>
  <c r="F20" i="1"/>
  <c r="C20" i="1"/>
  <c r="C19" i="1"/>
  <c r="C18" i="1"/>
  <c r="C16" i="1"/>
  <c r="C15" i="1"/>
  <c r="C7" i="1"/>
  <c r="C8" i="1" s="1"/>
  <c r="C6" i="1"/>
  <c r="C5" i="1"/>
  <c r="C9" i="1" s="1"/>
  <c r="C4" i="1"/>
  <c r="C3" i="1"/>
  <c r="C10" i="1" l="1"/>
</calcChain>
</file>

<file path=xl/sharedStrings.xml><?xml version="1.0" encoding="utf-8"?>
<sst xmlns="http://schemas.openxmlformats.org/spreadsheetml/2006/main" count="29" uniqueCount="27">
  <si>
    <t>Now()</t>
  </si>
  <si>
    <t>Today()</t>
  </si>
  <si>
    <t>Output</t>
  </si>
  <si>
    <t>Custom Date Extract 12 Hr Format</t>
  </si>
  <si>
    <t>Extract Only Time</t>
  </si>
  <si>
    <t>Custom Format</t>
  </si>
  <si>
    <t>Day()</t>
  </si>
  <si>
    <t>Year()</t>
  </si>
  <si>
    <t>Month()</t>
  </si>
  <si>
    <t xml:space="preserve"> Functions()</t>
  </si>
  <si>
    <t>&lt;-- mm-dd-yyyy</t>
  </si>
  <si>
    <t>&lt;-- we can’t transform this date because this date is not exits</t>
  </si>
  <si>
    <t>29-02-2023/31-02-2002</t>
  </si>
  <si>
    <t>Date Diff</t>
  </si>
  <si>
    <t>Start Date</t>
  </si>
  <si>
    <t>End Date</t>
  </si>
  <si>
    <t>Days()</t>
  </si>
  <si>
    <t>Using - sign</t>
  </si>
  <si>
    <t>DATEDIF</t>
  </si>
  <si>
    <t>DATEDIF(C13,D13,"m")</t>
  </si>
  <si>
    <t>DATEDIF(C13,D13,"y")</t>
  </si>
  <si>
    <t>DATEDIF(C13,D13,"d")</t>
  </si>
  <si>
    <t>month</t>
  </si>
  <si>
    <t>year</t>
  </si>
  <si>
    <t>days</t>
  </si>
  <si>
    <t>Hour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</si>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</sst>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/mm/yyyy\ hh:mm\ AM/PM"/>
    <numFmt numFmtId="167" formatCode="dd\ dddd\ mmmm\ yyyy\ h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22" fontId="0" fillId="0" borderId="0" xfId="0" applyNumberFormat="1"/>
    <xf numFmtId="166" fontId="0" fillId="0" borderId="0" xfId="0" applyNumberFormat="1"/>
    <xf numFmtId="19" fontId="0" fillId="0" borderId="0" xfId="0" applyNumberFormat="1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167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0"/>
  <sheetViews>
    <sheetView tabSelected="1" topLeftCell="C1" workbookViewId="0">
      <selection activeCell="D17" sqref="D17"/>
    </sheetView>
  </sheetViews>
  <sheetFormatPr defaultRowHeight="14.4" x14ac:dyDescent="0.55000000000000004"/>
  <cols>
    <col min="2" max="2" width="17.3671875" bestFit="1" customWidth="1"/>
    <col min="3" max="3" width="31.7890625" bestFit="1" customWidth="1"/>
    <col min="4" max="4" width="19.1015625" bestFit="1" customWidth="1"/>
    <col min="5" max="5" width="19.83984375" bestFit="1" customWidth="1"/>
  </cols>
  <sheetData>
    <row r="2" spans="2:6" x14ac:dyDescent="0.55000000000000004">
      <c r="B2" s="6" t="s">
        <v>9</v>
      </c>
      <c r="C2" s="6" t="s">
        <v>2</v>
      </c>
    </row>
    <row r="3" spans="2:6" x14ac:dyDescent="0.55000000000000004">
      <c r="B3" s="5" t="s">
        <v>1</v>
      </c>
      <c r="C3" s="1">
        <f ca="1">TODAY()</f>
        <v>45632</v>
      </c>
      <c r="D3" s="9">
        <v>45455</v>
      </c>
      <c r="E3" s="8" t="s">
        <v>10</v>
      </c>
    </row>
    <row r="4" spans="2:6" x14ac:dyDescent="0.55000000000000004">
      <c r="B4" s="5" t="s">
        <v>0</v>
      </c>
      <c r="C4" s="2">
        <f ca="1">NOW()</f>
        <v>45632.562078935189</v>
      </c>
    </row>
    <row r="5" spans="2:6" ht="28.8" x14ac:dyDescent="0.55000000000000004">
      <c r="B5" s="10" t="s">
        <v>3</v>
      </c>
      <c r="C5" s="3">
        <f ca="1">NOW()</f>
        <v>45632.562078935189</v>
      </c>
    </row>
    <row r="6" spans="2:6" x14ac:dyDescent="0.55000000000000004">
      <c r="B6" s="5" t="s">
        <v>4</v>
      </c>
      <c r="C6" s="4">
        <f ca="1">NOW()</f>
        <v>45632.562078935189</v>
      </c>
      <c r="E6" s="8" t="s">
        <v>12</v>
      </c>
      <c r="F6" s="8" t="s">
        <v>11</v>
      </c>
    </row>
    <row r="7" spans="2:6" x14ac:dyDescent="0.55000000000000004">
      <c r="B7" s="5" t="s">
        <v>5</v>
      </c>
      <c r="C7" s="7">
        <f ca="1">NOW()</f>
        <v>45632.562078935189</v>
      </c>
    </row>
    <row r="8" spans="2:6" x14ac:dyDescent="0.55000000000000004">
      <c r="B8" s="5" t="s">
        <v>6</v>
      </c>
      <c r="C8">
        <f ca="1">DAY(C7)</f>
        <v>6</v>
      </c>
    </row>
    <row r="9" spans="2:6" x14ac:dyDescent="0.55000000000000004">
      <c r="B9" s="5" t="s">
        <v>8</v>
      </c>
      <c r="C9">
        <f ca="1">MONTH(C5)</f>
        <v>12</v>
      </c>
    </row>
    <row r="10" spans="2:6" x14ac:dyDescent="0.55000000000000004">
      <c r="B10" s="5" t="s">
        <v>7</v>
      </c>
      <c r="C10">
        <f ca="1">YEAR(C5)</f>
        <v>2024</v>
      </c>
    </row>
    <row r="11" spans="2:6" x14ac:dyDescent="0.55000000000000004">
      <c r="B11" s="5"/>
    </row>
    <row r="12" spans="2:6" x14ac:dyDescent="0.55000000000000004">
      <c r="B12" s="11" t="s">
        <v>13</v>
      </c>
      <c r="C12" s="8" t="s">
        <v>14</v>
      </c>
      <c r="D12" s="8" t="s">
        <v>15</v>
      </c>
    </row>
    <row r="13" spans="2:6" x14ac:dyDescent="0.55000000000000004">
      <c r="B13" s="5"/>
      <c r="C13" s="9">
        <v>45347</v>
      </c>
      <c r="D13" s="9">
        <v>45713</v>
      </c>
    </row>
    <row r="14" spans="2:6" x14ac:dyDescent="0.55000000000000004">
      <c r="B14" s="5"/>
    </row>
    <row r="15" spans="2:6" x14ac:dyDescent="0.55000000000000004">
      <c r="B15" s="5" t="s">
        <v>16</v>
      </c>
      <c r="C15">
        <f>_xlfn.DAYS(D13,C13)</f>
        <v>366</v>
      </c>
    </row>
    <row r="16" spans="2:6" x14ac:dyDescent="0.55000000000000004">
      <c r="B16" s="5" t="s">
        <v>17</v>
      </c>
      <c r="C16">
        <f>D13-C13</f>
        <v>366</v>
      </c>
    </row>
    <row r="17" spans="2:7" x14ac:dyDescent="0.55000000000000004">
      <c r="B17" s="5"/>
      <c r="F17" t="s">
        <v>25</v>
      </c>
      <c r="G17" t="s">
        <v>26</v>
      </c>
    </row>
    <row r="18" spans="2:7" x14ac:dyDescent="0.55000000000000004">
      <c r="B18" s="5" t="s">
        <v>18</v>
      </c>
      <c r="C18">
        <f>DATEDIF(C13,D13,"m")</f>
        <v>12</v>
      </c>
      <c r="D18" t="s">
        <v>19</v>
      </c>
      <c r="E18" t="s">
        <v>22</v>
      </c>
      <c r="F18">
        <f>30*12*24</f>
        <v>8640</v>
      </c>
    </row>
    <row r="19" spans="2:7" x14ac:dyDescent="0.55000000000000004">
      <c r="B19" s="5" t="s">
        <v>18</v>
      </c>
      <c r="C19">
        <f>DATEDIF(C13,D13,"y")</f>
        <v>1</v>
      </c>
      <c r="D19" t="s">
        <v>20</v>
      </c>
      <c r="E19" t="s">
        <v>23</v>
      </c>
    </row>
    <row r="20" spans="2:7" x14ac:dyDescent="0.55000000000000004">
      <c r="B20" s="5" t="s">
        <v>18</v>
      </c>
      <c r="C20">
        <f>DATEDIF(C13,D13,"d")</f>
        <v>366</v>
      </c>
      <c r="D20" t="s">
        <v>21</v>
      </c>
      <c r="E20" t="s">
        <v>24</v>
      </c>
      <c r="F20">
        <f>C20*24</f>
        <v>8784</v>
      </c>
      <c r="G20">
        <f>F20*24</f>
        <v>210816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Lokhande</dc:creator>
  <cp:lastModifiedBy>Sahil Lokhande</cp:lastModifiedBy>
  <dcterms:created xsi:type="dcterms:W3CDTF">2015-06-05T18:17:20Z</dcterms:created>
  <dcterms:modified xsi:type="dcterms:W3CDTF">2024-12-06T08:00:14Z</dcterms:modified>
</cp:coreProperties>
</file>