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mc:AlternateContent xmlns:mc="http://schemas.openxmlformats.org/markup-compatibility/2006">
    <mc:Choice Requires="x15">
      <x15ac:absPath xmlns:x15ac="http://schemas.microsoft.com/office/spreadsheetml/2010/11/ac" url="https://northeastern-my.sharepoint.com/personal/sarvankar_s_northeastern_edu/Documents/"/>
    </mc:Choice>
  </mc:AlternateContent>
  <xr:revisionPtr revIDLastSave="0" documentId="8_{85DAFA65-DA78-B042-9261-9CE0DD6D8EA4}" xr6:coauthVersionLast="47" xr6:coauthVersionMax="47" xr10:uidLastSave="{00000000-0000-0000-0000-000000000000}"/>
  <bookViews>
    <workbookView xWindow="0" yWindow="680" windowWidth="34200" windowHeight="21460" activeTab="6" xr2:uid="{00000000-000D-0000-FFFF-FFFF00000000}"/>
  </bookViews>
  <sheets>
    <sheet name="Sheet2" sheetId="7" r:id="rId1"/>
    <sheet name="Raw_Data" sheetId="1" r:id="rId2"/>
    <sheet name="Detail1" sheetId="6" r:id="rId3"/>
    <sheet name="Sheet1" sheetId="5" r:id="rId4"/>
    <sheet name="Cleaned_Data" sheetId="2" r:id="rId5"/>
    <sheet name="Pivot_Analysis" sheetId="3" r:id="rId6"/>
    <sheet name="Dashboard" sheetId="4" r:id="rId7"/>
  </sheets>
  <definedNames>
    <definedName name="Slicer_Region">#N/A</definedName>
  </definedNames>
  <calcPr calcId="191029"/>
  <pivotCaches>
    <pivotCache cacheId="4" r:id="rId8"/>
    <pivotCache cacheId="1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B4" i="4"/>
  <c r="B3" i="4"/>
</calcChain>
</file>

<file path=xl/sharedStrings.xml><?xml version="1.0" encoding="utf-8"?>
<sst xmlns="http://schemas.openxmlformats.org/spreadsheetml/2006/main" count="2347" uniqueCount="61">
  <si>
    <t>Date</t>
  </si>
  <si>
    <t>Region</t>
  </si>
  <si>
    <t>Sales Rep</t>
  </si>
  <si>
    <t>Product</t>
  </si>
  <si>
    <t>Units Sold</t>
  </si>
  <si>
    <t>Unit Price</t>
  </si>
  <si>
    <t>Total Sales</t>
  </si>
  <si>
    <t>Customer Rating</t>
  </si>
  <si>
    <t>South America</t>
  </si>
  <si>
    <t>Ethan Chen</t>
  </si>
  <si>
    <t>Laptop Air</t>
  </si>
  <si>
    <t>Carlos Diaz</t>
  </si>
  <si>
    <t>Smartwatch S</t>
  </si>
  <si>
    <t>Asia</t>
  </si>
  <si>
    <t>Bella Singh</t>
  </si>
  <si>
    <t>Smartphone Lite</t>
  </si>
  <si>
    <t>North America</t>
  </si>
  <si>
    <t>Deepa Patel</t>
  </si>
  <si>
    <t>Laptop Pro</t>
  </si>
  <si>
    <t>Monitor 27</t>
  </si>
  <si>
    <t>Jasmine Cruz</t>
  </si>
  <si>
    <t>Earbuds Go</t>
  </si>
  <si>
    <t>Australia</t>
  </si>
  <si>
    <t>Wireless Charger</t>
  </si>
  <si>
    <t>Europe</t>
  </si>
  <si>
    <t>George Li</t>
  </si>
  <si>
    <t>Bluetooth Speaker</t>
  </si>
  <si>
    <t>Fiona Park</t>
  </si>
  <si>
    <t>Ibrahim Noor</t>
  </si>
  <si>
    <t>Hannah Kim</t>
  </si>
  <si>
    <t>Alex Morgan</t>
  </si>
  <si>
    <t>Smartphone X</t>
  </si>
  <si>
    <t>Tablet Plus</t>
  </si>
  <si>
    <t>Product Summary (Total Sales by Product)</t>
  </si>
  <si>
    <t>Avg Unit Price</t>
  </si>
  <si>
    <t>Region Summary (Total Sales by Region)</t>
  </si>
  <si>
    <t>Monthly Trend (Total Sales by Month)</t>
  </si>
  <si>
    <t>Month</t>
  </si>
  <si>
    <t>Sales Rep Summary (Avg Rating)</t>
  </si>
  <si>
    <t>KPI</t>
  </si>
  <si>
    <t>Total Revenue (USD)</t>
  </si>
  <si>
    <t>Average Customer Rating</t>
  </si>
  <si>
    <t>Total Units Sold</t>
  </si>
  <si>
    <t>Row Labels</t>
  </si>
  <si>
    <t>(blank)</t>
  </si>
  <si>
    <t>Grand Total</t>
  </si>
  <si>
    <t>&lt;01/01/24</t>
  </si>
  <si>
    <t>Jan</t>
  </si>
  <si>
    <t>Feb</t>
  </si>
  <si>
    <t>Mar</t>
  </si>
  <si>
    <t>Apr</t>
  </si>
  <si>
    <t>May</t>
  </si>
  <si>
    <t>Jun</t>
  </si>
  <si>
    <t>Jul</t>
  </si>
  <si>
    <t>Aug</t>
  </si>
  <si>
    <t>Sep</t>
  </si>
  <si>
    <t>Oct</t>
  </si>
  <si>
    <t>Nov</t>
  </si>
  <si>
    <t>Dec</t>
  </si>
  <si>
    <t>Sum of Total Sales</t>
  </si>
  <si>
    <t>Details for Sum of Total Sales - Months (Date): 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</si>
</sst>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mm:ss"/>
    <numFmt numFmtId="168" formatCode="_([$$-409]* #,##0.00_);_([$$-409]* \(#,##0.00\);_([$$-409]*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0" fontId="1" fillId="0" borderId="0" xfId="0" applyFont="1"/>
    <xf numFmtId="168" fontId="0" fillId="0" borderId="0" xfId="0" applyNumberFormat="1"/>
    <xf numFmtId="2" fontId="0" fillId="0" borderId="0" xfId="0" applyNumberFormat="1"/>
  </cellXfs>
  <cellStyles count="1">
    <cellStyle name="Normal" xfId="0" builtinId="0"/>
  </cellStyles>
  <dxfs count="1">
    <dxf>
      <numFmt numFmtId="19" formatCode="dd/mm/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[Sales_Performance_Analysis_Sahil.xlsx]Sheet2!PivotTable3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Sheet2!$A$4:$A$10</c:f>
              <c:strCache>
                <c:ptCount val="6"/>
                <c:pt idx="0">
                  <c:v>Asia</c:v>
                </c:pt>
                <c:pt idx="1">
                  <c:v>Australia</c:v>
                </c:pt>
                <c:pt idx="2">
                  <c:v>Europe</c:v>
                </c:pt>
                <c:pt idx="3">
                  <c:v>North America</c:v>
                </c:pt>
                <c:pt idx="4">
                  <c:v>South America</c:v>
                </c:pt>
                <c:pt idx="5">
                  <c:v>(blank)</c:v>
                </c:pt>
              </c:strCache>
            </c:strRef>
          </c:cat>
          <c:val>
            <c:numRef>
              <c:f>Sheet2!$B$4:$B$10</c:f>
              <c:numCache>
                <c:formatCode>General</c:formatCode>
                <c:ptCount val="6"/>
                <c:pt idx="0">
                  <c:v>361275</c:v>
                </c:pt>
                <c:pt idx="1">
                  <c:v>345681</c:v>
                </c:pt>
                <c:pt idx="2">
                  <c:v>290129</c:v>
                </c:pt>
                <c:pt idx="3">
                  <c:v>405213</c:v>
                </c:pt>
                <c:pt idx="4">
                  <c:v>456564</c:v>
                </c:pt>
              </c:numCache>
            </c:numRef>
          </c:val>
          <c:smooth val="0"/>
          <c:extLst>
            <c:ext xmlns:c16="http://schemas.microsoft.com/office/drawing/2014/chart" uri="{C3380CC4-5D6E-409C-BE32-E72D297353CC}">
              <c16:uniqueId val="{00000000-3F88-8241-B96C-74F338925C33}"/>
            </c:ext>
          </c:extLst>
        </c:ser>
        <c:dLbls>
          <c:showLegendKey val="0"/>
          <c:showVal val="0"/>
          <c:showCatName val="0"/>
          <c:showSerName val="0"/>
          <c:showPercent val="0"/>
          <c:showBubbleSize val="0"/>
        </c:dLbls>
        <c:marker val="1"/>
        <c:smooth val="0"/>
        <c:axId val="46347840"/>
        <c:axId val="46349184"/>
      </c:lineChart>
      <c:catAx>
        <c:axId val="463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9184"/>
        <c:crosses val="autoZero"/>
        <c:auto val="1"/>
        <c:lblAlgn val="ctr"/>
        <c:lblOffset val="100"/>
        <c:noMultiLvlLbl val="0"/>
      </c:catAx>
      <c:valAx>
        <c:axId val="463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[Sales_Performance_Analysis_Sahil.xlsx]Sheet1!PivotTable1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9.3009259259259264E-2"/>
          <c:w val="0.7746782589676291"/>
          <c:h val="0.68750218722659662"/>
        </c:manualLayout>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Sheet1!$A$4:$A$17</c:f>
              <c:strCache>
                <c:ptCount val="13"/>
                <c:pt idx="0">
                  <c:v>&lt;01/01/24</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Sheet1!$B$4:$B$17</c:f>
              <c:numCache>
                <c:formatCode>General</c:formatCode>
                <c:ptCount val="13"/>
                <c:pt idx="1">
                  <c:v>120770</c:v>
                </c:pt>
                <c:pt idx="2">
                  <c:v>157556</c:v>
                </c:pt>
                <c:pt idx="3">
                  <c:v>190861</c:v>
                </c:pt>
                <c:pt idx="4">
                  <c:v>137638</c:v>
                </c:pt>
                <c:pt idx="5">
                  <c:v>141511</c:v>
                </c:pt>
                <c:pt idx="6">
                  <c:v>140489</c:v>
                </c:pt>
                <c:pt idx="7">
                  <c:v>119070</c:v>
                </c:pt>
                <c:pt idx="8">
                  <c:v>155768</c:v>
                </c:pt>
                <c:pt idx="9">
                  <c:v>134200</c:v>
                </c:pt>
                <c:pt idx="10">
                  <c:v>144429</c:v>
                </c:pt>
                <c:pt idx="11">
                  <c:v>209154</c:v>
                </c:pt>
                <c:pt idx="12">
                  <c:v>207416</c:v>
                </c:pt>
              </c:numCache>
            </c:numRef>
          </c:val>
          <c:smooth val="0"/>
          <c:extLst>
            <c:ext xmlns:c16="http://schemas.microsoft.com/office/drawing/2014/chart" uri="{C3380CC4-5D6E-409C-BE32-E72D297353CC}">
              <c16:uniqueId val="{00000002-478C-4E48-A131-2A7FB982D351}"/>
            </c:ext>
          </c:extLst>
        </c:ser>
        <c:dLbls>
          <c:showLegendKey val="0"/>
          <c:showVal val="0"/>
          <c:showCatName val="0"/>
          <c:showSerName val="0"/>
          <c:showPercent val="0"/>
          <c:showBubbleSize val="0"/>
        </c:dLbls>
        <c:marker val="1"/>
        <c:smooth val="0"/>
        <c:axId val="769078848"/>
        <c:axId val="769078400"/>
      </c:lineChart>
      <c:catAx>
        <c:axId val="7690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78400"/>
        <c:crosses val="autoZero"/>
        <c:auto val="1"/>
        <c:lblAlgn val="ctr"/>
        <c:lblOffset val="100"/>
        <c:noMultiLvlLbl val="0"/>
      </c:catAx>
      <c:valAx>
        <c:axId val="7690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[Sales_Performance_Analysis_Sahil.xlsx]Sheet1!PivotTable1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9.3009259259259264E-2"/>
          <c:w val="0.7746782589676291"/>
          <c:h val="0.68750218722659662"/>
        </c:manualLayout>
      </c:layout>
      <c:lineChart>
        <c:grouping val="stacke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Sheet1!$A$4:$A$17</c:f>
              <c:strCache>
                <c:ptCount val="13"/>
                <c:pt idx="0">
                  <c:v>&lt;01/01/24</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Sheet1!$B$4:$B$17</c:f>
              <c:numCache>
                <c:formatCode>General</c:formatCode>
                <c:ptCount val="13"/>
                <c:pt idx="1">
                  <c:v>120770</c:v>
                </c:pt>
                <c:pt idx="2">
                  <c:v>157556</c:v>
                </c:pt>
                <c:pt idx="3">
                  <c:v>190861</c:v>
                </c:pt>
                <c:pt idx="4">
                  <c:v>137638</c:v>
                </c:pt>
                <c:pt idx="5">
                  <c:v>141511</c:v>
                </c:pt>
                <c:pt idx="6">
                  <c:v>140489</c:v>
                </c:pt>
                <c:pt idx="7">
                  <c:v>119070</c:v>
                </c:pt>
                <c:pt idx="8">
                  <c:v>155768</c:v>
                </c:pt>
                <c:pt idx="9">
                  <c:v>134200</c:v>
                </c:pt>
                <c:pt idx="10">
                  <c:v>144429</c:v>
                </c:pt>
                <c:pt idx="11">
                  <c:v>209154</c:v>
                </c:pt>
                <c:pt idx="12">
                  <c:v>207416</c:v>
                </c:pt>
              </c:numCache>
            </c:numRef>
          </c:val>
          <c:smooth val="0"/>
          <c:extLst>
            <c:ext xmlns:c16="http://schemas.microsoft.com/office/drawing/2014/chart" uri="{C3380CC4-5D6E-409C-BE32-E72D297353CC}">
              <c16:uniqueId val="{00000001-869B-9340-AE45-45438D4AC2E4}"/>
            </c:ext>
          </c:extLst>
        </c:ser>
        <c:dLbls>
          <c:showLegendKey val="0"/>
          <c:showVal val="0"/>
          <c:showCatName val="0"/>
          <c:showSerName val="0"/>
          <c:showPercent val="0"/>
          <c:showBubbleSize val="0"/>
        </c:dLbls>
        <c:marker val="1"/>
        <c:smooth val="0"/>
        <c:axId val="769078848"/>
        <c:axId val="769078400"/>
      </c:lineChart>
      <c:catAx>
        <c:axId val="76907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78400"/>
        <c:crosses val="autoZero"/>
        <c:auto val="1"/>
        <c:lblAlgn val="ctr"/>
        <c:lblOffset val="100"/>
        <c:noMultiLvlLbl val="0"/>
      </c:catAx>
      <c:valAx>
        <c:axId val="76907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07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[Sales_Performance_Analysis_Sahil.xlsx]Sheet2!PivotTable3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Sheet2!$A$4:$A$10</c:f>
              <c:strCache>
                <c:ptCount val="6"/>
                <c:pt idx="0">
                  <c:v>Asia</c:v>
                </c:pt>
                <c:pt idx="1">
                  <c:v>Australia</c:v>
                </c:pt>
                <c:pt idx="2">
                  <c:v>Europe</c:v>
                </c:pt>
                <c:pt idx="3">
                  <c:v>North America</c:v>
                </c:pt>
                <c:pt idx="4">
                  <c:v>South America</c:v>
                </c:pt>
                <c:pt idx="5">
                  <c:v>(blank)</c:v>
                </c:pt>
              </c:strCache>
            </c:strRef>
          </c:cat>
          <c:val>
            <c:numRef>
              <c:f>Sheet2!$B$4:$B$10</c:f>
              <c:numCache>
                <c:formatCode>General</c:formatCode>
                <c:ptCount val="6"/>
                <c:pt idx="0">
                  <c:v>361275</c:v>
                </c:pt>
                <c:pt idx="1">
                  <c:v>345681</c:v>
                </c:pt>
                <c:pt idx="2">
                  <c:v>290129</c:v>
                </c:pt>
                <c:pt idx="3">
                  <c:v>405213</c:v>
                </c:pt>
                <c:pt idx="4">
                  <c:v>456564</c:v>
                </c:pt>
              </c:numCache>
            </c:numRef>
          </c:val>
          <c:smooth val="0"/>
          <c:extLst>
            <c:ext xmlns:c16="http://schemas.microsoft.com/office/drawing/2014/chart" uri="{C3380CC4-5D6E-409C-BE32-E72D297353CC}">
              <c16:uniqueId val="{00000000-D304-0F47-80BF-60FB46A4C4EA}"/>
            </c:ext>
          </c:extLst>
        </c:ser>
        <c:dLbls>
          <c:showLegendKey val="0"/>
          <c:showVal val="0"/>
          <c:showCatName val="0"/>
          <c:showSerName val="0"/>
          <c:showPercent val="0"/>
          <c:showBubbleSize val="0"/>
        </c:dLbls>
        <c:marker val="1"/>
        <c:smooth val="0"/>
        <c:axId val="46347840"/>
        <c:axId val="46349184"/>
      </c:lineChart>
      <c:catAx>
        <c:axId val="4634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9184"/>
        <c:crosses val="autoZero"/>
        <c:auto val="1"/>
        <c:lblAlgn val="ctr"/>
        <c:lblOffset val="100"/>
        <c:noMultiLvlLbl val="0"/>
      </c:catAx>
      <c:valAx>
        <c:axId val="463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9</xdr:col>
      <xdr:colOff>203200</xdr:colOff>
      <xdr:row>21</xdr:row>
      <xdr:rowOff>50800</xdr:rowOff>
    </xdr:from>
    <xdr:to>
      <xdr:col>11</xdr:col>
      <xdr:colOff>381000</xdr:colOff>
      <xdr:row>34</xdr:row>
      <xdr:rowOff>3169</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5E5A82CE-6ED3-EDA9-2DC8-C52AA2A863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26400" y="40513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342900</xdr:colOff>
      <xdr:row>20</xdr:row>
      <xdr:rowOff>57150</xdr:rowOff>
    </xdr:from>
    <xdr:to>
      <xdr:col>12</xdr:col>
      <xdr:colOff>787400</xdr:colOff>
      <xdr:row>34</xdr:row>
      <xdr:rowOff>133350</xdr:rowOff>
    </xdr:to>
    <xdr:graphicFrame macro="">
      <xdr:nvGraphicFramePr>
        <xdr:cNvPr id="3" name="Chart 2">
          <a:extLst>
            <a:ext uri="{FF2B5EF4-FFF2-40B4-BE49-F238E27FC236}">
              <a16:creationId xmlns:a16="http://schemas.microsoft.com/office/drawing/2014/main" id="{1F98E084-2EAB-68D0-A12E-72ADEB4C8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603250</xdr:colOff>
      <xdr:row>18</xdr:row>
      <xdr:rowOff>82550</xdr:rowOff>
    </xdr:from>
    <xdr:to>
      <xdr:col>15</xdr:col>
      <xdr:colOff>222250</xdr:colOff>
      <xdr:row>32</xdr:row>
      <xdr:rowOff>158750</xdr:rowOff>
    </xdr:to>
    <xdr:graphicFrame macro="">
      <xdr:nvGraphicFramePr>
        <xdr:cNvPr id="3" name="Chart 2">
          <a:extLst>
            <a:ext uri="{FF2B5EF4-FFF2-40B4-BE49-F238E27FC236}">
              <a16:creationId xmlns:a16="http://schemas.microsoft.com/office/drawing/2014/main" id="{C3A742F4-E0F2-7F08-DB23-911BCCB0A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0</xdr:rowOff>
    </xdr:from>
    <xdr:ext cx="19050000" cy="11430000"/>
    <xdr:pic>
      <xdr:nvPicPr>
        <xdr:cNvPr id="2" name="Image 1" descr="Picture">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0</xdr:col>
      <xdr:colOff>0</xdr:colOff>
      <xdr:row>21</xdr:row>
      <xdr:rowOff>0</xdr:rowOff>
    </xdr:from>
    <xdr:ext cx="15240000" cy="9525000"/>
    <xdr:pic>
      <xdr:nvPicPr>
        <xdr:cNvPr id="3" name="Image 2" descr="Picture">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oneCellAnchor>
    <xdr:from>
      <xdr:col>0</xdr:col>
      <xdr:colOff>0</xdr:colOff>
      <xdr:row>37</xdr:row>
      <xdr:rowOff>0</xdr:rowOff>
    </xdr:from>
    <xdr:ext cx="19050000" cy="9525000"/>
    <xdr:pic>
      <xdr:nvPicPr>
        <xdr:cNvPr id="4" name="Image 3" descr="Picture">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tretch>
          <a:fillRect/>
        </a:stretch>
      </xdr:blipFill>
      <xdr:spPr>
        <a:prstGeom prst="rect">
          <a:avLst/>
        </a:prstGeom>
      </xdr:spPr>
    </xdr:pic>
    <xdr:clientData/>
  </xdr:oneCellAnchor>
  <xdr:twoCellAnchor>
    <xdr:from>
      <xdr:col>1</xdr:col>
      <xdr:colOff>0</xdr:colOff>
      <xdr:row>90</xdr:row>
      <xdr:rowOff>0</xdr:rowOff>
    </xdr:from>
    <xdr:to>
      <xdr:col>18</xdr:col>
      <xdr:colOff>317500</xdr:colOff>
      <xdr:row>120</xdr:row>
      <xdr:rowOff>50800</xdr:rowOff>
    </xdr:to>
    <xdr:graphicFrame macro="">
      <xdr:nvGraphicFramePr>
        <xdr:cNvPr id="6" name="Chart 5">
          <a:extLst>
            <a:ext uri="{FF2B5EF4-FFF2-40B4-BE49-F238E27FC236}">
              <a16:creationId xmlns:a16="http://schemas.microsoft.com/office/drawing/2014/main" id="{9156E46D-C2BA-F14E-865D-938272E27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124</xdr:row>
      <xdr:rowOff>0</xdr:rowOff>
    </xdr:from>
    <xdr:to>
      <xdr:col>16</xdr:col>
      <xdr:colOff>304800</xdr:colOff>
      <xdr:row>142</xdr:row>
      <xdr:rowOff>38100</xdr:rowOff>
    </xdr:to>
    <xdr:graphicFrame macro="">
      <xdr:nvGraphicFramePr>
        <xdr:cNvPr id="7" name="Chart 6">
          <a:extLst>
            <a:ext uri="{FF2B5EF4-FFF2-40B4-BE49-F238E27FC236}">
              <a16:creationId xmlns:a16="http://schemas.microsoft.com/office/drawing/2014/main" id="{6C1B100A-413E-7543-9FBC-41FA2232B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Sarvankar" refreshedDate="45936.810899999997" createdVersion="8" refreshedVersion="8" minRefreshableVersion="3" recordCount="361" xr:uid="{E2A81BF3-620F-874B-BBCE-65BA4CBF691E}">
  <cacheSource type="worksheet">
    <worksheetSource ref="A1:H1048576" sheet="Cleaned_Data"/>
  </cacheSource>
  <cacheFields count="10">
    <cacheField name="Date" numFmtId="0">
      <sharedItems containsNonDate="0" containsDate="1" containsString="0" containsBlank="1" minDate="2024-01-01T00:00:00" maxDate="2024-12-31T00:00:00" count="242">
        <d v="2024-01-01T00:00:00"/>
        <d v="2024-01-02T00:00:00"/>
        <d v="2024-01-04T00:00:00"/>
        <d v="2024-01-05T00:00:00"/>
        <d v="2024-01-09T00:00:00"/>
        <d v="2024-01-11T00:00:00"/>
        <d v="2024-01-13T00:00:00"/>
        <d v="2024-01-14T00:00:00"/>
        <d v="2024-01-15T00:00:00"/>
        <d v="2024-01-18T00:00:00"/>
        <d v="2024-01-19T00:00:00"/>
        <d v="2024-01-20T00:00:00"/>
        <d v="2024-01-21T00:00:00"/>
        <d v="2024-01-22T00:00:00"/>
        <d v="2024-01-23T00:00:00"/>
        <d v="2024-01-24T00:00:00"/>
        <d v="2024-01-25T00:00:00"/>
        <d v="2024-01-27T00:00:00"/>
        <d v="2024-01-28T00:00:00"/>
        <d v="2024-01-30T00:00:00"/>
        <d v="2024-02-03T00:00:00"/>
        <d v="2024-02-04T00:00:00"/>
        <d v="2024-02-07T00:00:00"/>
        <d v="2024-02-08T00:00:00"/>
        <d v="2024-02-11T00:00:00"/>
        <d v="2024-02-12T00:00:00"/>
        <d v="2024-02-13T00:00:00"/>
        <d v="2024-02-14T00:00:00"/>
        <d v="2024-02-15T00:00:00"/>
        <d v="2024-02-16T00:00:00"/>
        <d v="2024-02-18T00:00:00"/>
        <d v="2024-02-19T00:00:00"/>
        <d v="2024-02-20T00:00:00"/>
        <d v="2024-02-21T00:00:00"/>
        <d v="2024-02-22T00:00:00"/>
        <d v="2024-02-23T00:00:00"/>
        <d v="2024-02-24T00:00:00"/>
        <d v="2024-02-25T00:00:00"/>
        <d v="2024-02-28T00:00:00"/>
        <d v="2024-02-29T00:00:00"/>
        <d v="2024-03-02T00:00:00"/>
        <d v="2024-03-03T00:00:00"/>
        <d v="2024-03-05T00:00:00"/>
        <d v="2024-03-08T00:00:00"/>
        <d v="2024-03-09T00:00:00"/>
        <d v="2024-03-10T00:00:00"/>
        <d v="2024-03-11T00:00:00"/>
        <d v="2024-03-12T00:00:00"/>
        <d v="2024-03-13T00:00:00"/>
        <d v="2024-03-14T00:00:00"/>
        <d v="2024-03-18T00:00:00"/>
        <d v="2024-03-19T00:00:00"/>
        <d v="2024-03-23T00:00:00"/>
        <d v="2024-03-25T00:00:00"/>
        <d v="2024-03-26T00:00:00"/>
        <d v="2024-03-27T00:00:00"/>
        <d v="2024-03-28T00:00:00"/>
        <d v="2024-03-29T00:00:00"/>
        <d v="2024-03-30T00:00:00"/>
        <d v="2024-04-02T00:00:00"/>
        <d v="2024-04-03T00:00:00"/>
        <d v="2024-04-04T00:00:00"/>
        <d v="2024-04-05T00:00:00"/>
        <d v="2024-04-09T00:00:00"/>
        <d v="2024-04-11T00:00:00"/>
        <d v="2024-04-13T00:00:00"/>
        <d v="2024-04-14T00:00:00"/>
        <d v="2024-04-15T00:00:00"/>
        <d v="2024-04-16T00:00:00"/>
        <d v="2024-04-17T00:00:00"/>
        <d v="2024-04-18T00:00:00"/>
        <d v="2024-04-19T00:00:00"/>
        <d v="2024-04-20T00:00:00"/>
        <d v="2024-04-21T00:00:00"/>
        <d v="2024-04-22T00:00:00"/>
        <d v="2024-04-25T00:00:00"/>
        <d v="2024-04-26T00:00:00"/>
        <d v="2024-04-27T00:00:00"/>
        <d v="2024-04-29T00:00:00"/>
        <d v="2024-04-30T00:00:00"/>
        <d v="2024-05-01T00:00:00"/>
        <d v="2024-05-07T00:00:00"/>
        <d v="2024-05-08T00:00:00"/>
        <d v="2024-05-09T00:00:00"/>
        <d v="2024-05-11T00:00:00"/>
        <d v="2024-05-12T00:00:00"/>
        <d v="2024-05-13T00:00:00"/>
        <d v="2024-05-14T00:00:00"/>
        <d v="2024-05-15T00:00:00"/>
        <d v="2024-05-16T00:00:00"/>
        <d v="2024-05-17T00:00:00"/>
        <d v="2024-05-20T00:00:00"/>
        <d v="2024-05-21T00:00:00"/>
        <d v="2024-05-22T00:00:00"/>
        <d v="2024-05-23T00:00:00"/>
        <d v="2024-05-24T00:00:00"/>
        <d v="2024-05-27T00:00:00"/>
        <d v="2024-05-31T00:00:00"/>
        <d v="2024-06-01T00:00:00"/>
        <d v="2024-06-02T00:00:00"/>
        <d v="2024-06-03T00:00:00"/>
        <d v="2024-06-04T00:00:00"/>
        <d v="2024-06-06T00:00:00"/>
        <d v="2024-06-07T00:00:00"/>
        <d v="2024-06-08T00:00:00"/>
        <d v="2024-06-09T00:00:00"/>
        <d v="2024-06-10T00:00:00"/>
        <d v="2024-06-13T00:00:00"/>
        <d v="2024-06-14T00:00:00"/>
        <d v="2024-06-16T00:00:00"/>
        <d v="2024-06-17T00:00:00"/>
        <d v="2024-06-20T00:00:00"/>
        <d v="2024-06-23T00:00:00"/>
        <d v="2024-06-24T00:00:00"/>
        <d v="2024-06-25T00:00:00"/>
        <d v="2024-06-26T00:00:00"/>
        <d v="2024-07-01T00:00:00"/>
        <d v="2024-07-02T00:00:00"/>
        <d v="2024-07-03T00:00:00"/>
        <d v="2024-07-04T00:00:00"/>
        <d v="2024-07-05T00:00:00"/>
        <d v="2024-07-06T00:00:00"/>
        <d v="2024-07-08T00:00:00"/>
        <d v="2024-07-10T00:00:00"/>
        <d v="2024-07-11T00:00:00"/>
        <d v="2024-07-12T00:00:00"/>
        <d v="2024-07-13T00:00:00"/>
        <d v="2024-07-14T00:00:00"/>
        <d v="2024-07-15T00:00:00"/>
        <d v="2024-07-16T00:00:00"/>
        <d v="2024-07-20T00:00:00"/>
        <d v="2024-07-21T00:00:00"/>
        <d v="2024-07-22T00:00:00"/>
        <d v="2024-07-27T00:00:00"/>
        <d v="2024-07-28T00:00:00"/>
        <d v="2024-07-29T00:00:00"/>
        <d v="2024-07-30T00:00:00"/>
        <d v="2024-07-31T00:00:00"/>
        <d v="2024-08-01T00:00:00"/>
        <d v="2024-08-02T00:00:00"/>
        <d v="2024-08-03T00:00:00"/>
        <d v="2024-08-04T00:00:00"/>
        <d v="2024-08-05T00:00:00"/>
        <d v="2024-08-08T00:00:00"/>
        <d v="2024-08-09T00:00:00"/>
        <d v="2024-08-10T00:00:00"/>
        <d v="2024-08-11T00:00:00"/>
        <d v="2024-08-12T00:00:00"/>
        <d v="2024-08-13T00:00:00"/>
        <d v="2024-08-14T00:00:00"/>
        <d v="2024-08-15T00:00:00"/>
        <d v="2024-08-16T00:00:00"/>
        <d v="2024-08-17T00:00:00"/>
        <d v="2024-08-21T00:00:00"/>
        <d v="2024-08-22T00:00:00"/>
        <d v="2024-08-23T00:00:00"/>
        <d v="2024-08-24T00:00:00"/>
        <d v="2024-08-26T00:00:00"/>
        <d v="2024-08-27T00:00:00"/>
        <d v="2024-08-29T00:00:00"/>
        <d v="2024-08-31T00:00:00"/>
        <d v="2024-09-01T00:00:00"/>
        <d v="2024-09-02T00:00:00"/>
        <d v="2024-09-03T00:00:00"/>
        <d v="2024-09-04T00:00:00"/>
        <d v="2024-09-05T00:00:00"/>
        <d v="2024-09-06T00:00:00"/>
        <d v="2024-09-08T00:00:00"/>
        <d v="2024-09-09T00:00:00"/>
        <d v="2024-09-11T00:00:00"/>
        <d v="2024-09-15T00:00:00"/>
        <d v="2024-09-17T00:00:00"/>
        <d v="2024-09-18T00:00:00"/>
        <d v="2024-09-20T00:00:00"/>
        <d v="2024-09-21T00:00:00"/>
        <d v="2024-09-22T00:00:00"/>
        <d v="2024-09-24T00:00:00"/>
        <d v="2024-09-26T00:00:00"/>
        <d v="2024-09-28T00:00:00"/>
        <d v="2024-10-02T00:00:00"/>
        <d v="2024-10-03T00:00:00"/>
        <d v="2024-10-04T00:00:00"/>
        <d v="2024-10-05T00:00:00"/>
        <d v="2024-10-07T00:00:00"/>
        <d v="2024-10-08T00:00:00"/>
        <d v="2024-10-10T00:00:00"/>
        <d v="2024-10-11T00:00:00"/>
        <d v="2024-10-12T00:00:00"/>
        <d v="2024-10-14T00:00:00"/>
        <d v="2024-10-15T00:00:00"/>
        <d v="2024-10-18T00:00:00"/>
        <d v="2024-10-21T00:00:00"/>
        <d v="2024-10-22T00:00:00"/>
        <d v="2024-10-24T00:00:00"/>
        <d v="2024-10-25T00:00:00"/>
        <d v="2024-10-26T00:00:00"/>
        <d v="2024-10-27T00:00:00"/>
        <d v="2024-10-28T00:00:00"/>
        <d v="2024-10-31T00:00:00"/>
        <d v="2024-11-02T00:00:00"/>
        <d v="2024-11-03T00:00:00"/>
        <d v="2024-11-05T00:00:00"/>
        <d v="2024-11-06T00:00:00"/>
        <d v="2024-11-07T00:00:00"/>
        <d v="2024-11-08T00:00:00"/>
        <d v="2024-11-11T00:00:00"/>
        <d v="2024-11-12T00:00:00"/>
        <d v="2024-11-13T00:00:00"/>
        <d v="2024-11-15T00:00:00"/>
        <d v="2024-11-16T00:00:00"/>
        <d v="2024-11-17T00:00:00"/>
        <d v="2024-11-19T00:00:00"/>
        <d v="2024-11-20T00:00:00"/>
        <d v="2024-11-21T00:00:00"/>
        <d v="2024-11-22T00:00:00"/>
        <d v="2024-11-23T00:00:00"/>
        <d v="2024-11-25T00:00:00"/>
        <d v="2024-11-26T00:00:00"/>
        <d v="2024-11-28T00:00:00"/>
        <d v="2024-11-29T00:00:00"/>
        <d v="2024-11-30T00:00:00"/>
        <d v="2024-12-01T00:00:00"/>
        <d v="2024-12-02T00:00:00"/>
        <d v="2024-12-03T00:00:00"/>
        <d v="2024-12-04T00:00:00"/>
        <d v="2024-12-05T00:00:00"/>
        <d v="2024-12-06T00:00:00"/>
        <d v="2024-12-08T00:00:00"/>
        <d v="2024-12-09T00:00:00"/>
        <d v="2024-12-10T00:00:00"/>
        <d v="2024-12-11T00:00:00"/>
        <d v="2024-12-13T00:00:00"/>
        <d v="2024-12-14T00:00:00"/>
        <d v="2024-12-16T00:00:00"/>
        <d v="2024-12-17T00:00:00"/>
        <d v="2024-12-19T00:00:00"/>
        <d v="2024-12-20T00:00:00"/>
        <d v="2024-12-25T00:00:00"/>
        <d v="2024-12-26T00:00:00"/>
        <d v="2024-12-27T00:00:00"/>
        <d v="2024-12-30T00:00:00"/>
        <m/>
      </sharedItems>
      <fieldGroup par="9"/>
    </cacheField>
    <cacheField name="Region" numFmtId="0">
      <sharedItems containsBlank="1" count="6">
        <s v="South America"/>
        <s v="Asia"/>
        <s v="North America"/>
        <s v="Australia"/>
        <s v="Europe"/>
        <m/>
      </sharedItems>
    </cacheField>
    <cacheField name="Sales Rep" numFmtId="0">
      <sharedItems containsBlank="1"/>
    </cacheField>
    <cacheField name="Product" numFmtId="0">
      <sharedItems containsBlank="1"/>
    </cacheField>
    <cacheField name="Units Sold" numFmtId="0">
      <sharedItems containsString="0" containsBlank="1" containsNumber="1" containsInteger="1" minValue="1" maxValue="49"/>
    </cacheField>
    <cacheField name="Unit Price" numFmtId="0">
      <sharedItems containsString="0" containsBlank="1" containsNumber="1" containsInteger="1" minValue="49" maxValue="1400"/>
    </cacheField>
    <cacheField name="Total Sales" numFmtId="0">
      <sharedItems containsString="0" containsBlank="1" containsNumber="1" containsInteger="1" minValue="441" maxValue="25172"/>
    </cacheField>
    <cacheField name="Customer Rating" numFmtId="0">
      <sharedItems containsString="0" containsBlank="1" containsNumber="1" minValue="3.47" maxValue="5"/>
    </cacheField>
    <cacheField name="Days (Date)" numFmtId="0" databaseField="0">
      <fieldGroup base="0">
        <rangePr groupBy="days" startDate="2024-01-01T00:00:00" endDate="2024-12-31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4"/>
        </groupItems>
      </fieldGroup>
    </cacheField>
    <cacheField name="Months (Date)" numFmtId="0" databaseField="0">
      <fieldGroup base="0">
        <rangePr groupBy="months" startDate="2024-01-01T00:00:00" endDate="2024-12-31T00:00:00"/>
        <groupItems count="14">
          <s v="&lt;01/01/24"/>
          <s v="Jan"/>
          <s v="Feb"/>
          <s v="Mar"/>
          <s v="Apr"/>
          <s v="May"/>
          <s v="Jun"/>
          <s v="Jul"/>
          <s v="Aug"/>
          <s v="Sep"/>
          <s v="Oct"/>
          <s v="Nov"/>
          <s v="Dec"/>
          <s v="&gt;31/12/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Sarvankar" refreshedDate="45936.827822685183" createdVersion="8" refreshedVersion="8" minRefreshableVersion="3" recordCount="361" xr:uid="{580F0ADB-9292-F146-9E74-C982D559DE72}">
  <cacheSource type="worksheet">
    <worksheetSource ref="A1:H1048576" sheet="Raw_Data"/>
  </cacheSource>
  <cacheFields count="8">
    <cacheField name="Date" numFmtId="0">
      <sharedItems containsNonDate="0" containsDate="1" containsString="0" containsBlank="1" minDate="2024-01-01T00:00:00" maxDate="2024-12-31T00:00:00"/>
    </cacheField>
    <cacheField name="Region" numFmtId="0">
      <sharedItems containsBlank="1" count="6">
        <s v="South America"/>
        <s v="Asia"/>
        <s v="North America"/>
        <s v="Australia"/>
        <s v="Europe"/>
        <m/>
      </sharedItems>
    </cacheField>
    <cacheField name="Sales Rep" numFmtId="0">
      <sharedItems containsBlank="1"/>
    </cacheField>
    <cacheField name="Product" numFmtId="0">
      <sharedItems containsBlank="1"/>
    </cacheField>
    <cacheField name="Units Sold" numFmtId="0">
      <sharedItems containsString="0" containsBlank="1" containsNumber="1" containsInteger="1" minValue="1" maxValue="49"/>
    </cacheField>
    <cacheField name="Unit Price" numFmtId="0">
      <sharedItems containsString="0" containsBlank="1" containsNumber="1" containsInteger="1" minValue="49" maxValue="1400"/>
    </cacheField>
    <cacheField name="Total Sales" numFmtId="0">
      <sharedItems containsString="0" containsBlank="1" containsNumber="1" containsInteger="1" minValue="441" maxValue="25172"/>
    </cacheField>
    <cacheField name="Customer Rating" numFmtId="0">
      <sharedItems containsString="0" containsBlank="1" containsNumber="1" minValue="3.47" maxValue="5"/>
    </cacheField>
  </cacheFields>
  <extLst>
    <ext xmlns:x14="http://schemas.microsoft.com/office/spreadsheetml/2009/9/main" uri="{725AE2AE-9491-48be-B2B4-4EB974FC3084}">
      <x14:pivotCacheDefinition pivotCacheId="212349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
  <r>
    <x v="0"/>
    <x v="0"/>
    <s v="Ethan Chen"/>
    <s v="Laptop Air"/>
    <n v="9"/>
    <n v="999"/>
    <n v="8991"/>
    <n v="4.8600000000000003"/>
  </r>
  <r>
    <x v="0"/>
    <x v="0"/>
    <s v="Carlos Diaz"/>
    <s v="Smartwatch S"/>
    <n v="11"/>
    <n v="299"/>
    <n v="3289"/>
    <n v="4.28"/>
  </r>
  <r>
    <x v="1"/>
    <x v="1"/>
    <s v="Bella Singh"/>
    <s v="Smartphone Lite"/>
    <n v="12"/>
    <n v="499"/>
    <n v="5988"/>
    <n v="4.9800000000000004"/>
  </r>
  <r>
    <x v="1"/>
    <x v="2"/>
    <s v="Deepa Patel"/>
    <s v="Laptop Pro"/>
    <n v="6"/>
    <n v="1400"/>
    <n v="8400"/>
    <n v="5"/>
  </r>
  <r>
    <x v="1"/>
    <x v="0"/>
    <s v="Bella Singh"/>
    <s v="Monitor 27"/>
    <n v="8"/>
    <n v="249"/>
    <n v="1992"/>
    <n v="3.82"/>
  </r>
  <r>
    <x v="2"/>
    <x v="1"/>
    <s v="Jasmine Cruz"/>
    <s v="Earbuds Go"/>
    <n v="10"/>
    <n v="129"/>
    <n v="1290"/>
    <n v="3.88"/>
  </r>
  <r>
    <x v="3"/>
    <x v="0"/>
    <s v="Bella Singh"/>
    <s v="Laptop Air"/>
    <n v="4"/>
    <n v="999"/>
    <n v="3996"/>
    <n v="4.5599999999999996"/>
  </r>
  <r>
    <x v="3"/>
    <x v="1"/>
    <s v="Bella Singh"/>
    <s v="Smartphone Lite"/>
    <n v="7"/>
    <n v="499"/>
    <n v="3493"/>
    <n v="3.6"/>
  </r>
  <r>
    <x v="3"/>
    <x v="3"/>
    <s v="Bella Singh"/>
    <s v="Wireless Charger"/>
    <n v="19"/>
    <n v="49"/>
    <n v="931"/>
    <n v="4.4400000000000004"/>
  </r>
  <r>
    <x v="4"/>
    <x v="4"/>
    <s v="George Li"/>
    <s v="Laptop Pro"/>
    <n v="7"/>
    <n v="1400"/>
    <n v="9800"/>
    <n v="4.7"/>
  </r>
  <r>
    <x v="5"/>
    <x v="1"/>
    <s v="George Li"/>
    <s v="Laptop Air"/>
    <n v="7"/>
    <n v="999"/>
    <n v="6993"/>
    <n v="3.78"/>
  </r>
  <r>
    <x v="6"/>
    <x v="2"/>
    <s v="Deepa Patel"/>
    <s v="Smartwatch S"/>
    <n v="9"/>
    <n v="299"/>
    <n v="2691"/>
    <n v="4.8099999999999996"/>
  </r>
  <r>
    <x v="6"/>
    <x v="0"/>
    <s v="Ethan Chen"/>
    <s v="Laptop Air"/>
    <n v="3"/>
    <n v="999"/>
    <n v="2997"/>
    <n v="3.84"/>
  </r>
  <r>
    <x v="7"/>
    <x v="2"/>
    <s v="George Li"/>
    <s v="Bluetooth Speaker"/>
    <n v="8"/>
    <n v="199"/>
    <n v="1592"/>
    <n v="4.75"/>
  </r>
  <r>
    <x v="7"/>
    <x v="3"/>
    <s v="Fiona Park"/>
    <s v="Bluetooth Speaker"/>
    <n v="7"/>
    <n v="199"/>
    <n v="1393"/>
    <n v="4.41"/>
  </r>
  <r>
    <x v="8"/>
    <x v="1"/>
    <s v="Ibrahim Noor"/>
    <s v="Wireless Charger"/>
    <n v="19"/>
    <n v="49"/>
    <n v="931"/>
    <n v="3.88"/>
  </r>
  <r>
    <x v="9"/>
    <x v="4"/>
    <s v="Hannah Kim"/>
    <s v="Smartphone Lite"/>
    <n v="16"/>
    <n v="499"/>
    <n v="7984"/>
    <n v="4.43"/>
  </r>
  <r>
    <x v="10"/>
    <x v="4"/>
    <s v="Hannah Kim"/>
    <s v="Earbuds Go"/>
    <n v="15"/>
    <n v="129"/>
    <n v="1935"/>
    <n v="4.59"/>
  </r>
  <r>
    <x v="11"/>
    <x v="0"/>
    <s v="Deepa Patel"/>
    <s v="Earbuds Go"/>
    <n v="19"/>
    <n v="129"/>
    <n v="2451"/>
    <n v="3.71"/>
  </r>
  <r>
    <x v="11"/>
    <x v="0"/>
    <s v="Deepa Patel"/>
    <s v="Laptop Pro"/>
    <n v="7"/>
    <n v="1400"/>
    <n v="9800"/>
    <n v="4.47"/>
  </r>
  <r>
    <x v="12"/>
    <x v="2"/>
    <s v="Ethan Chen"/>
    <s v="Laptop Air"/>
    <n v="5"/>
    <n v="999"/>
    <n v="4995"/>
    <n v="4.3099999999999996"/>
  </r>
  <r>
    <x v="13"/>
    <x v="2"/>
    <s v="Jasmine Cruz"/>
    <s v="Smartwatch S"/>
    <n v="6"/>
    <n v="299"/>
    <n v="1794"/>
    <n v="4.79"/>
  </r>
  <r>
    <x v="14"/>
    <x v="3"/>
    <s v="Deepa Patel"/>
    <s v="Wireless Charger"/>
    <n v="20"/>
    <n v="49"/>
    <n v="980"/>
    <n v="4.3499999999999996"/>
  </r>
  <r>
    <x v="15"/>
    <x v="0"/>
    <s v="Ethan Chen"/>
    <s v="Wireless Charger"/>
    <n v="14"/>
    <n v="49"/>
    <n v="686"/>
    <n v="4.83"/>
  </r>
  <r>
    <x v="16"/>
    <x v="4"/>
    <s v="Alex Morgan"/>
    <s v="Laptop Pro"/>
    <n v="2"/>
    <n v="1400"/>
    <n v="2800"/>
    <n v="4.34"/>
  </r>
  <r>
    <x v="17"/>
    <x v="4"/>
    <s v="Fiona Park"/>
    <s v="Earbuds Go"/>
    <n v="18"/>
    <n v="129"/>
    <n v="2322"/>
    <n v="4.8099999999999996"/>
  </r>
  <r>
    <x v="18"/>
    <x v="4"/>
    <s v="Carlos Diaz"/>
    <s v="Laptop Air"/>
    <n v="12"/>
    <n v="999"/>
    <n v="11988"/>
    <n v="5"/>
  </r>
  <r>
    <x v="18"/>
    <x v="3"/>
    <s v="Ethan Chen"/>
    <s v="Laptop Air"/>
    <n v="6"/>
    <n v="999"/>
    <n v="5994"/>
    <n v="5"/>
  </r>
  <r>
    <x v="19"/>
    <x v="4"/>
    <s v="Ethan Chen"/>
    <s v="Monitor 27"/>
    <n v="5"/>
    <n v="249"/>
    <n v="1245"/>
    <n v="4.43"/>
  </r>
  <r>
    <x v="19"/>
    <x v="4"/>
    <s v="Fiona Park"/>
    <s v="Wireless Charger"/>
    <n v="21"/>
    <n v="49"/>
    <n v="1029"/>
    <n v="4.4800000000000004"/>
  </r>
  <r>
    <x v="20"/>
    <x v="2"/>
    <s v="Jasmine Cruz"/>
    <s v="Smartphone X"/>
    <n v="16"/>
    <n v="899"/>
    <n v="14384"/>
    <n v="4.71"/>
  </r>
  <r>
    <x v="21"/>
    <x v="0"/>
    <s v="Jasmine Cruz"/>
    <s v="Smartwatch S"/>
    <n v="13"/>
    <n v="299"/>
    <n v="3887"/>
    <n v="4.3600000000000003"/>
  </r>
  <r>
    <x v="22"/>
    <x v="0"/>
    <s v="Ibrahim Noor"/>
    <s v="Laptop Pro"/>
    <n v="3"/>
    <n v="1400"/>
    <n v="4200"/>
    <n v="5"/>
  </r>
  <r>
    <x v="22"/>
    <x v="2"/>
    <s v="Carlos Diaz"/>
    <s v="Tablet Plus"/>
    <n v="3"/>
    <n v="599"/>
    <n v="1797"/>
    <n v="3.95"/>
  </r>
  <r>
    <x v="23"/>
    <x v="3"/>
    <s v="Ibrahim Noor"/>
    <s v="Laptop Air"/>
    <n v="4"/>
    <n v="999"/>
    <n v="3996"/>
    <n v="3.94"/>
  </r>
  <r>
    <x v="23"/>
    <x v="2"/>
    <s v="Fiona Park"/>
    <s v="Smartphone Lite"/>
    <n v="12"/>
    <n v="499"/>
    <n v="5988"/>
    <n v="5"/>
  </r>
  <r>
    <x v="24"/>
    <x v="4"/>
    <s v="Deepa Patel"/>
    <s v="Laptop Air"/>
    <n v="8"/>
    <n v="999"/>
    <n v="7992"/>
    <n v="4.3499999999999996"/>
  </r>
  <r>
    <x v="24"/>
    <x v="2"/>
    <s v="Jasmine Cruz"/>
    <s v="Laptop Pro"/>
    <n v="9"/>
    <n v="1400"/>
    <n v="12600"/>
    <n v="3.77"/>
  </r>
  <r>
    <x v="25"/>
    <x v="4"/>
    <s v="Alex Morgan"/>
    <s v="Smartwatch S"/>
    <n v="5"/>
    <n v="299"/>
    <n v="1495"/>
    <n v="3.88"/>
  </r>
  <r>
    <x v="25"/>
    <x v="0"/>
    <s v="Ibrahim Noor"/>
    <s v="Smartphone X"/>
    <n v="21"/>
    <n v="899"/>
    <n v="18879"/>
    <n v="5"/>
  </r>
  <r>
    <x v="26"/>
    <x v="3"/>
    <s v="Ethan Chen"/>
    <s v="Smartwatch S"/>
    <n v="10"/>
    <n v="299"/>
    <n v="2990"/>
    <n v="4.1900000000000004"/>
  </r>
  <r>
    <x v="26"/>
    <x v="3"/>
    <s v="Ibrahim Noor"/>
    <s v="Earbuds Go"/>
    <n v="23"/>
    <n v="129"/>
    <n v="2967"/>
    <n v="4.3899999999999997"/>
  </r>
  <r>
    <x v="27"/>
    <x v="3"/>
    <s v="George Li"/>
    <s v="Earbuds Go"/>
    <n v="10"/>
    <n v="129"/>
    <n v="1290"/>
    <n v="4.0199999999999996"/>
  </r>
  <r>
    <x v="27"/>
    <x v="0"/>
    <s v="Deepa Patel"/>
    <s v="Smartphone Lite"/>
    <n v="20"/>
    <n v="499"/>
    <n v="9980"/>
    <n v="4.3899999999999997"/>
  </r>
  <r>
    <x v="28"/>
    <x v="3"/>
    <s v="Carlos Diaz"/>
    <s v="Smartphone X"/>
    <n v="9"/>
    <n v="899"/>
    <n v="8091"/>
    <n v="3.93"/>
  </r>
  <r>
    <x v="29"/>
    <x v="4"/>
    <s v="Bella Singh"/>
    <s v="Tablet Plus"/>
    <n v="4"/>
    <n v="599"/>
    <n v="2396"/>
    <n v="4.37"/>
  </r>
  <r>
    <x v="30"/>
    <x v="0"/>
    <s v="Deepa Patel"/>
    <s v="Smartphone Lite"/>
    <n v="5"/>
    <n v="499"/>
    <n v="2495"/>
    <n v="4.28"/>
  </r>
  <r>
    <x v="30"/>
    <x v="1"/>
    <s v="Ibrahim Noor"/>
    <s v="Smartphone X"/>
    <n v="11"/>
    <n v="899"/>
    <n v="9889"/>
    <n v="4.3"/>
  </r>
  <r>
    <x v="31"/>
    <x v="2"/>
    <s v="Hannah Kim"/>
    <s v="Laptop Air"/>
    <n v="7"/>
    <n v="999"/>
    <n v="6993"/>
    <n v="4.96"/>
  </r>
  <r>
    <x v="32"/>
    <x v="3"/>
    <s v="Alex Morgan"/>
    <s v="Earbuds Go"/>
    <n v="13"/>
    <n v="129"/>
    <n v="1677"/>
    <n v="4.4000000000000004"/>
  </r>
  <r>
    <x v="33"/>
    <x v="2"/>
    <s v="Bella Singh"/>
    <s v="Wireless Charger"/>
    <n v="26"/>
    <n v="49"/>
    <n v="1274"/>
    <n v="4.43"/>
  </r>
  <r>
    <x v="34"/>
    <x v="4"/>
    <s v="Ibrahim Noor"/>
    <s v="Monitor 27"/>
    <n v="7"/>
    <n v="249"/>
    <n v="1743"/>
    <n v="3.87"/>
  </r>
  <r>
    <x v="35"/>
    <x v="4"/>
    <s v="Bella Singh"/>
    <s v="Laptop Pro"/>
    <n v="3"/>
    <n v="1400"/>
    <n v="4200"/>
    <n v="3.77"/>
  </r>
  <r>
    <x v="36"/>
    <x v="2"/>
    <s v="Alex Morgan"/>
    <s v="Laptop Pro"/>
    <n v="10"/>
    <n v="1400"/>
    <n v="14000"/>
    <n v="3.96"/>
  </r>
  <r>
    <x v="36"/>
    <x v="3"/>
    <s v="Carlos Diaz"/>
    <s v="Wireless Charger"/>
    <n v="13"/>
    <n v="49"/>
    <n v="637"/>
    <n v="4.49"/>
  </r>
  <r>
    <x v="37"/>
    <x v="4"/>
    <s v="Carlos Diaz"/>
    <s v="Wireless Charger"/>
    <n v="15"/>
    <n v="49"/>
    <n v="735"/>
    <n v="4.8899999999999997"/>
  </r>
  <r>
    <x v="38"/>
    <x v="2"/>
    <s v="Ibrahim Noor"/>
    <s v="Earbuds Go"/>
    <n v="13"/>
    <n v="129"/>
    <n v="1677"/>
    <n v="4.8099999999999996"/>
  </r>
  <r>
    <x v="38"/>
    <x v="4"/>
    <s v="George Li"/>
    <s v="Smartphone Lite"/>
    <n v="10"/>
    <n v="499"/>
    <n v="4990"/>
    <n v="3.79"/>
  </r>
  <r>
    <x v="38"/>
    <x v="4"/>
    <s v="Alex Morgan"/>
    <s v="Wireless Charger"/>
    <n v="19"/>
    <n v="49"/>
    <n v="931"/>
    <n v="4.58"/>
  </r>
  <r>
    <x v="39"/>
    <x v="0"/>
    <s v="Hannah Kim"/>
    <s v="Bluetooth Speaker"/>
    <n v="17"/>
    <n v="199"/>
    <n v="3383"/>
    <n v="3.84"/>
  </r>
  <r>
    <x v="40"/>
    <x v="1"/>
    <s v="Carlos Diaz"/>
    <s v="Laptop Pro"/>
    <n v="6"/>
    <n v="1400"/>
    <n v="8400"/>
    <n v="3.98"/>
  </r>
  <r>
    <x v="41"/>
    <x v="0"/>
    <s v="Jasmine Cruz"/>
    <s v="Tablet Plus"/>
    <n v="12"/>
    <n v="599"/>
    <n v="7188"/>
    <n v="4.62"/>
  </r>
  <r>
    <x v="42"/>
    <x v="2"/>
    <s v="Bella Singh"/>
    <s v="Smartwatch S"/>
    <n v="12"/>
    <n v="299"/>
    <n v="3588"/>
    <n v="3.47"/>
  </r>
  <r>
    <x v="42"/>
    <x v="1"/>
    <s v="Jasmine Cruz"/>
    <s v="Smartwatch S"/>
    <n v="4"/>
    <n v="299"/>
    <n v="1196"/>
    <n v="3.57"/>
  </r>
  <r>
    <x v="43"/>
    <x v="3"/>
    <s v="Fiona Park"/>
    <s v="Smartphone Lite"/>
    <n v="18"/>
    <n v="499"/>
    <n v="8982"/>
    <n v="4.13"/>
  </r>
  <r>
    <x v="43"/>
    <x v="1"/>
    <s v="Ibrahim Noor"/>
    <s v="Laptop Air"/>
    <n v="9"/>
    <n v="999"/>
    <n v="8991"/>
    <n v="4.91"/>
  </r>
  <r>
    <x v="44"/>
    <x v="0"/>
    <s v="George Li"/>
    <s v="Earbuds Go"/>
    <n v="27"/>
    <n v="129"/>
    <n v="3483"/>
    <n v="4.37"/>
  </r>
  <r>
    <x v="44"/>
    <x v="1"/>
    <s v="Bella Singh"/>
    <s v="Smartphone X"/>
    <n v="15"/>
    <n v="899"/>
    <n v="13485"/>
    <n v="4.41"/>
  </r>
  <r>
    <x v="44"/>
    <x v="3"/>
    <s v="Ibrahim Noor"/>
    <s v="Smartphone X"/>
    <n v="13"/>
    <n v="899"/>
    <n v="11687"/>
    <n v="4.47"/>
  </r>
  <r>
    <x v="45"/>
    <x v="2"/>
    <s v="Fiona Park"/>
    <s v="Earbuds Go"/>
    <n v="15"/>
    <n v="129"/>
    <n v="1935"/>
    <n v="4.49"/>
  </r>
  <r>
    <x v="46"/>
    <x v="1"/>
    <s v="Ibrahim Noor"/>
    <s v="Smartphone Lite"/>
    <n v="18"/>
    <n v="499"/>
    <n v="8982"/>
    <n v="5"/>
  </r>
  <r>
    <x v="47"/>
    <x v="4"/>
    <s v="Hannah Kim"/>
    <s v="Smartwatch S"/>
    <n v="13"/>
    <n v="299"/>
    <n v="3887"/>
    <n v="4.8899999999999997"/>
  </r>
  <r>
    <x v="48"/>
    <x v="1"/>
    <s v="Bella Singh"/>
    <s v="Earbuds Go"/>
    <n v="15"/>
    <n v="129"/>
    <n v="1935"/>
    <n v="4.26"/>
  </r>
  <r>
    <x v="48"/>
    <x v="1"/>
    <s v="Hannah Kim"/>
    <s v="Smartphone X"/>
    <n v="12"/>
    <n v="899"/>
    <n v="10788"/>
    <n v="3.99"/>
  </r>
  <r>
    <x v="49"/>
    <x v="4"/>
    <s v="Deepa Patel"/>
    <s v="Bluetooth Speaker"/>
    <n v="15"/>
    <n v="199"/>
    <n v="2985"/>
    <n v="4.3"/>
  </r>
  <r>
    <x v="50"/>
    <x v="2"/>
    <s v="Bella Singh"/>
    <s v="Laptop Pro"/>
    <n v="8"/>
    <n v="1400"/>
    <n v="11200"/>
    <n v="4.59"/>
  </r>
  <r>
    <x v="51"/>
    <x v="4"/>
    <s v="George Li"/>
    <s v="Wireless Charger"/>
    <n v="13"/>
    <n v="49"/>
    <n v="637"/>
    <n v="4.93"/>
  </r>
  <r>
    <x v="51"/>
    <x v="0"/>
    <s v="Jasmine Cruz"/>
    <s v="Smartphone Lite"/>
    <n v="14"/>
    <n v="499"/>
    <n v="6986"/>
    <n v="4.9000000000000004"/>
  </r>
  <r>
    <x v="51"/>
    <x v="2"/>
    <s v="Ibrahim Noor"/>
    <s v="Laptop Air"/>
    <n v="4"/>
    <n v="999"/>
    <n v="3996"/>
    <n v="3.85"/>
  </r>
  <r>
    <x v="52"/>
    <x v="0"/>
    <s v="Alex Morgan"/>
    <s v="Smartphone X"/>
    <n v="14"/>
    <n v="899"/>
    <n v="12586"/>
    <n v="3.64"/>
  </r>
  <r>
    <x v="52"/>
    <x v="0"/>
    <s v="Ibrahim Noor"/>
    <s v="Smartwatch S"/>
    <n v="6"/>
    <n v="299"/>
    <n v="1794"/>
    <n v="5"/>
  </r>
  <r>
    <x v="53"/>
    <x v="2"/>
    <s v="Hannah Kim"/>
    <s v="Laptop Air"/>
    <n v="6"/>
    <n v="999"/>
    <n v="5994"/>
    <n v="4.43"/>
  </r>
  <r>
    <x v="54"/>
    <x v="3"/>
    <s v="Alex Morgan"/>
    <s v="Laptop Air"/>
    <n v="9"/>
    <n v="999"/>
    <n v="8991"/>
    <n v="4.63"/>
  </r>
  <r>
    <x v="54"/>
    <x v="3"/>
    <s v="Alex Morgan"/>
    <s v="Smartphone X"/>
    <n v="11"/>
    <n v="899"/>
    <n v="9889"/>
    <n v="4.42"/>
  </r>
  <r>
    <x v="54"/>
    <x v="4"/>
    <s v="Alex Morgan"/>
    <s v="Smartphone Lite"/>
    <n v="20"/>
    <n v="499"/>
    <n v="9980"/>
    <n v="4.24"/>
  </r>
  <r>
    <x v="55"/>
    <x v="1"/>
    <s v="Bella Singh"/>
    <s v="Wireless Charger"/>
    <n v="21"/>
    <n v="49"/>
    <n v="1029"/>
    <n v="3.93"/>
  </r>
  <r>
    <x v="56"/>
    <x v="3"/>
    <s v="Bella Singh"/>
    <s v="Smartphone Lite"/>
    <n v="11"/>
    <n v="499"/>
    <n v="5489"/>
    <n v="5"/>
  </r>
  <r>
    <x v="57"/>
    <x v="2"/>
    <s v="George Li"/>
    <s v="Laptop Pro"/>
    <n v="7"/>
    <n v="1400"/>
    <n v="9800"/>
    <n v="4.1900000000000004"/>
  </r>
  <r>
    <x v="58"/>
    <x v="4"/>
    <s v="Fiona Park"/>
    <s v="Smartwatch S"/>
    <n v="5"/>
    <n v="299"/>
    <n v="1495"/>
    <n v="4.47"/>
  </r>
  <r>
    <x v="58"/>
    <x v="3"/>
    <s v="Deepa Patel"/>
    <s v="Earbuds Go"/>
    <n v="27"/>
    <n v="129"/>
    <n v="3483"/>
    <n v="5"/>
  </r>
  <r>
    <x v="59"/>
    <x v="2"/>
    <s v="Ibrahim Noor"/>
    <s v="Tablet Plus"/>
    <n v="12"/>
    <n v="599"/>
    <n v="7188"/>
    <n v="4.53"/>
  </r>
  <r>
    <x v="60"/>
    <x v="4"/>
    <s v="Ethan Chen"/>
    <s v="Smartwatch S"/>
    <n v="11"/>
    <n v="299"/>
    <n v="3289"/>
    <n v="4.92"/>
  </r>
  <r>
    <x v="61"/>
    <x v="0"/>
    <s v="Ethan Chen"/>
    <s v="Smartwatch S"/>
    <n v="8"/>
    <n v="299"/>
    <n v="2392"/>
    <n v="4.43"/>
  </r>
  <r>
    <x v="62"/>
    <x v="2"/>
    <s v="George Li"/>
    <s v="Laptop Pro"/>
    <n v="4"/>
    <n v="1400"/>
    <n v="5600"/>
    <n v="4.16"/>
  </r>
  <r>
    <x v="62"/>
    <x v="2"/>
    <s v="Deepa Patel"/>
    <s v="Laptop Pro"/>
    <n v="6"/>
    <n v="1400"/>
    <n v="8400"/>
    <n v="4.08"/>
  </r>
  <r>
    <x v="63"/>
    <x v="3"/>
    <s v="Deepa Patel"/>
    <s v="Wireless Charger"/>
    <n v="13"/>
    <n v="49"/>
    <n v="637"/>
    <n v="4.57"/>
  </r>
  <r>
    <x v="63"/>
    <x v="0"/>
    <s v="Ethan Chen"/>
    <s v="Smartphone X"/>
    <n v="7"/>
    <n v="899"/>
    <n v="6293"/>
    <n v="4.88"/>
  </r>
  <r>
    <x v="64"/>
    <x v="1"/>
    <s v="Ibrahim Noor"/>
    <s v="Tablet Plus"/>
    <n v="3"/>
    <n v="599"/>
    <n v="1797"/>
    <n v="4.0999999999999996"/>
  </r>
  <r>
    <x v="65"/>
    <x v="2"/>
    <s v="Ethan Chen"/>
    <s v="Wireless Charger"/>
    <n v="16"/>
    <n v="49"/>
    <n v="784"/>
    <n v="4.42"/>
  </r>
  <r>
    <x v="65"/>
    <x v="4"/>
    <s v="Bella Singh"/>
    <s v="Smartphone X"/>
    <n v="7"/>
    <n v="899"/>
    <n v="6293"/>
    <n v="3.76"/>
  </r>
  <r>
    <x v="66"/>
    <x v="4"/>
    <s v="Jasmine Cruz"/>
    <s v="Tablet Plus"/>
    <n v="7"/>
    <n v="599"/>
    <n v="4193"/>
    <n v="4.88"/>
  </r>
  <r>
    <x v="66"/>
    <x v="0"/>
    <s v="Fiona Park"/>
    <s v="Bluetooth Speaker"/>
    <n v="10"/>
    <n v="199"/>
    <n v="1990"/>
    <n v="4.71"/>
  </r>
  <r>
    <x v="67"/>
    <x v="0"/>
    <s v="Hannah Kim"/>
    <s v="Smartphone Lite"/>
    <n v="11"/>
    <n v="499"/>
    <n v="5489"/>
    <n v="4.08"/>
  </r>
  <r>
    <x v="68"/>
    <x v="1"/>
    <s v="Deepa Patel"/>
    <s v="Monitor 27"/>
    <n v="10"/>
    <n v="249"/>
    <n v="2490"/>
    <n v="4.62"/>
  </r>
  <r>
    <x v="69"/>
    <x v="3"/>
    <s v="Jasmine Cruz"/>
    <s v="Laptop Air"/>
    <n v="9"/>
    <n v="999"/>
    <n v="8991"/>
    <n v="4.62"/>
  </r>
  <r>
    <x v="70"/>
    <x v="1"/>
    <s v="George Li"/>
    <s v="Smartphone Lite"/>
    <n v="10"/>
    <n v="499"/>
    <n v="4990"/>
    <n v="4.47"/>
  </r>
  <r>
    <x v="71"/>
    <x v="3"/>
    <s v="Hannah Kim"/>
    <s v="Smartphone Lite"/>
    <n v="18"/>
    <n v="499"/>
    <n v="8982"/>
    <n v="4.5"/>
  </r>
  <r>
    <x v="72"/>
    <x v="1"/>
    <s v="Fiona Park"/>
    <s v="Tablet Plus"/>
    <n v="6"/>
    <n v="599"/>
    <n v="3594"/>
    <n v="4.5599999999999996"/>
  </r>
  <r>
    <x v="72"/>
    <x v="3"/>
    <s v="George Li"/>
    <s v="Laptop Air"/>
    <n v="7"/>
    <n v="999"/>
    <n v="6993"/>
    <n v="4.46"/>
  </r>
  <r>
    <x v="73"/>
    <x v="1"/>
    <s v="Bella Singh"/>
    <s v="Bluetooth Speaker"/>
    <n v="11"/>
    <n v="199"/>
    <n v="2189"/>
    <n v="5"/>
  </r>
  <r>
    <x v="74"/>
    <x v="0"/>
    <s v="Jasmine Cruz"/>
    <s v="Wireless Charger"/>
    <n v="11"/>
    <n v="49"/>
    <n v="539"/>
    <n v="4.8600000000000003"/>
  </r>
  <r>
    <x v="74"/>
    <x v="0"/>
    <s v="Fiona Park"/>
    <s v="Earbuds Go"/>
    <n v="12"/>
    <n v="129"/>
    <n v="1548"/>
    <n v="5"/>
  </r>
  <r>
    <x v="75"/>
    <x v="1"/>
    <s v="Deepa Patel"/>
    <s v="Smartphone Lite"/>
    <n v="16"/>
    <n v="499"/>
    <n v="7984"/>
    <n v="4.25"/>
  </r>
  <r>
    <x v="75"/>
    <x v="0"/>
    <s v="Ibrahim Noor"/>
    <s v="Monitor 27"/>
    <n v="12"/>
    <n v="249"/>
    <n v="2988"/>
    <n v="4.5199999999999996"/>
  </r>
  <r>
    <x v="76"/>
    <x v="3"/>
    <s v="Alex Morgan"/>
    <s v="Wireless Charger"/>
    <n v="20"/>
    <n v="49"/>
    <n v="980"/>
    <n v="3.96"/>
  </r>
  <r>
    <x v="76"/>
    <x v="2"/>
    <s v="Ethan Chen"/>
    <s v="Smartphone X"/>
    <n v="21"/>
    <n v="899"/>
    <n v="18879"/>
    <n v="4.78"/>
  </r>
  <r>
    <x v="77"/>
    <x v="1"/>
    <s v="Alex Morgan"/>
    <s v="Wireless Charger"/>
    <n v="9"/>
    <n v="49"/>
    <n v="441"/>
    <n v="3.52"/>
  </r>
  <r>
    <x v="78"/>
    <x v="2"/>
    <s v="Carlos Diaz"/>
    <s v="Wireless Charger"/>
    <n v="16"/>
    <n v="49"/>
    <n v="784"/>
    <n v="4.1399999999999997"/>
  </r>
  <r>
    <x v="79"/>
    <x v="3"/>
    <s v="Carlos Diaz"/>
    <s v="Laptop Air"/>
    <n v="10"/>
    <n v="999"/>
    <n v="9990"/>
    <n v="4.45"/>
  </r>
  <r>
    <x v="79"/>
    <x v="3"/>
    <s v="Carlos Diaz"/>
    <s v="Wireless Charger"/>
    <n v="19"/>
    <n v="49"/>
    <n v="931"/>
    <n v="3.94"/>
  </r>
  <r>
    <x v="80"/>
    <x v="3"/>
    <s v="Bella Singh"/>
    <s v="Tablet Plus"/>
    <n v="5"/>
    <n v="599"/>
    <n v="2995"/>
    <n v="4.59"/>
  </r>
  <r>
    <x v="80"/>
    <x v="3"/>
    <s v="Hannah Kim"/>
    <s v="Bluetooth Speaker"/>
    <n v="9"/>
    <n v="199"/>
    <n v="1791"/>
    <n v="4.08"/>
  </r>
  <r>
    <x v="80"/>
    <x v="0"/>
    <s v="George Li"/>
    <s v="Smartwatch S"/>
    <n v="14"/>
    <n v="299"/>
    <n v="4186"/>
    <n v="4.5199999999999996"/>
  </r>
  <r>
    <x v="81"/>
    <x v="1"/>
    <s v="Fiona Park"/>
    <s v="Monitor 27"/>
    <n v="5"/>
    <n v="249"/>
    <n v="1245"/>
    <n v="4.12"/>
  </r>
  <r>
    <x v="81"/>
    <x v="1"/>
    <s v="Fiona Park"/>
    <s v="Monitor 27"/>
    <n v="11"/>
    <n v="249"/>
    <n v="2739"/>
    <n v="4.51"/>
  </r>
  <r>
    <x v="82"/>
    <x v="1"/>
    <s v="Hannah Kim"/>
    <s v="Laptop Air"/>
    <n v="10"/>
    <n v="999"/>
    <n v="9990"/>
    <n v="4.51"/>
  </r>
  <r>
    <x v="82"/>
    <x v="3"/>
    <s v="Bella Singh"/>
    <s v="Smartphone X"/>
    <n v="23"/>
    <n v="899"/>
    <n v="20677"/>
    <n v="3.7"/>
  </r>
  <r>
    <x v="83"/>
    <x v="3"/>
    <s v="Alex Morgan"/>
    <s v="Tablet Plus"/>
    <n v="7"/>
    <n v="599"/>
    <n v="4193"/>
    <n v="4.6399999999999997"/>
  </r>
  <r>
    <x v="84"/>
    <x v="3"/>
    <s v="George Li"/>
    <s v="Wireless Charger"/>
    <n v="15"/>
    <n v="49"/>
    <n v="735"/>
    <n v="4.13"/>
  </r>
  <r>
    <x v="85"/>
    <x v="3"/>
    <s v="George Li"/>
    <s v="Smartwatch S"/>
    <n v="11"/>
    <n v="299"/>
    <n v="3289"/>
    <n v="4.21"/>
  </r>
  <r>
    <x v="85"/>
    <x v="4"/>
    <s v="George Li"/>
    <s v="Monitor 27"/>
    <n v="5"/>
    <n v="249"/>
    <n v="1245"/>
    <n v="5"/>
  </r>
  <r>
    <x v="85"/>
    <x v="2"/>
    <s v="Alex Morgan"/>
    <s v="Smartphone Lite"/>
    <n v="14"/>
    <n v="499"/>
    <n v="6986"/>
    <n v="3.78"/>
  </r>
  <r>
    <x v="86"/>
    <x v="3"/>
    <s v="Ethan Chen"/>
    <s v="Smartwatch S"/>
    <n v="10"/>
    <n v="299"/>
    <n v="2990"/>
    <n v="3.57"/>
  </r>
  <r>
    <x v="87"/>
    <x v="2"/>
    <s v="Ibrahim Noor"/>
    <s v="Earbuds Go"/>
    <n v="28"/>
    <n v="129"/>
    <n v="3612"/>
    <n v="4.0199999999999996"/>
  </r>
  <r>
    <x v="88"/>
    <x v="2"/>
    <s v="Ethan Chen"/>
    <s v="Smartphone X"/>
    <n v="8"/>
    <n v="899"/>
    <n v="7192"/>
    <n v="5"/>
  </r>
  <r>
    <x v="88"/>
    <x v="0"/>
    <s v="Ethan Chen"/>
    <s v="Tablet Plus"/>
    <n v="3"/>
    <n v="599"/>
    <n v="1797"/>
    <n v="3.53"/>
  </r>
  <r>
    <x v="88"/>
    <x v="0"/>
    <s v="George Li"/>
    <s v="Bluetooth Speaker"/>
    <n v="8"/>
    <n v="199"/>
    <n v="1592"/>
    <n v="4.17"/>
  </r>
  <r>
    <x v="89"/>
    <x v="4"/>
    <s v="Hannah Kim"/>
    <s v="Earbuds Go"/>
    <n v="11"/>
    <n v="129"/>
    <n v="1419"/>
    <n v="4.16"/>
  </r>
  <r>
    <x v="89"/>
    <x v="0"/>
    <s v="Alex Morgan"/>
    <s v="Laptop Pro"/>
    <n v="9"/>
    <n v="1400"/>
    <n v="12600"/>
    <n v="4.16"/>
  </r>
  <r>
    <x v="90"/>
    <x v="0"/>
    <s v="Ibrahim Noor"/>
    <s v="Smartwatch S"/>
    <n v="4"/>
    <n v="299"/>
    <n v="1196"/>
    <n v="4.18"/>
  </r>
  <r>
    <x v="91"/>
    <x v="0"/>
    <s v="Alex Morgan"/>
    <s v="Laptop Air"/>
    <n v="6"/>
    <n v="999"/>
    <n v="5994"/>
    <n v="4.32"/>
  </r>
  <r>
    <x v="91"/>
    <x v="4"/>
    <s v="Ethan Chen"/>
    <s v="Laptop Air"/>
    <n v="6"/>
    <n v="999"/>
    <n v="5994"/>
    <n v="4.46"/>
  </r>
  <r>
    <x v="91"/>
    <x v="2"/>
    <s v="George Li"/>
    <s v="Wireless Charger"/>
    <n v="20"/>
    <n v="49"/>
    <n v="980"/>
    <n v="4.63"/>
  </r>
  <r>
    <x v="92"/>
    <x v="2"/>
    <s v="Ethan Chen"/>
    <s v="Smartphone Lite"/>
    <n v="18"/>
    <n v="499"/>
    <n v="8982"/>
    <n v="4.8899999999999997"/>
  </r>
  <r>
    <x v="93"/>
    <x v="2"/>
    <s v="George Li"/>
    <s v="Laptop Pro"/>
    <n v="3"/>
    <n v="1400"/>
    <n v="4200"/>
    <n v="4.78"/>
  </r>
  <r>
    <x v="93"/>
    <x v="4"/>
    <s v="Hannah Kim"/>
    <s v="Tablet Plus"/>
    <n v="10"/>
    <n v="599"/>
    <n v="5990"/>
    <n v="4.3499999999999996"/>
  </r>
  <r>
    <x v="94"/>
    <x v="2"/>
    <s v="Jasmine Cruz"/>
    <s v="Smartphone Lite"/>
    <n v="16"/>
    <n v="499"/>
    <n v="7984"/>
    <n v="4.5"/>
  </r>
  <r>
    <x v="95"/>
    <x v="0"/>
    <s v="Deepa Patel"/>
    <s v="Wireless Charger"/>
    <n v="17"/>
    <n v="49"/>
    <n v="833"/>
    <n v="4.67"/>
  </r>
  <r>
    <x v="96"/>
    <x v="3"/>
    <s v="Jasmine Cruz"/>
    <s v="Tablet Plus"/>
    <n v="6"/>
    <n v="599"/>
    <n v="3594"/>
    <n v="4.6900000000000004"/>
  </r>
  <r>
    <x v="97"/>
    <x v="4"/>
    <s v="Alex Morgan"/>
    <s v="Smartphone Lite"/>
    <n v="9"/>
    <n v="499"/>
    <n v="4491"/>
    <n v="4.59"/>
  </r>
  <r>
    <x v="98"/>
    <x v="1"/>
    <s v="Deepa Patel"/>
    <s v="Laptop Air"/>
    <n v="10"/>
    <n v="999"/>
    <n v="9990"/>
    <n v="4.47"/>
  </r>
  <r>
    <x v="99"/>
    <x v="1"/>
    <s v="Carlos Diaz"/>
    <s v="Wireless Charger"/>
    <n v="15"/>
    <n v="49"/>
    <n v="735"/>
    <n v="4.5199999999999996"/>
  </r>
  <r>
    <x v="99"/>
    <x v="3"/>
    <s v="Bella Singh"/>
    <s v="Smartwatch S"/>
    <n v="16"/>
    <n v="299"/>
    <n v="4784"/>
    <n v="3.78"/>
  </r>
  <r>
    <x v="99"/>
    <x v="4"/>
    <s v="Jasmine Cruz"/>
    <s v="Smartphone X"/>
    <n v="16"/>
    <n v="899"/>
    <n v="14384"/>
    <n v="4.55"/>
  </r>
  <r>
    <x v="100"/>
    <x v="4"/>
    <s v="Carlos Diaz"/>
    <s v="Smartphone X"/>
    <n v="8"/>
    <n v="899"/>
    <n v="7192"/>
    <n v="3.86"/>
  </r>
  <r>
    <x v="100"/>
    <x v="2"/>
    <s v="Ibrahim Noor"/>
    <s v="Smartphone Lite"/>
    <n v="28"/>
    <n v="499"/>
    <n v="13972"/>
    <n v="4.9800000000000004"/>
  </r>
  <r>
    <x v="101"/>
    <x v="1"/>
    <s v="Deepa Patel"/>
    <s v="Smartphone Lite"/>
    <n v="9"/>
    <n v="499"/>
    <n v="4491"/>
    <n v="4.8499999999999996"/>
  </r>
  <r>
    <x v="101"/>
    <x v="1"/>
    <s v="Bella Singh"/>
    <s v="Smartphone Lite"/>
    <n v="12"/>
    <n v="499"/>
    <n v="5988"/>
    <n v="4.93"/>
  </r>
  <r>
    <x v="102"/>
    <x v="3"/>
    <s v="Hannah Kim"/>
    <s v="Laptop Pro"/>
    <n v="6"/>
    <n v="1400"/>
    <n v="8400"/>
    <n v="4.04"/>
  </r>
  <r>
    <x v="103"/>
    <x v="4"/>
    <s v="George Li"/>
    <s v="Laptop Air"/>
    <n v="6"/>
    <n v="999"/>
    <n v="5994"/>
    <n v="3.75"/>
  </r>
  <r>
    <x v="104"/>
    <x v="1"/>
    <s v="Carlos Diaz"/>
    <s v="Smartphone X"/>
    <n v="9"/>
    <n v="899"/>
    <n v="8091"/>
    <n v="4.8899999999999997"/>
  </r>
  <r>
    <x v="104"/>
    <x v="0"/>
    <s v="Fiona Park"/>
    <s v="Smartwatch S"/>
    <n v="4"/>
    <n v="299"/>
    <n v="1196"/>
    <n v="4.1100000000000003"/>
  </r>
  <r>
    <x v="105"/>
    <x v="0"/>
    <s v="Jasmine Cruz"/>
    <s v="Bluetooth Speaker"/>
    <n v="6"/>
    <n v="199"/>
    <n v="1194"/>
    <n v="4.18"/>
  </r>
  <r>
    <x v="106"/>
    <x v="2"/>
    <s v="Deepa Patel"/>
    <s v="Monitor 27"/>
    <n v="10"/>
    <n v="249"/>
    <n v="2490"/>
    <n v="4.87"/>
  </r>
  <r>
    <x v="106"/>
    <x v="0"/>
    <s v="Carlos Diaz"/>
    <s v="Laptop Pro"/>
    <n v="4"/>
    <n v="1400"/>
    <n v="5600"/>
    <n v="4.37"/>
  </r>
  <r>
    <x v="107"/>
    <x v="2"/>
    <s v="Jasmine Cruz"/>
    <s v="Monitor 27"/>
    <n v="8"/>
    <n v="249"/>
    <n v="1992"/>
    <n v="5"/>
  </r>
  <r>
    <x v="107"/>
    <x v="3"/>
    <s v="Ethan Chen"/>
    <s v="Monitor 27"/>
    <n v="14"/>
    <n v="249"/>
    <n v="3486"/>
    <n v="4.7699999999999996"/>
  </r>
  <r>
    <x v="108"/>
    <x v="0"/>
    <s v="Jasmine Cruz"/>
    <s v="Smartwatch S"/>
    <n v="7"/>
    <n v="299"/>
    <n v="2093"/>
    <n v="4.79"/>
  </r>
  <r>
    <x v="109"/>
    <x v="3"/>
    <s v="Fiona Park"/>
    <s v="Monitor 27"/>
    <n v="9"/>
    <n v="249"/>
    <n v="2241"/>
    <n v="4.6500000000000004"/>
  </r>
  <r>
    <x v="109"/>
    <x v="2"/>
    <s v="Deepa Patel"/>
    <s v="Smartwatch S"/>
    <n v="7"/>
    <n v="299"/>
    <n v="2093"/>
    <n v="3.87"/>
  </r>
  <r>
    <x v="110"/>
    <x v="3"/>
    <s v="Ibrahim Noor"/>
    <s v="Earbuds Go"/>
    <n v="12"/>
    <n v="129"/>
    <n v="1548"/>
    <n v="3.87"/>
  </r>
  <r>
    <x v="111"/>
    <x v="0"/>
    <s v="Deepa Patel"/>
    <s v="Bluetooth Speaker"/>
    <n v="10"/>
    <n v="199"/>
    <n v="1990"/>
    <n v="4.92"/>
  </r>
  <r>
    <x v="112"/>
    <x v="1"/>
    <s v="Ethan Chen"/>
    <s v="Monitor 27"/>
    <n v="2"/>
    <n v="249"/>
    <n v="498"/>
    <n v="3.69"/>
  </r>
  <r>
    <x v="112"/>
    <x v="0"/>
    <s v="Alex Morgan"/>
    <s v="Smartwatch S"/>
    <n v="10"/>
    <n v="299"/>
    <n v="2990"/>
    <n v="4.58"/>
  </r>
  <r>
    <x v="113"/>
    <x v="4"/>
    <s v="Deepa Patel"/>
    <s v="Laptop Air"/>
    <n v="9"/>
    <n v="999"/>
    <n v="8991"/>
    <n v="3.95"/>
  </r>
  <r>
    <x v="114"/>
    <x v="4"/>
    <s v="Deepa Patel"/>
    <s v="Smartphone X"/>
    <n v="11"/>
    <n v="899"/>
    <n v="9889"/>
    <n v="4.7699999999999996"/>
  </r>
  <r>
    <x v="114"/>
    <x v="2"/>
    <s v="Alex Morgan"/>
    <s v="Monitor 27"/>
    <n v="4"/>
    <n v="249"/>
    <n v="996"/>
    <n v="3.67"/>
  </r>
  <r>
    <x v="114"/>
    <x v="3"/>
    <s v="Hannah Kim"/>
    <s v="Smartphone Lite"/>
    <n v="10"/>
    <n v="499"/>
    <n v="4990"/>
    <n v="4.79"/>
  </r>
  <r>
    <x v="115"/>
    <x v="1"/>
    <s v="Ethan Chen"/>
    <s v="Smartwatch S"/>
    <n v="4"/>
    <n v="299"/>
    <n v="1196"/>
    <n v="5"/>
  </r>
  <r>
    <x v="115"/>
    <x v="4"/>
    <s v="George Li"/>
    <s v="Bluetooth Speaker"/>
    <n v="5"/>
    <n v="199"/>
    <n v="995"/>
    <n v="5"/>
  </r>
  <r>
    <x v="116"/>
    <x v="1"/>
    <s v="Jasmine Cruz"/>
    <s v="Smartwatch S"/>
    <n v="8"/>
    <n v="299"/>
    <n v="2392"/>
    <n v="4.6500000000000004"/>
  </r>
  <r>
    <x v="116"/>
    <x v="3"/>
    <s v="Bella Singh"/>
    <s v="Wireless Charger"/>
    <n v="10"/>
    <n v="49"/>
    <n v="490"/>
    <n v="4.68"/>
  </r>
  <r>
    <x v="117"/>
    <x v="0"/>
    <s v="Fiona Park"/>
    <s v="Smartphone Lite"/>
    <n v="17"/>
    <n v="499"/>
    <n v="8483"/>
    <n v="4.2300000000000004"/>
  </r>
  <r>
    <x v="118"/>
    <x v="2"/>
    <s v="George Li"/>
    <s v="Bluetooth Speaker"/>
    <n v="13"/>
    <n v="199"/>
    <n v="2587"/>
    <n v="4.1100000000000003"/>
  </r>
  <r>
    <x v="119"/>
    <x v="1"/>
    <s v="George Li"/>
    <s v="Smartphone X"/>
    <n v="8"/>
    <n v="899"/>
    <n v="7192"/>
    <n v="4.33"/>
  </r>
  <r>
    <x v="120"/>
    <x v="4"/>
    <s v="Jasmine Cruz"/>
    <s v="Tablet Plus"/>
    <n v="7"/>
    <n v="599"/>
    <n v="4193"/>
    <n v="4.37"/>
  </r>
  <r>
    <x v="120"/>
    <x v="1"/>
    <s v="Ibrahim Noor"/>
    <s v="Monitor 27"/>
    <n v="11"/>
    <n v="249"/>
    <n v="2739"/>
    <n v="4.26"/>
  </r>
  <r>
    <x v="120"/>
    <x v="3"/>
    <s v="Hannah Kim"/>
    <s v="Smartwatch S"/>
    <n v="12"/>
    <n v="299"/>
    <n v="3588"/>
    <n v="4.67"/>
  </r>
  <r>
    <x v="121"/>
    <x v="0"/>
    <s v="Jasmine Cruz"/>
    <s v="Smartwatch S"/>
    <n v="12"/>
    <n v="299"/>
    <n v="3588"/>
    <n v="4.38"/>
  </r>
  <r>
    <x v="121"/>
    <x v="0"/>
    <s v="Hannah Kim"/>
    <s v="Monitor 27"/>
    <n v="8"/>
    <n v="249"/>
    <n v="1992"/>
    <n v="4.71"/>
  </r>
  <r>
    <x v="121"/>
    <x v="3"/>
    <s v="Hannah Kim"/>
    <s v="Bluetooth Speaker"/>
    <n v="11"/>
    <n v="199"/>
    <n v="2189"/>
    <n v="4.82"/>
  </r>
  <r>
    <x v="122"/>
    <x v="2"/>
    <s v="Fiona Park"/>
    <s v="Tablet Plus"/>
    <n v="4"/>
    <n v="599"/>
    <n v="2396"/>
    <n v="4.3899999999999997"/>
  </r>
  <r>
    <x v="123"/>
    <x v="0"/>
    <s v="Alex Morgan"/>
    <s v="Tablet Plus"/>
    <n v="7"/>
    <n v="599"/>
    <n v="4193"/>
    <n v="4.6399999999999997"/>
  </r>
  <r>
    <x v="124"/>
    <x v="1"/>
    <s v="Bella Singh"/>
    <s v="Smartwatch S"/>
    <n v="10"/>
    <n v="299"/>
    <n v="2990"/>
    <n v="4.9800000000000004"/>
  </r>
  <r>
    <x v="125"/>
    <x v="0"/>
    <s v="Ibrahim Noor"/>
    <s v="Earbuds Go"/>
    <n v="19"/>
    <n v="129"/>
    <n v="2451"/>
    <n v="3.93"/>
  </r>
  <r>
    <x v="126"/>
    <x v="2"/>
    <s v="Ibrahim Noor"/>
    <s v="Wireless Charger"/>
    <n v="14"/>
    <n v="49"/>
    <n v="686"/>
    <n v="4.1399999999999997"/>
  </r>
  <r>
    <x v="127"/>
    <x v="3"/>
    <s v="Deepa Patel"/>
    <s v="Monitor 27"/>
    <n v="3"/>
    <n v="249"/>
    <n v="747"/>
    <n v="4.4000000000000004"/>
  </r>
  <r>
    <x v="128"/>
    <x v="3"/>
    <s v="Ethan Chen"/>
    <s v="Laptop Air"/>
    <n v="11"/>
    <n v="999"/>
    <n v="10989"/>
    <n v="4.83"/>
  </r>
  <r>
    <x v="129"/>
    <x v="3"/>
    <s v="Fiona Park"/>
    <s v="Earbuds Go"/>
    <n v="23"/>
    <n v="129"/>
    <n v="2967"/>
    <n v="4.0199999999999996"/>
  </r>
  <r>
    <x v="129"/>
    <x v="2"/>
    <s v="Deepa Patel"/>
    <s v="Monitor 27"/>
    <n v="7"/>
    <n v="249"/>
    <n v="1743"/>
    <n v="4.6500000000000004"/>
  </r>
  <r>
    <x v="130"/>
    <x v="2"/>
    <s v="Bella Singh"/>
    <s v="Smartwatch S"/>
    <n v="3"/>
    <n v="299"/>
    <n v="897"/>
    <n v="4.33"/>
  </r>
  <r>
    <x v="131"/>
    <x v="4"/>
    <s v="Carlos Diaz"/>
    <s v="Bluetooth Speaker"/>
    <n v="14"/>
    <n v="199"/>
    <n v="2786"/>
    <n v="4.7300000000000004"/>
  </r>
  <r>
    <x v="132"/>
    <x v="4"/>
    <s v="Hannah Kim"/>
    <s v="Monitor 27"/>
    <n v="7"/>
    <n v="249"/>
    <n v="1743"/>
    <n v="4.8600000000000003"/>
  </r>
  <r>
    <x v="132"/>
    <x v="0"/>
    <s v="Alex Morgan"/>
    <s v="Smartwatch S"/>
    <n v="13"/>
    <n v="299"/>
    <n v="3887"/>
    <n v="4.82"/>
  </r>
  <r>
    <x v="132"/>
    <x v="0"/>
    <s v="Alex Morgan"/>
    <s v="Bluetooth Speaker"/>
    <n v="14"/>
    <n v="199"/>
    <n v="2786"/>
    <n v="5"/>
  </r>
  <r>
    <x v="133"/>
    <x v="3"/>
    <s v="Bella Singh"/>
    <s v="Laptop Air"/>
    <n v="13"/>
    <n v="999"/>
    <n v="12987"/>
    <n v="4.37"/>
  </r>
  <r>
    <x v="134"/>
    <x v="1"/>
    <s v="Ibrahim Noor"/>
    <s v="Tablet Plus"/>
    <n v="6"/>
    <n v="599"/>
    <n v="3594"/>
    <n v="4.1100000000000003"/>
  </r>
  <r>
    <x v="135"/>
    <x v="2"/>
    <s v="Ethan Chen"/>
    <s v="Smartphone X"/>
    <n v="19"/>
    <n v="899"/>
    <n v="17081"/>
    <n v="5"/>
  </r>
  <r>
    <x v="136"/>
    <x v="4"/>
    <s v="Deepa Patel"/>
    <s v="Earbuds Go"/>
    <n v="18"/>
    <n v="129"/>
    <n v="2322"/>
    <n v="3.88"/>
  </r>
  <r>
    <x v="137"/>
    <x v="0"/>
    <s v="Ibrahim Noor"/>
    <s v="Smartwatch S"/>
    <n v="8"/>
    <n v="299"/>
    <n v="2392"/>
    <n v="4.75"/>
  </r>
  <r>
    <x v="138"/>
    <x v="3"/>
    <s v="Carlos Diaz"/>
    <s v="Smartphone X"/>
    <n v="11"/>
    <n v="899"/>
    <n v="9889"/>
    <n v="4.9000000000000004"/>
  </r>
  <r>
    <x v="139"/>
    <x v="0"/>
    <s v="Jasmine Cruz"/>
    <s v="Smartphone X"/>
    <n v="15"/>
    <n v="899"/>
    <n v="13485"/>
    <n v="4.95"/>
  </r>
  <r>
    <x v="140"/>
    <x v="1"/>
    <s v="George Li"/>
    <s v="Smartwatch S"/>
    <n v="4"/>
    <n v="299"/>
    <n v="1196"/>
    <n v="5"/>
  </r>
  <r>
    <x v="140"/>
    <x v="3"/>
    <s v="Jasmine Cruz"/>
    <s v="Bluetooth Speaker"/>
    <n v="9"/>
    <n v="199"/>
    <n v="1791"/>
    <n v="3.76"/>
  </r>
  <r>
    <x v="141"/>
    <x v="2"/>
    <s v="Ibrahim Noor"/>
    <s v="Monitor 27"/>
    <n v="14"/>
    <n v="249"/>
    <n v="3486"/>
    <n v="4.4400000000000004"/>
  </r>
  <r>
    <x v="141"/>
    <x v="3"/>
    <s v="Carlos Diaz"/>
    <s v="Laptop Air"/>
    <n v="6"/>
    <n v="999"/>
    <n v="5994"/>
    <n v="4.78"/>
  </r>
  <r>
    <x v="142"/>
    <x v="1"/>
    <s v="Ibrahim Noor"/>
    <s v="Wireless Charger"/>
    <n v="17"/>
    <n v="49"/>
    <n v="833"/>
    <n v="4.0199999999999996"/>
  </r>
  <r>
    <x v="143"/>
    <x v="0"/>
    <s v="Ethan Chen"/>
    <s v="Smartphone Lite"/>
    <n v="24"/>
    <n v="499"/>
    <n v="11976"/>
    <n v="3.99"/>
  </r>
  <r>
    <x v="143"/>
    <x v="4"/>
    <s v="Bella Singh"/>
    <s v="Smartwatch S"/>
    <n v="7"/>
    <n v="299"/>
    <n v="2093"/>
    <n v="4.87"/>
  </r>
  <r>
    <x v="144"/>
    <x v="1"/>
    <s v="Alex Morgan"/>
    <s v="Monitor 27"/>
    <n v="13"/>
    <n v="249"/>
    <n v="3237"/>
    <n v="4.75"/>
  </r>
  <r>
    <x v="144"/>
    <x v="1"/>
    <s v="Hannah Kim"/>
    <s v="Smartphone X"/>
    <n v="11"/>
    <n v="899"/>
    <n v="9889"/>
    <n v="4.97"/>
  </r>
  <r>
    <x v="145"/>
    <x v="1"/>
    <s v="George Li"/>
    <s v="Earbuds Go"/>
    <n v="11"/>
    <n v="129"/>
    <n v="1419"/>
    <n v="4.46"/>
  </r>
  <r>
    <x v="145"/>
    <x v="2"/>
    <s v="Hannah Kim"/>
    <s v="Earbuds Go"/>
    <n v="20"/>
    <n v="129"/>
    <n v="2580"/>
    <n v="3.7"/>
  </r>
  <r>
    <x v="146"/>
    <x v="0"/>
    <s v="Alex Morgan"/>
    <s v="Monitor 27"/>
    <n v="13"/>
    <n v="249"/>
    <n v="3237"/>
    <n v="4.43"/>
  </r>
  <r>
    <x v="147"/>
    <x v="1"/>
    <s v="Ethan Chen"/>
    <s v="Bluetooth Speaker"/>
    <n v="7"/>
    <n v="199"/>
    <n v="1393"/>
    <n v="3.95"/>
  </r>
  <r>
    <x v="148"/>
    <x v="2"/>
    <s v="Deepa Patel"/>
    <s v="Monitor 27"/>
    <n v="13"/>
    <n v="249"/>
    <n v="3237"/>
    <n v="4.57"/>
  </r>
  <r>
    <x v="149"/>
    <x v="3"/>
    <s v="Ethan Chen"/>
    <s v="Smartwatch S"/>
    <n v="13"/>
    <n v="299"/>
    <n v="3887"/>
    <n v="4.76"/>
  </r>
  <r>
    <x v="150"/>
    <x v="0"/>
    <s v="Carlos Diaz"/>
    <s v="Smartwatch S"/>
    <n v="14"/>
    <n v="299"/>
    <n v="4186"/>
    <n v="3.78"/>
  </r>
  <r>
    <x v="150"/>
    <x v="0"/>
    <s v="Fiona Park"/>
    <s v="Laptop Pro"/>
    <n v="13"/>
    <n v="1400"/>
    <n v="18200"/>
    <n v="4.46"/>
  </r>
  <r>
    <x v="151"/>
    <x v="4"/>
    <s v="Deepa Patel"/>
    <s v="Bluetooth Speaker"/>
    <n v="12"/>
    <n v="199"/>
    <n v="2388"/>
    <n v="4.93"/>
  </r>
  <r>
    <x v="152"/>
    <x v="0"/>
    <s v="Carlos Diaz"/>
    <s v="Tablet Plus"/>
    <n v="4"/>
    <n v="599"/>
    <n v="2396"/>
    <n v="4.63"/>
  </r>
  <r>
    <x v="153"/>
    <x v="1"/>
    <s v="Ibrahim Noor"/>
    <s v="Laptop Air"/>
    <n v="8"/>
    <n v="999"/>
    <n v="7992"/>
    <n v="4.41"/>
  </r>
  <r>
    <x v="154"/>
    <x v="0"/>
    <s v="Hannah Kim"/>
    <s v="Laptop Pro"/>
    <n v="4"/>
    <n v="1400"/>
    <n v="5600"/>
    <n v="4.4000000000000004"/>
  </r>
  <r>
    <x v="155"/>
    <x v="3"/>
    <s v="Carlos Diaz"/>
    <s v="Tablet Plus"/>
    <n v="3"/>
    <n v="599"/>
    <n v="1797"/>
    <n v="4.2699999999999996"/>
  </r>
  <r>
    <x v="156"/>
    <x v="2"/>
    <s v="Alex Morgan"/>
    <s v="Smartphone X"/>
    <n v="12"/>
    <n v="899"/>
    <n v="10788"/>
    <n v="4.8499999999999996"/>
  </r>
  <r>
    <x v="157"/>
    <x v="1"/>
    <s v="Jasmine Cruz"/>
    <s v="Smartwatch S"/>
    <n v="18"/>
    <n v="299"/>
    <n v="5382"/>
    <n v="4.8"/>
  </r>
  <r>
    <x v="158"/>
    <x v="1"/>
    <s v="Alex Morgan"/>
    <s v="Tablet Plus"/>
    <n v="9"/>
    <n v="599"/>
    <n v="5391"/>
    <n v="4.0199999999999996"/>
  </r>
  <r>
    <x v="159"/>
    <x v="2"/>
    <s v="Fiona Park"/>
    <s v="Laptop Pro"/>
    <n v="4"/>
    <n v="1400"/>
    <n v="5600"/>
    <n v="4"/>
  </r>
  <r>
    <x v="159"/>
    <x v="4"/>
    <s v="Jasmine Cruz"/>
    <s v="Smartwatch S"/>
    <n v="12"/>
    <n v="299"/>
    <n v="3588"/>
    <n v="4.12"/>
  </r>
  <r>
    <x v="160"/>
    <x v="0"/>
    <s v="Ethan Chen"/>
    <s v="Earbuds Go"/>
    <n v="22"/>
    <n v="129"/>
    <n v="2838"/>
    <n v="4.2699999999999996"/>
  </r>
  <r>
    <x v="161"/>
    <x v="3"/>
    <s v="George Li"/>
    <s v="Laptop Pro"/>
    <n v="6"/>
    <n v="1400"/>
    <n v="8400"/>
    <n v="4.5599999999999996"/>
  </r>
  <r>
    <x v="162"/>
    <x v="1"/>
    <s v="Hannah Kim"/>
    <s v="Laptop Pro"/>
    <n v="3"/>
    <n v="1400"/>
    <n v="4200"/>
    <n v="4.28"/>
  </r>
  <r>
    <x v="163"/>
    <x v="1"/>
    <s v="George Li"/>
    <s v="Monitor 27"/>
    <n v="5"/>
    <n v="249"/>
    <n v="1245"/>
    <n v="4.1399999999999997"/>
  </r>
  <r>
    <x v="164"/>
    <x v="2"/>
    <s v="Deepa Patel"/>
    <s v="Monitor 27"/>
    <n v="6"/>
    <n v="249"/>
    <n v="1494"/>
    <n v="4.8099999999999996"/>
  </r>
  <r>
    <x v="164"/>
    <x v="3"/>
    <s v="Bella Singh"/>
    <s v="Monitor 27"/>
    <n v="17"/>
    <n v="249"/>
    <n v="4233"/>
    <n v="4.33"/>
  </r>
  <r>
    <x v="165"/>
    <x v="4"/>
    <s v="Bella Singh"/>
    <s v="Bluetooth Speaker"/>
    <n v="19"/>
    <n v="199"/>
    <n v="3781"/>
    <n v="4.53"/>
  </r>
  <r>
    <x v="165"/>
    <x v="2"/>
    <s v="Hannah Kim"/>
    <s v="Tablet Plus"/>
    <n v="8"/>
    <n v="599"/>
    <n v="4792"/>
    <n v="4.1399999999999997"/>
  </r>
  <r>
    <x v="165"/>
    <x v="3"/>
    <s v="Ibrahim Noor"/>
    <s v="Smartphone Lite"/>
    <n v="17"/>
    <n v="499"/>
    <n v="8483"/>
    <n v="4.75"/>
  </r>
  <r>
    <x v="166"/>
    <x v="2"/>
    <s v="Carlos Diaz"/>
    <s v="Laptop Air"/>
    <n v="5"/>
    <n v="999"/>
    <n v="4995"/>
    <n v="4.05"/>
  </r>
  <r>
    <x v="167"/>
    <x v="4"/>
    <s v="George Li"/>
    <s v="Wireless Charger"/>
    <n v="21"/>
    <n v="49"/>
    <n v="1029"/>
    <n v="4.6500000000000004"/>
  </r>
  <r>
    <x v="167"/>
    <x v="2"/>
    <s v="Fiona Park"/>
    <s v="Earbuds Go"/>
    <n v="29"/>
    <n v="129"/>
    <n v="3741"/>
    <n v="4.62"/>
  </r>
  <r>
    <x v="167"/>
    <x v="4"/>
    <s v="Jasmine Cruz"/>
    <s v="Earbuds Go"/>
    <n v="20"/>
    <n v="129"/>
    <n v="2580"/>
    <n v="4.49"/>
  </r>
  <r>
    <x v="168"/>
    <x v="4"/>
    <s v="George Li"/>
    <s v="Laptop Pro"/>
    <n v="7"/>
    <n v="1400"/>
    <n v="9800"/>
    <n v="4.24"/>
  </r>
  <r>
    <x v="168"/>
    <x v="1"/>
    <s v="Deepa Patel"/>
    <s v="Laptop Pro"/>
    <n v="3"/>
    <n v="1400"/>
    <n v="4200"/>
    <n v="4.68"/>
  </r>
  <r>
    <x v="169"/>
    <x v="4"/>
    <s v="Bella Singh"/>
    <s v="Bluetooth Speaker"/>
    <n v="8"/>
    <n v="199"/>
    <n v="1592"/>
    <n v="4.21"/>
  </r>
  <r>
    <x v="170"/>
    <x v="1"/>
    <s v="Jasmine Cruz"/>
    <s v="Earbuds Go"/>
    <n v="12"/>
    <n v="129"/>
    <n v="1548"/>
    <n v="4.45"/>
  </r>
  <r>
    <x v="171"/>
    <x v="2"/>
    <s v="Hannah Kim"/>
    <s v="Bluetooth Speaker"/>
    <n v="11"/>
    <n v="199"/>
    <n v="2189"/>
    <n v="4.37"/>
  </r>
  <r>
    <x v="172"/>
    <x v="0"/>
    <s v="Deepa Patel"/>
    <s v="Smartphone Lite"/>
    <n v="10"/>
    <n v="499"/>
    <n v="4990"/>
    <n v="3.83"/>
  </r>
  <r>
    <x v="173"/>
    <x v="2"/>
    <s v="Fiona Park"/>
    <s v="Laptop Pro"/>
    <n v="4"/>
    <n v="1400"/>
    <n v="5600"/>
    <n v="4.3899999999999997"/>
  </r>
  <r>
    <x v="173"/>
    <x v="1"/>
    <s v="Hannah Kim"/>
    <s v="Wireless Charger"/>
    <n v="28"/>
    <n v="49"/>
    <n v="1372"/>
    <n v="3.79"/>
  </r>
  <r>
    <x v="173"/>
    <x v="0"/>
    <s v="Fiona Park"/>
    <s v="Bluetooth Speaker"/>
    <n v="11"/>
    <n v="199"/>
    <n v="2189"/>
    <n v="4.25"/>
  </r>
  <r>
    <x v="173"/>
    <x v="0"/>
    <s v="Ethan Chen"/>
    <s v="Laptop Pro"/>
    <n v="6"/>
    <n v="1400"/>
    <n v="8400"/>
    <n v="5"/>
  </r>
  <r>
    <x v="173"/>
    <x v="1"/>
    <s v="Jasmine Cruz"/>
    <s v="Wireless Charger"/>
    <n v="18"/>
    <n v="49"/>
    <n v="882"/>
    <n v="3.73"/>
  </r>
  <r>
    <x v="174"/>
    <x v="2"/>
    <s v="George Li"/>
    <s v="Earbuds Go"/>
    <n v="18"/>
    <n v="129"/>
    <n v="2322"/>
    <n v="4.07"/>
  </r>
  <r>
    <x v="174"/>
    <x v="2"/>
    <s v="Deepa Patel"/>
    <s v="Earbuds Go"/>
    <n v="30"/>
    <n v="129"/>
    <n v="3870"/>
    <n v="4.79"/>
  </r>
  <r>
    <x v="175"/>
    <x v="3"/>
    <s v="Jasmine Cruz"/>
    <s v="Wireless Charger"/>
    <n v="27"/>
    <n v="49"/>
    <n v="1323"/>
    <n v="4.67"/>
  </r>
  <r>
    <x v="176"/>
    <x v="3"/>
    <s v="Hannah Kim"/>
    <s v="Laptop Air"/>
    <n v="5"/>
    <n v="999"/>
    <n v="4995"/>
    <n v="4.37"/>
  </r>
  <r>
    <x v="177"/>
    <x v="0"/>
    <s v="Fiona Park"/>
    <s v="Smartphone Lite"/>
    <n v="15"/>
    <n v="499"/>
    <n v="7485"/>
    <n v="4.34"/>
  </r>
  <r>
    <x v="177"/>
    <x v="2"/>
    <s v="Ethan Chen"/>
    <s v="Tablet Plus"/>
    <n v="15"/>
    <n v="599"/>
    <n v="8985"/>
    <n v="3.82"/>
  </r>
  <r>
    <x v="178"/>
    <x v="4"/>
    <s v="Ibrahim Noor"/>
    <s v="Smartphone X"/>
    <n v="15"/>
    <n v="899"/>
    <n v="13485"/>
    <n v="4.3"/>
  </r>
  <r>
    <x v="179"/>
    <x v="4"/>
    <s v="Jasmine Cruz"/>
    <s v="Smartphone X"/>
    <n v="12"/>
    <n v="899"/>
    <n v="10788"/>
    <n v="4.9000000000000004"/>
  </r>
  <r>
    <x v="179"/>
    <x v="3"/>
    <s v="Jasmine Cruz"/>
    <s v="Smartphone Lite"/>
    <n v="14"/>
    <n v="499"/>
    <n v="6986"/>
    <n v="4.5199999999999996"/>
  </r>
  <r>
    <x v="180"/>
    <x v="2"/>
    <s v="Fiona Park"/>
    <s v="Tablet Plus"/>
    <n v="13"/>
    <n v="599"/>
    <n v="7787"/>
    <n v="4.01"/>
  </r>
  <r>
    <x v="180"/>
    <x v="3"/>
    <s v="George Li"/>
    <s v="Smartwatch S"/>
    <n v="15"/>
    <n v="299"/>
    <n v="4485"/>
    <n v="4.3600000000000003"/>
  </r>
  <r>
    <x v="181"/>
    <x v="3"/>
    <s v="Bella Singh"/>
    <s v="Earbuds Go"/>
    <n v="21"/>
    <n v="129"/>
    <n v="2709"/>
    <n v="5"/>
  </r>
  <r>
    <x v="182"/>
    <x v="2"/>
    <s v="Bella Singh"/>
    <s v="Monitor 27"/>
    <n v="11"/>
    <n v="249"/>
    <n v="2739"/>
    <n v="4.29"/>
  </r>
  <r>
    <x v="183"/>
    <x v="4"/>
    <s v="Carlos Diaz"/>
    <s v="Smartwatch S"/>
    <n v="19"/>
    <n v="299"/>
    <n v="5681"/>
    <n v="4.6500000000000004"/>
  </r>
  <r>
    <x v="183"/>
    <x v="3"/>
    <s v="Deepa Patel"/>
    <s v="Tablet Plus"/>
    <n v="5"/>
    <n v="599"/>
    <n v="2995"/>
    <n v="4.0999999999999996"/>
  </r>
  <r>
    <x v="184"/>
    <x v="0"/>
    <s v="Fiona Park"/>
    <s v="Wireless Charger"/>
    <n v="14"/>
    <n v="49"/>
    <n v="686"/>
    <n v="4.42"/>
  </r>
  <r>
    <x v="185"/>
    <x v="2"/>
    <s v="Alex Morgan"/>
    <s v="Earbuds Go"/>
    <n v="26"/>
    <n v="129"/>
    <n v="3354"/>
    <n v="3.7"/>
  </r>
  <r>
    <x v="186"/>
    <x v="1"/>
    <s v="Ethan Chen"/>
    <s v="Tablet Plus"/>
    <n v="9"/>
    <n v="599"/>
    <n v="5391"/>
    <n v="4.5999999999999996"/>
  </r>
  <r>
    <x v="187"/>
    <x v="0"/>
    <s v="Ibrahim Noor"/>
    <s v="Laptop Air"/>
    <n v="7"/>
    <n v="999"/>
    <n v="6993"/>
    <n v="4.4000000000000004"/>
  </r>
  <r>
    <x v="188"/>
    <x v="2"/>
    <s v="Ibrahim Noor"/>
    <s v="Laptop Air"/>
    <n v="13"/>
    <n v="999"/>
    <n v="12987"/>
    <n v="4.09"/>
  </r>
  <r>
    <x v="188"/>
    <x v="4"/>
    <s v="George Li"/>
    <s v="Smartphone X"/>
    <n v="17"/>
    <n v="899"/>
    <n v="15283"/>
    <n v="4.37"/>
  </r>
  <r>
    <x v="188"/>
    <x v="1"/>
    <s v="Carlos Diaz"/>
    <s v="Monitor 27"/>
    <n v="9"/>
    <n v="249"/>
    <n v="2241"/>
    <n v="4.17"/>
  </r>
  <r>
    <x v="189"/>
    <x v="1"/>
    <s v="Deepa Patel"/>
    <s v="Tablet Plus"/>
    <n v="3"/>
    <n v="599"/>
    <n v="1797"/>
    <n v="4.4400000000000004"/>
  </r>
  <r>
    <x v="190"/>
    <x v="0"/>
    <s v="Ibrahim Noor"/>
    <s v="Laptop Pro"/>
    <n v="9"/>
    <n v="1400"/>
    <n v="12600"/>
    <n v="4.78"/>
  </r>
  <r>
    <x v="190"/>
    <x v="2"/>
    <s v="Ethan Chen"/>
    <s v="Earbuds Go"/>
    <n v="20"/>
    <n v="129"/>
    <n v="2580"/>
    <n v="3.86"/>
  </r>
  <r>
    <x v="191"/>
    <x v="2"/>
    <s v="Jasmine Cruz"/>
    <s v="Wireless Charger"/>
    <n v="21"/>
    <n v="49"/>
    <n v="1029"/>
    <n v="3.74"/>
  </r>
  <r>
    <x v="192"/>
    <x v="3"/>
    <s v="Fiona Park"/>
    <s v="Laptop Air"/>
    <n v="5"/>
    <n v="999"/>
    <n v="4995"/>
    <n v="4.4800000000000004"/>
  </r>
  <r>
    <x v="192"/>
    <x v="4"/>
    <s v="Bella Singh"/>
    <s v="Monitor 27"/>
    <n v="15"/>
    <n v="249"/>
    <n v="3735"/>
    <n v="4.47"/>
  </r>
  <r>
    <x v="192"/>
    <x v="3"/>
    <s v="Ibrahim Noor"/>
    <s v="Bluetooth Speaker"/>
    <n v="13"/>
    <n v="199"/>
    <n v="2587"/>
    <n v="4.8600000000000003"/>
  </r>
  <r>
    <x v="193"/>
    <x v="2"/>
    <s v="Ibrahim Noor"/>
    <s v="Laptop Pro"/>
    <n v="4"/>
    <n v="1400"/>
    <n v="5600"/>
    <n v="4.9000000000000004"/>
  </r>
  <r>
    <x v="193"/>
    <x v="0"/>
    <s v="Jasmine Cruz"/>
    <s v="Earbuds Go"/>
    <n v="17"/>
    <n v="129"/>
    <n v="2193"/>
    <n v="4.0599999999999996"/>
  </r>
  <r>
    <x v="194"/>
    <x v="1"/>
    <s v="Fiona Park"/>
    <s v="Smartwatch S"/>
    <n v="7"/>
    <n v="299"/>
    <n v="2093"/>
    <n v="3.91"/>
  </r>
  <r>
    <x v="195"/>
    <x v="0"/>
    <s v="Jasmine Cruz"/>
    <s v="Tablet Plus"/>
    <n v="6"/>
    <n v="599"/>
    <n v="3594"/>
    <n v="4.37"/>
  </r>
  <r>
    <x v="196"/>
    <x v="2"/>
    <s v="Carlos Diaz"/>
    <s v="Smartwatch S"/>
    <n v="6"/>
    <n v="299"/>
    <n v="1794"/>
    <n v="3.69"/>
  </r>
  <r>
    <x v="196"/>
    <x v="3"/>
    <s v="George Li"/>
    <s v="Monitor 27"/>
    <n v="17"/>
    <n v="249"/>
    <n v="4233"/>
    <n v="4.1399999999999997"/>
  </r>
  <r>
    <x v="197"/>
    <x v="0"/>
    <s v="George Li"/>
    <s v="Smartphone X"/>
    <n v="3"/>
    <n v="899"/>
    <n v="2697"/>
    <n v="3.88"/>
  </r>
  <r>
    <x v="198"/>
    <x v="2"/>
    <s v="Ethan Chen"/>
    <s v="Tablet Plus"/>
    <n v="3"/>
    <n v="599"/>
    <n v="1797"/>
    <n v="4.55"/>
  </r>
  <r>
    <x v="199"/>
    <x v="1"/>
    <s v="Ethan Chen"/>
    <s v="Laptop Pro"/>
    <n v="8"/>
    <n v="1400"/>
    <n v="11200"/>
    <n v="4.4000000000000004"/>
  </r>
  <r>
    <x v="199"/>
    <x v="3"/>
    <s v="Hannah Kim"/>
    <s v="Smartphone Lite"/>
    <n v="24"/>
    <n v="499"/>
    <n v="11976"/>
    <n v="4.24"/>
  </r>
  <r>
    <x v="200"/>
    <x v="0"/>
    <s v="George Li"/>
    <s v="Earbuds Go"/>
    <n v="33"/>
    <n v="129"/>
    <n v="4257"/>
    <n v="4.72"/>
  </r>
  <r>
    <x v="200"/>
    <x v="0"/>
    <s v="George Li"/>
    <s v="Smartwatch S"/>
    <n v="18"/>
    <n v="299"/>
    <n v="5382"/>
    <n v="4.6100000000000003"/>
  </r>
  <r>
    <x v="201"/>
    <x v="4"/>
    <s v="Carlos Diaz"/>
    <s v="Smartwatch S"/>
    <n v="13"/>
    <n v="299"/>
    <n v="3887"/>
    <n v="4.1900000000000004"/>
  </r>
  <r>
    <x v="202"/>
    <x v="0"/>
    <s v="Bella Singh"/>
    <s v="Laptop Air"/>
    <n v="17"/>
    <n v="999"/>
    <n v="16983"/>
    <n v="4.55"/>
  </r>
  <r>
    <x v="203"/>
    <x v="1"/>
    <s v="Carlos Diaz"/>
    <s v="Earbuds Go"/>
    <n v="23"/>
    <n v="129"/>
    <n v="2967"/>
    <n v="4.33"/>
  </r>
  <r>
    <x v="204"/>
    <x v="0"/>
    <s v="George Li"/>
    <s v="Tablet Plus"/>
    <n v="5"/>
    <n v="599"/>
    <n v="2995"/>
    <n v="4.33"/>
  </r>
  <r>
    <x v="205"/>
    <x v="0"/>
    <s v="Hannah Kim"/>
    <s v="Smartphone X"/>
    <n v="21"/>
    <n v="899"/>
    <n v="18879"/>
    <n v="4.47"/>
  </r>
  <r>
    <x v="206"/>
    <x v="2"/>
    <s v="Ethan Chen"/>
    <s v="Wireless Charger"/>
    <n v="20"/>
    <n v="49"/>
    <n v="980"/>
    <n v="4.0599999999999996"/>
  </r>
  <r>
    <x v="207"/>
    <x v="1"/>
    <s v="Jasmine Cruz"/>
    <s v="Tablet Plus"/>
    <n v="2"/>
    <n v="599"/>
    <n v="1198"/>
    <n v="4.0999999999999996"/>
  </r>
  <r>
    <x v="207"/>
    <x v="1"/>
    <s v="Deepa Patel"/>
    <s v="Smartwatch S"/>
    <n v="13"/>
    <n v="299"/>
    <n v="3887"/>
    <n v="3.79"/>
  </r>
  <r>
    <x v="208"/>
    <x v="0"/>
    <s v="Alex Morgan"/>
    <s v="Bluetooth Speaker"/>
    <n v="13"/>
    <n v="199"/>
    <n v="2587"/>
    <n v="4.09"/>
  </r>
  <r>
    <x v="209"/>
    <x v="1"/>
    <s v="Ethan Chen"/>
    <s v="Monitor 27"/>
    <n v="13"/>
    <n v="249"/>
    <n v="3237"/>
    <n v="3.95"/>
  </r>
  <r>
    <x v="210"/>
    <x v="2"/>
    <s v="Hannah Kim"/>
    <s v="Smartphone X"/>
    <n v="13"/>
    <n v="899"/>
    <n v="11687"/>
    <n v="4.33"/>
  </r>
  <r>
    <x v="211"/>
    <x v="3"/>
    <s v="Jasmine Cruz"/>
    <s v="Bluetooth Speaker"/>
    <n v="22"/>
    <n v="199"/>
    <n v="4378"/>
    <n v="4.03"/>
  </r>
  <r>
    <x v="212"/>
    <x v="1"/>
    <s v="Fiona Park"/>
    <s v="Smartphone X"/>
    <n v="15"/>
    <n v="899"/>
    <n v="13485"/>
    <n v="3.95"/>
  </r>
  <r>
    <x v="212"/>
    <x v="1"/>
    <s v="Carlos Diaz"/>
    <s v="Earbuds Go"/>
    <n v="26"/>
    <n v="129"/>
    <n v="3354"/>
    <n v="4.59"/>
  </r>
  <r>
    <x v="213"/>
    <x v="2"/>
    <s v="Fiona Park"/>
    <s v="Earbuds Go"/>
    <n v="18"/>
    <n v="129"/>
    <n v="2322"/>
    <n v="5"/>
  </r>
  <r>
    <x v="214"/>
    <x v="1"/>
    <s v="Ethan Chen"/>
    <s v="Smartphone X"/>
    <n v="17"/>
    <n v="899"/>
    <n v="15283"/>
    <n v="3.94"/>
  </r>
  <r>
    <x v="214"/>
    <x v="4"/>
    <s v="Fiona Park"/>
    <s v="Bluetooth Speaker"/>
    <n v="14"/>
    <n v="199"/>
    <n v="2786"/>
    <n v="3.61"/>
  </r>
  <r>
    <x v="214"/>
    <x v="1"/>
    <s v="Ethan Chen"/>
    <s v="Tablet Plus"/>
    <n v="20"/>
    <n v="599"/>
    <n v="11980"/>
    <n v="5"/>
  </r>
  <r>
    <x v="215"/>
    <x v="4"/>
    <s v="Jasmine Cruz"/>
    <s v="Tablet Plus"/>
    <n v="1"/>
    <n v="599"/>
    <n v="599"/>
    <n v="5"/>
  </r>
  <r>
    <x v="215"/>
    <x v="1"/>
    <s v="Bella Singh"/>
    <s v="Tablet Plus"/>
    <n v="7"/>
    <n v="599"/>
    <n v="4193"/>
    <n v="4.41"/>
  </r>
  <r>
    <x v="216"/>
    <x v="4"/>
    <s v="Hannah Kim"/>
    <s v="Laptop Air"/>
    <n v="17"/>
    <n v="999"/>
    <n v="16983"/>
    <n v="5"/>
  </r>
  <r>
    <x v="217"/>
    <x v="4"/>
    <s v="Fiona Park"/>
    <s v="Bluetooth Speaker"/>
    <n v="11"/>
    <n v="199"/>
    <n v="2189"/>
    <n v="4.3600000000000003"/>
  </r>
  <r>
    <x v="218"/>
    <x v="3"/>
    <s v="Alex Morgan"/>
    <s v="Laptop Pro"/>
    <n v="5"/>
    <n v="1400"/>
    <n v="7000"/>
    <n v="4.79"/>
  </r>
  <r>
    <x v="218"/>
    <x v="0"/>
    <s v="Jasmine Cruz"/>
    <s v="Laptop Air"/>
    <n v="14"/>
    <n v="999"/>
    <n v="13986"/>
    <n v="4.2699999999999996"/>
  </r>
  <r>
    <x v="219"/>
    <x v="2"/>
    <s v="Ibrahim Noor"/>
    <s v="Earbuds Go"/>
    <n v="31"/>
    <n v="129"/>
    <n v="3999"/>
    <n v="3.7"/>
  </r>
  <r>
    <x v="220"/>
    <x v="2"/>
    <s v="George Li"/>
    <s v="Earbuds Go"/>
    <n v="35"/>
    <n v="129"/>
    <n v="4515"/>
    <n v="5"/>
  </r>
  <r>
    <x v="221"/>
    <x v="1"/>
    <s v="Deepa Patel"/>
    <s v="Bluetooth Speaker"/>
    <n v="18"/>
    <n v="199"/>
    <n v="3582"/>
    <n v="4.24"/>
  </r>
  <r>
    <x v="221"/>
    <x v="2"/>
    <s v="Ethan Chen"/>
    <s v="Laptop Air"/>
    <n v="10"/>
    <n v="999"/>
    <n v="9990"/>
    <n v="3.87"/>
  </r>
  <r>
    <x v="222"/>
    <x v="1"/>
    <s v="Deepa Patel"/>
    <s v="Tablet Plus"/>
    <n v="21"/>
    <n v="599"/>
    <n v="12579"/>
    <n v="4.6900000000000004"/>
  </r>
  <r>
    <x v="223"/>
    <x v="3"/>
    <s v="Fiona Park"/>
    <s v="Smartphone Lite"/>
    <n v="29"/>
    <n v="499"/>
    <n v="14471"/>
    <n v="4.5199999999999996"/>
  </r>
  <r>
    <x v="224"/>
    <x v="0"/>
    <s v="Ibrahim Noor"/>
    <s v="Wireless Charger"/>
    <n v="23"/>
    <n v="49"/>
    <n v="1127"/>
    <n v="3.81"/>
  </r>
  <r>
    <x v="225"/>
    <x v="0"/>
    <s v="Ibrahim Noor"/>
    <s v="Wireless Charger"/>
    <n v="37"/>
    <n v="49"/>
    <n v="1813"/>
    <n v="4"/>
  </r>
  <r>
    <x v="225"/>
    <x v="2"/>
    <s v="Ethan Chen"/>
    <s v="Smartphone X"/>
    <n v="28"/>
    <n v="899"/>
    <n v="25172"/>
    <n v="4.08"/>
  </r>
  <r>
    <x v="226"/>
    <x v="0"/>
    <s v="Carlos Diaz"/>
    <s v="Smartphone X"/>
    <n v="17"/>
    <n v="899"/>
    <n v="15283"/>
    <n v="3.9"/>
  </r>
  <r>
    <x v="226"/>
    <x v="0"/>
    <s v="Fiona Park"/>
    <s v="Laptop Air"/>
    <n v="13"/>
    <n v="999"/>
    <n v="12987"/>
    <n v="4.09"/>
  </r>
  <r>
    <x v="226"/>
    <x v="1"/>
    <s v="Hannah Kim"/>
    <s v="Smartphone Lite"/>
    <n v="12"/>
    <n v="499"/>
    <n v="5988"/>
    <n v="4.4000000000000004"/>
  </r>
  <r>
    <x v="227"/>
    <x v="0"/>
    <s v="Hannah Kim"/>
    <s v="Tablet Plus"/>
    <n v="8"/>
    <n v="599"/>
    <n v="4792"/>
    <n v="4.72"/>
  </r>
  <r>
    <x v="228"/>
    <x v="0"/>
    <s v="Carlos Diaz"/>
    <s v="Monitor 27"/>
    <n v="15"/>
    <n v="249"/>
    <n v="3735"/>
    <n v="3.47"/>
  </r>
  <r>
    <x v="229"/>
    <x v="4"/>
    <s v="Fiona Park"/>
    <s v="Monitor 27"/>
    <n v="12"/>
    <n v="249"/>
    <n v="2988"/>
    <n v="4.51"/>
  </r>
  <r>
    <x v="229"/>
    <x v="4"/>
    <s v="Hannah Kim"/>
    <s v="Monitor 27"/>
    <n v="9"/>
    <n v="249"/>
    <n v="2241"/>
    <n v="4.03"/>
  </r>
  <r>
    <x v="230"/>
    <x v="0"/>
    <s v="Bella Singh"/>
    <s v="Smartphone X"/>
    <n v="28"/>
    <n v="899"/>
    <n v="25172"/>
    <n v="3.89"/>
  </r>
  <r>
    <x v="230"/>
    <x v="4"/>
    <s v="Jasmine Cruz"/>
    <s v="Bluetooth Speaker"/>
    <n v="12"/>
    <n v="199"/>
    <n v="2388"/>
    <n v="4.25"/>
  </r>
  <r>
    <x v="231"/>
    <x v="1"/>
    <s v="Deepa Patel"/>
    <s v="Laptop Air"/>
    <n v="6"/>
    <n v="999"/>
    <n v="5994"/>
    <n v="4.92"/>
  </r>
  <r>
    <x v="232"/>
    <x v="3"/>
    <s v="Ibrahim Noor"/>
    <s v="Laptop Pro"/>
    <n v="3"/>
    <n v="1400"/>
    <n v="4200"/>
    <n v="4.29"/>
  </r>
  <r>
    <x v="232"/>
    <x v="1"/>
    <s v="Alex Morgan"/>
    <s v="Wireless Charger"/>
    <n v="19"/>
    <n v="49"/>
    <n v="931"/>
    <n v="5"/>
  </r>
  <r>
    <x v="233"/>
    <x v="0"/>
    <s v="Bella Singh"/>
    <s v="Earbuds Go"/>
    <n v="36"/>
    <n v="129"/>
    <n v="4644"/>
    <n v="3.75"/>
  </r>
  <r>
    <x v="234"/>
    <x v="4"/>
    <s v="Carlos Diaz"/>
    <s v="Bluetooth Speaker"/>
    <n v="12"/>
    <n v="199"/>
    <n v="2388"/>
    <n v="4.6900000000000004"/>
  </r>
  <r>
    <x v="234"/>
    <x v="0"/>
    <s v="Ibrahim Noor"/>
    <s v="Wireless Charger"/>
    <n v="23"/>
    <n v="49"/>
    <n v="1127"/>
    <n v="3.71"/>
  </r>
  <r>
    <x v="234"/>
    <x v="1"/>
    <s v="Bella Singh"/>
    <s v="Laptop Air"/>
    <n v="17"/>
    <n v="999"/>
    <n v="16983"/>
    <n v="4.72"/>
  </r>
  <r>
    <x v="234"/>
    <x v="3"/>
    <s v="Carlos Diaz"/>
    <s v="Wireless Charger"/>
    <n v="49"/>
    <n v="49"/>
    <n v="2401"/>
    <n v="5"/>
  </r>
  <r>
    <x v="235"/>
    <x v="3"/>
    <s v="Ethan Chen"/>
    <s v="Monitor 27"/>
    <n v="11"/>
    <n v="249"/>
    <n v="2739"/>
    <n v="4.16"/>
  </r>
  <r>
    <x v="236"/>
    <x v="3"/>
    <s v="Deepa Patel"/>
    <s v="Smartwatch S"/>
    <n v="7"/>
    <n v="299"/>
    <n v="2093"/>
    <n v="4.09"/>
  </r>
  <r>
    <x v="237"/>
    <x v="4"/>
    <s v="Ethan Chen"/>
    <s v="Smartwatch S"/>
    <n v="9"/>
    <n v="299"/>
    <n v="2691"/>
    <n v="4.03"/>
  </r>
  <r>
    <x v="238"/>
    <x v="4"/>
    <s v="Ethan Chen"/>
    <s v="Bluetooth Speaker"/>
    <n v="6"/>
    <n v="199"/>
    <n v="1194"/>
    <n v="4.6500000000000004"/>
  </r>
  <r>
    <x v="239"/>
    <x v="0"/>
    <s v="Ibrahim Noor"/>
    <s v="Monitor 27"/>
    <n v="15"/>
    <n v="249"/>
    <n v="3735"/>
    <n v="4.3099999999999996"/>
  </r>
  <r>
    <x v="240"/>
    <x v="1"/>
    <s v="Carlos Diaz"/>
    <s v="Laptop Air"/>
    <n v="12"/>
    <n v="999"/>
    <n v="11988"/>
    <n v="4.12"/>
  </r>
  <r>
    <x v="241"/>
    <x v="5"/>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
  <r>
    <d v="2024-01-01T00:00:00"/>
    <x v="0"/>
    <s v="Ethan Chen"/>
    <s v="Laptop Air"/>
    <n v="9"/>
    <n v="999"/>
    <n v="8991"/>
    <n v="4.8600000000000003"/>
  </r>
  <r>
    <d v="2024-01-01T00:00:00"/>
    <x v="0"/>
    <s v="Carlos Diaz"/>
    <s v="Smartwatch S"/>
    <n v="11"/>
    <n v="299"/>
    <n v="3289"/>
    <n v="4.28"/>
  </r>
  <r>
    <d v="2024-01-02T00:00:00"/>
    <x v="1"/>
    <s v="Bella Singh"/>
    <s v="Smartphone Lite"/>
    <n v="12"/>
    <n v="499"/>
    <n v="5988"/>
    <n v="4.9800000000000004"/>
  </r>
  <r>
    <d v="2024-01-02T00:00:00"/>
    <x v="2"/>
    <s v="Deepa Patel"/>
    <s v="Laptop Pro"/>
    <n v="6"/>
    <n v="1400"/>
    <n v="8400"/>
    <n v="5"/>
  </r>
  <r>
    <d v="2024-01-02T00:00:00"/>
    <x v="0"/>
    <s v="Bella Singh"/>
    <s v="Monitor 27"/>
    <n v="8"/>
    <n v="249"/>
    <n v="1992"/>
    <n v="3.82"/>
  </r>
  <r>
    <d v="2024-01-04T00:00:00"/>
    <x v="1"/>
    <s v="Jasmine Cruz"/>
    <s v="Earbuds Go"/>
    <n v="10"/>
    <n v="129"/>
    <n v="1290"/>
    <n v="3.88"/>
  </r>
  <r>
    <d v="2024-01-05T00:00:00"/>
    <x v="0"/>
    <s v="Bella Singh"/>
    <s v="Laptop Air"/>
    <n v="4"/>
    <n v="999"/>
    <n v="3996"/>
    <n v="4.5599999999999996"/>
  </r>
  <r>
    <d v="2024-01-05T00:00:00"/>
    <x v="1"/>
    <s v="Bella Singh"/>
    <s v="Smartphone Lite"/>
    <n v="7"/>
    <n v="499"/>
    <n v="3493"/>
    <n v="3.6"/>
  </r>
  <r>
    <d v="2024-01-05T00:00:00"/>
    <x v="3"/>
    <s v="Bella Singh"/>
    <s v="Wireless Charger"/>
    <n v="19"/>
    <n v="49"/>
    <n v="931"/>
    <n v="4.4400000000000004"/>
  </r>
  <r>
    <d v="2024-01-09T00:00:00"/>
    <x v="4"/>
    <s v="George Li"/>
    <s v="Laptop Pro"/>
    <n v="7"/>
    <n v="1400"/>
    <n v="9800"/>
    <n v="4.7"/>
  </r>
  <r>
    <d v="2024-01-11T00:00:00"/>
    <x v="1"/>
    <s v="George Li"/>
    <s v="Laptop Air"/>
    <n v="7"/>
    <n v="999"/>
    <n v="6993"/>
    <n v="3.78"/>
  </r>
  <r>
    <d v="2024-01-13T00:00:00"/>
    <x v="2"/>
    <s v="Deepa Patel"/>
    <s v="Smartwatch S"/>
    <n v="9"/>
    <n v="299"/>
    <n v="2691"/>
    <n v="4.8099999999999996"/>
  </r>
  <r>
    <d v="2024-01-13T00:00:00"/>
    <x v="0"/>
    <s v="Ethan Chen"/>
    <s v="Laptop Air"/>
    <n v="3"/>
    <n v="999"/>
    <n v="2997"/>
    <n v="3.84"/>
  </r>
  <r>
    <d v="2024-01-14T00:00:00"/>
    <x v="2"/>
    <s v="George Li"/>
    <s v="Bluetooth Speaker"/>
    <n v="8"/>
    <n v="199"/>
    <n v="1592"/>
    <n v="4.75"/>
  </r>
  <r>
    <d v="2024-01-14T00:00:00"/>
    <x v="3"/>
    <s v="Fiona Park"/>
    <s v="Bluetooth Speaker"/>
    <n v="7"/>
    <n v="199"/>
    <n v="1393"/>
    <n v="4.41"/>
  </r>
  <r>
    <d v="2024-01-15T00:00:00"/>
    <x v="1"/>
    <s v="Ibrahim Noor"/>
    <s v="Wireless Charger"/>
    <n v="19"/>
    <n v="49"/>
    <n v="931"/>
    <n v="3.88"/>
  </r>
  <r>
    <d v="2024-01-18T00:00:00"/>
    <x v="4"/>
    <s v="Hannah Kim"/>
    <s v="Smartphone Lite"/>
    <n v="16"/>
    <n v="499"/>
    <n v="7984"/>
    <n v="4.43"/>
  </r>
  <r>
    <d v="2024-01-19T00:00:00"/>
    <x v="4"/>
    <s v="Hannah Kim"/>
    <s v="Earbuds Go"/>
    <n v="15"/>
    <n v="129"/>
    <n v="1935"/>
    <n v="4.59"/>
  </r>
  <r>
    <d v="2024-01-20T00:00:00"/>
    <x v="0"/>
    <s v="Deepa Patel"/>
    <s v="Earbuds Go"/>
    <n v="19"/>
    <n v="129"/>
    <n v="2451"/>
    <n v="3.71"/>
  </r>
  <r>
    <d v="2024-01-20T00:00:00"/>
    <x v="0"/>
    <s v="Deepa Patel"/>
    <s v="Laptop Pro"/>
    <n v="7"/>
    <n v="1400"/>
    <n v="9800"/>
    <n v="4.47"/>
  </r>
  <r>
    <d v="2024-01-21T00:00:00"/>
    <x v="2"/>
    <s v="Ethan Chen"/>
    <s v="Laptop Air"/>
    <n v="5"/>
    <n v="999"/>
    <n v="4995"/>
    <n v="4.3099999999999996"/>
  </r>
  <r>
    <d v="2024-01-22T00:00:00"/>
    <x v="2"/>
    <s v="Jasmine Cruz"/>
    <s v="Smartwatch S"/>
    <n v="6"/>
    <n v="299"/>
    <n v="1794"/>
    <n v="4.79"/>
  </r>
  <r>
    <d v="2024-01-23T00:00:00"/>
    <x v="3"/>
    <s v="Deepa Patel"/>
    <s v="Wireless Charger"/>
    <n v="20"/>
    <n v="49"/>
    <n v="980"/>
    <n v="4.3499999999999996"/>
  </r>
  <r>
    <d v="2024-01-24T00:00:00"/>
    <x v="0"/>
    <s v="Ethan Chen"/>
    <s v="Wireless Charger"/>
    <n v="14"/>
    <n v="49"/>
    <n v="686"/>
    <n v="4.83"/>
  </r>
  <r>
    <d v="2024-01-25T00:00:00"/>
    <x v="4"/>
    <s v="Alex Morgan"/>
    <s v="Laptop Pro"/>
    <n v="2"/>
    <n v="1400"/>
    <n v="2800"/>
    <n v="4.34"/>
  </r>
  <r>
    <d v="2024-01-27T00:00:00"/>
    <x v="4"/>
    <s v="Fiona Park"/>
    <s v="Earbuds Go"/>
    <n v="18"/>
    <n v="129"/>
    <n v="2322"/>
    <n v="4.8099999999999996"/>
  </r>
  <r>
    <d v="2024-01-28T00:00:00"/>
    <x v="4"/>
    <s v="Carlos Diaz"/>
    <s v="Laptop Air"/>
    <n v="12"/>
    <n v="999"/>
    <n v="11988"/>
    <n v="5"/>
  </r>
  <r>
    <d v="2024-01-28T00:00:00"/>
    <x v="3"/>
    <s v="Ethan Chen"/>
    <s v="Laptop Air"/>
    <n v="6"/>
    <n v="999"/>
    <n v="5994"/>
    <n v="5"/>
  </r>
  <r>
    <d v="2024-01-30T00:00:00"/>
    <x v="4"/>
    <s v="Ethan Chen"/>
    <s v="Monitor 27"/>
    <n v="5"/>
    <n v="249"/>
    <n v="1245"/>
    <n v="4.43"/>
  </r>
  <r>
    <d v="2024-01-30T00:00:00"/>
    <x v="4"/>
    <s v="Fiona Park"/>
    <s v="Wireless Charger"/>
    <n v="21"/>
    <n v="49"/>
    <n v="1029"/>
    <n v="4.4800000000000004"/>
  </r>
  <r>
    <d v="2024-02-03T00:00:00"/>
    <x v="2"/>
    <s v="Jasmine Cruz"/>
    <s v="Smartphone X"/>
    <n v="16"/>
    <n v="899"/>
    <n v="14384"/>
    <n v="4.71"/>
  </r>
  <r>
    <d v="2024-02-04T00:00:00"/>
    <x v="0"/>
    <s v="Jasmine Cruz"/>
    <s v="Smartwatch S"/>
    <n v="13"/>
    <n v="299"/>
    <n v="3887"/>
    <n v="4.3600000000000003"/>
  </r>
  <r>
    <d v="2024-02-07T00:00:00"/>
    <x v="0"/>
    <s v="Ibrahim Noor"/>
    <s v="Laptop Pro"/>
    <n v="3"/>
    <n v="1400"/>
    <n v="4200"/>
    <n v="5"/>
  </r>
  <r>
    <d v="2024-02-07T00:00:00"/>
    <x v="2"/>
    <s v="Carlos Diaz"/>
    <s v="Tablet Plus"/>
    <n v="3"/>
    <n v="599"/>
    <n v="1797"/>
    <n v="3.95"/>
  </r>
  <r>
    <d v="2024-02-08T00:00:00"/>
    <x v="3"/>
    <s v="Ibrahim Noor"/>
    <s v="Laptop Air"/>
    <n v="4"/>
    <n v="999"/>
    <n v="3996"/>
    <n v="3.94"/>
  </r>
  <r>
    <d v="2024-02-08T00:00:00"/>
    <x v="2"/>
    <s v="Fiona Park"/>
    <s v="Smartphone Lite"/>
    <n v="12"/>
    <n v="499"/>
    <n v="5988"/>
    <n v="5"/>
  </r>
  <r>
    <d v="2024-02-11T00:00:00"/>
    <x v="4"/>
    <s v="Deepa Patel"/>
    <s v="Laptop Air"/>
    <n v="8"/>
    <n v="999"/>
    <n v="7992"/>
    <n v="4.3499999999999996"/>
  </r>
  <r>
    <d v="2024-02-11T00:00:00"/>
    <x v="2"/>
    <s v="Jasmine Cruz"/>
    <s v="Laptop Pro"/>
    <n v="9"/>
    <n v="1400"/>
    <n v="12600"/>
    <n v="3.77"/>
  </r>
  <r>
    <d v="2024-02-12T00:00:00"/>
    <x v="4"/>
    <s v="Alex Morgan"/>
    <s v="Smartwatch S"/>
    <n v="5"/>
    <n v="299"/>
    <n v="1495"/>
    <n v="3.88"/>
  </r>
  <r>
    <d v="2024-02-12T00:00:00"/>
    <x v="0"/>
    <s v="Ibrahim Noor"/>
    <s v="Smartphone X"/>
    <n v="21"/>
    <n v="899"/>
    <n v="18879"/>
    <n v="5"/>
  </r>
  <r>
    <d v="2024-02-13T00:00:00"/>
    <x v="3"/>
    <s v="Ethan Chen"/>
    <s v="Smartwatch S"/>
    <n v="10"/>
    <n v="299"/>
    <n v="2990"/>
    <n v="4.1900000000000004"/>
  </r>
  <r>
    <d v="2024-02-13T00:00:00"/>
    <x v="3"/>
    <s v="Ibrahim Noor"/>
    <s v="Earbuds Go"/>
    <n v="23"/>
    <n v="129"/>
    <n v="2967"/>
    <n v="4.3899999999999997"/>
  </r>
  <r>
    <d v="2024-02-14T00:00:00"/>
    <x v="3"/>
    <s v="George Li"/>
    <s v="Earbuds Go"/>
    <n v="10"/>
    <n v="129"/>
    <n v="1290"/>
    <n v="4.0199999999999996"/>
  </r>
  <r>
    <d v="2024-02-14T00:00:00"/>
    <x v="0"/>
    <s v="Deepa Patel"/>
    <s v="Smartphone Lite"/>
    <n v="20"/>
    <n v="499"/>
    <n v="9980"/>
    <n v="4.3899999999999997"/>
  </r>
  <r>
    <d v="2024-02-15T00:00:00"/>
    <x v="3"/>
    <s v="Carlos Diaz"/>
    <s v="Smartphone X"/>
    <n v="9"/>
    <n v="899"/>
    <n v="8091"/>
    <n v="3.93"/>
  </r>
  <r>
    <d v="2024-02-16T00:00:00"/>
    <x v="4"/>
    <s v="Bella Singh"/>
    <s v="Tablet Plus"/>
    <n v="4"/>
    <n v="599"/>
    <n v="2396"/>
    <n v="4.37"/>
  </r>
  <r>
    <d v="2024-02-18T00:00:00"/>
    <x v="0"/>
    <s v="Deepa Patel"/>
    <s v="Smartphone Lite"/>
    <n v="5"/>
    <n v="499"/>
    <n v="2495"/>
    <n v="4.28"/>
  </r>
  <r>
    <d v="2024-02-18T00:00:00"/>
    <x v="1"/>
    <s v="Ibrahim Noor"/>
    <s v="Smartphone X"/>
    <n v="11"/>
    <n v="899"/>
    <n v="9889"/>
    <n v="4.3"/>
  </r>
  <r>
    <d v="2024-02-19T00:00:00"/>
    <x v="2"/>
    <s v="Hannah Kim"/>
    <s v="Laptop Air"/>
    <n v="7"/>
    <n v="999"/>
    <n v="6993"/>
    <n v="4.96"/>
  </r>
  <r>
    <d v="2024-02-20T00:00:00"/>
    <x v="3"/>
    <s v="Alex Morgan"/>
    <s v="Earbuds Go"/>
    <n v="13"/>
    <n v="129"/>
    <n v="1677"/>
    <n v="4.4000000000000004"/>
  </r>
  <r>
    <d v="2024-02-21T00:00:00"/>
    <x v="2"/>
    <s v="Bella Singh"/>
    <s v="Wireless Charger"/>
    <n v="26"/>
    <n v="49"/>
    <n v="1274"/>
    <n v="4.43"/>
  </r>
  <r>
    <d v="2024-02-22T00:00:00"/>
    <x v="4"/>
    <s v="Ibrahim Noor"/>
    <s v="Monitor 27"/>
    <n v="7"/>
    <n v="249"/>
    <n v="1743"/>
    <n v="3.87"/>
  </r>
  <r>
    <d v="2024-02-23T00:00:00"/>
    <x v="4"/>
    <s v="Bella Singh"/>
    <s v="Laptop Pro"/>
    <n v="3"/>
    <n v="1400"/>
    <n v="4200"/>
    <n v="3.77"/>
  </r>
  <r>
    <d v="2024-02-24T00:00:00"/>
    <x v="2"/>
    <s v="Alex Morgan"/>
    <s v="Laptop Pro"/>
    <n v="10"/>
    <n v="1400"/>
    <n v="14000"/>
    <n v="3.96"/>
  </r>
  <r>
    <d v="2024-02-24T00:00:00"/>
    <x v="3"/>
    <s v="Carlos Diaz"/>
    <s v="Wireless Charger"/>
    <n v="13"/>
    <n v="49"/>
    <n v="637"/>
    <n v="4.49"/>
  </r>
  <r>
    <d v="2024-02-25T00:00:00"/>
    <x v="4"/>
    <s v="Carlos Diaz"/>
    <s v="Wireless Charger"/>
    <n v="15"/>
    <n v="49"/>
    <n v="735"/>
    <n v="4.8899999999999997"/>
  </r>
  <r>
    <d v="2024-02-28T00:00:00"/>
    <x v="2"/>
    <s v="Ibrahim Noor"/>
    <s v="Earbuds Go"/>
    <n v="13"/>
    <n v="129"/>
    <n v="1677"/>
    <n v="4.8099999999999996"/>
  </r>
  <r>
    <d v="2024-02-28T00:00:00"/>
    <x v="4"/>
    <s v="George Li"/>
    <s v="Smartphone Lite"/>
    <n v="10"/>
    <n v="499"/>
    <n v="4990"/>
    <n v="3.79"/>
  </r>
  <r>
    <d v="2024-02-28T00:00:00"/>
    <x v="4"/>
    <s v="Alex Morgan"/>
    <s v="Wireless Charger"/>
    <n v="19"/>
    <n v="49"/>
    <n v="931"/>
    <n v="4.58"/>
  </r>
  <r>
    <d v="2024-02-29T00:00:00"/>
    <x v="0"/>
    <s v="Hannah Kim"/>
    <s v="Bluetooth Speaker"/>
    <n v="17"/>
    <n v="199"/>
    <n v="3383"/>
    <n v="3.84"/>
  </r>
  <r>
    <d v="2024-03-02T00:00:00"/>
    <x v="1"/>
    <s v="Carlos Diaz"/>
    <s v="Laptop Pro"/>
    <n v="6"/>
    <n v="1400"/>
    <n v="8400"/>
    <n v="3.98"/>
  </r>
  <r>
    <d v="2024-03-03T00:00:00"/>
    <x v="0"/>
    <s v="Jasmine Cruz"/>
    <s v="Tablet Plus"/>
    <n v="12"/>
    <n v="599"/>
    <n v="7188"/>
    <n v="4.62"/>
  </r>
  <r>
    <d v="2024-03-05T00:00:00"/>
    <x v="2"/>
    <s v="Bella Singh"/>
    <s v="Smartwatch S"/>
    <n v="12"/>
    <n v="299"/>
    <n v="3588"/>
    <n v="3.47"/>
  </r>
  <r>
    <d v="2024-03-05T00:00:00"/>
    <x v="1"/>
    <s v="Jasmine Cruz"/>
    <s v="Smartwatch S"/>
    <n v="4"/>
    <n v="299"/>
    <n v="1196"/>
    <n v="3.57"/>
  </r>
  <r>
    <d v="2024-03-08T00:00:00"/>
    <x v="3"/>
    <s v="Fiona Park"/>
    <s v="Smartphone Lite"/>
    <n v="18"/>
    <n v="499"/>
    <n v="8982"/>
    <n v="4.13"/>
  </r>
  <r>
    <d v="2024-03-08T00:00:00"/>
    <x v="1"/>
    <s v="Ibrahim Noor"/>
    <s v="Laptop Air"/>
    <n v="9"/>
    <n v="999"/>
    <n v="8991"/>
    <n v="4.91"/>
  </r>
  <r>
    <d v="2024-03-09T00:00:00"/>
    <x v="0"/>
    <s v="George Li"/>
    <s v="Earbuds Go"/>
    <n v="27"/>
    <n v="129"/>
    <n v="3483"/>
    <n v="4.37"/>
  </r>
  <r>
    <d v="2024-03-09T00:00:00"/>
    <x v="1"/>
    <s v="Bella Singh"/>
    <s v="Smartphone X"/>
    <n v="15"/>
    <n v="899"/>
    <n v="13485"/>
    <n v="4.41"/>
  </r>
  <r>
    <d v="2024-03-09T00:00:00"/>
    <x v="3"/>
    <s v="Ibrahim Noor"/>
    <s v="Smartphone X"/>
    <n v="13"/>
    <n v="899"/>
    <n v="11687"/>
    <n v="4.47"/>
  </r>
  <r>
    <d v="2024-03-10T00:00:00"/>
    <x v="2"/>
    <s v="Fiona Park"/>
    <s v="Earbuds Go"/>
    <n v="15"/>
    <n v="129"/>
    <n v="1935"/>
    <n v="4.49"/>
  </r>
  <r>
    <d v="2024-03-11T00:00:00"/>
    <x v="1"/>
    <s v="Ibrahim Noor"/>
    <s v="Smartphone Lite"/>
    <n v="18"/>
    <n v="499"/>
    <n v="8982"/>
    <n v="5"/>
  </r>
  <r>
    <d v="2024-03-12T00:00:00"/>
    <x v="4"/>
    <s v="Hannah Kim"/>
    <s v="Smartwatch S"/>
    <n v="13"/>
    <n v="299"/>
    <n v="3887"/>
    <n v="4.8899999999999997"/>
  </r>
  <r>
    <d v="2024-03-13T00:00:00"/>
    <x v="1"/>
    <s v="Bella Singh"/>
    <s v="Earbuds Go"/>
    <n v="15"/>
    <n v="129"/>
    <n v="1935"/>
    <n v="4.26"/>
  </r>
  <r>
    <d v="2024-03-13T00:00:00"/>
    <x v="1"/>
    <s v="Hannah Kim"/>
    <s v="Smartphone X"/>
    <n v="12"/>
    <n v="899"/>
    <n v="10788"/>
    <n v="3.99"/>
  </r>
  <r>
    <d v="2024-03-14T00:00:00"/>
    <x v="4"/>
    <s v="Deepa Patel"/>
    <s v="Bluetooth Speaker"/>
    <n v="15"/>
    <n v="199"/>
    <n v="2985"/>
    <n v="4.3"/>
  </r>
  <r>
    <d v="2024-03-18T00:00:00"/>
    <x v="2"/>
    <s v="Bella Singh"/>
    <s v="Laptop Pro"/>
    <n v="8"/>
    <n v="1400"/>
    <n v="11200"/>
    <n v="4.59"/>
  </r>
  <r>
    <d v="2024-03-19T00:00:00"/>
    <x v="4"/>
    <s v="George Li"/>
    <s v="Wireless Charger"/>
    <n v="13"/>
    <n v="49"/>
    <n v="637"/>
    <n v="4.93"/>
  </r>
  <r>
    <d v="2024-03-19T00:00:00"/>
    <x v="0"/>
    <s v="Jasmine Cruz"/>
    <s v="Smartphone Lite"/>
    <n v="14"/>
    <n v="499"/>
    <n v="6986"/>
    <n v="4.9000000000000004"/>
  </r>
  <r>
    <d v="2024-03-19T00:00:00"/>
    <x v="2"/>
    <s v="Ibrahim Noor"/>
    <s v="Laptop Air"/>
    <n v="4"/>
    <n v="999"/>
    <n v="3996"/>
    <n v="3.85"/>
  </r>
  <r>
    <d v="2024-03-23T00:00:00"/>
    <x v="0"/>
    <s v="Alex Morgan"/>
    <s v="Smartphone X"/>
    <n v="14"/>
    <n v="899"/>
    <n v="12586"/>
    <n v="3.64"/>
  </r>
  <r>
    <d v="2024-03-23T00:00:00"/>
    <x v="0"/>
    <s v="Ibrahim Noor"/>
    <s v="Smartwatch S"/>
    <n v="6"/>
    <n v="299"/>
    <n v="1794"/>
    <n v="5"/>
  </r>
  <r>
    <d v="2024-03-25T00:00:00"/>
    <x v="2"/>
    <s v="Hannah Kim"/>
    <s v="Laptop Air"/>
    <n v="6"/>
    <n v="999"/>
    <n v="5994"/>
    <n v="4.43"/>
  </r>
  <r>
    <d v="2024-03-26T00:00:00"/>
    <x v="3"/>
    <s v="Alex Morgan"/>
    <s v="Laptop Air"/>
    <n v="9"/>
    <n v="999"/>
    <n v="8991"/>
    <n v="4.63"/>
  </r>
  <r>
    <d v="2024-03-26T00:00:00"/>
    <x v="3"/>
    <s v="Alex Morgan"/>
    <s v="Smartphone X"/>
    <n v="11"/>
    <n v="899"/>
    <n v="9889"/>
    <n v="4.42"/>
  </r>
  <r>
    <d v="2024-03-26T00:00:00"/>
    <x v="4"/>
    <s v="Alex Morgan"/>
    <s v="Smartphone Lite"/>
    <n v="20"/>
    <n v="499"/>
    <n v="9980"/>
    <n v="4.24"/>
  </r>
  <r>
    <d v="2024-03-27T00:00:00"/>
    <x v="1"/>
    <s v="Bella Singh"/>
    <s v="Wireless Charger"/>
    <n v="21"/>
    <n v="49"/>
    <n v="1029"/>
    <n v="3.93"/>
  </r>
  <r>
    <d v="2024-03-28T00:00:00"/>
    <x v="3"/>
    <s v="Bella Singh"/>
    <s v="Smartphone Lite"/>
    <n v="11"/>
    <n v="499"/>
    <n v="5489"/>
    <n v="5"/>
  </r>
  <r>
    <d v="2024-03-29T00:00:00"/>
    <x v="2"/>
    <s v="George Li"/>
    <s v="Laptop Pro"/>
    <n v="7"/>
    <n v="1400"/>
    <n v="9800"/>
    <n v="4.1900000000000004"/>
  </r>
  <r>
    <d v="2024-03-30T00:00:00"/>
    <x v="4"/>
    <s v="Fiona Park"/>
    <s v="Smartwatch S"/>
    <n v="5"/>
    <n v="299"/>
    <n v="1495"/>
    <n v="4.47"/>
  </r>
  <r>
    <d v="2024-03-30T00:00:00"/>
    <x v="3"/>
    <s v="Deepa Patel"/>
    <s v="Earbuds Go"/>
    <n v="27"/>
    <n v="129"/>
    <n v="3483"/>
    <n v="5"/>
  </r>
  <r>
    <d v="2024-04-02T00:00:00"/>
    <x v="2"/>
    <s v="Ibrahim Noor"/>
    <s v="Tablet Plus"/>
    <n v="12"/>
    <n v="599"/>
    <n v="7188"/>
    <n v="4.53"/>
  </r>
  <r>
    <d v="2024-04-03T00:00:00"/>
    <x v="4"/>
    <s v="Ethan Chen"/>
    <s v="Smartwatch S"/>
    <n v="11"/>
    <n v="299"/>
    <n v="3289"/>
    <n v="4.92"/>
  </r>
  <r>
    <d v="2024-04-04T00:00:00"/>
    <x v="0"/>
    <s v="Ethan Chen"/>
    <s v="Smartwatch S"/>
    <n v="8"/>
    <n v="299"/>
    <n v="2392"/>
    <n v="4.43"/>
  </r>
  <r>
    <d v="2024-04-05T00:00:00"/>
    <x v="2"/>
    <s v="George Li"/>
    <s v="Laptop Pro"/>
    <n v="4"/>
    <n v="1400"/>
    <n v="5600"/>
    <n v="4.16"/>
  </r>
  <r>
    <d v="2024-04-05T00:00:00"/>
    <x v="2"/>
    <s v="Deepa Patel"/>
    <s v="Laptop Pro"/>
    <n v="6"/>
    <n v="1400"/>
    <n v="8400"/>
    <n v="4.08"/>
  </r>
  <r>
    <d v="2024-04-09T00:00:00"/>
    <x v="3"/>
    <s v="Deepa Patel"/>
    <s v="Wireless Charger"/>
    <n v="13"/>
    <n v="49"/>
    <n v="637"/>
    <n v="4.57"/>
  </r>
  <r>
    <d v="2024-04-09T00:00:00"/>
    <x v="0"/>
    <s v="Ethan Chen"/>
    <s v="Smartphone X"/>
    <n v="7"/>
    <n v="899"/>
    <n v="6293"/>
    <n v="4.88"/>
  </r>
  <r>
    <d v="2024-04-11T00:00:00"/>
    <x v="1"/>
    <s v="Ibrahim Noor"/>
    <s v="Tablet Plus"/>
    <n v="3"/>
    <n v="599"/>
    <n v="1797"/>
    <n v="4.0999999999999996"/>
  </r>
  <r>
    <d v="2024-04-13T00:00:00"/>
    <x v="2"/>
    <s v="Ethan Chen"/>
    <s v="Wireless Charger"/>
    <n v="16"/>
    <n v="49"/>
    <n v="784"/>
    <n v="4.42"/>
  </r>
  <r>
    <d v="2024-04-13T00:00:00"/>
    <x v="4"/>
    <s v="Bella Singh"/>
    <s v="Smartphone X"/>
    <n v="7"/>
    <n v="899"/>
    <n v="6293"/>
    <n v="3.76"/>
  </r>
  <r>
    <d v="2024-04-14T00:00:00"/>
    <x v="4"/>
    <s v="Jasmine Cruz"/>
    <s v="Tablet Plus"/>
    <n v="7"/>
    <n v="599"/>
    <n v="4193"/>
    <n v="4.88"/>
  </r>
  <r>
    <d v="2024-04-14T00:00:00"/>
    <x v="0"/>
    <s v="Fiona Park"/>
    <s v="Bluetooth Speaker"/>
    <n v="10"/>
    <n v="199"/>
    <n v="1990"/>
    <n v="4.71"/>
  </r>
  <r>
    <d v="2024-04-15T00:00:00"/>
    <x v="0"/>
    <s v="Hannah Kim"/>
    <s v="Smartphone Lite"/>
    <n v="11"/>
    <n v="499"/>
    <n v="5489"/>
    <n v="4.08"/>
  </r>
  <r>
    <d v="2024-04-16T00:00:00"/>
    <x v="1"/>
    <s v="Deepa Patel"/>
    <s v="Monitor 27"/>
    <n v="10"/>
    <n v="249"/>
    <n v="2490"/>
    <n v="4.62"/>
  </r>
  <r>
    <d v="2024-04-17T00:00:00"/>
    <x v="3"/>
    <s v="Jasmine Cruz"/>
    <s v="Laptop Air"/>
    <n v="9"/>
    <n v="999"/>
    <n v="8991"/>
    <n v="4.62"/>
  </r>
  <r>
    <d v="2024-04-18T00:00:00"/>
    <x v="1"/>
    <s v="George Li"/>
    <s v="Smartphone Lite"/>
    <n v="10"/>
    <n v="499"/>
    <n v="4990"/>
    <n v="4.47"/>
  </r>
  <r>
    <d v="2024-04-19T00:00:00"/>
    <x v="3"/>
    <s v="Hannah Kim"/>
    <s v="Smartphone Lite"/>
    <n v="18"/>
    <n v="499"/>
    <n v="8982"/>
    <n v="4.5"/>
  </r>
  <r>
    <d v="2024-04-20T00:00:00"/>
    <x v="1"/>
    <s v="Fiona Park"/>
    <s v="Tablet Plus"/>
    <n v="6"/>
    <n v="599"/>
    <n v="3594"/>
    <n v="4.5599999999999996"/>
  </r>
  <r>
    <d v="2024-04-20T00:00:00"/>
    <x v="3"/>
    <s v="George Li"/>
    <s v="Laptop Air"/>
    <n v="7"/>
    <n v="999"/>
    <n v="6993"/>
    <n v="4.46"/>
  </r>
  <r>
    <d v="2024-04-21T00:00:00"/>
    <x v="1"/>
    <s v="Bella Singh"/>
    <s v="Bluetooth Speaker"/>
    <n v="11"/>
    <n v="199"/>
    <n v="2189"/>
    <n v="5"/>
  </r>
  <r>
    <d v="2024-04-22T00:00:00"/>
    <x v="0"/>
    <s v="Jasmine Cruz"/>
    <s v="Wireless Charger"/>
    <n v="11"/>
    <n v="49"/>
    <n v="539"/>
    <n v="4.8600000000000003"/>
  </r>
  <r>
    <d v="2024-04-22T00:00:00"/>
    <x v="0"/>
    <s v="Fiona Park"/>
    <s v="Earbuds Go"/>
    <n v="12"/>
    <n v="129"/>
    <n v="1548"/>
    <n v="5"/>
  </r>
  <r>
    <d v="2024-04-25T00:00:00"/>
    <x v="1"/>
    <s v="Deepa Patel"/>
    <s v="Smartphone Lite"/>
    <n v="16"/>
    <n v="499"/>
    <n v="7984"/>
    <n v="4.25"/>
  </r>
  <r>
    <d v="2024-04-25T00:00:00"/>
    <x v="0"/>
    <s v="Ibrahim Noor"/>
    <s v="Monitor 27"/>
    <n v="12"/>
    <n v="249"/>
    <n v="2988"/>
    <n v="4.5199999999999996"/>
  </r>
  <r>
    <d v="2024-04-26T00:00:00"/>
    <x v="3"/>
    <s v="Alex Morgan"/>
    <s v="Wireless Charger"/>
    <n v="20"/>
    <n v="49"/>
    <n v="980"/>
    <n v="3.96"/>
  </r>
  <r>
    <d v="2024-04-26T00:00:00"/>
    <x v="2"/>
    <s v="Ethan Chen"/>
    <s v="Smartphone X"/>
    <n v="21"/>
    <n v="899"/>
    <n v="18879"/>
    <n v="4.78"/>
  </r>
  <r>
    <d v="2024-04-27T00:00:00"/>
    <x v="1"/>
    <s v="Alex Morgan"/>
    <s v="Wireless Charger"/>
    <n v="9"/>
    <n v="49"/>
    <n v="441"/>
    <n v="3.52"/>
  </r>
  <r>
    <d v="2024-04-29T00:00:00"/>
    <x v="2"/>
    <s v="Carlos Diaz"/>
    <s v="Wireless Charger"/>
    <n v="16"/>
    <n v="49"/>
    <n v="784"/>
    <n v="4.1399999999999997"/>
  </r>
  <r>
    <d v="2024-04-30T00:00:00"/>
    <x v="3"/>
    <s v="Carlos Diaz"/>
    <s v="Laptop Air"/>
    <n v="10"/>
    <n v="999"/>
    <n v="9990"/>
    <n v="4.45"/>
  </r>
  <r>
    <d v="2024-04-30T00:00:00"/>
    <x v="3"/>
    <s v="Carlos Diaz"/>
    <s v="Wireless Charger"/>
    <n v="19"/>
    <n v="49"/>
    <n v="931"/>
    <n v="3.94"/>
  </r>
  <r>
    <d v="2024-05-01T00:00:00"/>
    <x v="3"/>
    <s v="Bella Singh"/>
    <s v="Tablet Plus"/>
    <n v="5"/>
    <n v="599"/>
    <n v="2995"/>
    <n v="4.59"/>
  </r>
  <r>
    <d v="2024-05-01T00:00:00"/>
    <x v="3"/>
    <s v="Hannah Kim"/>
    <s v="Bluetooth Speaker"/>
    <n v="9"/>
    <n v="199"/>
    <n v="1791"/>
    <n v="4.08"/>
  </r>
  <r>
    <d v="2024-05-01T00:00:00"/>
    <x v="0"/>
    <s v="George Li"/>
    <s v="Smartwatch S"/>
    <n v="14"/>
    <n v="299"/>
    <n v="4186"/>
    <n v="4.5199999999999996"/>
  </r>
  <r>
    <d v="2024-05-07T00:00:00"/>
    <x v="1"/>
    <s v="Fiona Park"/>
    <s v="Monitor 27"/>
    <n v="5"/>
    <n v="249"/>
    <n v="1245"/>
    <n v="4.12"/>
  </r>
  <r>
    <d v="2024-05-07T00:00:00"/>
    <x v="1"/>
    <s v="Fiona Park"/>
    <s v="Monitor 27"/>
    <n v="11"/>
    <n v="249"/>
    <n v="2739"/>
    <n v="4.51"/>
  </r>
  <r>
    <d v="2024-05-08T00:00:00"/>
    <x v="1"/>
    <s v="Hannah Kim"/>
    <s v="Laptop Air"/>
    <n v="10"/>
    <n v="999"/>
    <n v="9990"/>
    <n v="4.51"/>
  </r>
  <r>
    <d v="2024-05-08T00:00:00"/>
    <x v="3"/>
    <s v="Bella Singh"/>
    <s v="Smartphone X"/>
    <n v="23"/>
    <n v="899"/>
    <n v="20677"/>
    <n v="3.7"/>
  </r>
  <r>
    <d v="2024-05-09T00:00:00"/>
    <x v="3"/>
    <s v="Alex Morgan"/>
    <s v="Tablet Plus"/>
    <n v="7"/>
    <n v="599"/>
    <n v="4193"/>
    <n v="4.6399999999999997"/>
  </r>
  <r>
    <d v="2024-05-11T00:00:00"/>
    <x v="3"/>
    <s v="George Li"/>
    <s v="Wireless Charger"/>
    <n v="15"/>
    <n v="49"/>
    <n v="735"/>
    <n v="4.13"/>
  </r>
  <r>
    <d v="2024-05-12T00:00:00"/>
    <x v="3"/>
    <s v="George Li"/>
    <s v="Smartwatch S"/>
    <n v="11"/>
    <n v="299"/>
    <n v="3289"/>
    <n v="4.21"/>
  </r>
  <r>
    <d v="2024-05-12T00:00:00"/>
    <x v="4"/>
    <s v="George Li"/>
    <s v="Monitor 27"/>
    <n v="5"/>
    <n v="249"/>
    <n v="1245"/>
    <n v="5"/>
  </r>
  <r>
    <d v="2024-05-12T00:00:00"/>
    <x v="2"/>
    <s v="Alex Morgan"/>
    <s v="Smartphone Lite"/>
    <n v="14"/>
    <n v="499"/>
    <n v="6986"/>
    <n v="3.78"/>
  </r>
  <r>
    <d v="2024-05-13T00:00:00"/>
    <x v="3"/>
    <s v="Ethan Chen"/>
    <s v="Smartwatch S"/>
    <n v="10"/>
    <n v="299"/>
    <n v="2990"/>
    <n v="3.57"/>
  </r>
  <r>
    <d v="2024-05-14T00:00:00"/>
    <x v="2"/>
    <s v="Ibrahim Noor"/>
    <s v="Earbuds Go"/>
    <n v="28"/>
    <n v="129"/>
    <n v="3612"/>
    <n v="4.0199999999999996"/>
  </r>
  <r>
    <d v="2024-05-15T00:00:00"/>
    <x v="2"/>
    <s v="Ethan Chen"/>
    <s v="Smartphone X"/>
    <n v="8"/>
    <n v="899"/>
    <n v="7192"/>
    <n v="5"/>
  </r>
  <r>
    <d v="2024-05-15T00:00:00"/>
    <x v="0"/>
    <s v="Ethan Chen"/>
    <s v="Tablet Plus"/>
    <n v="3"/>
    <n v="599"/>
    <n v="1797"/>
    <n v="3.53"/>
  </r>
  <r>
    <d v="2024-05-15T00:00:00"/>
    <x v="0"/>
    <s v="George Li"/>
    <s v="Bluetooth Speaker"/>
    <n v="8"/>
    <n v="199"/>
    <n v="1592"/>
    <n v="4.17"/>
  </r>
  <r>
    <d v="2024-05-16T00:00:00"/>
    <x v="4"/>
    <s v="Hannah Kim"/>
    <s v="Earbuds Go"/>
    <n v="11"/>
    <n v="129"/>
    <n v="1419"/>
    <n v="4.16"/>
  </r>
  <r>
    <d v="2024-05-16T00:00:00"/>
    <x v="0"/>
    <s v="Alex Morgan"/>
    <s v="Laptop Pro"/>
    <n v="9"/>
    <n v="1400"/>
    <n v="12600"/>
    <n v="4.16"/>
  </r>
  <r>
    <d v="2024-05-17T00:00:00"/>
    <x v="0"/>
    <s v="Ibrahim Noor"/>
    <s v="Smartwatch S"/>
    <n v="4"/>
    <n v="299"/>
    <n v="1196"/>
    <n v="4.18"/>
  </r>
  <r>
    <d v="2024-05-20T00:00:00"/>
    <x v="0"/>
    <s v="Alex Morgan"/>
    <s v="Laptop Air"/>
    <n v="6"/>
    <n v="999"/>
    <n v="5994"/>
    <n v="4.32"/>
  </r>
  <r>
    <d v="2024-05-20T00:00:00"/>
    <x v="4"/>
    <s v="Ethan Chen"/>
    <s v="Laptop Air"/>
    <n v="6"/>
    <n v="999"/>
    <n v="5994"/>
    <n v="4.46"/>
  </r>
  <r>
    <d v="2024-05-20T00:00:00"/>
    <x v="2"/>
    <s v="George Li"/>
    <s v="Wireless Charger"/>
    <n v="20"/>
    <n v="49"/>
    <n v="980"/>
    <n v="4.63"/>
  </r>
  <r>
    <d v="2024-05-21T00:00:00"/>
    <x v="2"/>
    <s v="Ethan Chen"/>
    <s v="Smartphone Lite"/>
    <n v="18"/>
    <n v="499"/>
    <n v="8982"/>
    <n v="4.8899999999999997"/>
  </r>
  <r>
    <d v="2024-05-22T00:00:00"/>
    <x v="2"/>
    <s v="George Li"/>
    <s v="Laptop Pro"/>
    <n v="3"/>
    <n v="1400"/>
    <n v="4200"/>
    <n v="4.78"/>
  </r>
  <r>
    <d v="2024-05-22T00:00:00"/>
    <x v="4"/>
    <s v="Hannah Kim"/>
    <s v="Tablet Plus"/>
    <n v="10"/>
    <n v="599"/>
    <n v="5990"/>
    <n v="4.3499999999999996"/>
  </r>
  <r>
    <d v="2024-05-23T00:00:00"/>
    <x v="2"/>
    <s v="Jasmine Cruz"/>
    <s v="Smartphone Lite"/>
    <n v="16"/>
    <n v="499"/>
    <n v="7984"/>
    <n v="4.5"/>
  </r>
  <r>
    <d v="2024-05-24T00:00:00"/>
    <x v="0"/>
    <s v="Deepa Patel"/>
    <s v="Wireless Charger"/>
    <n v="17"/>
    <n v="49"/>
    <n v="833"/>
    <n v="4.67"/>
  </r>
  <r>
    <d v="2024-05-27T00:00:00"/>
    <x v="3"/>
    <s v="Jasmine Cruz"/>
    <s v="Tablet Plus"/>
    <n v="6"/>
    <n v="599"/>
    <n v="3594"/>
    <n v="4.6900000000000004"/>
  </r>
  <r>
    <d v="2024-05-31T00:00:00"/>
    <x v="4"/>
    <s v="Alex Morgan"/>
    <s v="Smartphone Lite"/>
    <n v="9"/>
    <n v="499"/>
    <n v="4491"/>
    <n v="4.59"/>
  </r>
  <r>
    <d v="2024-06-01T00:00:00"/>
    <x v="1"/>
    <s v="Deepa Patel"/>
    <s v="Laptop Air"/>
    <n v="10"/>
    <n v="999"/>
    <n v="9990"/>
    <n v="4.47"/>
  </r>
  <r>
    <d v="2024-06-02T00:00:00"/>
    <x v="1"/>
    <s v="Carlos Diaz"/>
    <s v="Wireless Charger"/>
    <n v="15"/>
    <n v="49"/>
    <n v="735"/>
    <n v="4.5199999999999996"/>
  </r>
  <r>
    <d v="2024-06-02T00:00:00"/>
    <x v="3"/>
    <s v="Bella Singh"/>
    <s v="Smartwatch S"/>
    <n v="16"/>
    <n v="299"/>
    <n v="4784"/>
    <n v="3.78"/>
  </r>
  <r>
    <d v="2024-06-02T00:00:00"/>
    <x v="4"/>
    <s v="Jasmine Cruz"/>
    <s v="Smartphone X"/>
    <n v="16"/>
    <n v="899"/>
    <n v="14384"/>
    <n v="4.55"/>
  </r>
  <r>
    <d v="2024-06-03T00:00:00"/>
    <x v="4"/>
    <s v="Carlos Diaz"/>
    <s v="Smartphone X"/>
    <n v="8"/>
    <n v="899"/>
    <n v="7192"/>
    <n v="3.86"/>
  </r>
  <r>
    <d v="2024-06-03T00:00:00"/>
    <x v="2"/>
    <s v="Ibrahim Noor"/>
    <s v="Smartphone Lite"/>
    <n v="28"/>
    <n v="499"/>
    <n v="13972"/>
    <n v="4.9800000000000004"/>
  </r>
  <r>
    <d v="2024-06-04T00:00:00"/>
    <x v="1"/>
    <s v="Deepa Patel"/>
    <s v="Smartphone Lite"/>
    <n v="9"/>
    <n v="499"/>
    <n v="4491"/>
    <n v="4.8499999999999996"/>
  </r>
  <r>
    <d v="2024-06-04T00:00:00"/>
    <x v="1"/>
    <s v="Bella Singh"/>
    <s v="Smartphone Lite"/>
    <n v="12"/>
    <n v="499"/>
    <n v="5988"/>
    <n v="4.93"/>
  </r>
  <r>
    <d v="2024-06-06T00:00:00"/>
    <x v="3"/>
    <s v="Hannah Kim"/>
    <s v="Laptop Pro"/>
    <n v="6"/>
    <n v="1400"/>
    <n v="8400"/>
    <n v="4.04"/>
  </r>
  <r>
    <d v="2024-06-07T00:00:00"/>
    <x v="4"/>
    <s v="George Li"/>
    <s v="Laptop Air"/>
    <n v="6"/>
    <n v="999"/>
    <n v="5994"/>
    <n v="3.75"/>
  </r>
  <r>
    <d v="2024-06-08T00:00:00"/>
    <x v="1"/>
    <s v="Carlos Diaz"/>
    <s v="Smartphone X"/>
    <n v="9"/>
    <n v="899"/>
    <n v="8091"/>
    <n v="4.8899999999999997"/>
  </r>
  <r>
    <d v="2024-06-08T00:00:00"/>
    <x v="0"/>
    <s v="Fiona Park"/>
    <s v="Smartwatch S"/>
    <n v="4"/>
    <n v="299"/>
    <n v="1196"/>
    <n v="4.1100000000000003"/>
  </r>
  <r>
    <d v="2024-06-09T00:00:00"/>
    <x v="0"/>
    <s v="Jasmine Cruz"/>
    <s v="Bluetooth Speaker"/>
    <n v="6"/>
    <n v="199"/>
    <n v="1194"/>
    <n v="4.18"/>
  </r>
  <r>
    <d v="2024-06-10T00:00:00"/>
    <x v="2"/>
    <s v="Deepa Patel"/>
    <s v="Monitor 27"/>
    <n v="10"/>
    <n v="249"/>
    <n v="2490"/>
    <n v="4.87"/>
  </r>
  <r>
    <d v="2024-06-10T00:00:00"/>
    <x v="0"/>
    <s v="Carlos Diaz"/>
    <s v="Laptop Pro"/>
    <n v="4"/>
    <n v="1400"/>
    <n v="5600"/>
    <n v="4.37"/>
  </r>
  <r>
    <d v="2024-06-13T00:00:00"/>
    <x v="2"/>
    <s v="Jasmine Cruz"/>
    <s v="Monitor 27"/>
    <n v="8"/>
    <n v="249"/>
    <n v="1992"/>
    <n v="5"/>
  </r>
  <r>
    <d v="2024-06-13T00:00:00"/>
    <x v="3"/>
    <s v="Ethan Chen"/>
    <s v="Monitor 27"/>
    <n v="14"/>
    <n v="249"/>
    <n v="3486"/>
    <n v="4.7699999999999996"/>
  </r>
  <r>
    <d v="2024-06-14T00:00:00"/>
    <x v="0"/>
    <s v="Jasmine Cruz"/>
    <s v="Smartwatch S"/>
    <n v="7"/>
    <n v="299"/>
    <n v="2093"/>
    <n v="4.79"/>
  </r>
  <r>
    <d v="2024-06-16T00:00:00"/>
    <x v="3"/>
    <s v="Fiona Park"/>
    <s v="Monitor 27"/>
    <n v="9"/>
    <n v="249"/>
    <n v="2241"/>
    <n v="4.6500000000000004"/>
  </r>
  <r>
    <d v="2024-06-16T00:00:00"/>
    <x v="2"/>
    <s v="Deepa Patel"/>
    <s v="Smartwatch S"/>
    <n v="7"/>
    <n v="299"/>
    <n v="2093"/>
    <n v="3.87"/>
  </r>
  <r>
    <d v="2024-06-17T00:00:00"/>
    <x v="3"/>
    <s v="Ibrahim Noor"/>
    <s v="Earbuds Go"/>
    <n v="12"/>
    <n v="129"/>
    <n v="1548"/>
    <n v="3.87"/>
  </r>
  <r>
    <d v="2024-06-20T00:00:00"/>
    <x v="0"/>
    <s v="Deepa Patel"/>
    <s v="Bluetooth Speaker"/>
    <n v="10"/>
    <n v="199"/>
    <n v="1990"/>
    <n v="4.92"/>
  </r>
  <r>
    <d v="2024-06-23T00:00:00"/>
    <x v="1"/>
    <s v="Ethan Chen"/>
    <s v="Monitor 27"/>
    <n v="2"/>
    <n v="249"/>
    <n v="498"/>
    <n v="3.69"/>
  </r>
  <r>
    <d v="2024-06-23T00:00:00"/>
    <x v="0"/>
    <s v="Alex Morgan"/>
    <s v="Smartwatch S"/>
    <n v="10"/>
    <n v="299"/>
    <n v="2990"/>
    <n v="4.58"/>
  </r>
  <r>
    <d v="2024-06-24T00:00:00"/>
    <x v="4"/>
    <s v="Deepa Patel"/>
    <s v="Laptop Air"/>
    <n v="9"/>
    <n v="999"/>
    <n v="8991"/>
    <n v="3.95"/>
  </r>
  <r>
    <d v="2024-06-25T00:00:00"/>
    <x v="4"/>
    <s v="Deepa Patel"/>
    <s v="Smartphone X"/>
    <n v="11"/>
    <n v="899"/>
    <n v="9889"/>
    <n v="4.7699999999999996"/>
  </r>
  <r>
    <d v="2024-06-25T00:00:00"/>
    <x v="2"/>
    <s v="Alex Morgan"/>
    <s v="Monitor 27"/>
    <n v="4"/>
    <n v="249"/>
    <n v="996"/>
    <n v="3.67"/>
  </r>
  <r>
    <d v="2024-06-25T00:00:00"/>
    <x v="3"/>
    <s v="Hannah Kim"/>
    <s v="Smartphone Lite"/>
    <n v="10"/>
    <n v="499"/>
    <n v="4990"/>
    <n v="4.79"/>
  </r>
  <r>
    <d v="2024-06-26T00:00:00"/>
    <x v="1"/>
    <s v="Ethan Chen"/>
    <s v="Smartwatch S"/>
    <n v="4"/>
    <n v="299"/>
    <n v="1196"/>
    <n v="5"/>
  </r>
  <r>
    <d v="2024-06-26T00:00:00"/>
    <x v="4"/>
    <s v="George Li"/>
    <s v="Bluetooth Speaker"/>
    <n v="5"/>
    <n v="199"/>
    <n v="995"/>
    <n v="5"/>
  </r>
  <r>
    <d v="2024-07-01T00:00:00"/>
    <x v="1"/>
    <s v="Jasmine Cruz"/>
    <s v="Smartwatch S"/>
    <n v="8"/>
    <n v="299"/>
    <n v="2392"/>
    <n v="4.6500000000000004"/>
  </r>
  <r>
    <d v="2024-07-01T00:00:00"/>
    <x v="3"/>
    <s v="Bella Singh"/>
    <s v="Wireless Charger"/>
    <n v="10"/>
    <n v="49"/>
    <n v="490"/>
    <n v="4.68"/>
  </r>
  <r>
    <d v="2024-07-02T00:00:00"/>
    <x v="0"/>
    <s v="Fiona Park"/>
    <s v="Smartphone Lite"/>
    <n v="17"/>
    <n v="499"/>
    <n v="8483"/>
    <n v="4.2300000000000004"/>
  </r>
  <r>
    <d v="2024-07-03T00:00:00"/>
    <x v="2"/>
    <s v="George Li"/>
    <s v="Bluetooth Speaker"/>
    <n v="13"/>
    <n v="199"/>
    <n v="2587"/>
    <n v="4.1100000000000003"/>
  </r>
  <r>
    <d v="2024-07-04T00:00:00"/>
    <x v="1"/>
    <s v="George Li"/>
    <s v="Smartphone X"/>
    <n v="8"/>
    <n v="899"/>
    <n v="7192"/>
    <n v="4.33"/>
  </r>
  <r>
    <d v="2024-07-05T00:00:00"/>
    <x v="4"/>
    <s v="Jasmine Cruz"/>
    <s v="Tablet Plus"/>
    <n v="7"/>
    <n v="599"/>
    <n v="4193"/>
    <n v="4.37"/>
  </r>
  <r>
    <d v="2024-07-05T00:00:00"/>
    <x v="1"/>
    <s v="Ibrahim Noor"/>
    <s v="Monitor 27"/>
    <n v="11"/>
    <n v="249"/>
    <n v="2739"/>
    <n v="4.26"/>
  </r>
  <r>
    <d v="2024-07-05T00:00:00"/>
    <x v="3"/>
    <s v="Hannah Kim"/>
    <s v="Smartwatch S"/>
    <n v="12"/>
    <n v="299"/>
    <n v="3588"/>
    <n v="4.67"/>
  </r>
  <r>
    <d v="2024-07-06T00:00:00"/>
    <x v="0"/>
    <s v="Jasmine Cruz"/>
    <s v="Smartwatch S"/>
    <n v="12"/>
    <n v="299"/>
    <n v="3588"/>
    <n v="4.38"/>
  </r>
  <r>
    <d v="2024-07-06T00:00:00"/>
    <x v="0"/>
    <s v="Hannah Kim"/>
    <s v="Monitor 27"/>
    <n v="8"/>
    <n v="249"/>
    <n v="1992"/>
    <n v="4.71"/>
  </r>
  <r>
    <d v="2024-07-06T00:00:00"/>
    <x v="3"/>
    <s v="Hannah Kim"/>
    <s v="Bluetooth Speaker"/>
    <n v="11"/>
    <n v="199"/>
    <n v="2189"/>
    <n v="4.82"/>
  </r>
  <r>
    <d v="2024-07-08T00:00:00"/>
    <x v="2"/>
    <s v="Fiona Park"/>
    <s v="Tablet Plus"/>
    <n v="4"/>
    <n v="599"/>
    <n v="2396"/>
    <n v="4.3899999999999997"/>
  </r>
  <r>
    <d v="2024-07-10T00:00:00"/>
    <x v="0"/>
    <s v="Alex Morgan"/>
    <s v="Tablet Plus"/>
    <n v="7"/>
    <n v="599"/>
    <n v="4193"/>
    <n v="4.6399999999999997"/>
  </r>
  <r>
    <d v="2024-07-11T00:00:00"/>
    <x v="1"/>
    <s v="Bella Singh"/>
    <s v="Smartwatch S"/>
    <n v="10"/>
    <n v="299"/>
    <n v="2990"/>
    <n v="4.9800000000000004"/>
  </r>
  <r>
    <d v="2024-07-12T00:00:00"/>
    <x v="0"/>
    <s v="Ibrahim Noor"/>
    <s v="Earbuds Go"/>
    <n v="19"/>
    <n v="129"/>
    <n v="2451"/>
    <n v="3.93"/>
  </r>
  <r>
    <d v="2024-07-13T00:00:00"/>
    <x v="2"/>
    <s v="Ibrahim Noor"/>
    <s v="Wireless Charger"/>
    <n v="14"/>
    <n v="49"/>
    <n v="686"/>
    <n v="4.1399999999999997"/>
  </r>
  <r>
    <d v="2024-07-14T00:00:00"/>
    <x v="3"/>
    <s v="Deepa Patel"/>
    <s v="Monitor 27"/>
    <n v="3"/>
    <n v="249"/>
    <n v="747"/>
    <n v="4.4000000000000004"/>
  </r>
  <r>
    <d v="2024-07-15T00:00:00"/>
    <x v="3"/>
    <s v="Ethan Chen"/>
    <s v="Laptop Air"/>
    <n v="11"/>
    <n v="999"/>
    <n v="10989"/>
    <n v="4.83"/>
  </r>
  <r>
    <d v="2024-07-16T00:00:00"/>
    <x v="3"/>
    <s v="Fiona Park"/>
    <s v="Earbuds Go"/>
    <n v="23"/>
    <n v="129"/>
    <n v="2967"/>
    <n v="4.0199999999999996"/>
  </r>
  <r>
    <d v="2024-07-16T00:00:00"/>
    <x v="2"/>
    <s v="Deepa Patel"/>
    <s v="Monitor 27"/>
    <n v="7"/>
    <n v="249"/>
    <n v="1743"/>
    <n v="4.6500000000000004"/>
  </r>
  <r>
    <d v="2024-07-20T00:00:00"/>
    <x v="2"/>
    <s v="Bella Singh"/>
    <s v="Smartwatch S"/>
    <n v="3"/>
    <n v="299"/>
    <n v="897"/>
    <n v="4.33"/>
  </r>
  <r>
    <d v="2024-07-21T00:00:00"/>
    <x v="4"/>
    <s v="Carlos Diaz"/>
    <s v="Bluetooth Speaker"/>
    <n v="14"/>
    <n v="199"/>
    <n v="2786"/>
    <n v="4.7300000000000004"/>
  </r>
  <r>
    <d v="2024-07-22T00:00:00"/>
    <x v="4"/>
    <s v="Hannah Kim"/>
    <s v="Monitor 27"/>
    <n v="7"/>
    <n v="249"/>
    <n v="1743"/>
    <n v="4.8600000000000003"/>
  </r>
  <r>
    <d v="2024-07-22T00:00:00"/>
    <x v="0"/>
    <s v="Alex Morgan"/>
    <s v="Smartwatch S"/>
    <n v="13"/>
    <n v="299"/>
    <n v="3887"/>
    <n v="4.82"/>
  </r>
  <r>
    <d v="2024-07-22T00:00:00"/>
    <x v="0"/>
    <s v="Alex Morgan"/>
    <s v="Bluetooth Speaker"/>
    <n v="14"/>
    <n v="199"/>
    <n v="2786"/>
    <n v="5"/>
  </r>
  <r>
    <d v="2024-07-27T00:00:00"/>
    <x v="3"/>
    <s v="Bella Singh"/>
    <s v="Laptop Air"/>
    <n v="13"/>
    <n v="999"/>
    <n v="12987"/>
    <n v="4.37"/>
  </r>
  <r>
    <d v="2024-07-28T00:00:00"/>
    <x v="1"/>
    <s v="Ibrahim Noor"/>
    <s v="Tablet Plus"/>
    <n v="6"/>
    <n v="599"/>
    <n v="3594"/>
    <n v="4.1100000000000003"/>
  </r>
  <r>
    <d v="2024-07-29T00:00:00"/>
    <x v="2"/>
    <s v="Ethan Chen"/>
    <s v="Smartphone X"/>
    <n v="19"/>
    <n v="899"/>
    <n v="17081"/>
    <n v="5"/>
  </r>
  <r>
    <d v="2024-07-30T00:00:00"/>
    <x v="4"/>
    <s v="Deepa Patel"/>
    <s v="Earbuds Go"/>
    <n v="18"/>
    <n v="129"/>
    <n v="2322"/>
    <n v="3.88"/>
  </r>
  <r>
    <d v="2024-07-31T00:00:00"/>
    <x v="0"/>
    <s v="Ibrahim Noor"/>
    <s v="Smartwatch S"/>
    <n v="8"/>
    <n v="299"/>
    <n v="2392"/>
    <n v="4.75"/>
  </r>
  <r>
    <d v="2024-08-01T00:00:00"/>
    <x v="3"/>
    <s v="Carlos Diaz"/>
    <s v="Smartphone X"/>
    <n v="11"/>
    <n v="899"/>
    <n v="9889"/>
    <n v="4.9000000000000004"/>
  </r>
  <r>
    <d v="2024-08-02T00:00:00"/>
    <x v="0"/>
    <s v="Jasmine Cruz"/>
    <s v="Smartphone X"/>
    <n v="15"/>
    <n v="899"/>
    <n v="13485"/>
    <n v="4.95"/>
  </r>
  <r>
    <d v="2024-08-03T00:00:00"/>
    <x v="1"/>
    <s v="George Li"/>
    <s v="Smartwatch S"/>
    <n v="4"/>
    <n v="299"/>
    <n v="1196"/>
    <n v="5"/>
  </r>
  <r>
    <d v="2024-08-03T00:00:00"/>
    <x v="3"/>
    <s v="Jasmine Cruz"/>
    <s v="Bluetooth Speaker"/>
    <n v="9"/>
    <n v="199"/>
    <n v="1791"/>
    <n v="3.76"/>
  </r>
  <r>
    <d v="2024-08-04T00:00:00"/>
    <x v="2"/>
    <s v="Ibrahim Noor"/>
    <s v="Monitor 27"/>
    <n v="14"/>
    <n v="249"/>
    <n v="3486"/>
    <n v="4.4400000000000004"/>
  </r>
  <r>
    <d v="2024-08-04T00:00:00"/>
    <x v="3"/>
    <s v="Carlos Diaz"/>
    <s v="Laptop Air"/>
    <n v="6"/>
    <n v="999"/>
    <n v="5994"/>
    <n v="4.78"/>
  </r>
  <r>
    <d v="2024-08-05T00:00:00"/>
    <x v="1"/>
    <s v="Ibrahim Noor"/>
    <s v="Wireless Charger"/>
    <n v="17"/>
    <n v="49"/>
    <n v="833"/>
    <n v="4.0199999999999996"/>
  </r>
  <r>
    <d v="2024-08-08T00:00:00"/>
    <x v="0"/>
    <s v="Ethan Chen"/>
    <s v="Smartphone Lite"/>
    <n v="24"/>
    <n v="499"/>
    <n v="11976"/>
    <n v="3.99"/>
  </r>
  <r>
    <d v="2024-08-08T00:00:00"/>
    <x v="4"/>
    <s v="Bella Singh"/>
    <s v="Smartwatch S"/>
    <n v="7"/>
    <n v="299"/>
    <n v="2093"/>
    <n v="4.87"/>
  </r>
  <r>
    <d v="2024-08-09T00:00:00"/>
    <x v="1"/>
    <s v="Alex Morgan"/>
    <s v="Monitor 27"/>
    <n v="13"/>
    <n v="249"/>
    <n v="3237"/>
    <n v="4.75"/>
  </r>
  <r>
    <d v="2024-08-09T00:00:00"/>
    <x v="1"/>
    <s v="Hannah Kim"/>
    <s v="Smartphone X"/>
    <n v="11"/>
    <n v="899"/>
    <n v="9889"/>
    <n v="4.97"/>
  </r>
  <r>
    <d v="2024-08-10T00:00:00"/>
    <x v="1"/>
    <s v="George Li"/>
    <s v="Earbuds Go"/>
    <n v="11"/>
    <n v="129"/>
    <n v="1419"/>
    <n v="4.46"/>
  </r>
  <r>
    <d v="2024-08-10T00:00:00"/>
    <x v="2"/>
    <s v="Hannah Kim"/>
    <s v="Earbuds Go"/>
    <n v="20"/>
    <n v="129"/>
    <n v="2580"/>
    <n v="3.7"/>
  </r>
  <r>
    <d v="2024-08-11T00:00:00"/>
    <x v="0"/>
    <s v="Alex Morgan"/>
    <s v="Monitor 27"/>
    <n v="13"/>
    <n v="249"/>
    <n v="3237"/>
    <n v="4.43"/>
  </r>
  <r>
    <d v="2024-08-12T00:00:00"/>
    <x v="1"/>
    <s v="Ethan Chen"/>
    <s v="Bluetooth Speaker"/>
    <n v="7"/>
    <n v="199"/>
    <n v="1393"/>
    <n v="3.95"/>
  </r>
  <r>
    <d v="2024-08-13T00:00:00"/>
    <x v="2"/>
    <s v="Deepa Patel"/>
    <s v="Monitor 27"/>
    <n v="13"/>
    <n v="249"/>
    <n v="3237"/>
    <n v="4.57"/>
  </r>
  <r>
    <d v="2024-08-14T00:00:00"/>
    <x v="3"/>
    <s v="Ethan Chen"/>
    <s v="Smartwatch S"/>
    <n v="13"/>
    <n v="299"/>
    <n v="3887"/>
    <n v="4.76"/>
  </r>
  <r>
    <d v="2024-08-15T00:00:00"/>
    <x v="0"/>
    <s v="Carlos Diaz"/>
    <s v="Smartwatch S"/>
    <n v="14"/>
    <n v="299"/>
    <n v="4186"/>
    <n v="3.78"/>
  </r>
  <r>
    <d v="2024-08-15T00:00:00"/>
    <x v="0"/>
    <s v="Fiona Park"/>
    <s v="Laptop Pro"/>
    <n v="13"/>
    <n v="1400"/>
    <n v="18200"/>
    <n v="4.46"/>
  </r>
  <r>
    <d v="2024-08-16T00:00:00"/>
    <x v="4"/>
    <s v="Deepa Patel"/>
    <s v="Bluetooth Speaker"/>
    <n v="12"/>
    <n v="199"/>
    <n v="2388"/>
    <n v="4.93"/>
  </r>
  <r>
    <d v="2024-08-17T00:00:00"/>
    <x v="0"/>
    <s v="Carlos Diaz"/>
    <s v="Tablet Plus"/>
    <n v="4"/>
    <n v="599"/>
    <n v="2396"/>
    <n v="4.63"/>
  </r>
  <r>
    <d v="2024-08-21T00:00:00"/>
    <x v="1"/>
    <s v="Ibrahim Noor"/>
    <s v="Laptop Air"/>
    <n v="8"/>
    <n v="999"/>
    <n v="7992"/>
    <n v="4.41"/>
  </r>
  <r>
    <d v="2024-08-22T00:00:00"/>
    <x v="0"/>
    <s v="Hannah Kim"/>
    <s v="Laptop Pro"/>
    <n v="4"/>
    <n v="1400"/>
    <n v="5600"/>
    <n v="4.4000000000000004"/>
  </r>
  <r>
    <d v="2024-08-23T00:00:00"/>
    <x v="3"/>
    <s v="Carlos Diaz"/>
    <s v="Tablet Plus"/>
    <n v="3"/>
    <n v="599"/>
    <n v="1797"/>
    <n v="4.2699999999999996"/>
  </r>
  <r>
    <d v="2024-08-24T00:00:00"/>
    <x v="2"/>
    <s v="Alex Morgan"/>
    <s v="Smartphone X"/>
    <n v="12"/>
    <n v="899"/>
    <n v="10788"/>
    <n v="4.8499999999999996"/>
  </r>
  <r>
    <d v="2024-08-26T00:00:00"/>
    <x v="1"/>
    <s v="Jasmine Cruz"/>
    <s v="Smartwatch S"/>
    <n v="18"/>
    <n v="299"/>
    <n v="5382"/>
    <n v="4.8"/>
  </r>
  <r>
    <d v="2024-08-27T00:00:00"/>
    <x v="1"/>
    <s v="Alex Morgan"/>
    <s v="Tablet Plus"/>
    <n v="9"/>
    <n v="599"/>
    <n v="5391"/>
    <n v="4.0199999999999996"/>
  </r>
  <r>
    <d v="2024-08-29T00:00:00"/>
    <x v="2"/>
    <s v="Fiona Park"/>
    <s v="Laptop Pro"/>
    <n v="4"/>
    <n v="1400"/>
    <n v="5600"/>
    <n v="4"/>
  </r>
  <r>
    <d v="2024-08-29T00:00:00"/>
    <x v="4"/>
    <s v="Jasmine Cruz"/>
    <s v="Smartwatch S"/>
    <n v="12"/>
    <n v="299"/>
    <n v="3588"/>
    <n v="4.12"/>
  </r>
  <r>
    <d v="2024-08-31T00:00:00"/>
    <x v="0"/>
    <s v="Ethan Chen"/>
    <s v="Earbuds Go"/>
    <n v="22"/>
    <n v="129"/>
    <n v="2838"/>
    <n v="4.2699999999999996"/>
  </r>
  <r>
    <d v="2024-09-01T00:00:00"/>
    <x v="3"/>
    <s v="George Li"/>
    <s v="Laptop Pro"/>
    <n v="6"/>
    <n v="1400"/>
    <n v="8400"/>
    <n v="4.5599999999999996"/>
  </r>
  <r>
    <d v="2024-09-02T00:00:00"/>
    <x v="1"/>
    <s v="Hannah Kim"/>
    <s v="Laptop Pro"/>
    <n v="3"/>
    <n v="1400"/>
    <n v="4200"/>
    <n v="4.28"/>
  </r>
  <r>
    <d v="2024-09-03T00:00:00"/>
    <x v="1"/>
    <s v="George Li"/>
    <s v="Monitor 27"/>
    <n v="5"/>
    <n v="249"/>
    <n v="1245"/>
    <n v="4.1399999999999997"/>
  </r>
  <r>
    <d v="2024-09-04T00:00:00"/>
    <x v="2"/>
    <s v="Deepa Patel"/>
    <s v="Monitor 27"/>
    <n v="6"/>
    <n v="249"/>
    <n v="1494"/>
    <n v="4.8099999999999996"/>
  </r>
  <r>
    <d v="2024-09-04T00:00:00"/>
    <x v="3"/>
    <s v="Bella Singh"/>
    <s v="Monitor 27"/>
    <n v="17"/>
    <n v="249"/>
    <n v="4233"/>
    <n v="4.33"/>
  </r>
  <r>
    <d v="2024-09-05T00:00:00"/>
    <x v="4"/>
    <s v="Bella Singh"/>
    <s v="Bluetooth Speaker"/>
    <n v="19"/>
    <n v="199"/>
    <n v="3781"/>
    <n v="4.53"/>
  </r>
  <r>
    <d v="2024-09-05T00:00:00"/>
    <x v="2"/>
    <s v="Hannah Kim"/>
    <s v="Tablet Plus"/>
    <n v="8"/>
    <n v="599"/>
    <n v="4792"/>
    <n v="4.1399999999999997"/>
  </r>
  <r>
    <d v="2024-09-05T00:00:00"/>
    <x v="3"/>
    <s v="Ibrahim Noor"/>
    <s v="Smartphone Lite"/>
    <n v="17"/>
    <n v="499"/>
    <n v="8483"/>
    <n v="4.75"/>
  </r>
  <r>
    <d v="2024-09-06T00:00:00"/>
    <x v="2"/>
    <s v="Carlos Diaz"/>
    <s v="Laptop Air"/>
    <n v="5"/>
    <n v="999"/>
    <n v="4995"/>
    <n v="4.05"/>
  </r>
  <r>
    <d v="2024-09-08T00:00:00"/>
    <x v="4"/>
    <s v="George Li"/>
    <s v="Wireless Charger"/>
    <n v="21"/>
    <n v="49"/>
    <n v="1029"/>
    <n v="4.6500000000000004"/>
  </r>
  <r>
    <d v="2024-09-08T00:00:00"/>
    <x v="2"/>
    <s v="Fiona Park"/>
    <s v="Earbuds Go"/>
    <n v="29"/>
    <n v="129"/>
    <n v="3741"/>
    <n v="4.62"/>
  </r>
  <r>
    <d v="2024-09-08T00:00:00"/>
    <x v="4"/>
    <s v="Jasmine Cruz"/>
    <s v="Earbuds Go"/>
    <n v="20"/>
    <n v="129"/>
    <n v="2580"/>
    <n v="4.49"/>
  </r>
  <r>
    <d v="2024-09-09T00:00:00"/>
    <x v="4"/>
    <s v="George Li"/>
    <s v="Laptop Pro"/>
    <n v="7"/>
    <n v="1400"/>
    <n v="9800"/>
    <n v="4.24"/>
  </r>
  <r>
    <d v="2024-09-09T00:00:00"/>
    <x v="1"/>
    <s v="Deepa Patel"/>
    <s v="Laptop Pro"/>
    <n v="3"/>
    <n v="1400"/>
    <n v="4200"/>
    <n v="4.68"/>
  </r>
  <r>
    <d v="2024-09-11T00:00:00"/>
    <x v="4"/>
    <s v="Bella Singh"/>
    <s v="Bluetooth Speaker"/>
    <n v="8"/>
    <n v="199"/>
    <n v="1592"/>
    <n v="4.21"/>
  </r>
  <r>
    <d v="2024-09-15T00:00:00"/>
    <x v="1"/>
    <s v="Jasmine Cruz"/>
    <s v="Earbuds Go"/>
    <n v="12"/>
    <n v="129"/>
    <n v="1548"/>
    <n v="4.45"/>
  </r>
  <r>
    <d v="2024-09-17T00:00:00"/>
    <x v="2"/>
    <s v="Hannah Kim"/>
    <s v="Bluetooth Speaker"/>
    <n v="11"/>
    <n v="199"/>
    <n v="2189"/>
    <n v="4.37"/>
  </r>
  <r>
    <d v="2024-09-18T00:00:00"/>
    <x v="0"/>
    <s v="Deepa Patel"/>
    <s v="Smartphone Lite"/>
    <n v="10"/>
    <n v="499"/>
    <n v="4990"/>
    <n v="3.83"/>
  </r>
  <r>
    <d v="2024-09-20T00:00:00"/>
    <x v="2"/>
    <s v="Fiona Park"/>
    <s v="Laptop Pro"/>
    <n v="4"/>
    <n v="1400"/>
    <n v="5600"/>
    <n v="4.3899999999999997"/>
  </r>
  <r>
    <d v="2024-09-20T00:00:00"/>
    <x v="1"/>
    <s v="Hannah Kim"/>
    <s v="Wireless Charger"/>
    <n v="28"/>
    <n v="49"/>
    <n v="1372"/>
    <n v="3.79"/>
  </r>
  <r>
    <d v="2024-09-20T00:00:00"/>
    <x v="0"/>
    <s v="Fiona Park"/>
    <s v="Bluetooth Speaker"/>
    <n v="11"/>
    <n v="199"/>
    <n v="2189"/>
    <n v="4.25"/>
  </r>
  <r>
    <d v="2024-09-20T00:00:00"/>
    <x v="0"/>
    <s v="Ethan Chen"/>
    <s v="Laptop Pro"/>
    <n v="6"/>
    <n v="1400"/>
    <n v="8400"/>
    <n v="5"/>
  </r>
  <r>
    <d v="2024-09-20T00:00:00"/>
    <x v="1"/>
    <s v="Jasmine Cruz"/>
    <s v="Wireless Charger"/>
    <n v="18"/>
    <n v="49"/>
    <n v="882"/>
    <n v="3.73"/>
  </r>
  <r>
    <d v="2024-09-21T00:00:00"/>
    <x v="2"/>
    <s v="George Li"/>
    <s v="Earbuds Go"/>
    <n v="18"/>
    <n v="129"/>
    <n v="2322"/>
    <n v="4.07"/>
  </r>
  <r>
    <d v="2024-09-21T00:00:00"/>
    <x v="2"/>
    <s v="Deepa Patel"/>
    <s v="Earbuds Go"/>
    <n v="30"/>
    <n v="129"/>
    <n v="3870"/>
    <n v="4.79"/>
  </r>
  <r>
    <d v="2024-09-22T00:00:00"/>
    <x v="3"/>
    <s v="Jasmine Cruz"/>
    <s v="Wireless Charger"/>
    <n v="27"/>
    <n v="49"/>
    <n v="1323"/>
    <n v="4.67"/>
  </r>
  <r>
    <d v="2024-09-24T00:00:00"/>
    <x v="3"/>
    <s v="Hannah Kim"/>
    <s v="Laptop Air"/>
    <n v="5"/>
    <n v="999"/>
    <n v="4995"/>
    <n v="4.37"/>
  </r>
  <r>
    <d v="2024-09-26T00:00:00"/>
    <x v="0"/>
    <s v="Fiona Park"/>
    <s v="Smartphone Lite"/>
    <n v="15"/>
    <n v="499"/>
    <n v="7485"/>
    <n v="4.34"/>
  </r>
  <r>
    <d v="2024-09-26T00:00:00"/>
    <x v="2"/>
    <s v="Ethan Chen"/>
    <s v="Tablet Plus"/>
    <n v="15"/>
    <n v="599"/>
    <n v="8985"/>
    <n v="3.82"/>
  </r>
  <r>
    <d v="2024-09-28T00:00:00"/>
    <x v="4"/>
    <s v="Ibrahim Noor"/>
    <s v="Smartphone X"/>
    <n v="15"/>
    <n v="899"/>
    <n v="13485"/>
    <n v="4.3"/>
  </r>
  <r>
    <d v="2024-10-02T00:00:00"/>
    <x v="4"/>
    <s v="Jasmine Cruz"/>
    <s v="Smartphone X"/>
    <n v="12"/>
    <n v="899"/>
    <n v="10788"/>
    <n v="4.9000000000000004"/>
  </r>
  <r>
    <d v="2024-10-02T00:00:00"/>
    <x v="3"/>
    <s v="Jasmine Cruz"/>
    <s v="Smartphone Lite"/>
    <n v="14"/>
    <n v="499"/>
    <n v="6986"/>
    <n v="4.5199999999999996"/>
  </r>
  <r>
    <d v="2024-10-03T00:00:00"/>
    <x v="2"/>
    <s v="Fiona Park"/>
    <s v="Tablet Plus"/>
    <n v="13"/>
    <n v="599"/>
    <n v="7787"/>
    <n v="4.01"/>
  </r>
  <r>
    <d v="2024-10-03T00:00:00"/>
    <x v="3"/>
    <s v="George Li"/>
    <s v="Smartwatch S"/>
    <n v="15"/>
    <n v="299"/>
    <n v="4485"/>
    <n v="4.3600000000000003"/>
  </r>
  <r>
    <d v="2024-10-04T00:00:00"/>
    <x v="3"/>
    <s v="Bella Singh"/>
    <s v="Earbuds Go"/>
    <n v="21"/>
    <n v="129"/>
    <n v="2709"/>
    <n v="5"/>
  </r>
  <r>
    <d v="2024-10-05T00:00:00"/>
    <x v="2"/>
    <s v="Bella Singh"/>
    <s v="Monitor 27"/>
    <n v="11"/>
    <n v="249"/>
    <n v="2739"/>
    <n v="4.29"/>
  </r>
  <r>
    <d v="2024-10-07T00:00:00"/>
    <x v="4"/>
    <s v="Carlos Diaz"/>
    <s v="Smartwatch S"/>
    <n v="19"/>
    <n v="299"/>
    <n v="5681"/>
    <n v="4.6500000000000004"/>
  </r>
  <r>
    <d v="2024-10-07T00:00:00"/>
    <x v="3"/>
    <s v="Deepa Patel"/>
    <s v="Tablet Plus"/>
    <n v="5"/>
    <n v="599"/>
    <n v="2995"/>
    <n v="4.0999999999999996"/>
  </r>
  <r>
    <d v="2024-10-08T00:00:00"/>
    <x v="0"/>
    <s v="Fiona Park"/>
    <s v="Wireless Charger"/>
    <n v="14"/>
    <n v="49"/>
    <n v="686"/>
    <n v="4.42"/>
  </r>
  <r>
    <d v="2024-10-10T00:00:00"/>
    <x v="2"/>
    <s v="Alex Morgan"/>
    <s v="Earbuds Go"/>
    <n v="26"/>
    <n v="129"/>
    <n v="3354"/>
    <n v="3.7"/>
  </r>
  <r>
    <d v="2024-10-11T00:00:00"/>
    <x v="1"/>
    <s v="Ethan Chen"/>
    <s v="Tablet Plus"/>
    <n v="9"/>
    <n v="599"/>
    <n v="5391"/>
    <n v="4.5999999999999996"/>
  </r>
  <r>
    <d v="2024-10-12T00:00:00"/>
    <x v="0"/>
    <s v="Ibrahim Noor"/>
    <s v="Laptop Air"/>
    <n v="7"/>
    <n v="999"/>
    <n v="6993"/>
    <n v="4.4000000000000004"/>
  </r>
  <r>
    <d v="2024-10-14T00:00:00"/>
    <x v="2"/>
    <s v="Ibrahim Noor"/>
    <s v="Laptop Air"/>
    <n v="13"/>
    <n v="999"/>
    <n v="12987"/>
    <n v="4.09"/>
  </r>
  <r>
    <d v="2024-10-14T00:00:00"/>
    <x v="4"/>
    <s v="George Li"/>
    <s v="Smartphone X"/>
    <n v="17"/>
    <n v="899"/>
    <n v="15283"/>
    <n v="4.37"/>
  </r>
  <r>
    <d v="2024-10-14T00:00:00"/>
    <x v="1"/>
    <s v="Carlos Diaz"/>
    <s v="Monitor 27"/>
    <n v="9"/>
    <n v="249"/>
    <n v="2241"/>
    <n v="4.17"/>
  </r>
  <r>
    <d v="2024-10-15T00:00:00"/>
    <x v="1"/>
    <s v="Deepa Patel"/>
    <s v="Tablet Plus"/>
    <n v="3"/>
    <n v="599"/>
    <n v="1797"/>
    <n v="4.4400000000000004"/>
  </r>
  <r>
    <d v="2024-10-18T00:00:00"/>
    <x v="0"/>
    <s v="Ibrahim Noor"/>
    <s v="Laptop Pro"/>
    <n v="9"/>
    <n v="1400"/>
    <n v="12600"/>
    <n v="4.78"/>
  </r>
  <r>
    <d v="2024-10-18T00:00:00"/>
    <x v="2"/>
    <s v="Ethan Chen"/>
    <s v="Earbuds Go"/>
    <n v="20"/>
    <n v="129"/>
    <n v="2580"/>
    <n v="3.86"/>
  </r>
  <r>
    <d v="2024-10-21T00:00:00"/>
    <x v="2"/>
    <s v="Jasmine Cruz"/>
    <s v="Wireless Charger"/>
    <n v="21"/>
    <n v="49"/>
    <n v="1029"/>
    <n v="3.74"/>
  </r>
  <r>
    <d v="2024-10-22T00:00:00"/>
    <x v="3"/>
    <s v="Fiona Park"/>
    <s v="Laptop Air"/>
    <n v="5"/>
    <n v="999"/>
    <n v="4995"/>
    <n v="4.4800000000000004"/>
  </r>
  <r>
    <d v="2024-10-22T00:00:00"/>
    <x v="4"/>
    <s v="Bella Singh"/>
    <s v="Monitor 27"/>
    <n v="15"/>
    <n v="249"/>
    <n v="3735"/>
    <n v="4.47"/>
  </r>
  <r>
    <d v="2024-10-22T00:00:00"/>
    <x v="3"/>
    <s v="Ibrahim Noor"/>
    <s v="Bluetooth Speaker"/>
    <n v="13"/>
    <n v="199"/>
    <n v="2587"/>
    <n v="4.8600000000000003"/>
  </r>
  <r>
    <d v="2024-10-24T00:00:00"/>
    <x v="2"/>
    <s v="Ibrahim Noor"/>
    <s v="Laptop Pro"/>
    <n v="4"/>
    <n v="1400"/>
    <n v="5600"/>
    <n v="4.9000000000000004"/>
  </r>
  <r>
    <d v="2024-10-24T00:00:00"/>
    <x v="0"/>
    <s v="Jasmine Cruz"/>
    <s v="Earbuds Go"/>
    <n v="17"/>
    <n v="129"/>
    <n v="2193"/>
    <n v="4.0599999999999996"/>
  </r>
  <r>
    <d v="2024-10-25T00:00:00"/>
    <x v="1"/>
    <s v="Fiona Park"/>
    <s v="Smartwatch S"/>
    <n v="7"/>
    <n v="299"/>
    <n v="2093"/>
    <n v="3.91"/>
  </r>
  <r>
    <d v="2024-10-26T00:00:00"/>
    <x v="0"/>
    <s v="Jasmine Cruz"/>
    <s v="Tablet Plus"/>
    <n v="6"/>
    <n v="599"/>
    <n v="3594"/>
    <n v="4.37"/>
  </r>
  <r>
    <d v="2024-10-27T00:00:00"/>
    <x v="2"/>
    <s v="Carlos Diaz"/>
    <s v="Smartwatch S"/>
    <n v="6"/>
    <n v="299"/>
    <n v="1794"/>
    <n v="3.69"/>
  </r>
  <r>
    <d v="2024-10-27T00:00:00"/>
    <x v="3"/>
    <s v="George Li"/>
    <s v="Monitor 27"/>
    <n v="17"/>
    <n v="249"/>
    <n v="4233"/>
    <n v="4.1399999999999997"/>
  </r>
  <r>
    <d v="2024-10-28T00:00:00"/>
    <x v="0"/>
    <s v="George Li"/>
    <s v="Smartphone X"/>
    <n v="3"/>
    <n v="899"/>
    <n v="2697"/>
    <n v="3.88"/>
  </r>
  <r>
    <d v="2024-10-31T00:00:00"/>
    <x v="2"/>
    <s v="Ethan Chen"/>
    <s v="Tablet Plus"/>
    <n v="3"/>
    <n v="599"/>
    <n v="1797"/>
    <n v="4.55"/>
  </r>
  <r>
    <d v="2024-11-02T00:00:00"/>
    <x v="1"/>
    <s v="Ethan Chen"/>
    <s v="Laptop Pro"/>
    <n v="8"/>
    <n v="1400"/>
    <n v="11200"/>
    <n v="4.4000000000000004"/>
  </r>
  <r>
    <d v="2024-11-02T00:00:00"/>
    <x v="3"/>
    <s v="Hannah Kim"/>
    <s v="Smartphone Lite"/>
    <n v="24"/>
    <n v="499"/>
    <n v="11976"/>
    <n v="4.24"/>
  </r>
  <r>
    <d v="2024-11-03T00:00:00"/>
    <x v="0"/>
    <s v="George Li"/>
    <s v="Earbuds Go"/>
    <n v="33"/>
    <n v="129"/>
    <n v="4257"/>
    <n v="4.72"/>
  </r>
  <r>
    <d v="2024-11-03T00:00:00"/>
    <x v="0"/>
    <s v="George Li"/>
    <s v="Smartwatch S"/>
    <n v="18"/>
    <n v="299"/>
    <n v="5382"/>
    <n v="4.6100000000000003"/>
  </r>
  <r>
    <d v="2024-11-05T00:00:00"/>
    <x v="4"/>
    <s v="Carlos Diaz"/>
    <s v="Smartwatch S"/>
    <n v="13"/>
    <n v="299"/>
    <n v="3887"/>
    <n v="4.1900000000000004"/>
  </r>
  <r>
    <d v="2024-11-06T00:00:00"/>
    <x v="0"/>
    <s v="Bella Singh"/>
    <s v="Laptop Air"/>
    <n v="17"/>
    <n v="999"/>
    <n v="16983"/>
    <n v="4.55"/>
  </r>
  <r>
    <d v="2024-11-07T00:00:00"/>
    <x v="1"/>
    <s v="Carlos Diaz"/>
    <s v="Earbuds Go"/>
    <n v="23"/>
    <n v="129"/>
    <n v="2967"/>
    <n v="4.33"/>
  </r>
  <r>
    <d v="2024-11-08T00:00:00"/>
    <x v="0"/>
    <s v="George Li"/>
    <s v="Tablet Plus"/>
    <n v="5"/>
    <n v="599"/>
    <n v="2995"/>
    <n v="4.33"/>
  </r>
  <r>
    <d v="2024-11-11T00:00:00"/>
    <x v="0"/>
    <s v="Hannah Kim"/>
    <s v="Smartphone X"/>
    <n v="21"/>
    <n v="899"/>
    <n v="18879"/>
    <n v="4.47"/>
  </r>
  <r>
    <d v="2024-11-12T00:00:00"/>
    <x v="2"/>
    <s v="Ethan Chen"/>
    <s v="Wireless Charger"/>
    <n v="20"/>
    <n v="49"/>
    <n v="980"/>
    <n v="4.0599999999999996"/>
  </r>
  <r>
    <d v="2024-11-13T00:00:00"/>
    <x v="1"/>
    <s v="Jasmine Cruz"/>
    <s v="Tablet Plus"/>
    <n v="2"/>
    <n v="599"/>
    <n v="1198"/>
    <n v="4.0999999999999996"/>
  </r>
  <r>
    <d v="2024-11-13T00:00:00"/>
    <x v="1"/>
    <s v="Deepa Patel"/>
    <s v="Smartwatch S"/>
    <n v="13"/>
    <n v="299"/>
    <n v="3887"/>
    <n v="3.79"/>
  </r>
  <r>
    <d v="2024-11-15T00:00:00"/>
    <x v="0"/>
    <s v="Alex Morgan"/>
    <s v="Bluetooth Speaker"/>
    <n v="13"/>
    <n v="199"/>
    <n v="2587"/>
    <n v="4.09"/>
  </r>
  <r>
    <d v="2024-11-16T00:00:00"/>
    <x v="1"/>
    <s v="Ethan Chen"/>
    <s v="Monitor 27"/>
    <n v="13"/>
    <n v="249"/>
    <n v="3237"/>
    <n v="3.95"/>
  </r>
  <r>
    <d v="2024-11-17T00:00:00"/>
    <x v="2"/>
    <s v="Hannah Kim"/>
    <s v="Smartphone X"/>
    <n v="13"/>
    <n v="899"/>
    <n v="11687"/>
    <n v="4.33"/>
  </r>
  <r>
    <d v="2024-11-19T00:00:00"/>
    <x v="3"/>
    <s v="Jasmine Cruz"/>
    <s v="Bluetooth Speaker"/>
    <n v="22"/>
    <n v="199"/>
    <n v="4378"/>
    <n v="4.03"/>
  </r>
  <r>
    <d v="2024-11-20T00:00:00"/>
    <x v="1"/>
    <s v="Fiona Park"/>
    <s v="Smartphone X"/>
    <n v="15"/>
    <n v="899"/>
    <n v="13485"/>
    <n v="3.95"/>
  </r>
  <r>
    <d v="2024-11-20T00:00:00"/>
    <x v="1"/>
    <s v="Carlos Diaz"/>
    <s v="Earbuds Go"/>
    <n v="26"/>
    <n v="129"/>
    <n v="3354"/>
    <n v="4.59"/>
  </r>
  <r>
    <d v="2024-11-21T00:00:00"/>
    <x v="2"/>
    <s v="Fiona Park"/>
    <s v="Earbuds Go"/>
    <n v="18"/>
    <n v="129"/>
    <n v="2322"/>
    <n v="5"/>
  </r>
  <r>
    <d v="2024-11-22T00:00:00"/>
    <x v="1"/>
    <s v="Ethan Chen"/>
    <s v="Smartphone X"/>
    <n v="17"/>
    <n v="899"/>
    <n v="15283"/>
    <n v="3.94"/>
  </r>
  <r>
    <d v="2024-11-22T00:00:00"/>
    <x v="4"/>
    <s v="Fiona Park"/>
    <s v="Bluetooth Speaker"/>
    <n v="14"/>
    <n v="199"/>
    <n v="2786"/>
    <n v="3.61"/>
  </r>
  <r>
    <d v="2024-11-22T00:00:00"/>
    <x v="1"/>
    <s v="Ethan Chen"/>
    <s v="Tablet Plus"/>
    <n v="20"/>
    <n v="599"/>
    <n v="11980"/>
    <n v="5"/>
  </r>
  <r>
    <d v="2024-11-23T00:00:00"/>
    <x v="4"/>
    <s v="Jasmine Cruz"/>
    <s v="Tablet Plus"/>
    <n v="1"/>
    <n v="599"/>
    <n v="599"/>
    <n v="5"/>
  </r>
  <r>
    <d v="2024-11-23T00:00:00"/>
    <x v="1"/>
    <s v="Bella Singh"/>
    <s v="Tablet Plus"/>
    <n v="7"/>
    <n v="599"/>
    <n v="4193"/>
    <n v="4.41"/>
  </r>
  <r>
    <d v="2024-11-25T00:00:00"/>
    <x v="4"/>
    <s v="Hannah Kim"/>
    <s v="Laptop Air"/>
    <n v="17"/>
    <n v="999"/>
    <n v="16983"/>
    <n v="5"/>
  </r>
  <r>
    <d v="2024-11-26T00:00:00"/>
    <x v="4"/>
    <s v="Fiona Park"/>
    <s v="Bluetooth Speaker"/>
    <n v="11"/>
    <n v="199"/>
    <n v="2189"/>
    <n v="4.3600000000000003"/>
  </r>
  <r>
    <d v="2024-11-28T00:00:00"/>
    <x v="3"/>
    <s v="Alex Morgan"/>
    <s v="Laptop Pro"/>
    <n v="5"/>
    <n v="1400"/>
    <n v="7000"/>
    <n v="4.79"/>
  </r>
  <r>
    <d v="2024-11-28T00:00:00"/>
    <x v="0"/>
    <s v="Jasmine Cruz"/>
    <s v="Laptop Air"/>
    <n v="14"/>
    <n v="999"/>
    <n v="13986"/>
    <n v="4.2699999999999996"/>
  </r>
  <r>
    <d v="2024-11-29T00:00:00"/>
    <x v="2"/>
    <s v="Ibrahim Noor"/>
    <s v="Earbuds Go"/>
    <n v="31"/>
    <n v="129"/>
    <n v="3999"/>
    <n v="3.7"/>
  </r>
  <r>
    <d v="2024-11-30T00:00:00"/>
    <x v="2"/>
    <s v="George Li"/>
    <s v="Earbuds Go"/>
    <n v="35"/>
    <n v="129"/>
    <n v="4515"/>
    <n v="5"/>
  </r>
  <r>
    <d v="2024-12-01T00:00:00"/>
    <x v="1"/>
    <s v="Deepa Patel"/>
    <s v="Bluetooth Speaker"/>
    <n v="18"/>
    <n v="199"/>
    <n v="3582"/>
    <n v="4.24"/>
  </r>
  <r>
    <d v="2024-12-01T00:00:00"/>
    <x v="2"/>
    <s v="Ethan Chen"/>
    <s v="Laptop Air"/>
    <n v="10"/>
    <n v="999"/>
    <n v="9990"/>
    <n v="3.87"/>
  </r>
  <r>
    <d v="2024-12-02T00:00:00"/>
    <x v="1"/>
    <s v="Deepa Patel"/>
    <s v="Tablet Plus"/>
    <n v="21"/>
    <n v="599"/>
    <n v="12579"/>
    <n v="4.6900000000000004"/>
  </r>
  <r>
    <d v="2024-12-03T00:00:00"/>
    <x v="3"/>
    <s v="Fiona Park"/>
    <s v="Smartphone Lite"/>
    <n v="29"/>
    <n v="499"/>
    <n v="14471"/>
    <n v="4.5199999999999996"/>
  </r>
  <r>
    <d v="2024-12-04T00:00:00"/>
    <x v="0"/>
    <s v="Ibrahim Noor"/>
    <s v="Wireless Charger"/>
    <n v="23"/>
    <n v="49"/>
    <n v="1127"/>
    <n v="3.81"/>
  </r>
  <r>
    <d v="2024-12-05T00:00:00"/>
    <x v="0"/>
    <s v="Ibrahim Noor"/>
    <s v="Wireless Charger"/>
    <n v="37"/>
    <n v="49"/>
    <n v="1813"/>
    <n v="4"/>
  </r>
  <r>
    <d v="2024-12-05T00:00:00"/>
    <x v="2"/>
    <s v="Ethan Chen"/>
    <s v="Smartphone X"/>
    <n v="28"/>
    <n v="899"/>
    <n v="25172"/>
    <n v="4.08"/>
  </r>
  <r>
    <d v="2024-12-06T00:00:00"/>
    <x v="0"/>
    <s v="Carlos Diaz"/>
    <s v="Smartphone X"/>
    <n v="17"/>
    <n v="899"/>
    <n v="15283"/>
    <n v="3.9"/>
  </r>
  <r>
    <d v="2024-12-06T00:00:00"/>
    <x v="0"/>
    <s v="Fiona Park"/>
    <s v="Laptop Air"/>
    <n v="13"/>
    <n v="999"/>
    <n v="12987"/>
    <n v="4.09"/>
  </r>
  <r>
    <d v="2024-12-06T00:00:00"/>
    <x v="1"/>
    <s v="Hannah Kim"/>
    <s v="Smartphone Lite"/>
    <n v="12"/>
    <n v="499"/>
    <n v="5988"/>
    <n v="4.4000000000000004"/>
  </r>
  <r>
    <d v="2024-12-08T00:00:00"/>
    <x v="0"/>
    <s v="Hannah Kim"/>
    <s v="Tablet Plus"/>
    <n v="8"/>
    <n v="599"/>
    <n v="4792"/>
    <n v="4.72"/>
  </r>
  <r>
    <d v="2024-12-09T00:00:00"/>
    <x v="0"/>
    <s v="Carlos Diaz"/>
    <s v="Monitor 27"/>
    <n v="15"/>
    <n v="249"/>
    <n v="3735"/>
    <n v="3.47"/>
  </r>
  <r>
    <d v="2024-12-10T00:00:00"/>
    <x v="4"/>
    <s v="Fiona Park"/>
    <s v="Monitor 27"/>
    <n v="12"/>
    <n v="249"/>
    <n v="2988"/>
    <n v="4.51"/>
  </r>
  <r>
    <d v="2024-12-10T00:00:00"/>
    <x v="4"/>
    <s v="Hannah Kim"/>
    <s v="Monitor 27"/>
    <n v="9"/>
    <n v="249"/>
    <n v="2241"/>
    <n v="4.03"/>
  </r>
  <r>
    <d v="2024-12-11T00:00:00"/>
    <x v="0"/>
    <s v="Bella Singh"/>
    <s v="Smartphone X"/>
    <n v="28"/>
    <n v="899"/>
    <n v="25172"/>
    <n v="3.89"/>
  </r>
  <r>
    <d v="2024-12-11T00:00:00"/>
    <x v="4"/>
    <s v="Jasmine Cruz"/>
    <s v="Bluetooth Speaker"/>
    <n v="12"/>
    <n v="199"/>
    <n v="2388"/>
    <n v="4.25"/>
  </r>
  <r>
    <d v="2024-12-13T00:00:00"/>
    <x v="1"/>
    <s v="Deepa Patel"/>
    <s v="Laptop Air"/>
    <n v="6"/>
    <n v="999"/>
    <n v="5994"/>
    <n v="4.92"/>
  </r>
  <r>
    <d v="2024-12-14T00:00:00"/>
    <x v="3"/>
    <s v="Ibrahim Noor"/>
    <s v="Laptop Pro"/>
    <n v="3"/>
    <n v="1400"/>
    <n v="4200"/>
    <n v="4.29"/>
  </r>
  <r>
    <d v="2024-12-14T00:00:00"/>
    <x v="1"/>
    <s v="Alex Morgan"/>
    <s v="Wireless Charger"/>
    <n v="19"/>
    <n v="49"/>
    <n v="931"/>
    <n v="5"/>
  </r>
  <r>
    <d v="2024-12-16T00:00:00"/>
    <x v="0"/>
    <s v="Bella Singh"/>
    <s v="Earbuds Go"/>
    <n v="36"/>
    <n v="129"/>
    <n v="4644"/>
    <n v="3.75"/>
  </r>
  <r>
    <d v="2024-12-17T00:00:00"/>
    <x v="4"/>
    <s v="Carlos Diaz"/>
    <s v="Bluetooth Speaker"/>
    <n v="12"/>
    <n v="199"/>
    <n v="2388"/>
    <n v="4.6900000000000004"/>
  </r>
  <r>
    <d v="2024-12-17T00:00:00"/>
    <x v="0"/>
    <s v="Ibrahim Noor"/>
    <s v="Wireless Charger"/>
    <n v="23"/>
    <n v="49"/>
    <n v="1127"/>
    <n v="3.71"/>
  </r>
  <r>
    <d v="2024-12-17T00:00:00"/>
    <x v="1"/>
    <s v="Bella Singh"/>
    <s v="Laptop Air"/>
    <n v="17"/>
    <n v="999"/>
    <n v="16983"/>
    <n v="4.72"/>
  </r>
  <r>
    <d v="2024-12-17T00:00:00"/>
    <x v="3"/>
    <s v="Carlos Diaz"/>
    <s v="Wireless Charger"/>
    <n v="49"/>
    <n v="49"/>
    <n v="2401"/>
    <n v="5"/>
  </r>
  <r>
    <d v="2024-12-19T00:00:00"/>
    <x v="3"/>
    <s v="Ethan Chen"/>
    <s v="Monitor 27"/>
    <n v="11"/>
    <n v="249"/>
    <n v="2739"/>
    <n v="4.16"/>
  </r>
  <r>
    <d v="2024-12-20T00:00:00"/>
    <x v="3"/>
    <s v="Deepa Patel"/>
    <s v="Smartwatch S"/>
    <n v="7"/>
    <n v="299"/>
    <n v="2093"/>
    <n v="4.09"/>
  </r>
  <r>
    <d v="2024-12-25T00:00:00"/>
    <x v="4"/>
    <s v="Ethan Chen"/>
    <s v="Smartwatch S"/>
    <n v="9"/>
    <n v="299"/>
    <n v="2691"/>
    <n v="4.03"/>
  </r>
  <r>
    <d v="2024-12-26T00:00:00"/>
    <x v="4"/>
    <s v="Ethan Chen"/>
    <s v="Bluetooth Speaker"/>
    <n v="6"/>
    <n v="199"/>
    <n v="1194"/>
    <n v="4.6500000000000004"/>
  </r>
  <r>
    <d v="2024-12-27T00:00:00"/>
    <x v="0"/>
    <s v="Ibrahim Noor"/>
    <s v="Monitor 27"/>
    <n v="15"/>
    <n v="249"/>
    <n v="3735"/>
    <n v="4.3099999999999996"/>
  </r>
  <r>
    <d v="2024-12-30T00:00:00"/>
    <x v="1"/>
    <s v="Carlos Diaz"/>
    <s v="Laptop Air"/>
    <n v="12"/>
    <n v="999"/>
    <n v="11988"/>
    <n v="4.12"/>
  </r>
  <r>
    <m/>
    <x v="5"/>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1A287-8881-F64B-90DE-B3583C393AC2}"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8">
    <pivotField showAll="0"/>
    <pivotField axis="axisRow" showAll="0">
      <items count="7">
        <item x="1"/>
        <item x="3"/>
        <item x="4"/>
        <item x="2"/>
        <item x="0"/>
        <item x="5"/>
        <item t="default"/>
      </items>
    </pivotField>
    <pivotField showAll="0"/>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Total Sale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D4D079-2537-4B48-97FD-4A154815C6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7" firstHeaderRow="1" firstDataRow="1" firstDataCol="1"/>
  <pivotFields count="10">
    <pivotField showAl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showAll="0">
      <items count="7">
        <item x="1"/>
        <item x="3"/>
        <item x="4"/>
        <item x="2"/>
        <item x="0"/>
        <item x="5"/>
        <item t="default"/>
      </items>
    </pivotField>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4">
    <i>
      <x/>
    </i>
    <i>
      <x v="1"/>
    </i>
    <i>
      <x v="2"/>
    </i>
    <i>
      <x v="3"/>
    </i>
    <i>
      <x v="4"/>
    </i>
    <i>
      <x v="5"/>
    </i>
    <i>
      <x v="6"/>
    </i>
    <i>
      <x v="7"/>
    </i>
    <i>
      <x v="8"/>
    </i>
    <i>
      <x v="9"/>
    </i>
    <i>
      <x v="10"/>
    </i>
    <i>
      <x v="11"/>
    </i>
    <i>
      <x v="12"/>
    </i>
    <i t="grand">
      <x/>
    </i>
  </rowItems>
  <colItems count="1">
    <i/>
  </colItems>
  <dataFields count="1">
    <dataField name="Sum of Total Sales" fld="6" baseField="0" baseItem="0"/>
  </dataFields>
  <chartFormats count="2">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E59ECF-CAC6-4743-B98D-9BA8FA276EBB}" sourceName="Region">
  <pivotTables>
    <pivotTable tabId="7" name="PivotTable3"/>
  </pivotTables>
  <data>
    <tabular pivotCacheId="2123498732">
      <items count="6">
        <i x="1" s="1"/>
        <i x="3" s="1"/>
        <i x="4"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2627D50-E58E-1D43-9957-10CD86D5BCF7}"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060472-F777-A14C-947E-39A0A6A65CA6}" name="Table1" displayName="Table1" ref="A3:H33" totalsRowShown="0">
  <autoFilter ref="A3:H33" xr:uid="{6D060472-F777-A14C-947E-39A0A6A65CA6}"/>
  <tableColumns count="8">
    <tableColumn id="1" xr3:uid="{8E0780C8-722E-F14B-A8FB-1B9DD11678D6}" name="Date" dataDxfId="0"/>
    <tableColumn id="2" xr3:uid="{18C49B04-D7FB-F74B-919C-BA8651802065}" name="Region"/>
    <tableColumn id="3" xr3:uid="{13DD5072-3C75-B74C-8B00-89CD18897038}" name="Sales Rep"/>
    <tableColumn id="4" xr3:uid="{2514EBCC-BA8D-7F42-A27B-A36204529CBA}" name="Product"/>
    <tableColumn id="5" xr3:uid="{3AF3E20F-B9EB-994C-BD3E-18F77048EDCD}" name="Units Sold"/>
    <tableColumn id="6" xr3:uid="{876B15CD-BAA0-A442-9CCD-93685981A546}" name="Unit Price"/>
    <tableColumn id="7" xr3:uid="{0F5F66C8-7C26-5744-83E8-46DEBFBFB27D}" name="Total Sales"/>
    <tableColumn id="8" xr3:uid="{9DBA0463-5566-154C-85E1-C9D8D7A4BB78}" name="Customer Rat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0C5B3-E0BB-B348-B3E8-38561DF538D1}">
  <dimension ref="A3:B10"/>
  <sheetViews>
    <sheetView workbookViewId="0">
      <selection activeCell="I49" sqref="I49"/>
    </sheetView>
  </sheetViews>
  <sheetFormatPr baseColWidth="10" defaultRowHeight="15" x14ac:dyDescent="0.2"/>
  <cols>
    <col min="1" max="1" width="12.1640625" bestFit="1" customWidth="1"/>
    <col min="2" max="2" width="14.6640625" bestFit="1" customWidth="1"/>
  </cols>
  <sheetData>
    <row r="3" spans="1:2" x14ac:dyDescent="0.2">
      <c r="A3" s="2" t="s">
        <v>43</v>
      </c>
      <c r="B3" t="s">
        <v>59</v>
      </c>
    </row>
    <row r="4" spans="1:2" x14ac:dyDescent="0.2">
      <c r="A4" s="3" t="s">
        <v>13</v>
      </c>
      <c r="B4" s="4">
        <v>361275</v>
      </c>
    </row>
    <row r="5" spans="1:2" x14ac:dyDescent="0.2">
      <c r="A5" s="3" t="s">
        <v>22</v>
      </c>
      <c r="B5" s="4">
        <v>345681</v>
      </c>
    </row>
    <row r="6" spans="1:2" x14ac:dyDescent="0.2">
      <c r="A6" s="3" t="s">
        <v>24</v>
      </c>
      <c r="B6" s="4">
        <v>290129</v>
      </c>
    </row>
    <row r="7" spans="1:2" x14ac:dyDescent="0.2">
      <c r="A7" s="3" t="s">
        <v>16</v>
      </c>
      <c r="B7" s="4">
        <v>405213</v>
      </c>
    </row>
    <row r="8" spans="1:2" x14ac:dyDescent="0.2">
      <c r="A8" s="3" t="s">
        <v>8</v>
      </c>
      <c r="B8" s="4">
        <v>456564</v>
      </c>
    </row>
    <row r="9" spans="1:2" x14ac:dyDescent="0.2">
      <c r="A9" s="3" t="s">
        <v>44</v>
      </c>
      <c r="B9" s="4"/>
    </row>
    <row r="10" spans="1:2" x14ac:dyDescent="0.2">
      <c r="A10" s="3" t="s">
        <v>45</v>
      </c>
      <c r="B10" s="4">
        <v>1858862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1"/>
  <sheetViews>
    <sheetView zoomScale="161" workbookViewId="0">
      <selection sqref="A1:XFD1048576"/>
    </sheetView>
  </sheetViews>
  <sheetFormatPr baseColWidth="10" defaultColWidth="8.83203125" defaultRowHeight="15" x14ac:dyDescent="0.2"/>
  <sheetData>
    <row r="1" spans="1:8" x14ac:dyDescent="0.2">
      <c r="A1" t="s">
        <v>0</v>
      </c>
      <c r="B1" t="s">
        <v>1</v>
      </c>
      <c r="C1" t="s">
        <v>2</v>
      </c>
      <c r="D1" t="s">
        <v>3</v>
      </c>
      <c r="E1" t="s">
        <v>4</v>
      </c>
      <c r="F1" t="s">
        <v>5</v>
      </c>
      <c r="G1" t="s">
        <v>6</v>
      </c>
      <c r="H1" t="s">
        <v>7</v>
      </c>
    </row>
    <row r="2" spans="1:8" x14ac:dyDescent="0.2">
      <c r="A2" s="1">
        <v>45292</v>
      </c>
      <c r="B2" t="s">
        <v>8</v>
      </c>
      <c r="C2" t="s">
        <v>9</v>
      </c>
      <c r="D2" t="s">
        <v>10</v>
      </c>
      <c r="E2">
        <v>9</v>
      </c>
      <c r="F2">
        <v>999</v>
      </c>
      <c r="G2">
        <v>8991</v>
      </c>
      <c r="H2">
        <v>4.8600000000000003</v>
      </c>
    </row>
    <row r="3" spans="1:8" x14ac:dyDescent="0.2">
      <c r="A3" s="1">
        <v>45292</v>
      </c>
      <c r="B3" t="s">
        <v>8</v>
      </c>
      <c r="C3" t="s">
        <v>11</v>
      </c>
      <c r="D3" t="s">
        <v>12</v>
      </c>
      <c r="E3">
        <v>11</v>
      </c>
      <c r="F3">
        <v>299</v>
      </c>
      <c r="G3">
        <v>3289</v>
      </c>
      <c r="H3">
        <v>4.28</v>
      </c>
    </row>
    <row r="4" spans="1:8" x14ac:dyDescent="0.2">
      <c r="A4" s="1">
        <v>45293</v>
      </c>
      <c r="B4" t="s">
        <v>13</v>
      </c>
      <c r="C4" t="s">
        <v>14</v>
      </c>
      <c r="D4" t="s">
        <v>15</v>
      </c>
      <c r="E4">
        <v>12</v>
      </c>
      <c r="F4">
        <v>499</v>
      </c>
      <c r="G4">
        <v>5988</v>
      </c>
      <c r="H4">
        <v>4.9800000000000004</v>
      </c>
    </row>
    <row r="5" spans="1:8" x14ac:dyDescent="0.2">
      <c r="A5" s="1">
        <v>45293</v>
      </c>
      <c r="B5" t="s">
        <v>16</v>
      </c>
      <c r="C5" t="s">
        <v>17</v>
      </c>
      <c r="D5" t="s">
        <v>18</v>
      </c>
      <c r="E5">
        <v>6</v>
      </c>
      <c r="F5">
        <v>1400</v>
      </c>
      <c r="G5">
        <v>8400</v>
      </c>
      <c r="H5">
        <v>5</v>
      </c>
    </row>
    <row r="6" spans="1:8" x14ac:dyDescent="0.2">
      <c r="A6" s="1">
        <v>45293</v>
      </c>
      <c r="B6" t="s">
        <v>8</v>
      </c>
      <c r="C6" t="s">
        <v>14</v>
      </c>
      <c r="D6" t="s">
        <v>19</v>
      </c>
      <c r="E6">
        <v>8</v>
      </c>
      <c r="F6">
        <v>249</v>
      </c>
      <c r="G6">
        <v>1992</v>
      </c>
      <c r="H6">
        <v>3.82</v>
      </c>
    </row>
    <row r="7" spans="1:8" x14ac:dyDescent="0.2">
      <c r="A7" s="1">
        <v>45295</v>
      </c>
      <c r="B7" t="s">
        <v>13</v>
      </c>
      <c r="C7" t="s">
        <v>20</v>
      </c>
      <c r="D7" t="s">
        <v>21</v>
      </c>
      <c r="E7">
        <v>10</v>
      </c>
      <c r="F7">
        <v>129</v>
      </c>
      <c r="G7">
        <v>1290</v>
      </c>
      <c r="H7">
        <v>3.88</v>
      </c>
    </row>
    <row r="8" spans="1:8" x14ac:dyDescent="0.2">
      <c r="A8" s="1">
        <v>45296</v>
      </c>
      <c r="B8" t="s">
        <v>8</v>
      </c>
      <c r="C8" t="s">
        <v>14</v>
      </c>
      <c r="D8" t="s">
        <v>10</v>
      </c>
      <c r="E8">
        <v>4</v>
      </c>
      <c r="F8">
        <v>999</v>
      </c>
      <c r="G8">
        <v>3996</v>
      </c>
      <c r="H8">
        <v>4.5599999999999996</v>
      </c>
    </row>
    <row r="9" spans="1:8" x14ac:dyDescent="0.2">
      <c r="A9" s="1">
        <v>45296</v>
      </c>
      <c r="B9" t="s">
        <v>13</v>
      </c>
      <c r="C9" t="s">
        <v>14</v>
      </c>
      <c r="D9" t="s">
        <v>15</v>
      </c>
      <c r="E9">
        <v>7</v>
      </c>
      <c r="F9">
        <v>499</v>
      </c>
      <c r="G9">
        <v>3493</v>
      </c>
      <c r="H9">
        <v>3.6</v>
      </c>
    </row>
    <row r="10" spans="1:8" x14ac:dyDescent="0.2">
      <c r="A10" s="1">
        <v>45296</v>
      </c>
      <c r="B10" t="s">
        <v>22</v>
      </c>
      <c r="C10" t="s">
        <v>14</v>
      </c>
      <c r="D10" t="s">
        <v>23</v>
      </c>
      <c r="E10">
        <v>19</v>
      </c>
      <c r="F10">
        <v>49</v>
      </c>
      <c r="G10">
        <v>931</v>
      </c>
      <c r="H10">
        <v>4.4400000000000004</v>
      </c>
    </row>
    <row r="11" spans="1:8" x14ac:dyDescent="0.2">
      <c r="A11" s="1">
        <v>45300</v>
      </c>
      <c r="B11" t="s">
        <v>24</v>
      </c>
      <c r="C11" t="s">
        <v>25</v>
      </c>
      <c r="D11" t="s">
        <v>18</v>
      </c>
      <c r="E11">
        <v>7</v>
      </c>
      <c r="F11">
        <v>1400</v>
      </c>
      <c r="G11">
        <v>9800</v>
      </c>
      <c r="H11">
        <v>4.7</v>
      </c>
    </row>
    <row r="12" spans="1:8" x14ac:dyDescent="0.2">
      <c r="A12" s="1">
        <v>45302</v>
      </c>
      <c r="B12" t="s">
        <v>13</v>
      </c>
      <c r="C12" t="s">
        <v>25</v>
      </c>
      <c r="D12" t="s">
        <v>10</v>
      </c>
      <c r="E12">
        <v>7</v>
      </c>
      <c r="F12">
        <v>999</v>
      </c>
      <c r="G12">
        <v>6993</v>
      </c>
      <c r="H12">
        <v>3.78</v>
      </c>
    </row>
    <row r="13" spans="1:8" x14ac:dyDescent="0.2">
      <c r="A13" s="1">
        <v>45304</v>
      </c>
      <c r="B13" t="s">
        <v>16</v>
      </c>
      <c r="C13" t="s">
        <v>17</v>
      </c>
      <c r="D13" t="s">
        <v>12</v>
      </c>
      <c r="E13">
        <v>9</v>
      </c>
      <c r="F13">
        <v>299</v>
      </c>
      <c r="G13">
        <v>2691</v>
      </c>
      <c r="H13">
        <v>4.8099999999999996</v>
      </c>
    </row>
    <row r="14" spans="1:8" x14ac:dyDescent="0.2">
      <c r="A14" s="1">
        <v>45304</v>
      </c>
      <c r="B14" t="s">
        <v>8</v>
      </c>
      <c r="C14" t="s">
        <v>9</v>
      </c>
      <c r="D14" t="s">
        <v>10</v>
      </c>
      <c r="E14">
        <v>3</v>
      </c>
      <c r="F14">
        <v>999</v>
      </c>
      <c r="G14">
        <v>2997</v>
      </c>
      <c r="H14">
        <v>3.84</v>
      </c>
    </row>
    <row r="15" spans="1:8" x14ac:dyDescent="0.2">
      <c r="A15" s="1">
        <v>45305</v>
      </c>
      <c r="B15" t="s">
        <v>16</v>
      </c>
      <c r="C15" t="s">
        <v>25</v>
      </c>
      <c r="D15" t="s">
        <v>26</v>
      </c>
      <c r="E15">
        <v>8</v>
      </c>
      <c r="F15">
        <v>199</v>
      </c>
      <c r="G15">
        <v>1592</v>
      </c>
      <c r="H15">
        <v>4.75</v>
      </c>
    </row>
    <row r="16" spans="1:8" x14ac:dyDescent="0.2">
      <c r="A16" s="1">
        <v>45305</v>
      </c>
      <c r="B16" t="s">
        <v>22</v>
      </c>
      <c r="C16" t="s">
        <v>27</v>
      </c>
      <c r="D16" t="s">
        <v>26</v>
      </c>
      <c r="E16">
        <v>7</v>
      </c>
      <c r="F16">
        <v>199</v>
      </c>
      <c r="G16">
        <v>1393</v>
      </c>
      <c r="H16">
        <v>4.41</v>
      </c>
    </row>
    <row r="17" spans="1:8" x14ac:dyDescent="0.2">
      <c r="A17" s="1">
        <v>45306</v>
      </c>
      <c r="B17" t="s">
        <v>13</v>
      </c>
      <c r="C17" t="s">
        <v>28</v>
      </c>
      <c r="D17" t="s">
        <v>23</v>
      </c>
      <c r="E17">
        <v>19</v>
      </c>
      <c r="F17">
        <v>49</v>
      </c>
      <c r="G17">
        <v>931</v>
      </c>
      <c r="H17">
        <v>3.88</v>
      </c>
    </row>
    <row r="18" spans="1:8" x14ac:dyDescent="0.2">
      <c r="A18" s="1">
        <v>45309</v>
      </c>
      <c r="B18" t="s">
        <v>24</v>
      </c>
      <c r="C18" t="s">
        <v>29</v>
      </c>
      <c r="D18" t="s">
        <v>15</v>
      </c>
      <c r="E18">
        <v>16</v>
      </c>
      <c r="F18">
        <v>499</v>
      </c>
      <c r="G18">
        <v>7984</v>
      </c>
      <c r="H18">
        <v>4.43</v>
      </c>
    </row>
    <row r="19" spans="1:8" x14ac:dyDescent="0.2">
      <c r="A19" s="1">
        <v>45310</v>
      </c>
      <c r="B19" t="s">
        <v>24</v>
      </c>
      <c r="C19" t="s">
        <v>29</v>
      </c>
      <c r="D19" t="s">
        <v>21</v>
      </c>
      <c r="E19">
        <v>15</v>
      </c>
      <c r="F19">
        <v>129</v>
      </c>
      <c r="G19">
        <v>1935</v>
      </c>
      <c r="H19">
        <v>4.59</v>
      </c>
    </row>
    <row r="20" spans="1:8" x14ac:dyDescent="0.2">
      <c r="A20" s="1">
        <v>45311</v>
      </c>
      <c r="B20" t="s">
        <v>8</v>
      </c>
      <c r="C20" t="s">
        <v>17</v>
      </c>
      <c r="D20" t="s">
        <v>21</v>
      </c>
      <c r="E20">
        <v>19</v>
      </c>
      <c r="F20">
        <v>129</v>
      </c>
      <c r="G20">
        <v>2451</v>
      </c>
      <c r="H20">
        <v>3.71</v>
      </c>
    </row>
    <row r="21" spans="1:8" x14ac:dyDescent="0.2">
      <c r="A21" s="1">
        <v>45311</v>
      </c>
      <c r="B21" t="s">
        <v>8</v>
      </c>
      <c r="C21" t="s">
        <v>17</v>
      </c>
      <c r="D21" t="s">
        <v>18</v>
      </c>
      <c r="E21">
        <v>7</v>
      </c>
      <c r="F21">
        <v>1400</v>
      </c>
      <c r="G21">
        <v>9800</v>
      </c>
      <c r="H21">
        <v>4.47</v>
      </c>
    </row>
    <row r="22" spans="1:8" x14ac:dyDescent="0.2">
      <c r="A22" s="1">
        <v>45312</v>
      </c>
      <c r="B22" t="s">
        <v>16</v>
      </c>
      <c r="C22" t="s">
        <v>9</v>
      </c>
      <c r="D22" t="s">
        <v>10</v>
      </c>
      <c r="E22">
        <v>5</v>
      </c>
      <c r="F22">
        <v>999</v>
      </c>
      <c r="G22">
        <v>4995</v>
      </c>
      <c r="H22">
        <v>4.3099999999999996</v>
      </c>
    </row>
    <row r="23" spans="1:8" x14ac:dyDescent="0.2">
      <c r="A23" s="1">
        <v>45313</v>
      </c>
      <c r="B23" t="s">
        <v>16</v>
      </c>
      <c r="C23" t="s">
        <v>20</v>
      </c>
      <c r="D23" t="s">
        <v>12</v>
      </c>
      <c r="E23">
        <v>6</v>
      </c>
      <c r="F23">
        <v>299</v>
      </c>
      <c r="G23">
        <v>1794</v>
      </c>
      <c r="H23">
        <v>4.79</v>
      </c>
    </row>
    <row r="24" spans="1:8" x14ac:dyDescent="0.2">
      <c r="A24" s="1">
        <v>45314</v>
      </c>
      <c r="B24" t="s">
        <v>22</v>
      </c>
      <c r="C24" t="s">
        <v>17</v>
      </c>
      <c r="D24" t="s">
        <v>23</v>
      </c>
      <c r="E24">
        <v>20</v>
      </c>
      <c r="F24">
        <v>49</v>
      </c>
      <c r="G24">
        <v>980</v>
      </c>
      <c r="H24">
        <v>4.3499999999999996</v>
      </c>
    </row>
    <row r="25" spans="1:8" x14ac:dyDescent="0.2">
      <c r="A25" s="1">
        <v>45315</v>
      </c>
      <c r="B25" t="s">
        <v>8</v>
      </c>
      <c r="C25" t="s">
        <v>9</v>
      </c>
      <c r="D25" t="s">
        <v>23</v>
      </c>
      <c r="E25">
        <v>14</v>
      </c>
      <c r="F25">
        <v>49</v>
      </c>
      <c r="G25">
        <v>686</v>
      </c>
      <c r="H25">
        <v>4.83</v>
      </c>
    </row>
    <row r="26" spans="1:8" x14ac:dyDescent="0.2">
      <c r="A26" s="1">
        <v>45316</v>
      </c>
      <c r="B26" t="s">
        <v>24</v>
      </c>
      <c r="C26" t="s">
        <v>30</v>
      </c>
      <c r="D26" t="s">
        <v>18</v>
      </c>
      <c r="E26">
        <v>2</v>
      </c>
      <c r="F26">
        <v>1400</v>
      </c>
      <c r="G26">
        <v>2800</v>
      </c>
      <c r="H26">
        <v>4.34</v>
      </c>
    </row>
    <row r="27" spans="1:8" x14ac:dyDescent="0.2">
      <c r="A27" s="1">
        <v>45318</v>
      </c>
      <c r="B27" t="s">
        <v>24</v>
      </c>
      <c r="C27" t="s">
        <v>27</v>
      </c>
      <c r="D27" t="s">
        <v>21</v>
      </c>
      <c r="E27">
        <v>18</v>
      </c>
      <c r="F27">
        <v>129</v>
      </c>
      <c r="G27">
        <v>2322</v>
      </c>
      <c r="H27">
        <v>4.8099999999999996</v>
      </c>
    </row>
    <row r="28" spans="1:8" x14ac:dyDescent="0.2">
      <c r="A28" s="1">
        <v>45319</v>
      </c>
      <c r="B28" t="s">
        <v>24</v>
      </c>
      <c r="C28" t="s">
        <v>11</v>
      </c>
      <c r="D28" t="s">
        <v>10</v>
      </c>
      <c r="E28">
        <v>12</v>
      </c>
      <c r="F28">
        <v>999</v>
      </c>
      <c r="G28">
        <v>11988</v>
      </c>
      <c r="H28">
        <v>5</v>
      </c>
    </row>
    <row r="29" spans="1:8" x14ac:dyDescent="0.2">
      <c r="A29" s="1">
        <v>45319</v>
      </c>
      <c r="B29" t="s">
        <v>22</v>
      </c>
      <c r="C29" t="s">
        <v>9</v>
      </c>
      <c r="D29" t="s">
        <v>10</v>
      </c>
      <c r="E29">
        <v>6</v>
      </c>
      <c r="F29">
        <v>999</v>
      </c>
      <c r="G29">
        <v>5994</v>
      </c>
      <c r="H29">
        <v>5</v>
      </c>
    </row>
    <row r="30" spans="1:8" x14ac:dyDescent="0.2">
      <c r="A30" s="1">
        <v>45321</v>
      </c>
      <c r="B30" t="s">
        <v>24</v>
      </c>
      <c r="C30" t="s">
        <v>9</v>
      </c>
      <c r="D30" t="s">
        <v>19</v>
      </c>
      <c r="E30">
        <v>5</v>
      </c>
      <c r="F30">
        <v>249</v>
      </c>
      <c r="G30">
        <v>1245</v>
      </c>
      <c r="H30">
        <v>4.43</v>
      </c>
    </row>
    <row r="31" spans="1:8" x14ac:dyDescent="0.2">
      <c r="A31" s="1">
        <v>45321</v>
      </c>
      <c r="B31" t="s">
        <v>24</v>
      </c>
      <c r="C31" t="s">
        <v>27</v>
      </c>
      <c r="D31" t="s">
        <v>23</v>
      </c>
      <c r="E31">
        <v>21</v>
      </c>
      <c r="F31">
        <v>49</v>
      </c>
      <c r="G31">
        <v>1029</v>
      </c>
      <c r="H31">
        <v>4.4800000000000004</v>
      </c>
    </row>
    <row r="32" spans="1:8" x14ac:dyDescent="0.2">
      <c r="A32" s="1">
        <v>45325</v>
      </c>
      <c r="B32" t="s">
        <v>16</v>
      </c>
      <c r="C32" t="s">
        <v>20</v>
      </c>
      <c r="D32" t="s">
        <v>31</v>
      </c>
      <c r="E32">
        <v>16</v>
      </c>
      <c r="F32">
        <v>899</v>
      </c>
      <c r="G32">
        <v>14384</v>
      </c>
      <c r="H32">
        <v>4.71</v>
      </c>
    </row>
    <row r="33" spans="1:8" x14ac:dyDescent="0.2">
      <c r="A33" s="1">
        <v>45326</v>
      </c>
      <c r="B33" t="s">
        <v>8</v>
      </c>
      <c r="C33" t="s">
        <v>20</v>
      </c>
      <c r="D33" t="s">
        <v>12</v>
      </c>
      <c r="E33">
        <v>13</v>
      </c>
      <c r="F33">
        <v>299</v>
      </c>
      <c r="G33">
        <v>3887</v>
      </c>
      <c r="H33">
        <v>4.3600000000000003</v>
      </c>
    </row>
    <row r="34" spans="1:8" x14ac:dyDescent="0.2">
      <c r="A34" s="1">
        <v>45329</v>
      </c>
      <c r="B34" t="s">
        <v>8</v>
      </c>
      <c r="C34" t="s">
        <v>28</v>
      </c>
      <c r="D34" t="s">
        <v>18</v>
      </c>
      <c r="E34">
        <v>3</v>
      </c>
      <c r="F34">
        <v>1400</v>
      </c>
      <c r="G34">
        <v>4200</v>
      </c>
      <c r="H34">
        <v>5</v>
      </c>
    </row>
    <row r="35" spans="1:8" x14ac:dyDescent="0.2">
      <c r="A35" s="1">
        <v>45329</v>
      </c>
      <c r="B35" t="s">
        <v>16</v>
      </c>
      <c r="C35" t="s">
        <v>11</v>
      </c>
      <c r="D35" t="s">
        <v>32</v>
      </c>
      <c r="E35">
        <v>3</v>
      </c>
      <c r="F35">
        <v>599</v>
      </c>
      <c r="G35">
        <v>1797</v>
      </c>
      <c r="H35">
        <v>3.95</v>
      </c>
    </row>
    <row r="36" spans="1:8" x14ac:dyDescent="0.2">
      <c r="A36" s="1">
        <v>45330</v>
      </c>
      <c r="B36" t="s">
        <v>22</v>
      </c>
      <c r="C36" t="s">
        <v>28</v>
      </c>
      <c r="D36" t="s">
        <v>10</v>
      </c>
      <c r="E36">
        <v>4</v>
      </c>
      <c r="F36">
        <v>999</v>
      </c>
      <c r="G36">
        <v>3996</v>
      </c>
      <c r="H36">
        <v>3.94</v>
      </c>
    </row>
    <row r="37" spans="1:8" x14ac:dyDescent="0.2">
      <c r="A37" s="1">
        <v>45330</v>
      </c>
      <c r="B37" t="s">
        <v>16</v>
      </c>
      <c r="C37" t="s">
        <v>27</v>
      </c>
      <c r="D37" t="s">
        <v>15</v>
      </c>
      <c r="E37">
        <v>12</v>
      </c>
      <c r="F37">
        <v>499</v>
      </c>
      <c r="G37">
        <v>5988</v>
      </c>
      <c r="H37">
        <v>5</v>
      </c>
    </row>
    <row r="38" spans="1:8" x14ac:dyDescent="0.2">
      <c r="A38" s="1">
        <v>45333</v>
      </c>
      <c r="B38" t="s">
        <v>24</v>
      </c>
      <c r="C38" t="s">
        <v>17</v>
      </c>
      <c r="D38" t="s">
        <v>10</v>
      </c>
      <c r="E38">
        <v>8</v>
      </c>
      <c r="F38">
        <v>999</v>
      </c>
      <c r="G38">
        <v>7992</v>
      </c>
      <c r="H38">
        <v>4.3499999999999996</v>
      </c>
    </row>
    <row r="39" spans="1:8" x14ac:dyDescent="0.2">
      <c r="A39" s="1">
        <v>45333</v>
      </c>
      <c r="B39" t="s">
        <v>16</v>
      </c>
      <c r="C39" t="s">
        <v>20</v>
      </c>
      <c r="D39" t="s">
        <v>18</v>
      </c>
      <c r="E39">
        <v>9</v>
      </c>
      <c r="F39">
        <v>1400</v>
      </c>
      <c r="G39">
        <v>12600</v>
      </c>
      <c r="H39">
        <v>3.77</v>
      </c>
    </row>
    <row r="40" spans="1:8" x14ac:dyDescent="0.2">
      <c r="A40" s="1">
        <v>45334</v>
      </c>
      <c r="B40" t="s">
        <v>24</v>
      </c>
      <c r="C40" t="s">
        <v>30</v>
      </c>
      <c r="D40" t="s">
        <v>12</v>
      </c>
      <c r="E40">
        <v>5</v>
      </c>
      <c r="F40">
        <v>299</v>
      </c>
      <c r="G40">
        <v>1495</v>
      </c>
      <c r="H40">
        <v>3.88</v>
      </c>
    </row>
    <row r="41" spans="1:8" x14ac:dyDescent="0.2">
      <c r="A41" s="1">
        <v>45334</v>
      </c>
      <c r="B41" t="s">
        <v>8</v>
      </c>
      <c r="C41" t="s">
        <v>28</v>
      </c>
      <c r="D41" t="s">
        <v>31</v>
      </c>
      <c r="E41">
        <v>21</v>
      </c>
      <c r="F41">
        <v>899</v>
      </c>
      <c r="G41">
        <v>18879</v>
      </c>
      <c r="H41">
        <v>5</v>
      </c>
    </row>
    <row r="42" spans="1:8" x14ac:dyDescent="0.2">
      <c r="A42" s="1">
        <v>45335</v>
      </c>
      <c r="B42" t="s">
        <v>22</v>
      </c>
      <c r="C42" t="s">
        <v>9</v>
      </c>
      <c r="D42" t="s">
        <v>12</v>
      </c>
      <c r="E42">
        <v>10</v>
      </c>
      <c r="F42">
        <v>299</v>
      </c>
      <c r="G42">
        <v>2990</v>
      </c>
      <c r="H42">
        <v>4.1900000000000004</v>
      </c>
    </row>
    <row r="43" spans="1:8" x14ac:dyDescent="0.2">
      <c r="A43" s="1">
        <v>45335</v>
      </c>
      <c r="B43" t="s">
        <v>22</v>
      </c>
      <c r="C43" t="s">
        <v>28</v>
      </c>
      <c r="D43" t="s">
        <v>21</v>
      </c>
      <c r="E43">
        <v>23</v>
      </c>
      <c r="F43">
        <v>129</v>
      </c>
      <c r="G43">
        <v>2967</v>
      </c>
      <c r="H43">
        <v>4.3899999999999997</v>
      </c>
    </row>
    <row r="44" spans="1:8" x14ac:dyDescent="0.2">
      <c r="A44" s="1">
        <v>45336</v>
      </c>
      <c r="B44" t="s">
        <v>22</v>
      </c>
      <c r="C44" t="s">
        <v>25</v>
      </c>
      <c r="D44" t="s">
        <v>21</v>
      </c>
      <c r="E44">
        <v>10</v>
      </c>
      <c r="F44">
        <v>129</v>
      </c>
      <c r="G44">
        <v>1290</v>
      </c>
      <c r="H44">
        <v>4.0199999999999996</v>
      </c>
    </row>
    <row r="45" spans="1:8" x14ac:dyDescent="0.2">
      <c r="A45" s="1">
        <v>45336</v>
      </c>
      <c r="B45" t="s">
        <v>8</v>
      </c>
      <c r="C45" t="s">
        <v>17</v>
      </c>
      <c r="D45" t="s">
        <v>15</v>
      </c>
      <c r="E45">
        <v>20</v>
      </c>
      <c r="F45">
        <v>499</v>
      </c>
      <c r="G45">
        <v>9980</v>
      </c>
      <c r="H45">
        <v>4.3899999999999997</v>
      </c>
    </row>
    <row r="46" spans="1:8" x14ac:dyDescent="0.2">
      <c r="A46" s="1">
        <v>45337</v>
      </c>
      <c r="B46" t="s">
        <v>22</v>
      </c>
      <c r="C46" t="s">
        <v>11</v>
      </c>
      <c r="D46" t="s">
        <v>31</v>
      </c>
      <c r="E46">
        <v>9</v>
      </c>
      <c r="F46">
        <v>899</v>
      </c>
      <c r="G46">
        <v>8091</v>
      </c>
      <c r="H46">
        <v>3.93</v>
      </c>
    </row>
    <row r="47" spans="1:8" x14ac:dyDescent="0.2">
      <c r="A47" s="1">
        <v>45338</v>
      </c>
      <c r="B47" t="s">
        <v>24</v>
      </c>
      <c r="C47" t="s">
        <v>14</v>
      </c>
      <c r="D47" t="s">
        <v>32</v>
      </c>
      <c r="E47">
        <v>4</v>
      </c>
      <c r="F47">
        <v>599</v>
      </c>
      <c r="G47">
        <v>2396</v>
      </c>
      <c r="H47">
        <v>4.37</v>
      </c>
    </row>
    <row r="48" spans="1:8" x14ac:dyDescent="0.2">
      <c r="A48" s="1">
        <v>45340</v>
      </c>
      <c r="B48" t="s">
        <v>8</v>
      </c>
      <c r="C48" t="s">
        <v>17</v>
      </c>
      <c r="D48" t="s">
        <v>15</v>
      </c>
      <c r="E48">
        <v>5</v>
      </c>
      <c r="F48">
        <v>499</v>
      </c>
      <c r="G48">
        <v>2495</v>
      </c>
      <c r="H48">
        <v>4.28</v>
      </c>
    </row>
    <row r="49" spans="1:8" x14ac:dyDescent="0.2">
      <c r="A49" s="1">
        <v>45340</v>
      </c>
      <c r="B49" t="s">
        <v>13</v>
      </c>
      <c r="C49" t="s">
        <v>28</v>
      </c>
      <c r="D49" t="s">
        <v>31</v>
      </c>
      <c r="E49">
        <v>11</v>
      </c>
      <c r="F49">
        <v>899</v>
      </c>
      <c r="G49">
        <v>9889</v>
      </c>
      <c r="H49">
        <v>4.3</v>
      </c>
    </row>
    <row r="50" spans="1:8" x14ac:dyDescent="0.2">
      <c r="A50" s="1">
        <v>45341</v>
      </c>
      <c r="B50" t="s">
        <v>16</v>
      </c>
      <c r="C50" t="s">
        <v>29</v>
      </c>
      <c r="D50" t="s">
        <v>10</v>
      </c>
      <c r="E50">
        <v>7</v>
      </c>
      <c r="F50">
        <v>999</v>
      </c>
      <c r="G50">
        <v>6993</v>
      </c>
      <c r="H50">
        <v>4.96</v>
      </c>
    </row>
    <row r="51" spans="1:8" x14ac:dyDescent="0.2">
      <c r="A51" s="1">
        <v>45342</v>
      </c>
      <c r="B51" t="s">
        <v>22</v>
      </c>
      <c r="C51" t="s">
        <v>30</v>
      </c>
      <c r="D51" t="s">
        <v>21</v>
      </c>
      <c r="E51">
        <v>13</v>
      </c>
      <c r="F51">
        <v>129</v>
      </c>
      <c r="G51">
        <v>1677</v>
      </c>
      <c r="H51">
        <v>4.4000000000000004</v>
      </c>
    </row>
    <row r="52" spans="1:8" x14ac:dyDescent="0.2">
      <c r="A52" s="1">
        <v>45343</v>
      </c>
      <c r="B52" t="s">
        <v>16</v>
      </c>
      <c r="C52" t="s">
        <v>14</v>
      </c>
      <c r="D52" t="s">
        <v>23</v>
      </c>
      <c r="E52">
        <v>26</v>
      </c>
      <c r="F52">
        <v>49</v>
      </c>
      <c r="G52">
        <v>1274</v>
      </c>
      <c r="H52">
        <v>4.43</v>
      </c>
    </row>
    <row r="53" spans="1:8" x14ac:dyDescent="0.2">
      <c r="A53" s="1">
        <v>45344</v>
      </c>
      <c r="B53" t="s">
        <v>24</v>
      </c>
      <c r="C53" t="s">
        <v>28</v>
      </c>
      <c r="D53" t="s">
        <v>19</v>
      </c>
      <c r="E53">
        <v>7</v>
      </c>
      <c r="F53">
        <v>249</v>
      </c>
      <c r="G53">
        <v>1743</v>
      </c>
      <c r="H53">
        <v>3.87</v>
      </c>
    </row>
    <row r="54" spans="1:8" x14ac:dyDescent="0.2">
      <c r="A54" s="1">
        <v>45345</v>
      </c>
      <c r="B54" t="s">
        <v>24</v>
      </c>
      <c r="C54" t="s">
        <v>14</v>
      </c>
      <c r="D54" t="s">
        <v>18</v>
      </c>
      <c r="E54">
        <v>3</v>
      </c>
      <c r="F54">
        <v>1400</v>
      </c>
      <c r="G54">
        <v>4200</v>
      </c>
      <c r="H54">
        <v>3.77</v>
      </c>
    </row>
    <row r="55" spans="1:8" x14ac:dyDescent="0.2">
      <c r="A55" s="1">
        <v>45346</v>
      </c>
      <c r="B55" t="s">
        <v>16</v>
      </c>
      <c r="C55" t="s">
        <v>30</v>
      </c>
      <c r="D55" t="s">
        <v>18</v>
      </c>
      <c r="E55">
        <v>10</v>
      </c>
      <c r="F55">
        <v>1400</v>
      </c>
      <c r="G55">
        <v>14000</v>
      </c>
      <c r="H55">
        <v>3.96</v>
      </c>
    </row>
    <row r="56" spans="1:8" x14ac:dyDescent="0.2">
      <c r="A56" s="1">
        <v>45346</v>
      </c>
      <c r="B56" t="s">
        <v>22</v>
      </c>
      <c r="C56" t="s">
        <v>11</v>
      </c>
      <c r="D56" t="s">
        <v>23</v>
      </c>
      <c r="E56">
        <v>13</v>
      </c>
      <c r="F56">
        <v>49</v>
      </c>
      <c r="G56">
        <v>637</v>
      </c>
      <c r="H56">
        <v>4.49</v>
      </c>
    </row>
    <row r="57" spans="1:8" x14ac:dyDescent="0.2">
      <c r="A57" s="1">
        <v>45347</v>
      </c>
      <c r="B57" t="s">
        <v>24</v>
      </c>
      <c r="C57" t="s">
        <v>11</v>
      </c>
      <c r="D57" t="s">
        <v>23</v>
      </c>
      <c r="E57">
        <v>15</v>
      </c>
      <c r="F57">
        <v>49</v>
      </c>
      <c r="G57">
        <v>735</v>
      </c>
      <c r="H57">
        <v>4.8899999999999997</v>
      </c>
    </row>
    <row r="58" spans="1:8" x14ac:dyDescent="0.2">
      <c r="A58" s="1">
        <v>45350</v>
      </c>
      <c r="B58" t="s">
        <v>16</v>
      </c>
      <c r="C58" t="s">
        <v>28</v>
      </c>
      <c r="D58" t="s">
        <v>21</v>
      </c>
      <c r="E58">
        <v>13</v>
      </c>
      <c r="F58">
        <v>129</v>
      </c>
      <c r="G58">
        <v>1677</v>
      </c>
      <c r="H58">
        <v>4.8099999999999996</v>
      </c>
    </row>
    <row r="59" spans="1:8" x14ac:dyDescent="0.2">
      <c r="A59" s="1">
        <v>45350</v>
      </c>
      <c r="B59" t="s">
        <v>24</v>
      </c>
      <c r="C59" t="s">
        <v>25</v>
      </c>
      <c r="D59" t="s">
        <v>15</v>
      </c>
      <c r="E59">
        <v>10</v>
      </c>
      <c r="F59">
        <v>499</v>
      </c>
      <c r="G59">
        <v>4990</v>
      </c>
      <c r="H59">
        <v>3.79</v>
      </c>
    </row>
    <row r="60" spans="1:8" x14ac:dyDescent="0.2">
      <c r="A60" s="1">
        <v>45350</v>
      </c>
      <c r="B60" t="s">
        <v>24</v>
      </c>
      <c r="C60" t="s">
        <v>30</v>
      </c>
      <c r="D60" t="s">
        <v>23</v>
      </c>
      <c r="E60">
        <v>19</v>
      </c>
      <c r="F60">
        <v>49</v>
      </c>
      <c r="G60">
        <v>931</v>
      </c>
      <c r="H60">
        <v>4.58</v>
      </c>
    </row>
    <row r="61" spans="1:8" x14ac:dyDescent="0.2">
      <c r="A61" s="1">
        <v>45351</v>
      </c>
      <c r="B61" t="s">
        <v>8</v>
      </c>
      <c r="C61" t="s">
        <v>29</v>
      </c>
      <c r="D61" t="s">
        <v>26</v>
      </c>
      <c r="E61">
        <v>17</v>
      </c>
      <c r="F61">
        <v>199</v>
      </c>
      <c r="G61">
        <v>3383</v>
      </c>
      <c r="H61">
        <v>3.84</v>
      </c>
    </row>
    <row r="62" spans="1:8" x14ac:dyDescent="0.2">
      <c r="A62" s="1">
        <v>45353</v>
      </c>
      <c r="B62" t="s">
        <v>13</v>
      </c>
      <c r="C62" t="s">
        <v>11</v>
      </c>
      <c r="D62" t="s">
        <v>18</v>
      </c>
      <c r="E62">
        <v>6</v>
      </c>
      <c r="F62">
        <v>1400</v>
      </c>
      <c r="G62">
        <v>8400</v>
      </c>
      <c r="H62">
        <v>3.98</v>
      </c>
    </row>
    <row r="63" spans="1:8" x14ac:dyDescent="0.2">
      <c r="A63" s="1">
        <v>45354</v>
      </c>
      <c r="B63" t="s">
        <v>8</v>
      </c>
      <c r="C63" t="s">
        <v>20</v>
      </c>
      <c r="D63" t="s">
        <v>32</v>
      </c>
      <c r="E63">
        <v>12</v>
      </c>
      <c r="F63">
        <v>599</v>
      </c>
      <c r="G63">
        <v>7188</v>
      </c>
      <c r="H63">
        <v>4.62</v>
      </c>
    </row>
    <row r="64" spans="1:8" x14ac:dyDescent="0.2">
      <c r="A64" s="1">
        <v>45356</v>
      </c>
      <c r="B64" t="s">
        <v>16</v>
      </c>
      <c r="C64" t="s">
        <v>14</v>
      </c>
      <c r="D64" t="s">
        <v>12</v>
      </c>
      <c r="E64">
        <v>12</v>
      </c>
      <c r="F64">
        <v>299</v>
      </c>
      <c r="G64">
        <v>3588</v>
      </c>
      <c r="H64">
        <v>3.47</v>
      </c>
    </row>
    <row r="65" spans="1:8" x14ac:dyDescent="0.2">
      <c r="A65" s="1">
        <v>45356</v>
      </c>
      <c r="B65" t="s">
        <v>13</v>
      </c>
      <c r="C65" t="s">
        <v>20</v>
      </c>
      <c r="D65" t="s">
        <v>12</v>
      </c>
      <c r="E65">
        <v>4</v>
      </c>
      <c r="F65">
        <v>299</v>
      </c>
      <c r="G65">
        <v>1196</v>
      </c>
      <c r="H65">
        <v>3.57</v>
      </c>
    </row>
    <row r="66" spans="1:8" x14ac:dyDescent="0.2">
      <c r="A66" s="1">
        <v>45359</v>
      </c>
      <c r="B66" t="s">
        <v>22</v>
      </c>
      <c r="C66" t="s">
        <v>27</v>
      </c>
      <c r="D66" t="s">
        <v>15</v>
      </c>
      <c r="E66">
        <v>18</v>
      </c>
      <c r="F66">
        <v>499</v>
      </c>
      <c r="G66">
        <v>8982</v>
      </c>
      <c r="H66">
        <v>4.13</v>
      </c>
    </row>
    <row r="67" spans="1:8" x14ac:dyDescent="0.2">
      <c r="A67" s="1">
        <v>45359</v>
      </c>
      <c r="B67" t="s">
        <v>13</v>
      </c>
      <c r="C67" t="s">
        <v>28</v>
      </c>
      <c r="D67" t="s">
        <v>10</v>
      </c>
      <c r="E67">
        <v>9</v>
      </c>
      <c r="F67">
        <v>999</v>
      </c>
      <c r="G67">
        <v>8991</v>
      </c>
      <c r="H67">
        <v>4.91</v>
      </c>
    </row>
    <row r="68" spans="1:8" x14ac:dyDescent="0.2">
      <c r="A68" s="1">
        <v>45360</v>
      </c>
      <c r="B68" t="s">
        <v>8</v>
      </c>
      <c r="C68" t="s">
        <v>25</v>
      </c>
      <c r="D68" t="s">
        <v>21</v>
      </c>
      <c r="E68">
        <v>27</v>
      </c>
      <c r="F68">
        <v>129</v>
      </c>
      <c r="G68">
        <v>3483</v>
      </c>
      <c r="H68">
        <v>4.37</v>
      </c>
    </row>
    <row r="69" spans="1:8" x14ac:dyDescent="0.2">
      <c r="A69" s="1">
        <v>45360</v>
      </c>
      <c r="B69" t="s">
        <v>13</v>
      </c>
      <c r="C69" t="s">
        <v>14</v>
      </c>
      <c r="D69" t="s">
        <v>31</v>
      </c>
      <c r="E69">
        <v>15</v>
      </c>
      <c r="F69">
        <v>899</v>
      </c>
      <c r="G69">
        <v>13485</v>
      </c>
      <c r="H69">
        <v>4.41</v>
      </c>
    </row>
    <row r="70" spans="1:8" x14ac:dyDescent="0.2">
      <c r="A70" s="1">
        <v>45360</v>
      </c>
      <c r="B70" t="s">
        <v>22</v>
      </c>
      <c r="C70" t="s">
        <v>28</v>
      </c>
      <c r="D70" t="s">
        <v>31</v>
      </c>
      <c r="E70">
        <v>13</v>
      </c>
      <c r="F70">
        <v>899</v>
      </c>
      <c r="G70">
        <v>11687</v>
      </c>
      <c r="H70">
        <v>4.47</v>
      </c>
    </row>
    <row r="71" spans="1:8" x14ac:dyDescent="0.2">
      <c r="A71" s="1">
        <v>45361</v>
      </c>
      <c r="B71" t="s">
        <v>16</v>
      </c>
      <c r="C71" t="s">
        <v>27</v>
      </c>
      <c r="D71" t="s">
        <v>21</v>
      </c>
      <c r="E71">
        <v>15</v>
      </c>
      <c r="F71">
        <v>129</v>
      </c>
      <c r="G71">
        <v>1935</v>
      </c>
      <c r="H71">
        <v>4.49</v>
      </c>
    </row>
    <row r="72" spans="1:8" x14ac:dyDescent="0.2">
      <c r="A72" s="1">
        <v>45362</v>
      </c>
      <c r="B72" t="s">
        <v>13</v>
      </c>
      <c r="C72" t="s">
        <v>28</v>
      </c>
      <c r="D72" t="s">
        <v>15</v>
      </c>
      <c r="E72">
        <v>18</v>
      </c>
      <c r="F72">
        <v>499</v>
      </c>
      <c r="G72">
        <v>8982</v>
      </c>
      <c r="H72">
        <v>5</v>
      </c>
    </row>
    <row r="73" spans="1:8" x14ac:dyDescent="0.2">
      <c r="A73" s="1">
        <v>45363</v>
      </c>
      <c r="B73" t="s">
        <v>24</v>
      </c>
      <c r="C73" t="s">
        <v>29</v>
      </c>
      <c r="D73" t="s">
        <v>12</v>
      </c>
      <c r="E73">
        <v>13</v>
      </c>
      <c r="F73">
        <v>299</v>
      </c>
      <c r="G73">
        <v>3887</v>
      </c>
      <c r="H73">
        <v>4.8899999999999997</v>
      </c>
    </row>
    <row r="74" spans="1:8" x14ac:dyDescent="0.2">
      <c r="A74" s="1">
        <v>45364</v>
      </c>
      <c r="B74" t="s">
        <v>13</v>
      </c>
      <c r="C74" t="s">
        <v>14</v>
      </c>
      <c r="D74" t="s">
        <v>21</v>
      </c>
      <c r="E74">
        <v>15</v>
      </c>
      <c r="F74">
        <v>129</v>
      </c>
      <c r="G74">
        <v>1935</v>
      </c>
      <c r="H74">
        <v>4.26</v>
      </c>
    </row>
    <row r="75" spans="1:8" x14ac:dyDescent="0.2">
      <c r="A75" s="1">
        <v>45364</v>
      </c>
      <c r="B75" t="s">
        <v>13</v>
      </c>
      <c r="C75" t="s">
        <v>29</v>
      </c>
      <c r="D75" t="s">
        <v>31</v>
      </c>
      <c r="E75">
        <v>12</v>
      </c>
      <c r="F75">
        <v>899</v>
      </c>
      <c r="G75">
        <v>10788</v>
      </c>
      <c r="H75">
        <v>3.99</v>
      </c>
    </row>
    <row r="76" spans="1:8" x14ac:dyDescent="0.2">
      <c r="A76" s="1">
        <v>45365</v>
      </c>
      <c r="B76" t="s">
        <v>24</v>
      </c>
      <c r="C76" t="s">
        <v>17</v>
      </c>
      <c r="D76" t="s">
        <v>26</v>
      </c>
      <c r="E76">
        <v>15</v>
      </c>
      <c r="F76">
        <v>199</v>
      </c>
      <c r="G76">
        <v>2985</v>
      </c>
      <c r="H76">
        <v>4.3</v>
      </c>
    </row>
    <row r="77" spans="1:8" x14ac:dyDescent="0.2">
      <c r="A77" s="1">
        <v>45369</v>
      </c>
      <c r="B77" t="s">
        <v>16</v>
      </c>
      <c r="C77" t="s">
        <v>14</v>
      </c>
      <c r="D77" t="s">
        <v>18</v>
      </c>
      <c r="E77">
        <v>8</v>
      </c>
      <c r="F77">
        <v>1400</v>
      </c>
      <c r="G77">
        <v>11200</v>
      </c>
      <c r="H77">
        <v>4.59</v>
      </c>
    </row>
    <row r="78" spans="1:8" x14ac:dyDescent="0.2">
      <c r="A78" s="1">
        <v>45370</v>
      </c>
      <c r="B78" t="s">
        <v>24</v>
      </c>
      <c r="C78" t="s">
        <v>25</v>
      </c>
      <c r="D78" t="s">
        <v>23</v>
      </c>
      <c r="E78">
        <v>13</v>
      </c>
      <c r="F78">
        <v>49</v>
      </c>
      <c r="G78">
        <v>637</v>
      </c>
      <c r="H78">
        <v>4.93</v>
      </c>
    </row>
    <row r="79" spans="1:8" x14ac:dyDescent="0.2">
      <c r="A79" s="1">
        <v>45370</v>
      </c>
      <c r="B79" t="s">
        <v>8</v>
      </c>
      <c r="C79" t="s">
        <v>20</v>
      </c>
      <c r="D79" t="s">
        <v>15</v>
      </c>
      <c r="E79">
        <v>14</v>
      </c>
      <c r="F79">
        <v>499</v>
      </c>
      <c r="G79">
        <v>6986</v>
      </c>
      <c r="H79">
        <v>4.9000000000000004</v>
      </c>
    </row>
    <row r="80" spans="1:8" x14ac:dyDescent="0.2">
      <c r="A80" s="1">
        <v>45370</v>
      </c>
      <c r="B80" t="s">
        <v>16</v>
      </c>
      <c r="C80" t="s">
        <v>28</v>
      </c>
      <c r="D80" t="s">
        <v>10</v>
      </c>
      <c r="E80">
        <v>4</v>
      </c>
      <c r="F80">
        <v>999</v>
      </c>
      <c r="G80">
        <v>3996</v>
      </c>
      <c r="H80">
        <v>3.85</v>
      </c>
    </row>
    <row r="81" spans="1:8" x14ac:dyDescent="0.2">
      <c r="A81" s="1">
        <v>45374</v>
      </c>
      <c r="B81" t="s">
        <v>8</v>
      </c>
      <c r="C81" t="s">
        <v>30</v>
      </c>
      <c r="D81" t="s">
        <v>31</v>
      </c>
      <c r="E81">
        <v>14</v>
      </c>
      <c r="F81">
        <v>899</v>
      </c>
      <c r="G81">
        <v>12586</v>
      </c>
      <c r="H81">
        <v>3.64</v>
      </c>
    </row>
    <row r="82" spans="1:8" x14ac:dyDescent="0.2">
      <c r="A82" s="1">
        <v>45374</v>
      </c>
      <c r="B82" t="s">
        <v>8</v>
      </c>
      <c r="C82" t="s">
        <v>28</v>
      </c>
      <c r="D82" t="s">
        <v>12</v>
      </c>
      <c r="E82">
        <v>6</v>
      </c>
      <c r="F82">
        <v>299</v>
      </c>
      <c r="G82">
        <v>1794</v>
      </c>
      <c r="H82">
        <v>5</v>
      </c>
    </row>
    <row r="83" spans="1:8" x14ac:dyDescent="0.2">
      <c r="A83" s="1">
        <v>45376</v>
      </c>
      <c r="B83" t="s">
        <v>16</v>
      </c>
      <c r="C83" t="s">
        <v>29</v>
      </c>
      <c r="D83" t="s">
        <v>10</v>
      </c>
      <c r="E83">
        <v>6</v>
      </c>
      <c r="F83">
        <v>999</v>
      </c>
      <c r="G83">
        <v>5994</v>
      </c>
      <c r="H83">
        <v>4.43</v>
      </c>
    </row>
    <row r="84" spans="1:8" x14ac:dyDescent="0.2">
      <c r="A84" s="1">
        <v>45377</v>
      </c>
      <c r="B84" t="s">
        <v>22</v>
      </c>
      <c r="C84" t="s">
        <v>30</v>
      </c>
      <c r="D84" t="s">
        <v>10</v>
      </c>
      <c r="E84">
        <v>9</v>
      </c>
      <c r="F84">
        <v>999</v>
      </c>
      <c r="G84">
        <v>8991</v>
      </c>
      <c r="H84">
        <v>4.63</v>
      </c>
    </row>
    <row r="85" spans="1:8" x14ac:dyDescent="0.2">
      <c r="A85" s="1">
        <v>45377</v>
      </c>
      <c r="B85" t="s">
        <v>22</v>
      </c>
      <c r="C85" t="s">
        <v>30</v>
      </c>
      <c r="D85" t="s">
        <v>31</v>
      </c>
      <c r="E85">
        <v>11</v>
      </c>
      <c r="F85">
        <v>899</v>
      </c>
      <c r="G85">
        <v>9889</v>
      </c>
      <c r="H85">
        <v>4.42</v>
      </c>
    </row>
    <row r="86" spans="1:8" x14ac:dyDescent="0.2">
      <c r="A86" s="1">
        <v>45377</v>
      </c>
      <c r="B86" t="s">
        <v>24</v>
      </c>
      <c r="C86" t="s">
        <v>30</v>
      </c>
      <c r="D86" t="s">
        <v>15</v>
      </c>
      <c r="E86">
        <v>20</v>
      </c>
      <c r="F86">
        <v>499</v>
      </c>
      <c r="G86">
        <v>9980</v>
      </c>
      <c r="H86">
        <v>4.24</v>
      </c>
    </row>
    <row r="87" spans="1:8" x14ac:dyDescent="0.2">
      <c r="A87" s="1">
        <v>45378</v>
      </c>
      <c r="B87" t="s">
        <v>13</v>
      </c>
      <c r="C87" t="s">
        <v>14</v>
      </c>
      <c r="D87" t="s">
        <v>23</v>
      </c>
      <c r="E87">
        <v>21</v>
      </c>
      <c r="F87">
        <v>49</v>
      </c>
      <c r="G87">
        <v>1029</v>
      </c>
      <c r="H87">
        <v>3.93</v>
      </c>
    </row>
    <row r="88" spans="1:8" x14ac:dyDescent="0.2">
      <c r="A88" s="1">
        <v>45379</v>
      </c>
      <c r="B88" t="s">
        <v>22</v>
      </c>
      <c r="C88" t="s">
        <v>14</v>
      </c>
      <c r="D88" t="s">
        <v>15</v>
      </c>
      <c r="E88">
        <v>11</v>
      </c>
      <c r="F88">
        <v>499</v>
      </c>
      <c r="G88">
        <v>5489</v>
      </c>
      <c r="H88">
        <v>5</v>
      </c>
    </row>
    <row r="89" spans="1:8" x14ac:dyDescent="0.2">
      <c r="A89" s="1">
        <v>45380</v>
      </c>
      <c r="B89" t="s">
        <v>16</v>
      </c>
      <c r="C89" t="s">
        <v>25</v>
      </c>
      <c r="D89" t="s">
        <v>18</v>
      </c>
      <c r="E89">
        <v>7</v>
      </c>
      <c r="F89">
        <v>1400</v>
      </c>
      <c r="G89">
        <v>9800</v>
      </c>
      <c r="H89">
        <v>4.1900000000000004</v>
      </c>
    </row>
    <row r="90" spans="1:8" x14ac:dyDescent="0.2">
      <c r="A90" s="1">
        <v>45381</v>
      </c>
      <c r="B90" t="s">
        <v>24</v>
      </c>
      <c r="C90" t="s">
        <v>27</v>
      </c>
      <c r="D90" t="s">
        <v>12</v>
      </c>
      <c r="E90">
        <v>5</v>
      </c>
      <c r="F90">
        <v>299</v>
      </c>
      <c r="G90">
        <v>1495</v>
      </c>
      <c r="H90">
        <v>4.47</v>
      </c>
    </row>
    <row r="91" spans="1:8" x14ac:dyDescent="0.2">
      <c r="A91" s="1">
        <v>45381</v>
      </c>
      <c r="B91" t="s">
        <v>22</v>
      </c>
      <c r="C91" t="s">
        <v>17</v>
      </c>
      <c r="D91" t="s">
        <v>21</v>
      </c>
      <c r="E91">
        <v>27</v>
      </c>
      <c r="F91">
        <v>129</v>
      </c>
      <c r="G91">
        <v>3483</v>
      </c>
      <c r="H91">
        <v>5</v>
      </c>
    </row>
    <row r="92" spans="1:8" x14ac:dyDescent="0.2">
      <c r="A92" s="1">
        <v>45384</v>
      </c>
      <c r="B92" t="s">
        <v>16</v>
      </c>
      <c r="C92" t="s">
        <v>28</v>
      </c>
      <c r="D92" t="s">
        <v>32</v>
      </c>
      <c r="E92">
        <v>12</v>
      </c>
      <c r="F92">
        <v>599</v>
      </c>
      <c r="G92">
        <v>7188</v>
      </c>
      <c r="H92">
        <v>4.53</v>
      </c>
    </row>
    <row r="93" spans="1:8" x14ac:dyDescent="0.2">
      <c r="A93" s="1">
        <v>45385</v>
      </c>
      <c r="B93" t="s">
        <v>24</v>
      </c>
      <c r="C93" t="s">
        <v>9</v>
      </c>
      <c r="D93" t="s">
        <v>12</v>
      </c>
      <c r="E93">
        <v>11</v>
      </c>
      <c r="F93">
        <v>299</v>
      </c>
      <c r="G93">
        <v>3289</v>
      </c>
      <c r="H93">
        <v>4.92</v>
      </c>
    </row>
    <row r="94" spans="1:8" x14ac:dyDescent="0.2">
      <c r="A94" s="1">
        <v>45386</v>
      </c>
      <c r="B94" t="s">
        <v>8</v>
      </c>
      <c r="C94" t="s">
        <v>9</v>
      </c>
      <c r="D94" t="s">
        <v>12</v>
      </c>
      <c r="E94">
        <v>8</v>
      </c>
      <c r="F94">
        <v>299</v>
      </c>
      <c r="G94">
        <v>2392</v>
      </c>
      <c r="H94">
        <v>4.43</v>
      </c>
    </row>
    <row r="95" spans="1:8" x14ac:dyDescent="0.2">
      <c r="A95" s="1">
        <v>45387</v>
      </c>
      <c r="B95" t="s">
        <v>16</v>
      </c>
      <c r="C95" t="s">
        <v>25</v>
      </c>
      <c r="D95" t="s">
        <v>18</v>
      </c>
      <c r="E95">
        <v>4</v>
      </c>
      <c r="F95">
        <v>1400</v>
      </c>
      <c r="G95">
        <v>5600</v>
      </c>
      <c r="H95">
        <v>4.16</v>
      </c>
    </row>
    <row r="96" spans="1:8" x14ac:dyDescent="0.2">
      <c r="A96" s="1">
        <v>45387</v>
      </c>
      <c r="B96" t="s">
        <v>16</v>
      </c>
      <c r="C96" t="s">
        <v>17</v>
      </c>
      <c r="D96" t="s">
        <v>18</v>
      </c>
      <c r="E96">
        <v>6</v>
      </c>
      <c r="F96">
        <v>1400</v>
      </c>
      <c r="G96">
        <v>8400</v>
      </c>
      <c r="H96">
        <v>4.08</v>
      </c>
    </row>
    <row r="97" spans="1:8" x14ac:dyDescent="0.2">
      <c r="A97" s="1">
        <v>45391</v>
      </c>
      <c r="B97" t="s">
        <v>22</v>
      </c>
      <c r="C97" t="s">
        <v>17</v>
      </c>
      <c r="D97" t="s">
        <v>23</v>
      </c>
      <c r="E97">
        <v>13</v>
      </c>
      <c r="F97">
        <v>49</v>
      </c>
      <c r="G97">
        <v>637</v>
      </c>
      <c r="H97">
        <v>4.57</v>
      </c>
    </row>
    <row r="98" spans="1:8" x14ac:dyDescent="0.2">
      <c r="A98" s="1">
        <v>45391</v>
      </c>
      <c r="B98" t="s">
        <v>8</v>
      </c>
      <c r="C98" t="s">
        <v>9</v>
      </c>
      <c r="D98" t="s">
        <v>31</v>
      </c>
      <c r="E98">
        <v>7</v>
      </c>
      <c r="F98">
        <v>899</v>
      </c>
      <c r="G98">
        <v>6293</v>
      </c>
      <c r="H98">
        <v>4.88</v>
      </c>
    </row>
    <row r="99" spans="1:8" x14ac:dyDescent="0.2">
      <c r="A99" s="1">
        <v>45393</v>
      </c>
      <c r="B99" t="s">
        <v>13</v>
      </c>
      <c r="C99" t="s">
        <v>28</v>
      </c>
      <c r="D99" t="s">
        <v>32</v>
      </c>
      <c r="E99">
        <v>3</v>
      </c>
      <c r="F99">
        <v>599</v>
      </c>
      <c r="G99">
        <v>1797</v>
      </c>
      <c r="H99">
        <v>4.0999999999999996</v>
      </c>
    </row>
    <row r="100" spans="1:8" x14ac:dyDescent="0.2">
      <c r="A100" s="1">
        <v>45395</v>
      </c>
      <c r="B100" t="s">
        <v>16</v>
      </c>
      <c r="C100" t="s">
        <v>9</v>
      </c>
      <c r="D100" t="s">
        <v>23</v>
      </c>
      <c r="E100">
        <v>16</v>
      </c>
      <c r="F100">
        <v>49</v>
      </c>
      <c r="G100">
        <v>784</v>
      </c>
      <c r="H100">
        <v>4.42</v>
      </c>
    </row>
    <row r="101" spans="1:8" x14ac:dyDescent="0.2">
      <c r="A101" s="1">
        <v>45395</v>
      </c>
      <c r="B101" t="s">
        <v>24</v>
      </c>
      <c r="C101" t="s">
        <v>14</v>
      </c>
      <c r="D101" t="s">
        <v>31</v>
      </c>
      <c r="E101">
        <v>7</v>
      </c>
      <c r="F101">
        <v>899</v>
      </c>
      <c r="G101">
        <v>6293</v>
      </c>
      <c r="H101">
        <v>3.76</v>
      </c>
    </row>
    <row r="102" spans="1:8" x14ac:dyDescent="0.2">
      <c r="A102" s="1">
        <v>45396</v>
      </c>
      <c r="B102" t="s">
        <v>24</v>
      </c>
      <c r="C102" t="s">
        <v>20</v>
      </c>
      <c r="D102" t="s">
        <v>32</v>
      </c>
      <c r="E102">
        <v>7</v>
      </c>
      <c r="F102">
        <v>599</v>
      </c>
      <c r="G102">
        <v>4193</v>
      </c>
      <c r="H102">
        <v>4.88</v>
      </c>
    </row>
    <row r="103" spans="1:8" x14ac:dyDescent="0.2">
      <c r="A103" s="1">
        <v>45396</v>
      </c>
      <c r="B103" t="s">
        <v>8</v>
      </c>
      <c r="C103" t="s">
        <v>27</v>
      </c>
      <c r="D103" t="s">
        <v>26</v>
      </c>
      <c r="E103">
        <v>10</v>
      </c>
      <c r="F103">
        <v>199</v>
      </c>
      <c r="G103">
        <v>1990</v>
      </c>
      <c r="H103">
        <v>4.71</v>
      </c>
    </row>
    <row r="104" spans="1:8" x14ac:dyDescent="0.2">
      <c r="A104" s="1">
        <v>45397</v>
      </c>
      <c r="B104" t="s">
        <v>8</v>
      </c>
      <c r="C104" t="s">
        <v>29</v>
      </c>
      <c r="D104" t="s">
        <v>15</v>
      </c>
      <c r="E104">
        <v>11</v>
      </c>
      <c r="F104">
        <v>499</v>
      </c>
      <c r="G104">
        <v>5489</v>
      </c>
      <c r="H104">
        <v>4.08</v>
      </c>
    </row>
    <row r="105" spans="1:8" x14ac:dyDescent="0.2">
      <c r="A105" s="1">
        <v>45398</v>
      </c>
      <c r="B105" t="s">
        <v>13</v>
      </c>
      <c r="C105" t="s">
        <v>17</v>
      </c>
      <c r="D105" t="s">
        <v>19</v>
      </c>
      <c r="E105">
        <v>10</v>
      </c>
      <c r="F105">
        <v>249</v>
      </c>
      <c r="G105">
        <v>2490</v>
      </c>
      <c r="H105">
        <v>4.62</v>
      </c>
    </row>
    <row r="106" spans="1:8" x14ac:dyDescent="0.2">
      <c r="A106" s="1">
        <v>45399</v>
      </c>
      <c r="B106" t="s">
        <v>22</v>
      </c>
      <c r="C106" t="s">
        <v>20</v>
      </c>
      <c r="D106" t="s">
        <v>10</v>
      </c>
      <c r="E106">
        <v>9</v>
      </c>
      <c r="F106">
        <v>999</v>
      </c>
      <c r="G106">
        <v>8991</v>
      </c>
      <c r="H106">
        <v>4.62</v>
      </c>
    </row>
    <row r="107" spans="1:8" x14ac:dyDescent="0.2">
      <c r="A107" s="1">
        <v>45400</v>
      </c>
      <c r="B107" t="s">
        <v>13</v>
      </c>
      <c r="C107" t="s">
        <v>25</v>
      </c>
      <c r="D107" t="s">
        <v>15</v>
      </c>
      <c r="E107">
        <v>10</v>
      </c>
      <c r="F107">
        <v>499</v>
      </c>
      <c r="G107">
        <v>4990</v>
      </c>
      <c r="H107">
        <v>4.47</v>
      </c>
    </row>
    <row r="108" spans="1:8" x14ac:dyDescent="0.2">
      <c r="A108" s="1">
        <v>45401</v>
      </c>
      <c r="B108" t="s">
        <v>22</v>
      </c>
      <c r="C108" t="s">
        <v>29</v>
      </c>
      <c r="D108" t="s">
        <v>15</v>
      </c>
      <c r="E108">
        <v>18</v>
      </c>
      <c r="F108">
        <v>499</v>
      </c>
      <c r="G108">
        <v>8982</v>
      </c>
      <c r="H108">
        <v>4.5</v>
      </c>
    </row>
    <row r="109" spans="1:8" x14ac:dyDescent="0.2">
      <c r="A109" s="1">
        <v>45402</v>
      </c>
      <c r="B109" t="s">
        <v>13</v>
      </c>
      <c r="C109" t="s">
        <v>27</v>
      </c>
      <c r="D109" t="s">
        <v>32</v>
      </c>
      <c r="E109">
        <v>6</v>
      </c>
      <c r="F109">
        <v>599</v>
      </c>
      <c r="G109">
        <v>3594</v>
      </c>
      <c r="H109">
        <v>4.5599999999999996</v>
      </c>
    </row>
    <row r="110" spans="1:8" x14ac:dyDescent="0.2">
      <c r="A110" s="1">
        <v>45402</v>
      </c>
      <c r="B110" t="s">
        <v>22</v>
      </c>
      <c r="C110" t="s">
        <v>25</v>
      </c>
      <c r="D110" t="s">
        <v>10</v>
      </c>
      <c r="E110">
        <v>7</v>
      </c>
      <c r="F110">
        <v>999</v>
      </c>
      <c r="G110">
        <v>6993</v>
      </c>
      <c r="H110">
        <v>4.46</v>
      </c>
    </row>
    <row r="111" spans="1:8" x14ac:dyDescent="0.2">
      <c r="A111" s="1">
        <v>45403</v>
      </c>
      <c r="B111" t="s">
        <v>13</v>
      </c>
      <c r="C111" t="s">
        <v>14</v>
      </c>
      <c r="D111" t="s">
        <v>26</v>
      </c>
      <c r="E111">
        <v>11</v>
      </c>
      <c r="F111">
        <v>199</v>
      </c>
      <c r="G111">
        <v>2189</v>
      </c>
      <c r="H111">
        <v>5</v>
      </c>
    </row>
    <row r="112" spans="1:8" x14ac:dyDescent="0.2">
      <c r="A112" s="1">
        <v>45404</v>
      </c>
      <c r="B112" t="s">
        <v>8</v>
      </c>
      <c r="C112" t="s">
        <v>20</v>
      </c>
      <c r="D112" t="s">
        <v>23</v>
      </c>
      <c r="E112">
        <v>11</v>
      </c>
      <c r="F112">
        <v>49</v>
      </c>
      <c r="G112">
        <v>539</v>
      </c>
      <c r="H112">
        <v>4.8600000000000003</v>
      </c>
    </row>
    <row r="113" spans="1:8" x14ac:dyDescent="0.2">
      <c r="A113" s="1">
        <v>45404</v>
      </c>
      <c r="B113" t="s">
        <v>8</v>
      </c>
      <c r="C113" t="s">
        <v>27</v>
      </c>
      <c r="D113" t="s">
        <v>21</v>
      </c>
      <c r="E113">
        <v>12</v>
      </c>
      <c r="F113">
        <v>129</v>
      </c>
      <c r="G113">
        <v>1548</v>
      </c>
      <c r="H113">
        <v>5</v>
      </c>
    </row>
    <row r="114" spans="1:8" x14ac:dyDescent="0.2">
      <c r="A114" s="1">
        <v>45407</v>
      </c>
      <c r="B114" t="s">
        <v>13</v>
      </c>
      <c r="C114" t="s">
        <v>17</v>
      </c>
      <c r="D114" t="s">
        <v>15</v>
      </c>
      <c r="E114">
        <v>16</v>
      </c>
      <c r="F114">
        <v>499</v>
      </c>
      <c r="G114">
        <v>7984</v>
      </c>
      <c r="H114">
        <v>4.25</v>
      </c>
    </row>
    <row r="115" spans="1:8" x14ac:dyDescent="0.2">
      <c r="A115" s="1">
        <v>45407</v>
      </c>
      <c r="B115" t="s">
        <v>8</v>
      </c>
      <c r="C115" t="s">
        <v>28</v>
      </c>
      <c r="D115" t="s">
        <v>19</v>
      </c>
      <c r="E115">
        <v>12</v>
      </c>
      <c r="F115">
        <v>249</v>
      </c>
      <c r="G115">
        <v>2988</v>
      </c>
      <c r="H115">
        <v>4.5199999999999996</v>
      </c>
    </row>
    <row r="116" spans="1:8" x14ac:dyDescent="0.2">
      <c r="A116" s="1">
        <v>45408</v>
      </c>
      <c r="B116" t="s">
        <v>22</v>
      </c>
      <c r="C116" t="s">
        <v>30</v>
      </c>
      <c r="D116" t="s">
        <v>23</v>
      </c>
      <c r="E116">
        <v>20</v>
      </c>
      <c r="F116">
        <v>49</v>
      </c>
      <c r="G116">
        <v>980</v>
      </c>
      <c r="H116">
        <v>3.96</v>
      </c>
    </row>
    <row r="117" spans="1:8" x14ac:dyDescent="0.2">
      <c r="A117" s="1">
        <v>45408</v>
      </c>
      <c r="B117" t="s">
        <v>16</v>
      </c>
      <c r="C117" t="s">
        <v>9</v>
      </c>
      <c r="D117" t="s">
        <v>31</v>
      </c>
      <c r="E117">
        <v>21</v>
      </c>
      <c r="F117">
        <v>899</v>
      </c>
      <c r="G117">
        <v>18879</v>
      </c>
      <c r="H117">
        <v>4.78</v>
      </c>
    </row>
    <row r="118" spans="1:8" x14ac:dyDescent="0.2">
      <c r="A118" s="1">
        <v>45409</v>
      </c>
      <c r="B118" t="s">
        <v>13</v>
      </c>
      <c r="C118" t="s">
        <v>30</v>
      </c>
      <c r="D118" t="s">
        <v>23</v>
      </c>
      <c r="E118">
        <v>9</v>
      </c>
      <c r="F118">
        <v>49</v>
      </c>
      <c r="G118">
        <v>441</v>
      </c>
      <c r="H118">
        <v>3.52</v>
      </c>
    </row>
    <row r="119" spans="1:8" x14ac:dyDescent="0.2">
      <c r="A119" s="1">
        <v>45411</v>
      </c>
      <c r="B119" t="s">
        <v>16</v>
      </c>
      <c r="C119" t="s">
        <v>11</v>
      </c>
      <c r="D119" t="s">
        <v>23</v>
      </c>
      <c r="E119">
        <v>16</v>
      </c>
      <c r="F119">
        <v>49</v>
      </c>
      <c r="G119">
        <v>784</v>
      </c>
      <c r="H119">
        <v>4.1399999999999997</v>
      </c>
    </row>
    <row r="120" spans="1:8" x14ac:dyDescent="0.2">
      <c r="A120" s="1">
        <v>45412</v>
      </c>
      <c r="B120" t="s">
        <v>22</v>
      </c>
      <c r="C120" t="s">
        <v>11</v>
      </c>
      <c r="D120" t="s">
        <v>10</v>
      </c>
      <c r="E120">
        <v>10</v>
      </c>
      <c r="F120">
        <v>999</v>
      </c>
      <c r="G120">
        <v>9990</v>
      </c>
      <c r="H120">
        <v>4.45</v>
      </c>
    </row>
    <row r="121" spans="1:8" x14ac:dyDescent="0.2">
      <c r="A121" s="1">
        <v>45412</v>
      </c>
      <c r="B121" t="s">
        <v>22</v>
      </c>
      <c r="C121" t="s">
        <v>11</v>
      </c>
      <c r="D121" t="s">
        <v>23</v>
      </c>
      <c r="E121">
        <v>19</v>
      </c>
      <c r="F121">
        <v>49</v>
      </c>
      <c r="G121">
        <v>931</v>
      </c>
      <c r="H121">
        <v>3.94</v>
      </c>
    </row>
    <row r="122" spans="1:8" x14ac:dyDescent="0.2">
      <c r="A122" s="1">
        <v>45413</v>
      </c>
      <c r="B122" t="s">
        <v>22</v>
      </c>
      <c r="C122" t="s">
        <v>14</v>
      </c>
      <c r="D122" t="s">
        <v>32</v>
      </c>
      <c r="E122">
        <v>5</v>
      </c>
      <c r="F122">
        <v>599</v>
      </c>
      <c r="G122">
        <v>2995</v>
      </c>
      <c r="H122">
        <v>4.59</v>
      </c>
    </row>
    <row r="123" spans="1:8" x14ac:dyDescent="0.2">
      <c r="A123" s="1">
        <v>45413</v>
      </c>
      <c r="B123" t="s">
        <v>22</v>
      </c>
      <c r="C123" t="s">
        <v>29</v>
      </c>
      <c r="D123" t="s">
        <v>26</v>
      </c>
      <c r="E123">
        <v>9</v>
      </c>
      <c r="F123">
        <v>199</v>
      </c>
      <c r="G123">
        <v>1791</v>
      </c>
      <c r="H123">
        <v>4.08</v>
      </c>
    </row>
    <row r="124" spans="1:8" x14ac:dyDescent="0.2">
      <c r="A124" s="1">
        <v>45413</v>
      </c>
      <c r="B124" t="s">
        <v>8</v>
      </c>
      <c r="C124" t="s">
        <v>25</v>
      </c>
      <c r="D124" t="s">
        <v>12</v>
      </c>
      <c r="E124">
        <v>14</v>
      </c>
      <c r="F124">
        <v>299</v>
      </c>
      <c r="G124">
        <v>4186</v>
      </c>
      <c r="H124">
        <v>4.5199999999999996</v>
      </c>
    </row>
    <row r="125" spans="1:8" x14ac:dyDescent="0.2">
      <c r="A125" s="1">
        <v>45419</v>
      </c>
      <c r="B125" t="s">
        <v>13</v>
      </c>
      <c r="C125" t="s">
        <v>27</v>
      </c>
      <c r="D125" t="s">
        <v>19</v>
      </c>
      <c r="E125">
        <v>5</v>
      </c>
      <c r="F125">
        <v>249</v>
      </c>
      <c r="G125">
        <v>1245</v>
      </c>
      <c r="H125">
        <v>4.12</v>
      </c>
    </row>
    <row r="126" spans="1:8" x14ac:dyDescent="0.2">
      <c r="A126" s="1">
        <v>45419</v>
      </c>
      <c r="B126" t="s">
        <v>13</v>
      </c>
      <c r="C126" t="s">
        <v>27</v>
      </c>
      <c r="D126" t="s">
        <v>19</v>
      </c>
      <c r="E126">
        <v>11</v>
      </c>
      <c r="F126">
        <v>249</v>
      </c>
      <c r="G126">
        <v>2739</v>
      </c>
      <c r="H126">
        <v>4.51</v>
      </c>
    </row>
    <row r="127" spans="1:8" x14ac:dyDescent="0.2">
      <c r="A127" s="1">
        <v>45420</v>
      </c>
      <c r="B127" t="s">
        <v>13</v>
      </c>
      <c r="C127" t="s">
        <v>29</v>
      </c>
      <c r="D127" t="s">
        <v>10</v>
      </c>
      <c r="E127">
        <v>10</v>
      </c>
      <c r="F127">
        <v>999</v>
      </c>
      <c r="G127">
        <v>9990</v>
      </c>
      <c r="H127">
        <v>4.51</v>
      </c>
    </row>
    <row r="128" spans="1:8" x14ac:dyDescent="0.2">
      <c r="A128" s="1">
        <v>45420</v>
      </c>
      <c r="B128" t="s">
        <v>22</v>
      </c>
      <c r="C128" t="s">
        <v>14</v>
      </c>
      <c r="D128" t="s">
        <v>31</v>
      </c>
      <c r="E128">
        <v>23</v>
      </c>
      <c r="F128">
        <v>899</v>
      </c>
      <c r="G128">
        <v>20677</v>
      </c>
      <c r="H128">
        <v>3.7</v>
      </c>
    </row>
    <row r="129" spans="1:8" x14ac:dyDescent="0.2">
      <c r="A129" s="1">
        <v>45421</v>
      </c>
      <c r="B129" t="s">
        <v>22</v>
      </c>
      <c r="C129" t="s">
        <v>30</v>
      </c>
      <c r="D129" t="s">
        <v>32</v>
      </c>
      <c r="E129">
        <v>7</v>
      </c>
      <c r="F129">
        <v>599</v>
      </c>
      <c r="G129">
        <v>4193</v>
      </c>
      <c r="H129">
        <v>4.6399999999999997</v>
      </c>
    </row>
    <row r="130" spans="1:8" x14ac:dyDescent="0.2">
      <c r="A130" s="1">
        <v>45423</v>
      </c>
      <c r="B130" t="s">
        <v>22</v>
      </c>
      <c r="C130" t="s">
        <v>25</v>
      </c>
      <c r="D130" t="s">
        <v>23</v>
      </c>
      <c r="E130">
        <v>15</v>
      </c>
      <c r="F130">
        <v>49</v>
      </c>
      <c r="G130">
        <v>735</v>
      </c>
      <c r="H130">
        <v>4.13</v>
      </c>
    </row>
    <row r="131" spans="1:8" x14ac:dyDescent="0.2">
      <c r="A131" s="1">
        <v>45424</v>
      </c>
      <c r="B131" t="s">
        <v>22</v>
      </c>
      <c r="C131" t="s">
        <v>25</v>
      </c>
      <c r="D131" t="s">
        <v>12</v>
      </c>
      <c r="E131">
        <v>11</v>
      </c>
      <c r="F131">
        <v>299</v>
      </c>
      <c r="G131">
        <v>3289</v>
      </c>
      <c r="H131">
        <v>4.21</v>
      </c>
    </row>
    <row r="132" spans="1:8" x14ac:dyDescent="0.2">
      <c r="A132" s="1">
        <v>45424</v>
      </c>
      <c r="B132" t="s">
        <v>24</v>
      </c>
      <c r="C132" t="s">
        <v>25</v>
      </c>
      <c r="D132" t="s">
        <v>19</v>
      </c>
      <c r="E132">
        <v>5</v>
      </c>
      <c r="F132">
        <v>249</v>
      </c>
      <c r="G132">
        <v>1245</v>
      </c>
      <c r="H132">
        <v>5</v>
      </c>
    </row>
    <row r="133" spans="1:8" x14ac:dyDescent="0.2">
      <c r="A133" s="1">
        <v>45424</v>
      </c>
      <c r="B133" t="s">
        <v>16</v>
      </c>
      <c r="C133" t="s">
        <v>30</v>
      </c>
      <c r="D133" t="s">
        <v>15</v>
      </c>
      <c r="E133">
        <v>14</v>
      </c>
      <c r="F133">
        <v>499</v>
      </c>
      <c r="G133">
        <v>6986</v>
      </c>
      <c r="H133">
        <v>3.78</v>
      </c>
    </row>
    <row r="134" spans="1:8" x14ac:dyDescent="0.2">
      <c r="A134" s="1">
        <v>45425</v>
      </c>
      <c r="B134" t="s">
        <v>22</v>
      </c>
      <c r="C134" t="s">
        <v>9</v>
      </c>
      <c r="D134" t="s">
        <v>12</v>
      </c>
      <c r="E134">
        <v>10</v>
      </c>
      <c r="F134">
        <v>299</v>
      </c>
      <c r="G134">
        <v>2990</v>
      </c>
      <c r="H134">
        <v>3.57</v>
      </c>
    </row>
    <row r="135" spans="1:8" x14ac:dyDescent="0.2">
      <c r="A135" s="1">
        <v>45426</v>
      </c>
      <c r="B135" t="s">
        <v>16</v>
      </c>
      <c r="C135" t="s">
        <v>28</v>
      </c>
      <c r="D135" t="s">
        <v>21</v>
      </c>
      <c r="E135">
        <v>28</v>
      </c>
      <c r="F135">
        <v>129</v>
      </c>
      <c r="G135">
        <v>3612</v>
      </c>
      <c r="H135">
        <v>4.0199999999999996</v>
      </c>
    </row>
    <row r="136" spans="1:8" x14ac:dyDescent="0.2">
      <c r="A136" s="1">
        <v>45427</v>
      </c>
      <c r="B136" t="s">
        <v>16</v>
      </c>
      <c r="C136" t="s">
        <v>9</v>
      </c>
      <c r="D136" t="s">
        <v>31</v>
      </c>
      <c r="E136">
        <v>8</v>
      </c>
      <c r="F136">
        <v>899</v>
      </c>
      <c r="G136">
        <v>7192</v>
      </c>
      <c r="H136">
        <v>5</v>
      </c>
    </row>
    <row r="137" spans="1:8" x14ac:dyDescent="0.2">
      <c r="A137" s="1">
        <v>45427</v>
      </c>
      <c r="B137" t="s">
        <v>8</v>
      </c>
      <c r="C137" t="s">
        <v>9</v>
      </c>
      <c r="D137" t="s">
        <v>32</v>
      </c>
      <c r="E137">
        <v>3</v>
      </c>
      <c r="F137">
        <v>599</v>
      </c>
      <c r="G137">
        <v>1797</v>
      </c>
      <c r="H137">
        <v>3.53</v>
      </c>
    </row>
    <row r="138" spans="1:8" x14ac:dyDescent="0.2">
      <c r="A138" s="1">
        <v>45427</v>
      </c>
      <c r="B138" t="s">
        <v>8</v>
      </c>
      <c r="C138" t="s">
        <v>25</v>
      </c>
      <c r="D138" t="s">
        <v>26</v>
      </c>
      <c r="E138">
        <v>8</v>
      </c>
      <c r="F138">
        <v>199</v>
      </c>
      <c r="G138">
        <v>1592</v>
      </c>
      <c r="H138">
        <v>4.17</v>
      </c>
    </row>
    <row r="139" spans="1:8" x14ac:dyDescent="0.2">
      <c r="A139" s="1">
        <v>45428</v>
      </c>
      <c r="B139" t="s">
        <v>24</v>
      </c>
      <c r="C139" t="s">
        <v>29</v>
      </c>
      <c r="D139" t="s">
        <v>21</v>
      </c>
      <c r="E139">
        <v>11</v>
      </c>
      <c r="F139">
        <v>129</v>
      </c>
      <c r="G139">
        <v>1419</v>
      </c>
      <c r="H139">
        <v>4.16</v>
      </c>
    </row>
    <row r="140" spans="1:8" x14ac:dyDescent="0.2">
      <c r="A140" s="1">
        <v>45428</v>
      </c>
      <c r="B140" t="s">
        <v>8</v>
      </c>
      <c r="C140" t="s">
        <v>30</v>
      </c>
      <c r="D140" t="s">
        <v>18</v>
      </c>
      <c r="E140">
        <v>9</v>
      </c>
      <c r="F140">
        <v>1400</v>
      </c>
      <c r="G140">
        <v>12600</v>
      </c>
      <c r="H140">
        <v>4.16</v>
      </c>
    </row>
    <row r="141" spans="1:8" x14ac:dyDescent="0.2">
      <c r="A141" s="1">
        <v>45429</v>
      </c>
      <c r="B141" t="s">
        <v>8</v>
      </c>
      <c r="C141" t="s">
        <v>28</v>
      </c>
      <c r="D141" t="s">
        <v>12</v>
      </c>
      <c r="E141">
        <v>4</v>
      </c>
      <c r="F141">
        <v>299</v>
      </c>
      <c r="G141">
        <v>1196</v>
      </c>
      <c r="H141">
        <v>4.18</v>
      </c>
    </row>
    <row r="142" spans="1:8" x14ac:dyDescent="0.2">
      <c r="A142" s="1">
        <v>45432</v>
      </c>
      <c r="B142" t="s">
        <v>8</v>
      </c>
      <c r="C142" t="s">
        <v>30</v>
      </c>
      <c r="D142" t="s">
        <v>10</v>
      </c>
      <c r="E142">
        <v>6</v>
      </c>
      <c r="F142">
        <v>999</v>
      </c>
      <c r="G142">
        <v>5994</v>
      </c>
      <c r="H142">
        <v>4.32</v>
      </c>
    </row>
    <row r="143" spans="1:8" x14ac:dyDescent="0.2">
      <c r="A143" s="1">
        <v>45432</v>
      </c>
      <c r="B143" t="s">
        <v>24</v>
      </c>
      <c r="C143" t="s">
        <v>9</v>
      </c>
      <c r="D143" t="s">
        <v>10</v>
      </c>
      <c r="E143">
        <v>6</v>
      </c>
      <c r="F143">
        <v>999</v>
      </c>
      <c r="G143">
        <v>5994</v>
      </c>
      <c r="H143">
        <v>4.46</v>
      </c>
    </row>
    <row r="144" spans="1:8" x14ac:dyDescent="0.2">
      <c r="A144" s="1">
        <v>45432</v>
      </c>
      <c r="B144" t="s">
        <v>16</v>
      </c>
      <c r="C144" t="s">
        <v>25</v>
      </c>
      <c r="D144" t="s">
        <v>23</v>
      </c>
      <c r="E144">
        <v>20</v>
      </c>
      <c r="F144">
        <v>49</v>
      </c>
      <c r="G144">
        <v>980</v>
      </c>
      <c r="H144">
        <v>4.63</v>
      </c>
    </row>
    <row r="145" spans="1:8" x14ac:dyDescent="0.2">
      <c r="A145" s="1">
        <v>45433</v>
      </c>
      <c r="B145" t="s">
        <v>16</v>
      </c>
      <c r="C145" t="s">
        <v>9</v>
      </c>
      <c r="D145" t="s">
        <v>15</v>
      </c>
      <c r="E145">
        <v>18</v>
      </c>
      <c r="F145">
        <v>499</v>
      </c>
      <c r="G145">
        <v>8982</v>
      </c>
      <c r="H145">
        <v>4.8899999999999997</v>
      </c>
    </row>
    <row r="146" spans="1:8" x14ac:dyDescent="0.2">
      <c r="A146" s="1">
        <v>45434</v>
      </c>
      <c r="B146" t="s">
        <v>16</v>
      </c>
      <c r="C146" t="s">
        <v>25</v>
      </c>
      <c r="D146" t="s">
        <v>18</v>
      </c>
      <c r="E146">
        <v>3</v>
      </c>
      <c r="F146">
        <v>1400</v>
      </c>
      <c r="G146">
        <v>4200</v>
      </c>
      <c r="H146">
        <v>4.78</v>
      </c>
    </row>
    <row r="147" spans="1:8" x14ac:dyDescent="0.2">
      <c r="A147" s="1">
        <v>45434</v>
      </c>
      <c r="B147" t="s">
        <v>24</v>
      </c>
      <c r="C147" t="s">
        <v>29</v>
      </c>
      <c r="D147" t="s">
        <v>32</v>
      </c>
      <c r="E147">
        <v>10</v>
      </c>
      <c r="F147">
        <v>599</v>
      </c>
      <c r="G147">
        <v>5990</v>
      </c>
      <c r="H147">
        <v>4.3499999999999996</v>
      </c>
    </row>
    <row r="148" spans="1:8" x14ac:dyDescent="0.2">
      <c r="A148" s="1">
        <v>45435</v>
      </c>
      <c r="B148" t="s">
        <v>16</v>
      </c>
      <c r="C148" t="s">
        <v>20</v>
      </c>
      <c r="D148" t="s">
        <v>15</v>
      </c>
      <c r="E148">
        <v>16</v>
      </c>
      <c r="F148">
        <v>499</v>
      </c>
      <c r="G148">
        <v>7984</v>
      </c>
      <c r="H148">
        <v>4.5</v>
      </c>
    </row>
    <row r="149" spans="1:8" x14ac:dyDescent="0.2">
      <c r="A149" s="1">
        <v>45436</v>
      </c>
      <c r="B149" t="s">
        <v>8</v>
      </c>
      <c r="C149" t="s">
        <v>17</v>
      </c>
      <c r="D149" t="s">
        <v>23</v>
      </c>
      <c r="E149">
        <v>17</v>
      </c>
      <c r="F149">
        <v>49</v>
      </c>
      <c r="G149">
        <v>833</v>
      </c>
      <c r="H149">
        <v>4.67</v>
      </c>
    </row>
    <row r="150" spans="1:8" x14ac:dyDescent="0.2">
      <c r="A150" s="1">
        <v>45439</v>
      </c>
      <c r="B150" t="s">
        <v>22</v>
      </c>
      <c r="C150" t="s">
        <v>20</v>
      </c>
      <c r="D150" t="s">
        <v>32</v>
      </c>
      <c r="E150">
        <v>6</v>
      </c>
      <c r="F150">
        <v>599</v>
      </c>
      <c r="G150">
        <v>3594</v>
      </c>
      <c r="H150">
        <v>4.6900000000000004</v>
      </c>
    </row>
    <row r="151" spans="1:8" x14ac:dyDescent="0.2">
      <c r="A151" s="1">
        <v>45443</v>
      </c>
      <c r="B151" t="s">
        <v>24</v>
      </c>
      <c r="C151" t="s">
        <v>30</v>
      </c>
      <c r="D151" t="s">
        <v>15</v>
      </c>
      <c r="E151">
        <v>9</v>
      </c>
      <c r="F151">
        <v>499</v>
      </c>
      <c r="G151">
        <v>4491</v>
      </c>
      <c r="H151">
        <v>4.59</v>
      </c>
    </row>
    <row r="152" spans="1:8" x14ac:dyDescent="0.2">
      <c r="A152" s="1">
        <v>45444</v>
      </c>
      <c r="B152" t="s">
        <v>13</v>
      </c>
      <c r="C152" t="s">
        <v>17</v>
      </c>
      <c r="D152" t="s">
        <v>10</v>
      </c>
      <c r="E152">
        <v>10</v>
      </c>
      <c r="F152">
        <v>999</v>
      </c>
      <c r="G152">
        <v>9990</v>
      </c>
      <c r="H152">
        <v>4.47</v>
      </c>
    </row>
    <row r="153" spans="1:8" x14ac:dyDescent="0.2">
      <c r="A153" s="1">
        <v>45445</v>
      </c>
      <c r="B153" t="s">
        <v>13</v>
      </c>
      <c r="C153" t="s">
        <v>11</v>
      </c>
      <c r="D153" t="s">
        <v>23</v>
      </c>
      <c r="E153">
        <v>15</v>
      </c>
      <c r="F153">
        <v>49</v>
      </c>
      <c r="G153">
        <v>735</v>
      </c>
      <c r="H153">
        <v>4.5199999999999996</v>
      </c>
    </row>
    <row r="154" spans="1:8" x14ac:dyDescent="0.2">
      <c r="A154" s="1">
        <v>45445</v>
      </c>
      <c r="B154" t="s">
        <v>22</v>
      </c>
      <c r="C154" t="s">
        <v>14</v>
      </c>
      <c r="D154" t="s">
        <v>12</v>
      </c>
      <c r="E154">
        <v>16</v>
      </c>
      <c r="F154">
        <v>299</v>
      </c>
      <c r="G154">
        <v>4784</v>
      </c>
      <c r="H154">
        <v>3.78</v>
      </c>
    </row>
    <row r="155" spans="1:8" x14ac:dyDescent="0.2">
      <c r="A155" s="1">
        <v>45445</v>
      </c>
      <c r="B155" t="s">
        <v>24</v>
      </c>
      <c r="C155" t="s">
        <v>20</v>
      </c>
      <c r="D155" t="s">
        <v>31</v>
      </c>
      <c r="E155">
        <v>16</v>
      </c>
      <c r="F155">
        <v>899</v>
      </c>
      <c r="G155">
        <v>14384</v>
      </c>
      <c r="H155">
        <v>4.55</v>
      </c>
    </row>
    <row r="156" spans="1:8" x14ac:dyDescent="0.2">
      <c r="A156" s="1">
        <v>45446</v>
      </c>
      <c r="B156" t="s">
        <v>24</v>
      </c>
      <c r="C156" t="s">
        <v>11</v>
      </c>
      <c r="D156" t="s">
        <v>31</v>
      </c>
      <c r="E156">
        <v>8</v>
      </c>
      <c r="F156">
        <v>899</v>
      </c>
      <c r="G156">
        <v>7192</v>
      </c>
      <c r="H156">
        <v>3.86</v>
      </c>
    </row>
    <row r="157" spans="1:8" x14ac:dyDescent="0.2">
      <c r="A157" s="1">
        <v>45446</v>
      </c>
      <c r="B157" t="s">
        <v>16</v>
      </c>
      <c r="C157" t="s">
        <v>28</v>
      </c>
      <c r="D157" t="s">
        <v>15</v>
      </c>
      <c r="E157">
        <v>28</v>
      </c>
      <c r="F157">
        <v>499</v>
      </c>
      <c r="G157">
        <v>13972</v>
      </c>
      <c r="H157">
        <v>4.9800000000000004</v>
      </c>
    </row>
    <row r="158" spans="1:8" x14ac:dyDescent="0.2">
      <c r="A158" s="1">
        <v>45447</v>
      </c>
      <c r="B158" t="s">
        <v>13</v>
      </c>
      <c r="C158" t="s">
        <v>17</v>
      </c>
      <c r="D158" t="s">
        <v>15</v>
      </c>
      <c r="E158">
        <v>9</v>
      </c>
      <c r="F158">
        <v>499</v>
      </c>
      <c r="G158">
        <v>4491</v>
      </c>
      <c r="H158">
        <v>4.8499999999999996</v>
      </c>
    </row>
    <row r="159" spans="1:8" x14ac:dyDescent="0.2">
      <c r="A159" s="1">
        <v>45447</v>
      </c>
      <c r="B159" t="s">
        <v>13</v>
      </c>
      <c r="C159" t="s">
        <v>14</v>
      </c>
      <c r="D159" t="s">
        <v>15</v>
      </c>
      <c r="E159">
        <v>12</v>
      </c>
      <c r="F159">
        <v>499</v>
      </c>
      <c r="G159">
        <v>5988</v>
      </c>
      <c r="H159">
        <v>4.93</v>
      </c>
    </row>
    <row r="160" spans="1:8" x14ac:dyDescent="0.2">
      <c r="A160" s="1">
        <v>45449</v>
      </c>
      <c r="B160" t="s">
        <v>22</v>
      </c>
      <c r="C160" t="s">
        <v>29</v>
      </c>
      <c r="D160" t="s">
        <v>18</v>
      </c>
      <c r="E160">
        <v>6</v>
      </c>
      <c r="F160">
        <v>1400</v>
      </c>
      <c r="G160">
        <v>8400</v>
      </c>
      <c r="H160">
        <v>4.04</v>
      </c>
    </row>
    <row r="161" spans="1:8" x14ac:dyDescent="0.2">
      <c r="A161" s="1">
        <v>45450</v>
      </c>
      <c r="B161" t="s">
        <v>24</v>
      </c>
      <c r="C161" t="s">
        <v>25</v>
      </c>
      <c r="D161" t="s">
        <v>10</v>
      </c>
      <c r="E161">
        <v>6</v>
      </c>
      <c r="F161">
        <v>999</v>
      </c>
      <c r="G161">
        <v>5994</v>
      </c>
      <c r="H161">
        <v>3.75</v>
      </c>
    </row>
    <row r="162" spans="1:8" x14ac:dyDescent="0.2">
      <c r="A162" s="1">
        <v>45451</v>
      </c>
      <c r="B162" t="s">
        <v>13</v>
      </c>
      <c r="C162" t="s">
        <v>11</v>
      </c>
      <c r="D162" t="s">
        <v>31</v>
      </c>
      <c r="E162">
        <v>9</v>
      </c>
      <c r="F162">
        <v>899</v>
      </c>
      <c r="G162">
        <v>8091</v>
      </c>
      <c r="H162">
        <v>4.8899999999999997</v>
      </c>
    </row>
    <row r="163" spans="1:8" x14ac:dyDescent="0.2">
      <c r="A163" s="1">
        <v>45451</v>
      </c>
      <c r="B163" t="s">
        <v>8</v>
      </c>
      <c r="C163" t="s">
        <v>27</v>
      </c>
      <c r="D163" t="s">
        <v>12</v>
      </c>
      <c r="E163">
        <v>4</v>
      </c>
      <c r="F163">
        <v>299</v>
      </c>
      <c r="G163">
        <v>1196</v>
      </c>
      <c r="H163">
        <v>4.1100000000000003</v>
      </c>
    </row>
    <row r="164" spans="1:8" x14ac:dyDescent="0.2">
      <c r="A164" s="1">
        <v>45452</v>
      </c>
      <c r="B164" t="s">
        <v>8</v>
      </c>
      <c r="C164" t="s">
        <v>20</v>
      </c>
      <c r="D164" t="s">
        <v>26</v>
      </c>
      <c r="E164">
        <v>6</v>
      </c>
      <c r="F164">
        <v>199</v>
      </c>
      <c r="G164">
        <v>1194</v>
      </c>
      <c r="H164">
        <v>4.18</v>
      </c>
    </row>
    <row r="165" spans="1:8" x14ac:dyDescent="0.2">
      <c r="A165" s="1">
        <v>45453</v>
      </c>
      <c r="B165" t="s">
        <v>16</v>
      </c>
      <c r="C165" t="s">
        <v>17</v>
      </c>
      <c r="D165" t="s">
        <v>19</v>
      </c>
      <c r="E165">
        <v>10</v>
      </c>
      <c r="F165">
        <v>249</v>
      </c>
      <c r="G165">
        <v>2490</v>
      </c>
      <c r="H165">
        <v>4.87</v>
      </c>
    </row>
    <row r="166" spans="1:8" x14ac:dyDescent="0.2">
      <c r="A166" s="1">
        <v>45453</v>
      </c>
      <c r="B166" t="s">
        <v>8</v>
      </c>
      <c r="C166" t="s">
        <v>11</v>
      </c>
      <c r="D166" t="s">
        <v>18</v>
      </c>
      <c r="E166">
        <v>4</v>
      </c>
      <c r="F166">
        <v>1400</v>
      </c>
      <c r="G166">
        <v>5600</v>
      </c>
      <c r="H166">
        <v>4.37</v>
      </c>
    </row>
    <row r="167" spans="1:8" x14ac:dyDescent="0.2">
      <c r="A167" s="1">
        <v>45456</v>
      </c>
      <c r="B167" t="s">
        <v>16</v>
      </c>
      <c r="C167" t="s">
        <v>20</v>
      </c>
      <c r="D167" t="s">
        <v>19</v>
      </c>
      <c r="E167">
        <v>8</v>
      </c>
      <c r="F167">
        <v>249</v>
      </c>
      <c r="G167">
        <v>1992</v>
      </c>
      <c r="H167">
        <v>5</v>
      </c>
    </row>
    <row r="168" spans="1:8" x14ac:dyDescent="0.2">
      <c r="A168" s="1">
        <v>45456</v>
      </c>
      <c r="B168" t="s">
        <v>22</v>
      </c>
      <c r="C168" t="s">
        <v>9</v>
      </c>
      <c r="D168" t="s">
        <v>19</v>
      </c>
      <c r="E168">
        <v>14</v>
      </c>
      <c r="F168">
        <v>249</v>
      </c>
      <c r="G168">
        <v>3486</v>
      </c>
      <c r="H168">
        <v>4.7699999999999996</v>
      </c>
    </row>
    <row r="169" spans="1:8" x14ac:dyDescent="0.2">
      <c r="A169" s="1">
        <v>45457</v>
      </c>
      <c r="B169" t="s">
        <v>8</v>
      </c>
      <c r="C169" t="s">
        <v>20</v>
      </c>
      <c r="D169" t="s">
        <v>12</v>
      </c>
      <c r="E169">
        <v>7</v>
      </c>
      <c r="F169">
        <v>299</v>
      </c>
      <c r="G169">
        <v>2093</v>
      </c>
      <c r="H169">
        <v>4.79</v>
      </c>
    </row>
    <row r="170" spans="1:8" x14ac:dyDescent="0.2">
      <c r="A170" s="1">
        <v>45459</v>
      </c>
      <c r="B170" t="s">
        <v>22</v>
      </c>
      <c r="C170" t="s">
        <v>27</v>
      </c>
      <c r="D170" t="s">
        <v>19</v>
      </c>
      <c r="E170">
        <v>9</v>
      </c>
      <c r="F170">
        <v>249</v>
      </c>
      <c r="G170">
        <v>2241</v>
      </c>
      <c r="H170">
        <v>4.6500000000000004</v>
      </c>
    </row>
    <row r="171" spans="1:8" x14ac:dyDescent="0.2">
      <c r="A171" s="1">
        <v>45459</v>
      </c>
      <c r="B171" t="s">
        <v>16</v>
      </c>
      <c r="C171" t="s">
        <v>17</v>
      </c>
      <c r="D171" t="s">
        <v>12</v>
      </c>
      <c r="E171">
        <v>7</v>
      </c>
      <c r="F171">
        <v>299</v>
      </c>
      <c r="G171">
        <v>2093</v>
      </c>
      <c r="H171">
        <v>3.87</v>
      </c>
    </row>
    <row r="172" spans="1:8" x14ac:dyDescent="0.2">
      <c r="A172" s="1">
        <v>45460</v>
      </c>
      <c r="B172" t="s">
        <v>22</v>
      </c>
      <c r="C172" t="s">
        <v>28</v>
      </c>
      <c r="D172" t="s">
        <v>21</v>
      </c>
      <c r="E172">
        <v>12</v>
      </c>
      <c r="F172">
        <v>129</v>
      </c>
      <c r="G172">
        <v>1548</v>
      </c>
      <c r="H172">
        <v>3.87</v>
      </c>
    </row>
    <row r="173" spans="1:8" x14ac:dyDescent="0.2">
      <c r="A173" s="1">
        <v>45463</v>
      </c>
      <c r="B173" t="s">
        <v>8</v>
      </c>
      <c r="C173" t="s">
        <v>17</v>
      </c>
      <c r="D173" t="s">
        <v>26</v>
      </c>
      <c r="E173">
        <v>10</v>
      </c>
      <c r="F173">
        <v>199</v>
      </c>
      <c r="G173">
        <v>1990</v>
      </c>
      <c r="H173">
        <v>4.92</v>
      </c>
    </row>
    <row r="174" spans="1:8" x14ac:dyDescent="0.2">
      <c r="A174" s="1">
        <v>45466</v>
      </c>
      <c r="B174" t="s">
        <v>13</v>
      </c>
      <c r="C174" t="s">
        <v>9</v>
      </c>
      <c r="D174" t="s">
        <v>19</v>
      </c>
      <c r="E174">
        <v>2</v>
      </c>
      <c r="F174">
        <v>249</v>
      </c>
      <c r="G174">
        <v>498</v>
      </c>
      <c r="H174">
        <v>3.69</v>
      </c>
    </row>
    <row r="175" spans="1:8" x14ac:dyDescent="0.2">
      <c r="A175" s="1">
        <v>45466</v>
      </c>
      <c r="B175" t="s">
        <v>8</v>
      </c>
      <c r="C175" t="s">
        <v>30</v>
      </c>
      <c r="D175" t="s">
        <v>12</v>
      </c>
      <c r="E175">
        <v>10</v>
      </c>
      <c r="F175">
        <v>299</v>
      </c>
      <c r="G175">
        <v>2990</v>
      </c>
      <c r="H175">
        <v>4.58</v>
      </c>
    </row>
    <row r="176" spans="1:8" x14ac:dyDescent="0.2">
      <c r="A176" s="1">
        <v>45467</v>
      </c>
      <c r="B176" t="s">
        <v>24</v>
      </c>
      <c r="C176" t="s">
        <v>17</v>
      </c>
      <c r="D176" t="s">
        <v>10</v>
      </c>
      <c r="E176">
        <v>9</v>
      </c>
      <c r="F176">
        <v>999</v>
      </c>
      <c r="G176">
        <v>8991</v>
      </c>
      <c r="H176">
        <v>3.95</v>
      </c>
    </row>
    <row r="177" spans="1:8" x14ac:dyDescent="0.2">
      <c r="A177" s="1">
        <v>45468</v>
      </c>
      <c r="B177" t="s">
        <v>24</v>
      </c>
      <c r="C177" t="s">
        <v>17</v>
      </c>
      <c r="D177" t="s">
        <v>31</v>
      </c>
      <c r="E177">
        <v>11</v>
      </c>
      <c r="F177">
        <v>899</v>
      </c>
      <c r="G177">
        <v>9889</v>
      </c>
      <c r="H177">
        <v>4.7699999999999996</v>
      </c>
    </row>
    <row r="178" spans="1:8" x14ac:dyDescent="0.2">
      <c r="A178" s="1">
        <v>45468</v>
      </c>
      <c r="B178" t="s">
        <v>16</v>
      </c>
      <c r="C178" t="s">
        <v>30</v>
      </c>
      <c r="D178" t="s">
        <v>19</v>
      </c>
      <c r="E178">
        <v>4</v>
      </c>
      <c r="F178">
        <v>249</v>
      </c>
      <c r="G178">
        <v>996</v>
      </c>
      <c r="H178">
        <v>3.67</v>
      </c>
    </row>
    <row r="179" spans="1:8" x14ac:dyDescent="0.2">
      <c r="A179" s="1">
        <v>45468</v>
      </c>
      <c r="B179" t="s">
        <v>22</v>
      </c>
      <c r="C179" t="s">
        <v>29</v>
      </c>
      <c r="D179" t="s">
        <v>15</v>
      </c>
      <c r="E179">
        <v>10</v>
      </c>
      <c r="F179">
        <v>499</v>
      </c>
      <c r="G179">
        <v>4990</v>
      </c>
      <c r="H179">
        <v>4.79</v>
      </c>
    </row>
    <row r="180" spans="1:8" x14ac:dyDescent="0.2">
      <c r="A180" s="1">
        <v>45469</v>
      </c>
      <c r="B180" t="s">
        <v>13</v>
      </c>
      <c r="C180" t="s">
        <v>9</v>
      </c>
      <c r="D180" t="s">
        <v>12</v>
      </c>
      <c r="E180">
        <v>4</v>
      </c>
      <c r="F180">
        <v>299</v>
      </c>
      <c r="G180">
        <v>1196</v>
      </c>
      <c r="H180">
        <v>5</v>
      </c>
    </row>
    <row r="181" spans="1:8" x14ac:dyDescent="0.2">
      <c r="A181" s="1">
        <v>45469</v>
      </c>
      <c r="B181" t="s">
        <v>24</v>
      </c>
      <c r="C181" t="s">
        <v>25</v>
      </c>
      <c r="D181" t="s">
        <v>26</v>
      </c>
      <c r="E181">
        <v>5</v>
      </c>
      <c r="F181">
        <v>199</v>
      </c>
      <c r="G181">
        <v>995</v>
      </c>
      <c r="H181">
        <v>5</v>
      </c>
    </row>
    <row r="182" spans="1:8" x14ac:dyDescent="0.2">
      <c r="A182" s="1">
        <v>45474</v>
      </c>
      <c r="B182" t="s">
        <v>13</v>
      </c>
      <c r="C182" t="s">
        <v>20</v>
      </c>
      <c r="D182" t="s">
        <v>12</v>
      </c>
      <c r="E182">
        <v>8</v>
      </c>
      <c r="F182">
        <v>299</v>
      </c>
      <c r="G182">
        <v>2392</v>
      </c>
      <c r="H182">
        <v>4.6500000000000004</v>
      </c>
    </row>
    <row r="183" spans="1:8" x14ac:dyDescent="0.2">
      <c r="A183" s="1">
        <v>45474</v>
      </c>
      <c r="B183" t="s">
        <v>22</v>
      </c>
      <c r="C183" t="s">
        <v>14</v>
      </c>
      <c r="D183" t="s">
        <v>23</v>
      </c>
      <c r="E183">
        <v>10</v>
      </c>
      <c r="F183">
        <v>49</v>
      </c>
      <c r="G183">
        <v>490</v>
      </c>
      <c r="H183">
        <v>4.68</v>
      </c>
    </row>
    <row r="184" spans="1:8" x14ac:dyDescent="0.2">
      <c r="A184" s="1">
        <v>45475</v>
      </c>
      <c r="B184" t="s">
        <v>8</v>
      </c>
      <c r="C184" t="s">
        <v>27</v>
      </c>
      <c r="D184" t="s">
        <v>15</v>
      </c>
      <c r="E184">
        <v>17</v>
      </c>
      <c r="F184">
        <v>499</v>
      </c>
      <c r="G184">
        <v>8483</v>
      </c>
      <c r="H184">
        <v>4.2300000000000004</v>
      </c>
    </row>
    <row r="185" spans="1:8" x14ac:dyDescent="0.2">
      <c r="A185" s="1">
        <v>45476</v>
      </c>
      <c r="B185" t="s">
        <v>16</v>
      </c>
      <c r="C185" t="s">
        <v>25</v>
      </c>
      <c r="D185" t="s">
        <v>26</v>
      </c>
      <c r="E185">
        <v>13</v>
      </c>
      <c r="F185">
        <v>199</v>
      </c>
      <c r="G185">
        <v>2587</v>
      </c>
      <c r="H185">
        <v>4.1100000000000003</v>
      </c>
    </row>
    <row r="186" spans="1:8" x14ac:dyDescent="0.2">
      <c r="A186" s="1">
        <v>45477</v>
      </c>
      <c r="B186" t="s">
        <v>13</v>
      </c>
      <c r="C186" t="s">
        <v>25</v>
      </c>
      <c r="D186" t="s">
        <v>31</v>
      </c>
      <c r="E186">
        <v>8</v>
      </c>
      <c r="F186">
        <v>899</v>
      </c>
      <c r="G186">
        <v>7192</v>
      </c>
      <c r="H186">
        <v>4.33</v>
      </c>
    </row>
    <row r="187" spans="1:8" x14ac:dyDescent="0.2">
      <c r="A187" s="1">
        <v>45478</v>
      </c>
      <c r="B187" t="s">
        <v>24</v>
      </c>
      <c r="C187" t="s">
        <v>20</v>
      </c>
      <c r="D187" t="s">
        <v>32</v>
      </c>
      <c r="E187">
        <v>7</v>
      </c>
      <c r="F187">
        <v>599</v>
      </c>
      <c r="G187">
        <v>4193</v>
      </c>
      <c r="H187">
        <v>4.37</v>
      </c>
    </row>
    <row r="188" spans="1:8" x14ac:dyDescent="0.2">
      <c r="A188" s="1">
        <v>45478</v>
      </c>
      <c r="B188" t="s">
        <v>13</v>
      </c>
      <c r="C188" t="s">
        <v>28</v>
      </c>
      <c r="D188" t="s">
        <v>19</v>
      </c>
      <c r="E188">
        <v>11</v>
      </c>
      <c r="F188">
        <v>249</v>
      </c>
      <c r="G188">
        <v>2739</v>
      </c>
      <c r="H188">
        <v>4.26</v>
      </c>
    </row>
    <row r="189" spans="1:8" x14ac:dyDescent="0.2">
      <c r="A189" s="1">
        <v>45478</v>
      </c>
      <c r="B189" t="s">
        <v>22</v>
      </c>
      <c r="C189" t="s">
        <v>29</v>
      </c>
      <c r="D189" t="s">
        <v>12</v>
      </c>
      <c r="E189">
        <v>12</v>
      </c>
      <c r="F189">
        <v>299</v>
      </c>
      <c r="G189">
        <v>3588</v>
      </c>
      <c r="H189">
        <v>4.67</v>
      </c>
    </row>
    <row r="190" spans="1:8" x14ac:dyDescent="0.2">
      <c r="A190" s="1">
        <v>45479</v>
      </c>
      <c r="B190" t="s">
        <v>8</v>
      </c>
      <c r="C190" t="s">
        <v>20</v>
      </c>
      <c r="D190" t="s">
        <v>12</v>
      </c>
      <c r="E190">
        <v>12</v>
      </c>
      <c r="F190">
        <v>299</v>
      </c>
      <c r="G190">
        <v>3588</v>
      </c>
      <c r="H190">
        <v>4.38</v>
      </c>
    </row>
    <row r="191" spans="1:8" x14ac:dyDescent="0.2">
      <c r="A191" s="1">
        <v>45479</v>
      </c>
      <c r="B191" t="s">
        <v>8</v>
      </c>
      <c r="C191" t="s">
        <v>29</v>
      </c>
      <c r="D191" t="s">
        <v>19</v>
      </c>
      <c r="E191">
        <v>8</v>
      </c>
      <c r="F191">
        <v>249</v>
      </c>
      <c r="G191">
        <v>1992</v>
      </c>
      <c r="H191">
        <v>4.71</v>
      </c>
    </row>
    <row r="192" spans="1:8" x14ac:dyDescent="0.2">
      <c r="A192" s="1">
        <v>45479</v>
      </c>
      <c r="B192" t="s">
        <v>22</v>
      </c>
      <c r="C192" t="s">
        <v>29</v>
      </c>
      <c r="D192" t="s">
        <v>26</v>
      </c>
      <c r="E192">
        <v>11</v>
      </c>
      <c r="F192">
        <v>199</v>
      </c>
      <c r="G192">
        <v>2189</v>
      </c>
      <c r="H192">
        <v>4.82</v>
      </c>
    </row>
    <row r="193" spans="1:8" x14ac:dyDescent="0.2">
      <c r="A193" s="1">
        <v>45481</v>
      </c>
      <c r="B193" t="s">
        <v>16</v>
      </c>
      <c r="C193" t="s">
        <v>27</v>
      </c>
      <c r="D193" t="s">
        <v>32</v>
      </c>
      <c r="E193">
        <v>4</v>
      </c>
      <c r="F193">
        <v>599</v>
      </c>
      <c r="G193">
        <v>2396</v>
      </c>
      <c r="H193">
        <v>4.3899999999999997</v>
      </c>
    </row>
    <row r="194" spans="1:8" x14ac:dyDescent="0.2">
      <c r="A194" s="1">
        <v>45483</v>
      </c>
      <c r="B194" t="s">
        <v>8</v>
      </c>
      <c r="C194" t="s">
        <v>30</v>
      </c>
      <c r="D194" t="s">
        <v>32</v>
      </c>
      <c r="E194">
        <v>7</v>
      </c>
      <c r="F194">
        <v>599</v>
      </c>
      <c r="G194">
        <v>4193</v>
      </c>
      <c r="H194">
        <v>4.6399999999999997</v>
      </c>
    </row>
    <row r="195" spans="1:8" x14ac:dyDescent="0.2">
      <c r="A195" s="1">
        <v>45484</v>
      </c>
      <c r="B195" t="s">
        <v>13</v>
      </c>
      <c r="C195" t="s">
        <v>14</v>
      </c>
      <c r="D195" t="s">
        <v>12</v>
      </c>
      <c r="E195">
        <v>10</v>
      </c>
      <c r="F195">
        <v>299</v>
      </c>
      <c r="G195">
        <v>2990</v>
      </c>
      <c r="H195">
        <v>4.9800000000000004</v>
      </c>
    </row>
    <row r="196" spans="1:8" x14ac:dyDescent="0.2">
      <c r="A196" s="1">
        <v>45485</v>
      </c>
      <c r="B196" t="s">
        <v>8</v>
      </c>
      <c r="C196" t="s">
        <v>28</v>
      </c>
      <c r="D196" t="s">
        <v>21</v>
      </c>
      <c r="E196">
        <v>19</v>
      </c>
      <c r="F196">
        <v>129</v>
      </c>
      <c r="G196">
        <v>2451</v>
      </c>
      <c r="H196">
        <v>3.93</v>
      </c>
    </row>
    <row r="197" spans="1:8" x14ac:dyDescent="0.2">
      <c r="A197" s="1">
        <v>45486</v>
      </c>
      <c r="B197" t="s">
        <v>16</v>
      </c>
      <c r="C197" t="s">
        <v>28</v>
      </c>
      <c r="D197" t="s">
        <v>23</v>
      </c>
      <c r="E197">
        <v>14</v>
      </c>
      <c r="F197">
        <v>49</v>
      </c>
      <c r="G197">
        <v>686</v>
      </c>
      <c r="H197">
        <v>4.1399999999999997</v>
      </c>
    </row>
    <row r="198" spans="1:8" x14ac:dyDescent="0.2">
      <c r="A198" s="1">
        <v>45487</v>
      </c>
      <c r="B198" t="s">
        <v>22</v>
      </c>
      <c r="C198" t="s">
        <v>17</v>
      </c>
      <c r="D198" t="s">
        <v>19</v>
      </c>
      <c r="E198">
        <v>3</v>
      </c>
      <c r="F198">
        <v>249</v>
      </c>
      <c r="G198">
        <v>747</v>
      </c>
      <c r="H198">
        <v>4.4000000000000004</v>
      </c>
    </row>
    <row r="199" spans="1:8" x14ac:dyDescent="0.2">
      <c r="A199" s="1">
        <v>45488</v>
      </c>
      <c r="B199" t="s">
        <v>22</v>
      </c>
      <c r="C199" t="s">
        <v>9</v>
      </c>
      <c r="D199" t="s">
        <v>10</v>
      </c>
      <c r="E199">
        <v>11</v>
      </c>
      <c r="F199">
        <v>999</v>
      </c>
      <c r="G199">
        <v>10989</v>
      </c>
      <c r="H199">
        <v>4.83</v>
      </c>
    </row>
    <row r="200" spans="1:8" x14ac:dyDescent="0.2">
      <c r="A200" s="1">
        <v>45489</v>
      </c>
      <c r="B200" t="s">
        <v>22</v>
      </c>
      <c r="C200" t="s">
        <v>27</v>
      </c>
      <c r="D200" t="s">
        <v>21</v>
      </c>
      <c r="E200">
        <v>23</v>
      </c>
      <c r="F200">
        <v>129</v>
      </c>
      <c r="G200">
        <v>2967</v>
      </c>
      <c r="H200">
        <v>4.0199999999999996</v>
      </c>
    </row>
    <row r="201" spans="1:8" x14ac:dyDescent="0.2">
      <c r="A201" s="1">
        <v>45489</v>
      </c>
      <c r="B201" t="s">
        <v>16</v>
      </c>
      <c r="C201" t="s">
        <v>17</v>
      </c>
      <c r="D201" t="s">
        <v>19</v>
      </c>
      <c r="E201">
        <v>7</v>
      </c>
      <c r="F201">
        <v>249</v>
      </c>
      <c r="G201">
        <v>1743</v>
      </c>
      <c r="H201">
        <v>4.6500000000000004</v>
      </c>
    </row>
    <row r="202" spans="1:8" x14ac:dyDescent="0.2">
      <c r="A202" s="1">
        <v>45493</v>
      </c>
      <c r="B202" t="s">
        <v>16</v>
      </c>
      <c r="C202" t="s">
        <v>14</v>
      </c>
      <c r="D202" t="s">
        <v>12</v>
      </c>
      <c r="E202">
        <v>3</v>
      </c>
      <c r="F202">
        <v>299</v>
      </c>
      <c r="G202">
        <v>897</v>
      </c>
      <c r="H202">
        <v>4.33</v>
      </c>
    </row>
    <row r="203" spans="1:8" x14ac:dyDescent="0.2">
      <c r="A203" s="1">
        <v>45494</v>
      </c>
      <c r="B203" t="s">
        <v>24</v>
      </c>
      <c r="C203" t="s">
        <v>11</v>
      </c>
      <c r="D203" t="s">
        <v>26</v>
      </c>
      <c r="E203">
        <v>14</v>
      </c>
      <c r="F203">
        <v>199</v>
      </c>
      <c r="G203">
        <v>2786</v>
      </c>
      <c r="H203">
        <v>4.7300000000000004</v>
      </c>
    </row>
    <row r="204" spans="1:8" x14ac:dyDescent="0.2">
      <c r="A204" s="1">
        <v>45495</v>
      </c>
      <c r="B204" t="s">
        <v>24</v>
      </c>
      <c r="C204" t="s">
        <v>29</v>
      </c>
      <c r="D204" t="s">
        <v>19</v>
      </c>
      <c r="E204">
        <v>7</v>
      </c>
      <c r="F204">
        <v>249</v>
      </c>
      <c r="G204">
        <v>1743</v>
      </c>
      <c r="H204">
        <v>4.8600000000000003</v>
      </c>
    </row>
    <row r="205" spans="1:8" x14ac:dyDescent="0.2">
      <c r="A205" s="1">
        <v>45495</v>
      </c>
      <c r="B205" t="s">
        <v>8</v>
      </c>
      <c r="C205" t="s">
        <v>30</v>
      </c>
      <c r="D205" t="s">
        <v>12</v>
      </c>
      <c r="E205">
        <v>13</v>
      </c>
      <c r="F205">
        <v>299</v>
      </c>
      <c r="G205">
        <v>3887</v>
      </c>
      <c r="H205">
        <v>4.82</v>
      </c>
    </row>
    <row r="206" spans="1:8" x14ac:dyDescent="0.2">
      <c r="A206" s="1">
        <v>45495</v>
      </c>
      <c r="B206" t="s">
        <v>8</v>
      </c>
      <c r="C206" t="s">
        <v>30</v>
      </c>
      <c r="D206" t="s">
        <v>26</v>
      </c>
      <c r="E206">
        <v>14</v>
      </c>
      <c r="F206">
        <v>199</v>
      </c>
      <c r="G206">
        <v>2786</v>
      </c>
      <c r="H206">
        <v>5</v>
      </c>
    </row>
    <row r="207" spans="1:8" x14ac:dyDescent="0.2">
      <c r="A207" s="1">
        <v>45500</v>
      </c>
      <c r="B207" t="s">
        <v>22</v>
      </c>
      <c r="C207" t="s">
        <v>14</v>
      </c>
      <c r="D207" t="s">
        <v>10</v>
      </c>
      <c r="E207">
        <v>13</v>
      </c>
      <c r="F207">
        <v>999</v>
      </c>
      <c r="G207">
        <v>12987</v>
      </c>
      <c r="H207">
        <v>4.37</v>
      </c>
    </row>
    <row r="208" spans="1:8" x14ac:dyDescent="0.2">
      <c r="A208" s="1">
        <v>45501</v>
      </c>
      <c r="B208" t="s">
        <v>13</v>
      </c>
      <c r="C208" t="s">
        <v>28</v>
      </c>
      <c r="D208" t="s">
        <v>32</v>
      </c>
      <c r="E208">
        <v>6</v>
      </c>
      <c r="F208">
        <v>599</v>
      </c>
      <c r="G208">
        <v>3594</v>
      </c>
      <c r="H208">
        <v>4.1100000000000003</v>
      </c>
    </row>
    <row r="209" spans="1:8" x14ac:dyDescent="0.2">
      <c r="A209" s="1">
        <v>45502</v>
      </c>
      <c r="B209" t="s">
        <v>16</v>
      </c>
      <c r="C209" t="s">
        <v>9</v>
      </c>
      <c r="D209" t="s">
        <v>31</v>
      </c>
      <c r="E209">
        <v>19</v>
      </c>
      <c r="F209">
        <v>899</v>
      </c>
      <c r="G209">
        <v>17081</v>
      </c>
      <c r="H209">
        <v>5</v>
      </c>
    </row>
    <row r="210" spans="1:8" x14ac:dyDescent="0.2">
      <c r="A210" s="1">
        <v>45503</v>
      </c>
      <c r="B210" t="s">
        <v>24</v>
      </c>
      <c r="C210" t="s">
        <v>17</v>
      </c>
      <c r="D210" t="s">
        <v>21</v>
      </c>
      <c r="E210">
        <v>18</v>
      </c>
      <c r="F210">
        <v>129</v>
      </c>
      <c r="G210">
        <v>2322</v>
      </c>
      <c r="H210">
        <v>3.88</v>
      </c>
    </row>
    <row r="211" spans="1:8" x14ac:dyDescent="0.2">
      <c r="A211" s="1">
        <v>45504</v>
      </c>
      <c r="B211" t="s">
        <v>8</v>
      </c>
      <c r="C211" t="s">
        <v>28</v>
      </c>
      <c r="D211" t="s">
        <v>12</v>
      </c>
      <c r="E211">
        <v>8</v>
      </c>
      <c r="F211">
        <v>299</v>
      </c>
      <c r="G211">
        <v>2392</v>
      </c>
      <c r="H211">
        <v>4.75</v>
      </c>
    </row>
    <row r="212" spans="1:8" x14ac:dyDescent="0.2">
      <c r="A212" s="1">
        <v>45505</v>
      </c>
      <c r="B212" t="s">
        <v>22</v>
      </c>
      <c r="C212" t="s">
        <v>11</v>
      </c>
      <c r="D212" t="s">
        <v>31</v>
      </c>
      <c r="E212">
        <v>11</v>
      </c>
      <c r="F212">
        <v>899</v>
      </c>
      <c r="G212">
        <v>9889</v>
      </c>
      <c r="H212">
        <v>4.9000000000000004</v>
      </c>
    </row>
    <row r="213" spans="1:8" x14ac:dyDescent="0.2">
      <c r="A213" s="1">
        <v>45506</v>
      </c>
      <c r="B213" t="s">
        <v>8</v>
      </c>
      <c r="C213" t="s">
        <v>20</v>
      </c>
      <c r="D213" t="s">
        <v>31</v>
      </c>
      <c r="E213">
        <v>15</v>
      </c>
      <c r="F213">
        <v>899</v>
      </c>
      <c r="G213">
        <v>13485</v>
      </c>
      <c r="H213">
        <v>4.95</v>
      </c>
    </row>
    <row r="214" spans="1:8" x14ac:dyDescent="0.2">
      <c r="A214" s="1">
        <v>45507</v>
      </c>
      <c r="B214" t="s">
        <v>13</v>
      </c>
      <c r="C214" t="s">
        <v>25</v>
      </c>
      <c r="D214" t="s">
        <v>12</v>
      </c>
      <c r="E214">
        <v>4</v>
      </c>
      <c r="F214">
        <v>299</v>
      </c>
      <c r="G214">
        <v>1196</v>
      </c>
      <c r="H214">
        <v>5</v>
      </c>
    </row>
    <row r="215" spans="1:8" x14ac:dyDescent="0.2">
      <c r="A215" s="1">
        <v>45507</v>
      </c>
      <c r="B215" t="s">
        <v>22</v>
      </c>
      <c r="C215" t="s">
        <v>20</v>
      </c>
      <c r="D215" t="s">
        <v>26</v>
      </c>
      <c r="E215">
        <v>9</v>
      </c>
      <c r="F215">
        <v>199</v>
      </c>
      <c r="G215">
        <v>1791</v>
      </c>
      <c r="H215">
        <v>3.76</v>
      </c>
    </row>
    <row r="216" spans="1:8" x14ac:dyDescent="0.2">
      <c r="A216" s="1">
        <v>45508</v>
      </c>
      <c r="B216" t="s">
        <v>16</v>
      </c>
      <c r="C216" t="s">
        <v>28</v>
      </c>
      <c r="D216" t="s">
        <v>19</v>
      </c>
      <c r="E216">
        <v>14</v>
      </c>
      <c r="F216">
        <v>249</v>
      </c>
      <c r="G216">
        <v>3486</v>
      </c>
      <c r="H216">
        <v>4.4400000000000004</v>
      </c>
    </row>
    <row r="217" spans="1:8" x14ac:dyDescent="0.2">
      <c r="A217" s="1">
        <v>45508</v>
      </c>
      <c r="B217" t="s">
        <v>22</v>
      </c>
      <c r="C217" t="s">
        <v>11</v>
      </c>
      <c r="D217" t="s">
        <v>10</v>
      </c>
      <c r="E217">
        <v>6</v>
      </c>
      <c r="F217">
        <v>999</v>
      </c>
      <c r="G217">
        <v>5994</v>
      </c>
      <c r="H217">
        <v>4.78</v>
      </c>
    </row>
    <row r="218" spans="1:8" x14ac:dyDescent="0.2">
      <c r="A218" s="1">
        <v>45509</v>
      </c>
      <c r="B218" t="s">
        <v>13</v>
      </c>
      <c r="C218" t="s">
        <v>28</v>
      </c>
      <c r="D218" t="s">
        <v>23</v>
      </c>
      <c r="E218">
        <v>17</v>
      </c>
      <c r="F218">
        <v>49</v>
      </c>
      <c r="G218">
        <v>833</v>
      </c>
      <c r="H218">
        <v>4.0199999999999996</v>
      </c>
    </row>
    <row r="219" spans="1:8" x14ac:dyDescent="0.2">
      <c r="A219" s="1">
        <v>45512</v>
      </c>
      <c r="B219" t="s">
        <v>8</v>
      </c>
      <c r="C219" t="s">
        <v>9</v>
      </c>
      <c r="D219" t="s">
        <v>15</v>
      </c>
      <c r="E219">
        <v>24</v>
      </c>
      <c r="F219">
        <v>499</v>
      </c>
      <c r="G219">
        <v>11976</v>
      </c>
      <c r="H219">
        <v>3.99</v>
      </c>
    </row>
    <row r="220" spans="1:8" x14ac:dyDescent="0.2">
      <c r="A220" s="1">
        <v>45512</v>
      </c>
      <c r="B220" t="s">
        <v>24</v>
      </c>
      <c r="C220" t="s">
        <v>14</v>
      </c>
      <c r="D220" t="s">
        <v>12</v>
      </c>
      <c r="E220">
        <v>7</v>
      </c>
      <c r="F220">
        <v>299</v>
      </c>
      <c r="G220">
        <v>2093</v>
      </c>
      <c r="H220">
        <v>4.87</v>
      </c>
    </row>
    <row r="221" spans="1:8" x14ac:dyDescent="0.2">
      <c r="A221" s="1">
        <v>45513</v>
      </c>
      <c r="B221" t="s">
        <v>13</v>
      </c>
      <c r="C221" t="s">
        <v>30</v>
      </c>
      <c r="D221" t="s">
        <v>19</v>
      </c>
      <c r="E221">
        <v>13</v>
      </c>
      <c r="F221">
        <v>249</v>
      </c>
      <c r="G221">
        <v>3237</v>
      </c>
      <c r="H221">
        <v>4.75</v>
      </c>
    </row>
    <row r="222" spans="1:8" x14ac:dyDescent="0.2">
      <c r="A222" s="1">
        <v>45513</v>
      </c>
      <c r="B222" t="s">
        <v>13</v>
      </c>
      <c r="C222" t="s">
        <v>29</v>
      </c>
      <c r="D222" t="s">
        <v>31</v>
      </c>
      <c r="E222">
        <v>11</v>
      </c>
      <c r="F222">
        <v>899</v>
      </c>
      <c r="G222">
        <v>9889</v>
      </c>
      <c r="H222">
        <v>4.97</v>
      </c>
    </row>
    <row r="223" spans="1:8" x14ac:dyDescent="0.2">
      <c r="A223" s="1">
        <v>45514</v>
      </c>
      <c r="B223" t="s">
        <v>13</v>
      </c>
      <c r="C223" t="s">
        <v>25</v>
      </c>
      <c r="D223" t="s">
        <v>21</v>
      </c>
      <c r="E223">
        <v>11</v>
      </c>
      <c r="F223">
        <v>129</v>
      </c>
      <c r="G223">
        <v>1419</v>
      </c>
      <c r="H223">
        <v>4.46</v>
      </c>
    </row>
    <row r="224" spans="1:8" x14ac:dyDescent="0.2">
      <c r="A224" s="1">
        <v>45514</v>
      </c>
      <c r="B224" t="s">
        <v>16</v>
      </c>
      <c r="C224" t="s">
        <v>29</v>
      </c>
      <c r="D224" t="s">
        <v>21</v>
      </c>
      <c r="E224">
        <v>20</v>
      </c>
      <c r="F224">
        <v>129</v>
      </c>
      <c r="G224">
        <v>2580</v>
      </c>
      <c r="H224">
        <v>3.7</v>
      </c>
    </row>
    <row r="225" spans="1:8" x14ac:dyDescent="0.2">
      <c r="A225" s="1">
        <v>45515</v>
      </c>
      <c r="B225" t="s">
        <v>8</v>
      </c>
      <c r="C225" t="s">
        <v>30</v>
      </c>
      <c r="D225" t="s">
        <v>19</v>
      </c>
      <c r="E225">
        <v>13</v>
      </c>
      <c r="F225">
        <v>249</v>
      </c>
      <c r="G225">
        <v>3237</v>
      </c>
      <c r="H225">
        <v>4.43</v>
      </c>
    </row>
    <row r="226" spans="1:8" x14ac:dyDescent="0.2">
      <c r="A226" s="1">
        <v>45516</v>
      </c>
      <c r="B226" t="s">
        <v>13</v>
      </c>
      <c r="C226" t="s">
        <v>9</v>
      </c>
      <c r="D226" t="s">
        <v>26</v>
      </c>
      <c r="E226">
        <v>7</v>
      </c>
      <c r="F226">
        <v>199</v>
      </c>
      <c r="G226">
        <v>1393</v>
      </c>
      <c r="H226">
        <v>3.95</v>
      </c>
    </row>
    <row r="227" spans="1:8" x14ac:dyDescent="0.2">
      <c r="A227" s="1">
        <v>45517</v>
      </c>
      <c r="B227" t="s">
        <v>16</v>
      </c>
      <c r="C227" t="s">
        <v>17</v>
      </c>
      <c r="D227" t="s">
        <v>19</v>
      </c>
      <c r="E227">
        <v>13</v>
      </c>
      <c r="F227">
        <v>249</v>
      </c>
      <c r="G227">
        <v>3237</v>
      </c>
      <c r="H227">
        <v>4.57</v>
      </c>
    </row>
    <row r="228" spans="1:8" x14ac:dyDescent="0.2">
      <c r="A228" s="1">
        <v>45518</v>
      </c>
      <c r="B228" t="s">
        <v>22</v>
      </c>
      <c r="C228" t="s">
        <v>9</v>
      </c>
      <c r="D228" t="s">
        <v>12</v>
      </c>
      <c r="E228">
        <v>13</v>
      </c>
      <c r="F228">
        <v>299</v>
      </c>
      <c r="G228">
        <v>3887</v>
      </c>
      <c r="H228">
        <v>4.76</v>
      </c>
    </row>
    <row r="229" spans="1:8" x14ac:dyDescent="0.2">
      <c r="A229" s="1">
        <v>45519</v>
      </c>
      <c r="B229" t="s">
        <v>8</v>
      </c>
      <c r="C229" t="s">
        <v>11</v>
      </c>
      <c r="D229" t="s">
        <v>12</v>
      </c>
      <c r="E229">
        <v>14</v>
      </c>
      <c r="F229">
        <v>299</v>
      </c>
      <c r="G229">
        <v>4186</v>
      </c>
      <c r="H229">
        <v>3.78</v>
      </c>
    </row>
    <row r="230" spans="1:8" x14ac:dyDescent="0.2">
      <c r="A230" s="1">
        <v>45519</v>
      </c>
      <c r="B230" t="s">
        <v>8</v>
      </c>
      <c r="C230" t="s">
        <v>27</v>
      </c>
      <c r="D230" t="s">
        <v>18</v>
      </c>
      <c r="E230">
        <v>13</v>
      </c>
      <c r="F230">
        <v>1400</v>
      </c>
      <c r="G230">
        <v>18200</v>
      </c>
      <c r="H230">
        <v>4.46</v>
      </c>
    </row>
    <row r="231" spans="1:8" x14ac:dyDescent="0.2">
      <c r="A231" s="1">
        <v>45520</v>
      </c>
      <c r="B231" t="s">
        <v>24</v>
      </c>
      <c r="C231" t="s">
        <v>17</v>
      </c>
      <c r="D231" t="s">
        <v>26</v>
      </c>
      <c r="E231">
        <v>12</v>
      </c>
      <c r="F231">
        <v>199</v>
      </c>
      <c r="G231">
        <v>2388</v>
      </c>
      <c r="H231">
        <v>4.93</v>
      </c>
    </row>
    <row r="232" spans="1:8" x14ac:dyDescent="0.2">
      <c r="A232" s="1">
        <v>45521</v>
      </c>
      <c r="B232" t="s">
        <v>8</v>
      </c>
      <c r="C232" t="s">
        <v>11</v>
      </c>
      <c r="D232" t="s">
        <v>32</v>
      </c>
      <c r="E232">
        <v>4</v>
      </c>
      <c r="F232">
        <v>599</v>
      </c>
      <c r="G232">
        <v>2396</v>
      </c>
      <c r="H232">
        <v>4.63</v>
      </c>
    </row>
    <row r="233" spans="1:8" x14ac:dyDescent="0.2">
      <c r="A233" s="1">
        <v>45525</v>
      </c>
      <c r="B233" t="s">
        <v>13</v>
      </c>
      <c r="C233" t="s">
        <v>28</v>
      </c>
      <c r="D233" t="s">
        <v>10</v>
      </c>
      <c r="E233">
        <v>8</v>
      </c>
      <c r="F233">
        <v>999</v>
      </c>
      <c r="G233">
        <v>7992</v>
      </c>
      <c r="H233">
        <v>4.41</v>
      </c>
    </row>
    <row r="234" spans="1:8" x14ac:dyDescent="0.2">
      <c r="A234" s="1">
        <v>45526</v>
      </c>
      <c r="B234" t="s">
        <v>8</v>
      </c>
      <c r="C234" t="s">
        <v>29</v>
      </c>
      <c r="D234" t="s">
        <v>18</v>
      </c>
      <c r="E234">
        <v>4</v>
      </c>
      <c r="F234">
        <v>1400</v>
      </c>
      <c r="G234">
        <v>5600</v>
      </c>
      <c r="H234">
        <v>4.4000000000000004</v>
      </c>
    </row>
    <row r="235" spans="1:8" x14ac:dyDescent="0.2">
      <c r="A235" s="1">
        <v>45527</v>
      </c>
      <c r="B235" t="s">
        <v>22</v>
      </c>
      <c r="C235" t="s">
        <v>11</v>
      </c>
      <c r="D235" t="s">
        <v>32</v>
      </c>
      <c r="E235">
        <v>3</v>
      </c>
      <c r="F235">
        <v>599</v>
      </c>
      <c r="G235">
        <v>1797</v>
      </c>
      <c r="H235">
        <v>4.2699999999999996</v>
      </c>
    </row>
    <row r="236" spans="1:8" x14ac:dyDescent="0.2">
      <c r="A236" s="1">
        <v>45528</v>
      </c>
      <c r="B236" t="s">
        <v>16</v>
      </c>
      <c r="C236" t="s">
        <v>30</v>
      </c>
      <c r="D236" t="s">
        <v>31</v>
      </c>
      <c r="E236">
        <v>12</v>
      </c>
      <c r="F236">
        <v>899</v>
      </c>
      <c r="G236">
        <v>10788</v>
      </c>
      <c r="H236">
        <v>4.8499999999999996</v>
      </c>
    </row>
    <row r="237" spans="1:8" x14ac:dyDescent="0.2">
      <c r="A237" s="1">
        <v>45530</v>
      </c>
      <c r="B237" t="s">
        <v>13</v>
      </c>
      <c r="C237" t="s">
        <v>20</v>
      </c>
      <c r="D237" t="s">
        <v>12</v>
      </c>
      <c r="E237">
        <v>18</v>
      </c>
      <c r="F237">
        <v>299</v>
      </c>
      <c r="G237">
        <v>5382</v>
      </c>
      <c r="H237">
        <v>4.8</v>
      </c>
    </row>
    <row r="238" spans="1:8" x14ac:dyDescent="0.2">
      <c r="A238" s="1">
        <v>45531</v>
      </c>
      <c r="B238" t="s">
        <v>13</v>
      </c>
      <c r="C238" t="s">
        <v>30</v>
      </c>
      <c r="D238" t="s">
        <v>32</v>
      </c>
      <c r="E238">
        <v>9</v>
      </c>
      <c r="F238">
        <v>599</v>
      </c>
      <c r="G238">
        <v>5391</v>
      </c>
      <c r="H238">
        <v>4.0199999999999996</v>
      </c>
    </row>
    <row r="239" spans="1:8" x14ac:dyDescent="0.2">
      <c r="A239" s="1">
        <v>45533</v>
      </c>
      <c r="B239" t="s">
        <v>16</v>
      </c>
      <c r="C239" t="s">
        <v>27</v>
      </c>
      <c r="D239" t="s">
        <v>18</v>
      </c>
      <c r="E239">
        <v>4</v>
      </c>
      <c r="F239">
        <v>1400</v>
      </c>
      <c r="G239">
        <v>5600</v>
      </c>
      <c r="H239">
        <v>4</v>
      </c>
    </row>
    <row r="240" spans="1:8" x14ac:dyDescent="0.2">
      <c r="A240" s="1">
        <v>45533</v>
      </c>
      <c r="B240" t="s">
        <v>24</v>
      </c>
      <c r="C240" t="s">
        <v>20</v>
      </c>
      <c r="D240" t="s">
        <v>12</v>
      </c>
      <c r="E240">
        <v>12</v>
      </c>
      <c r="F240">
        <v>299</v>
      </c>
      <c r="G240">
        <v>3588</v>
      </c>
      <c r="H240">
        <v>4.12</v>
      </c>
    </row>
    <row r="241" spans="1:8" x14ac:dyDescent="0.2">
      <c r="A241" s="1">
        <v>45535</v>
      </c>
      <c r="B241" t="s">
        <v>8</v>
      </c>
      <c r="C241" t="s">
        <v>9</v>
      </c>
      <c r="D241" t="s">
        <v>21</v>
      </c>
      <c r="E241">
        <v>22</v>
      </c>
      <c r="F241">
        <v>129</v>
      </c>
      <c r="G241">
        <v>2838</v>
      </c>
      <c r="H241">
        <v>4.2699999999999996</v>
      </c>
    </row>
    <row r="242" spans="1:8" x14ac:dyDescent="0.2">
      <c r="A242" s="1">
        <v>45536</v>
      </c>
      <c r="B242" t="s">
        <v>22</v>
      </c>
      <c r="C242" t="s">
        <v>25</v>
      </c>
      <c r="D242" t="s">
        <v>18</v>
      </c>
      <c r="E242">
        <v>6</v>
      </c>
      <c r="F242">
        <v>1400</v>
      </c>
      <c r="G242">
        <v>8400</v>
      </c>
      <c r="H242">
        <v>4.5599999999999996</v>
      </c>
    </row>
    <row r="243" spans="1:8" x14ac:dyDescent="0.2">
      <c r="A243" s="1">
        <v>45537</v>
      </c>
      <c r="B243" t="s">
        <v>13</v>
      </c>
      <c r="C243" t="s">
        <v>29</v>
      </c>
      <c r="D243" t="s">
        <v>18</v>
      </c>
      <c r="E243">
        <v>3</v>
      </c>
      <c r="F243">
        <v>1400</v>
      </c>
      <c r="G243">
        <v>4200</v>
      </c>
      <c r="H243">
        <v>4.28</v>
      </c>
    </row>
    <row r="244" spans="1:8" x14ac:dyDescent="0.2">
      <c r="A244" s="1">
        <v>45538</v>
      </c>
      <c r="B244" t="s">
        <v>13</v>
      </c>
      <c r="C244" t="s">
        <v>25</v>
      </c>
      <c r="D244" t="s">
        <v>19</v>
      </c>
      <c r="E244">
        <v>5</v>
      </c>
      <c r="F244">
        <v>249</v>
      </c>
      <c r="G244">
        <v>1245</v>
      </c>
      <c r="H244">
        <v>4.1399999999999997</v>
      </c>
    </row>
    <row r="245" spans="1:8" x14ac:dyDescent="0.2">
      <c r="A245" s="1">
        <v>45539</v>
      </c>
      <c r="B245" t="s">
        <v>16</v>
      </c>
      <c r="C245" t="s">
        <v>17</v>
      </c>
      <c r="D245" t="s">
        <v>19</v>
      </c>
      <c r="E245">
        <v>6</v>
      </c>
      <c r="F245">
        <v>249</v>
      </c>
      <c r="G245">
        <v>1494</v>
      </c>
      <c r="H245">
        <v>4.8099999999999996</v>
      </c>
    </row>
    <row r="246" spans="1:8" x14ac:dyDescent="0.2">
      <c r="A246" s="1">
        <v>45539</v>
      </c>
      <c r="B246" t="s">
        <v>22</v>
      </c>
      <c r="C246" t="s">
        <v>14</v>
      </c>
      <c r="D246" t="s">
        <v>19</v>
      </c>
      <c r="E246">
        <v>17</v>
      </c>
      <c r="F246">
        <v>249</v>
      </c>
      <c r="G246">
        <v>4233</v>
      </c>
      <c r="H246">
        <v>4.33</v>
      </c>
    </row>
    <row r="247" spans="1:8" x14ac:dyDescent="0.2">
      <c r="A247" s="1">
        <v>45540</v>
      </c>
      <c r="B247" t="s">
        <v>24</v>
      </c>
      <c r="C247" t="s">
        <v>14</v>
      </c>
      <c r="D247" t="s">
        <v>26</v>
      </c>
      <c r="E247">
        <v>19</v>
      </c>
      <c r="F247">
        <v>199</v>
      </c>
      <c r="G247">
        <v>3781</v>
      </c>
      <c r="H247">
        <v>4.53</v>
      </c>
    </row>
    <row r="248" spans="1:8" x14ac:dyDescent="0.2">
      <c r="A248" s="1">
        <v>45540</v>
      </c>
      <c r="B248" t="s">
        <v>16</v>
      </c>
      <c r="C248" t="s">
        <v>29</v>
      </c>
      <c r="D248" t="s">
        <v>32</v>
      </c>
      <c r="E248">
        <v>8</v>
      </c>
      <c r="F248">
        <v>599</v>
      </c>
      <c r="G248">
        <v>4792</v>
      </c>
      <c r="H248">
        <v>4.1399999999999997</v>
      </c>
    </row>
    <row r="249" spans="1:8" x14ac:dyDescent="0.2">
      <c r="A249" s="1">
        <v>45540</v>
      </c>
      <c r="B249" t="s">
        <v>22</v>
      </c>
      <c r="C249" t="s">
        <v>28</v>
      </c>
      <c r="D249" t="s">
        <v>15</v>
      </c>
      <c r="E249">
        <v>17</v>
      </c>
      <c r="F249">
        <v>499</v>
      </c>
      <c r="G249">
        <v>8483</v>
      </c>
      <c r="H249">
        <v>4.75</v>
      </c>
    </row>
    <row r="250" spans="1:8" x14ac:dyDescent="0.2">
      <c r="A250" s="1">
        <v>45541</v>
      </c>
      <c r="B250" t="s">
        <v>16</v>
      </c>
      <c r="C250" t="s">
        <v>11</v>
      </c>
      <c r="D250" t="s">
        <v>10</v>
      </c>
      <c r="E250">
        <v>5</v>
      </c>
      <c r="F250">
        <v>999</v>
      </c>
      <c r="G250">
        <v>4995</v>
      </c>
      <c r="H250">
        <v>4.05</v>
      </c>
    </row>
    <row r="251" spans="1:8" x14ac:dyDescent="0.2">
      <c r="A251" s="1">
        <v>45543</v>
      </c>
      <c r="B251" t="s">
        <v>24</v>
      </c>
      <c r="C251" t="s">
        <v>25</v>
      </c>
      <c r="D251" t="s">
        <v>23</v>
      </c>
      <c r="E251">
        <v>21</v>
      </c>
      <c r="F251">
        <v>49</v>
      </c>
      <c r="G251">
        <v>1029</v>
      </c>
      <c r="H251">
        <v>4.6500000000000004</v>
      </c>
    </row>
    <row r="252" spans="1:8" x14ac:dyDescent="0.2">
      <c r="A252" s="1">
        <v>45543</v>
      </c>
      <c r="B252" t="s">
        <v>16</v>
      </c>
      <c r="C252" t="s">
        <v>27</v>
      </c>
      <c r="D252" t="s">
        <v>21</v>
      </c>
      <c r="E252">
        <v>29</v>
      </c>
      <c r="F252">
        <v>129</v>
      </c>
      <c r="G252">
        <v>3741</v>
      </c>
      <c r="H252">
        <v>4.62</v>
      </c>
    </row>
    <row r="253" spans="1:8" x14ac:dyDescent="0.2">
      <c r="A253" s="1">
        <v>45543</v>
      </c>
      <c r="B253" t="s">
        <v>24</v>
      </c>
      <c r="C253" t="s">
        <v>20</v>
      </c>
      <c r="D253" t="s">
        <v>21</v>
      </c>
      <c r="E253">
        <v>20</v>
      </c>
      <c r="F253">
        <v>129</v>
      </c>
      <c r="G253">
        <v>2580</v>
      </c>
      <c r="H253">
        <v>4.49</v>
      </c>
    </row>
    <row r="254" spans="1:8" x14ac:dyDescent="0.2">
      <c r="A254" s="1">
        <v>45544</v>
      </c>
      <c r="B254" t="s">
        <v>24</v>
      </c>
      <c r="C254" t="s">
        <v>25</v>
      </c>
      <c r="D254" t="s">
        <v>18</v>
      </c>
      <c r="E254">
        <v>7</v>
      </c>
      <c r="F254">
        <v>1400</v>
      </c>
      <c r="G254">
        <v>9800</v>
      </c>
      <c r="H254">
        <v>4.24</v>
      </c>
    </row>
    <row r="255" spans="1:8" x14ac:dyDescent="0.2">
      <c r="A255" s="1">
        <v>45544</v>
      </c>
      <c r="B255" t="s">
        <v>13</v>
      </c>
      <c r="C255" t="s">
        <v>17</v>
      </c>
      <c r="D255" t="s">
        <v>18</v>
      </c>
      <c r="E255">
        <v>3</v>
      </c>
      <c r="F255">
        <v>1400</v>
      </c>
      <c r="G255">
        <v>4200</v>
      </c>
      <c r="H255">
        <v>4.68</v>
      </c>
    </row>
    <row r="256" spans="1:8" x14ac:dyDescent="0.2">
      <c r="A256" s="1">
        <v>45546</v>
      </c>
      <c r="B256" t="s">
        <v>24</v>
      </c>
      <c r="C256" t="s">
        <v>14</v>
      </c>
      <c r="D256" t="s">
        <v>26</v>
      </c>
      <c r="E256">
        <v>8</v>
      </c>
      <c r="F256">
        <v>199</v>
      </c>
      <c r="G256">
        <v>1592</v>
      </c>
      <c r="H256">
        <v>4.21</v>
      </c>
    </row>
    <row r="257" spans="1:8" x14ac:dyDescent="0.2">
      <c r="A257" s="1">
        <v>45550</v>
      </c>
      <c r="B257" t="s">
        <v>13</v>
      </c>
      <c r="C257" t="s">
        <v>20</v>
      </c>
      <c r="D257" t="s">
        <v>21</v>
      </c>
      <c r="E257">
        <v>12</v>
      </c>
      <c r="F257">
        <v>129</v>
      </c>
      <c r="G257">
        <v>1548</v>
      </c>
      <c r="H257">
        <v>4.45</v>
      </c>
    </row>
    <row r="258" spans="1:8" x14ac:dyDescent="0.2">
      <c r="A258" s="1">
        <v>45552</v>
      </c>
      <c r="B258" t="s">
        <v>16</v>
      </c>
      <c r="C258" t="s">
        <v>29</v>
      </c>
      <c r="D258" t="s">
        <v>26</v>
      </c>
      <c r="E258">
        <v>11</v>
      </c>
      <c r="F258">
        <v>199</v>
      </c>
      <c r="G258">
        <v>2189</v>
      </c>
      <c r="H258">
        <v>4.37</v>
      </c>
    </row>
    <row r="259" spans="1:8" x14ac:dyDescent="0.2">
      <c r="A259" s="1">
        <v>45553</v>
      </c>
      <c r="B259" t="s">
        <v>8</v>
      </c>
      <c r="C259" t="s">
        <v>17</v>
      </c>
      <c r="D259" t="s">
        <v>15</v>
      </c>
      <c r="E259">
        <v>10</v>
      </c>
      <c r="F259">
        <v>499</v>
      </c>
      <c r="G259">
        <v>4990</v>
      </c>
      <c r="H259">
        <v>3.83</v>
      </c>
    </row>
    <row r="260" spans="1:8" x14ac:dyDescent="0.2">
      <c r="A260" s="1">
        <v>45555</v>
      </c>
      <c r="B260" t="s">
        <v>16</v>
      </c>
      <c r="C260" t="s">
        <v>27</v>
      </c>
      <c r="D260" t="s">
        <v>18</v>
      </c>
      <c r="E260">
        <v>4</v>
      </c>
      <c r="F260">
        <v>1400</v>
      </c>
      <c r="G260">
        <v>5600</v>
      </c>
      <c r="H260">
        <v>4.3899999999999997</v>
      </c>
    </row>
    <row r="261" spans="1:8" x14ac:dyDescent="0.2">
      <c r="A261" s="1">
        <v>45555</v>
      </c>
      <c r="B261" t="s">
        <v>13</v>
      </c>
      <c r="C261" t="s">
        <v>29</v>
      </c>
      <c r="D261" t="s">
        <v>23</v>
      </c>
      <c r="E261">
        <v>28</v>
      </c>
      <c r="F261">
        <v>49</v>
      </c>
      <c r="G261">
        <v>1372</v>
      </c>
      <c r="H261">
        <v>3.79</v>
      </c>
    </row>
    <row r="262" spans="1:8" x14ac:dyDescent="0.2">
      <c r="A262" s="1">
        <v>45555</v>
      </c>
      <c r="B262" t="s">
        <v>8</v>
      </c>
      <c r="C262" t="s">
        <v>27</v>
      </c>
      <c r="D262" t="s">
        <v>26</v>
      </c>
      <c r="E262">
        <v>11</v>
      </c>
      <c r="F262">
        <v>199</v>
      </c>
      <c r="G262">
        <v>2189</v>
      </c>
      <c r="H262">
        <v>4.25</v>
      </c>
    </row>
    <row r="263" spans="1:8" x14ac:dyDescent="0.2">
      <c r="A263" s="1">
        <v>45555</v>
      </c>
      <c r="B263" t="s">
        <v>8</v>
      </c>
      <c r="C263" t="s">
        <v>9</v>
      </c>
      <c r="D263" t="s">
        <v>18</v>
      </c>
      <c r="E263">
        <v>6</v>
      </c>
      <c r="F263">
        <v>1400</v>
      </c>
      <c r="G263">
        <v>8400</v>
      </c>
      <c r="H263">
        <v>5</v>
      </c>
    </row>
    <row r="264" spans="1:8" x14ac:dyDescent="0.2">
      <c r="A264" s="1">
        <v>45555</v>
      </c>
      <c r="B264" t="s">
        <v>13</v>
      </c>
      <c r="C264" t="s">
        <v>20</v>
      </c>
      <c r="D264" t="s">
        <v>23</v>
      </c>
      <c r="E264">
        <v>18</v>
      </c>
      <c r="F264">
        <v>49</v>
      </c>
      <c r="G264">
        <v>882</v>
      </c>
      <c r="H264">
        <v>3.73</v>
      </c>
    </row>
    <row r="265" spans="1:8" x14ac:dyDescent="0.2">
      <c r="A265" s="1">
        <v>45556</v>
      </c>
      <c r="B265" t="s">
        <v>16</v>
      </c>
      <c r="C265" t="s">
        <v>25</v>
      </c>
      <c r="D265" t="s">
        <v>21</v>
      </c>
      <c r="E265">
        <v>18</v>
      </c>
      <c r="F265">
        <v>129</v>
      </c>
      <c r="G265">
        <v>2322</v>
      </c>
      <c r="H265">
        <v>4.07</v>
      </c>
    </row>
    <row r="266" spans="1:8" x14ac:dyDescent="0.2">
      <c r="A266" s="1">
        <v>45556</v>
      </c>
      <c r="B266" t="s">
        <v>16</v>
      </c>
      <c r="C266" t="s">
        <v>17</v>
      </c>
      <c r="D266" t="s">
        <v>21</v>
      </c>
      <c r="E266">
        <v>30</v>
      </c>
      <c r="F266">
        <v>129</v>
      </c>
      <c r="G266">
        <v>3870</v>
      </c>
      <c r="H266">
        <v>4.79</v>
      </c>
    </row>
    <row r="267" spans="1:8" x14ac:dyDescent="0.2">
      <c r="A267" s="1">
        <v>45557</v>
      </c>
      <c r="B267" t="s">
        <v>22</v>
      </c>
      <c r="C267" t="s">
        <v>20</v>
      </c>
      <c r="D267" t="s">
        <v>23</v>
      </c>
      <c r="E267">
        <v>27</v>
      </c>
      <c r="F267">
        <v>49</v>
      </c>
      <c r="G267">
        <v>1323</v>
      </c>
      <c r="H267">
        <v>4.67</v>
      </c>
    </row>
    <row r="268" spans="1:8" x14ac:dyDescent="0.2">
      <c r="A268" s="1">
        <v>45559</v>
      </c>
      <c r="B268" t="s">
        <v>22</v>
      </c>
      <c r="C268" t="s">
        <v>29</v>
      </c>
      <c r="D268" t="s">
        <v>10</v>
      </c>
      <c r="E268">
        <v>5</v>
      </c>
      <c r="F268">
        <v>999</v>
      </c>
      <c r="G268">
        <v>4995</v>
      </c>
      <c r="H268">
        <v>4.37</v>
      </c>
    </row>
    <row r="269" spans="1:8" x14ac:dyDescent="0.2">
      <c r="A269" s="1">
        <v>45561</v>
      </c>
      <c r="B269" t="s">
        <v>8</v>
      </c>
      <c r="C269" t="s">
        <v>27</v>
      </c>
      <c r="D269" t="s">
        <v>15</v>
      </c>
      <c r="E269">
        <v>15</v>
      </c>
      <c r="F269">
        <v>499</v>
      </c>
      <c r="G269">
        <v>7485</v>
      </c>
      <c r="H269">
        <v>4.34</v>
      </c>
    </row>
    <row r="270" spans="1:8" x14ac:dyDescent="0.2">
      <c r="A270" s="1">
        <v>45561</v>
      </c>
      <c r="B270" t="s">
        <v>16</v>
      </c>
      <c r="C270" t="s">
        <v>9</v>
      </c>
      <c r="D270" t="s">
        <v>32</v>
      </c>
      <c r="E270">
        <v>15</v>
      </c>
      <c r="F270">
        <v>599</v>
      </c>
      <c r="G270">
        <v>8985</v>
      </c>
      <c r="H270">
        <v>3.82</v>
      </c>
    </row>
    <row r="271" spans="1:8" x14ac:dyDescent="0.2">
      <c r="A271" s="1">
        <v>45563</v>
      </c>
      <c r="B271" t="s">
        <v>24</v>
      </c>
      <c r="C271" t="s">
        <v>28</v>
      </c>
      <c r="D271" t="s">
        <v>31</v>
      </c>
      <c r="E271">
        <v>15</v>
      </c>
      <c r="F271">
        <v>899</v>
      </c>
      <c r="G271">
        <v>13485</v>
      </c>
      <c r="H271">
        <v>4.3</v>
      </c>
    </row>
    <row r="272" spans="1:8" x14ac:dyDescent="0.2">
      <c r="A272" s="1">
        <v>45567</v>
      </c>
      <c r="B272" t="s">
        <v>24</v>
      </c>
      <c r="C272" t="s">
        <v>20</v>
      </c>
      <c r="D272" t="s">
        <v>31</v>
      </c>
      <c r="E272">
        <v>12</v>
      </c>
      <c r="F272">
        <v>899</v>
      </c>
      <c r="G272">
        <v>10788</v>
      </c>
      <c r="H272">
        <v>4.9000000000000004</v>
      </c>
    </row>
    <row r="273" spans="1:8" x14ac:dyDescent="0.2">
      <c r="A273" s="1">
        <v>45567</v>
      </c>
      <c r="B273" t="s">
        <v>22</v>
      </c>
      <c r="C273" t="s">
        <v>20</v>
      </c>
      <c r="D273" t="s">
        <v>15</v>
      </c>
      <c r="E273">
        <v>14</v>
      </c>
      <c r="F273">
        <v>499</v>
      </c>
      <c r="G273">
        <v>6986</v>
      </c>
      <c r="H273">
        <v>4.5199999999999996</v>
      </c>
    </row>
    <row r="274" spans="1:8" x14ac:dyDescent="0.2">
      <c r="A274" s="1">
        <v>45568</v>
      </c>
      <c r="B274" t="s">
        <v>16</v>
      </c>
      <c r="C274" t="s">
        <v>27</v>
      </c>
      <c r="D274" t="s">
        <v>32</v>
      </c>
      <c r="E274">
        <v>13</v>
      </c>
      <c r="F274">
        <v>599</v>
      </c>
      <c r="G274">
        <v>7787</v>
      </c>
      <c r="H274">
        <v>4.01</v>
      </c>
    </row>
    <row r="275" spans="1:8" x14ac:dyDescent="0.2">
      <c r="A275" s="1">
        <v>45568</v>
      </c>
      <c r="B275" t="s">
        <v>22</v>
      </c>
      <c r="C275" t="s">
        <v>25</v>
      </c>
      <c r="D275" t="s">
        <v>12</v>
      </c>
      <c r="E275">
        <v>15</v>
      </c>
      <c r="F275">
        <v>299</v>
      </c>
      <c r="G275">
        <v>4485</v>
      </c>
      <c r="H275">
        <v>4.3600000000000003</v>
      </c>
    </row>
    <row r="276" spans="1:8" x14ac:dyDescent="0.2">
      <c r="A276" s="1">
        <v>45569</v>
      </c>
      <c r="B276" t="s">
        <v>22</v>
      </c>
      <c r="C276" t="s">
        <v>14</v>
      </c>
      <c r="D276" t="s">
        <v>21</v>
      </c>
      <c r="E276">
        <v>21</v>
      </c>
      <c r="F276">
        <v>129</v>
      </c>
      <c r="G276">
        <v>2709</v>
      </c>
      <c r="H276">
        <v>5</v>
      </c>
    </row>
    <row r="277" spans="1:8" x14ac:dyDescent="0.2">
      <c r="A277" s="1">
        <v>45570</v>
      </c>
      <c r="B277" t="s">
        <v>16</v>
      </c>
      <c r="C277" t="s">
        <v>14</v>
      </c>
      <c r="D277" t="s">
        <v>19</v>
      </c>
      <c r="E277">
        <v>11</v>
      </c>
      <c r="F277">
        <v>249</v>
      </c>
      <c r="G277">
        <v>2739</v>
      </c>
      <c r="H277">
        <v>4.29</v>
      </c>
    </row>
    <row r="278" spans="1:8" x14ac:dyDescent="0.2">
      <c r="A278" s="1">
        <v>45572</v>
      </c>
      <c r="B278" t="s">
        <v>24</v>
      </c>
      <c r="C278" t="s">
        <v>11</v>
      </c>
      <c r="D278" t="s">
        <v>12</v>
      </c>
      <c r="E278">
        <v>19</v>
      </c>
      <c r="F278">
        <v>299</v>
      </c>
      <c r="G278">
        <v>5681</v>
      </c>
      <c r="H278">
        <v>4.6500000000000004</v>
      </c>
    </row>
    <row r="279" spans="1:8" x14ac:dyDescent="0.2">
      <c r="A279" s="1">
        <v>45572</v>
      </c>
      <c r="B279" t="s">
        <v>22</v>
      </c>
      <c r="C279" t="s">
        <v>17</v>
      </c>
      <c r="D279" t="s">
        <v>32</v>
      </c>
      <c r="E279">
        <v>5</v>
      </c>
      <c r="F279">
        <v>599</v>
      </c>
      <c r="G279">
        <v>2995</v>
      </c>
      <c r="H279">
        <v>4.0999999999999996</v>
      </c>
    </row>
    <row r="280" spans="1:8" x14ac:dyDescent="0.2">
      <c r="A280" s="1">
        <v>45573</v>
      </c>
      <c r="B280" t="s">
        <v>8</v>
      </c>
      <c r="C280" t="s">
        <v>27</v>
      </c>
      <c r="D280" t="s">
        <v>23</v>
      </c>
      <c r="E280">
        <v>14</v>
      </c>
      <c r="F280">
        <v>49</v>
      </c>
      <c r="G280">
        <v>686</v>
      </c>
      <c r="H280">
        <v>4.42</v>
      </c>
    </row>
    <row r="281" spans="1:8" x14ac:dyDescent="0.2">
      <c r="A281" s="1">
        <v>45575</v>
      </c>
      <c r="B281" t="s">
        <v>16</v>
      </c>
      <c r="C281" t="s">
        <v>30</v>
      </c>
      <c r="D281" t="s">
        <v>21</v>
      </c>
      <c r="E281">
        <v>26</v>
      </c>
      <c r="F281">
        <v>129</v>
      </c>
      <c r="G281">
        <v>3354</v>
      </c>
      <c r="H281">
        <v>3.7</v>
      </c>
    </row>
    <row r="282" spans="1:8" x14ac:dyDescent="0.2">
      <c r="A282" s="1">
        <v>45576</v>
      </c>
      <c r="B282" t="s">
        <v>13</v>
      </c>
      <c r="C282" t="s">
        <v>9</v>
      </c>
      <c r="D282" t="s">
        <v>32</v>
      </c>
      <c r="E282">
        <v>9</v>
      </c>
      <c r="F282">
        <v>599</v>
      </c>
      <c r="G282">
        <v>5391</v>
      </c>
      <c r="H282">
        <v>4.5999999999999996</v>
      </c>
    </row>
    <row r="283" spans="1:8" x14ac:dyDescent="0.2">
      <c r="A283" s="1">
        <v>45577</v>
      </c>
      <c r="B283" t="s">
        <v>8</v>
      </c>
      <c r="C283" t="s">
        <v>28</v>
      </c>
      <c r="D283" t="s">
        <v>10</v>
      </c>
      <c r="E283">
        <v>7</v>
      </c>
      <c r="F283">
        <v>999</v>
      </c>
      <c r="G283">
        <v>6993</v>
      </c>
      <c r="H283">
        <v>4.4000000000000004</v>
      </c>
    </row>
    <row r="284" spans="1:8" x14ac:dyDescent="0.2">
      <c r="A284" s="1">
        <v>45579</v>
      </c>
      <c r="B284" t="s">
        <v>16</v>
      </c>
      <c r="C284" t="s">
        <v>28</v>
      </c>
      <c r="D284" t="s">
        <v>10</v>
      </c>
      <c r="E284">
        <v>13</v>
      </c>
      <c r="F284">
        <v>999</v>
      </c>
      <c r="G284">
        <v>12987</v>
      </c>
      <c r="H284">
        <v>4.09</v>
      </c>
    </row>
    <row r="285" spans="1:8" x14ac:dyDescent="0.2">
      <c r="A285" s="1">
        <v>45579</v>
      </c>
      <c r="B285" t="s">
        <v>24</v>
      </c>
      <c r="C285" t="s">
        <v>25</v>
      </c>
      <c r="D285" t="s">
        <v>31</v>
      </c>
      <c r="E285">
        <v>17</v>
      </c>
      <c r="F285">
        <v>899</v>
      </c>
      <c r="G285">
        <v>15283</v>
      </c>
      <c r="H285">
        <v>4.37</v>
      </c>
    </row>
    <row r="286" spans="1:8" x14ac:dyDescent="0.2">
      <c r="A286" s="1">
        <v>45579</v>
      </c>
      <c r="B286" t="s">
        <v>13</v>
      </c>
      <c r="C286" t="s">
        <v>11</v>
      </c>
      <c r="D286" t="s">
        <v>19</v>
      </c>
      <c r="E286">
        <v>9</v>
      </c>
      <c r="F286">
        <v>249</v>
      </c>
      <c r="G286">
        <v>2241</v>
      </c>
      <c r="H286">
        <v>4.17</v>
      </c>
    </row>
    <row r="287" spans="1:8" x14ac:dyDescent="0.2">
      <c r="A287" s="1">
        <v>45580</v>
      </c>
      <c r="B287" t="s">
        <v>13</v>
      </c>
      <c r="C287" t="s">
        <v>17</v>
      </c>
      <c r="D287" t="s">
        <v>32</v>
      </c>
      <c r="E287">
        <v>3</v>
      </c>
      <c r="F287">
        <v>599</v>
      </c>
      <c r="G287">
        <v>1797</v>
      </c>
      <c r="H287">
        <v>4.4400000000000004</v>
      </c>
    </row>
    <row r="288" spans="1:8" x14ac:dyDescent="0.2">
      <c r="A288" s="1">
        <v>45583</v>
      </c>
      <c r="B288" t="s">
        <v>8</v>
      </c>
      <c r="C288" t="s">
        <v>28</v>
      </c>
      <c r="D288" t="s">
        <v>18</v>
      </c>
      <c r="E288">
        <v>9</v>
      </c>
      <c r="F288">
        <v>1400</v>
      </c>
      <c r="G288">
        <v>12600</v>
      </c>
      <c r="H288">
        <v>4.78</v>
      </c>
    </row>
    <row r="289" spans="1:8" x14ac:dyDescent="0.2">
      <c r="A289" s="1">
        <v>45583</v>
      </c>
      <c r="B289" t="s">
        <v>16</v>
      </c>
      <c r="C289" t="s">
        <v>9</v>
      </c>
      <c r="D289" t="s">
        <v>21</v>
      </c>
      <c r="E289">
        <v>20</v>
      </c>
      <c r="F289">
        <v>129</v>
      </c>
      <c r="G289">
        <v>2580</v>
      </c>
      <c r="H289">
        <v>3.86</v>
      </c>
    </row>
    <row r="290" spans="1:8" x14ac:dyDescent="0.2">
      <c r="A290" s="1">
        <v>45586</v>
      </c>
      <c r="B290" t="s">
        <v>16</v>
      </c>
      <c r="C290" t="s">
        <v>20</v>
      </c>
      <c r="D290" t="s">
        <v>23</v>
      </c>
      <c r="E290">
        <v>21</v>
      </c>
      <c r="F290">
        <v>49</v>
      </c>
      <c r="G290">
        <v>1029</v>
      </c>
      <c r="H290">
        <v>3.74</v>
      </c>
    </row>
    <row r="291" spans="1:8" x14ac:dyDescent="0.2">
      <c r="A291" s="1">
        <v>45587</v>
      </c>
      <c r="B291" t="s">
        <v>22</v>
      </c>
      <c r="C291" t="s">
        <v>27</v>
      </c>
      <c r="D291" t="s">
        <v>10</v>
      </c>
      <c r="E291">
        <v>5</v>
      </c>
      <c r="F291">
        <v>999</v>
      </c>
      <c r="G291">
        <v>4995</v>
      </c>
      <c r="H291">
        <v>4.4800000000000004</v>
      </c>
    </row>
    <row r="292" spans="1:8" x14ac:dyDescent="0.2">
      <c r="A292" s="1">
        <v>45587</v>
      </c>
      <c r="B292" t="s">
        <v>24</v>
      </c>
      <c r="C292" t="s">
        <v>14</v>
      </c>
      <c r="D292" t="s">
        <v>19</v>
      </c>
      <c r="E292">
        <v>15</v>
      </c>
      <c r="F292">
        <v>249</v>
      </c>
      <c r="G292">
        <v>3735</v>
      </c>
      <c r="H292">
        <v>4.47</v>
      </c>
    </row>
    <row r="293" spans="1:8" x14ac:dyDescent="0.2">
      <c r="A293" s="1">
        <v>45587</v>
      </c>
      <c r="B293" t="s">
        <v>22</v>
      </c>
      <c r="C293" t="s">
        <v>28</v>
      </c>
      <c r="D293" t="s">
        <v>26</v>
      </c>
      <c r="E293">
        <v>13</v>
      </c>
      <c r="F293">
        <v>199</v>
      </c>
      <c r="G293">
        <v>2587</v>
      </c>
      <c r="H293">
        <v>4.8600000000000003</v>
      </c>
    </row>
    <row r="294" spans="1:8" x14ac:dyDescent="0.2">
      <c r="A294" s="1">
        <v>45589</v>
      </c>
      <c r="B294" t="s">
        <v>16</v>
      </c>
      <c r="C294" t="s">
        <v>28</v>
      </c>
      <c r="D294" t="s">
        <v>18</v>
      </c>
      <c r="E294">
        <v>4</v>
      </c>
      <c r="F294">
        <v>1400</v>
      </c>
      <c r="G294">
        <v>5600</v>
      </c>
      <c r="H294">
        <v>4.9000000000000004</v>
      </c>
    </row>
    <row r="295" spans="1:8" x14ac:dyDescent="0.2">
      <c r="A295" s="1">
        <v>45589</v>
      </c>
      <c r="B295" t="s">
        <v>8</v>
      </c>
      <c r="C295" t="s">
        <v>20</v>
      </c>
      <c r="D295" t="s">
        <v>21</v>
      </c>
      <c r="E295">
        <v>17</v>
      </c>
      <c r="F295">
        <v>129</v>
      </c>
      <c r="G295">
        <v>2193</v>
      </c>
      <c r="H295">
        <v>4.0599999999999996</v>
      </c>
    </row>
    <row r="296" spans="1:8" x14ac:dyDescent="0.2">
      <c r="A296" s="1">
        <v>45590</v>
      </c>
      <c r="B296" t="s">
        <v>13</v>
      </c>
      <c r="C296" t="s">
        <v>27</v>
      </c>
      <c r="D296" t="s">
        <v>12</v>
      </c>
      <c r="E296">
        <v>7</v>
      </c>
      <c r="F296">
        <v>299</v>
      </c>
      <c r="G296">
        <v>2093</v>
      </c>
      <c r="H296">
        <v>3.91</v>
      </c>
    </row>
    <row r="297" spans="1:8" x14ac:dyDescent="0.2">
      <c r="A297" s="1">
        <v>45591</v>
      </c>
      <c r="B297" t="s">
        <v>8</v>
      </c>
      <c r="C297" t="s">
        <v>20</v>
      </c>
      <c r="D297" t="s">
        <v>32</v>
      </c>
      <c r="E297">
        <v>6</v>
      </c>
      <c r="F297">
        <v>599</v>
      </c>
      <c r="G297">
        <v>3594</v>
      </c>
      <c r="H297">
        <v>4.37</v>
      </c>
    </row>
    <row r="298" spans="1:8" x14ac:dyDescent="0.2">
      <c r="A298" s="1">
        <v>45592</v>
      </c>
      <c r="B298" t="s">
        <v>16</v>
      </c>
      <c r="C298" t="s">
        <v>11</v>
      </c>
      <c r="D298" t="s">
        <v>12</v>
      </c>
      <c r="E298">
        <v>6</v>
      </c>
      <c r="F298">
        <v>299</v>
      </c>
      <c r="G298">
        <v>1794</v>
      </c>
      <c r="H298">
        <v>3.69</v>
      </c>
    </row>
    <row r="299" spans="1:8" x14ac:dyDescent="0.2">
      <c r="A299" s="1">
        <v>45592</v>
      </c>
      <c r="B299" t="s">
        <v>22</v>
      </c>
      <c r="C299" t="s">
        <v>25</v>
      </c>
      <c r="D299" t="s">
        <v>19</v>
      </c>
      <c r="E299">
        <v>17</v>
      </c>
      <c r="F299">
        <v>249</v>
      </c>
      <c r="G299">
        <v>4233</v>
      </c>
      <c r="H299">
        <v>4.1399999999999997</v>
      </c>
    </row>
    <row r="300" spans="1:8" x14ac:dyDescent="0.2">
      <c r="A300" s="1">
        <v>45593</v>
      </c>
      <c r="B300" t="s">
        <v>8</v>
      </c>
      <c r="C300" t="s">
        <v>25</v>
      </c>
      <c r="D300" t="s">
        <v>31</v>
      </c>
      <c r="E300">
        <v>3</v>
      </c>
      <c r="F300">
        <v>899</v>
      </c>
      <c r="G300">
        <v>2697</v>
      </c>
      <c r="H300">
        <v>3.88</v>
      </c>
    </row>
    <row r="301" spans="1:8" x14ac:dyDescent="0.2">
      <c r="A301" s="1">
        <v>45596</v>
      </c>
      <c r="B301" t="s">
        <v>16</v>
      </c>
      <c r="C301" t="s">
        <v>9</v>
      </c>
      <c r="D301" t="s">
        <v>32</v>
      </c>
      <c r="E301">
        <v>3</v>
      </c>
      <c r="F301">
        <v>599</v>
      </c>
      <c r="G301">
        <v>1797</v>
      </c>
      <c r="H301">
        <v>4.55</v>
      </c>
    </row>
    <row r="302" spans="1:8" x14ac:dyDescent="0.2">
      <c r="A302" s="1">
        <v>45598</v>
      </c>
      <c r="B302" t="s">
        <v>13</v>
      </c>
      <c r="C302" t="s">
        <v>9</v>
      </c>
      <c r="D302" t="s">
        <v>18</v>
      </c>
      <c r="E302">
        <v>8</v>
      </c>
      <c r="F302">
        <v>1400</v>
      </c>
      <c r="G302">
        <v>11200</v>
      </c>
      <c r="H302">
        <v>4.4000000000000004</v>
      </c>
    </row>
    <row r="303" spans="1:8" x14ac:dyDescent="0.2">
      <c r="A303" s="1">
        <v>45598</v>
      </c>
      <c r="B303" t="s">
        <v>22</v>
      </c>
      <c r="C303" t="s">
        <v>29</v>
      </c>
      <c r="D303" t="s">
        <v>15</v>
      </c>
      <c r="E303">
        <v>24</v>
      </c>
      <c r="F303">
        <v>499</v>
      </c>
      <c r="G303">
        <v>11976</v>
      </c>
      <c r="H303">
        <v>4.24</v>
      </c>
    </row>
    <row r="304" spans="1:8" x14ac:dyDescent="0.2">
      <c r="A304" s="1">
        <v>45599</v>
      </c>
      <c r="B304" t="s">
        <v>8</v>
      </c>
      <c r="C304" t="s">
        <v>25</v>
      </c>
      <c r="D304" t="s">
        <v>21</v>
      </c>
      <c r="E304">
        <v>33</v>
      </c>
      <c r="F304">
        <v>129</v>
      </c>
      <c r="G304">
        <v>4257</v>
      </c>
      <c r="H304">
        <v>4.72</v>
      </c>
    </row>
    <row r="305" spans="1:8" x14ac:dyDescent="0.2">
      <c r="A305" s="1">
        <v>45599</v>
      </c>
      <c r="B305" t="s">
        <v>8</v>
      </c>
      <c r="C305" t="s">
        <v>25</v>
      </c>
      <c r="D305" t="s">
        <v>12</v>
      </c>
      <c r="E305">
        <v>18</v>
      </c>
      <c r="F305">
        <v>299</v>
      </c>
      <c r="G305">
        <v>5382</v>
      </c>
      <c r="H305">
        <v>4.6100000000000003</v>
      </c>
    </row>
    <row r="306" spans="1:8" x14ac:dyDescent="0.2">
      <c r="A306" s="1">
        <v>45601</v>
      </c>
      <c r="B306" t="s">
        <v>24</v>
      </c>
      <c r="C306" t="s">
        <v>11</v>
      </c>
      <c r="D306" t="s">
        <v>12</v>
      </c>
      <c r="E306">
        <v>13</v>
      </c>
      <c r="F306">
        <v>299</v>
      </c>
      <c r="G306">
        <v>3887</v>
      </c>
      <c r="H306">
        <v>4.1900000000000004</v>
      </c>
    </row>
    <row r="307" spans="1:8" x14ac:dyDescent="0.2">
      <c r="A307" s="1">
        <v>45602</v>
      </c>
      <c r="B307" t="s">
        <v>8</v>
      </c>
      <c r="C307" t="s">
        <v>14</v>
      </c>
      <c r="D307" t="s">
        <v>10</v>
      </c>
      <c r="E307">
        <v>17</v>
      </c>
      <c r="F307">
        <v>999</v>
      </c>
      <c r="G307">
        <v>16983</v>
      </c>
      <c r="H307">
        <v>4.55</v>
      </c>
    </row>
    <row r="308" spans="1:8" x14ac:dyDescent="0.2">
      <c r="A308" s="1">
        <v>45603</v>
      </c>
      <c r="B308" t="s">
        <v>13</v>
      </c>
      <c r="C308" t="s">
        <v>11</v>
      </c>
      <c r="D308" t="s">
        <v>21</v>
      </c>
      <c r="E308">
        <v>23</v>
      </c>
      <c r="F308">
        <v>129</v>
      </c>
      <c r="G308">
        <v>2967</v>
      </c>
      <c r="H308">
        <v>4.33</v>
      </c>
    </row>
    <row r="309" spans="1:8" x14ac:dyDescent="0.2">
      <c r="A309" s="1">
        <v>45604</v>
      </c>
      <c r="B309" t="s">
        <v>8</v>
      </c>
      <c r="C309" t="s">
        <v>25</v>
      </c>
      <c r="D309" t="s">
        <v>32</v>
      </c>
      <c r="E309">
        <v>5</v>
      </c>
      <c r="F309">
        <v>599</v>
      </c>
      <c r="G309">
        <v>2995</v>
      </c>
      <c r="H309">
        <v>4.33</v>
      </c>
    </row>
    <row r="310" spans="1:8" x14ac:dyDescent="0.2">
      <c r="A310" s="1">
        <v>45607</v>
      </c>
      <c r="B310" t="s">
        <v>8</v>
      </c>
      <c r="C310" t="s">
        <v>29</v>
      </c>
      <c r="D310" t="s">
        <v>31</v>
      </c>
      <c r="E310">
        <v>21</v>
      </c>
      <c r="F310">
        <v>899</v>
      </c>
      <c r="G310">
        <v>18879</v>
      </c>
      <c r="H310">
        <v>4.47</v>
      </c>
    </row>
    <row r="311" spans="1:8" x14ac:dyDescent="0.2">
      <c r="A311" s="1">
        <v>45608</v>
      </c>
      <c r="B311" t="s">
        <v>16</v>
      </c>
      <c r="C311" t="s">
        <v>9</v>
      </c>
      <c r="D311" t="s">
        <v>23</v>
      </c>
      <c r="E311">
        <v>20</v>
      </c>
      <c r="F311">
        <v>49</v>
      </c>
      <c r="G311">
        <v>980</v>
      </c>
      <c r="H311">
        <v>4.0599999999999996</v>
      </c>
    </row>
    <row r="312" spans="1:8" x14ac:dyDescent="0.2">
      <c r="A312" s="1">
        <v>45609</v>
      </c>
      <c r="B312" t="s">
        <v>13</v>
      </c>
      <c r="C312" t="s">
        <v>20</v>
      </c>
      <c r="D312" t="s">
        <v>32</v>
      </c>
      <c r="E312">
        <v>2</v>
      </c>
      <c r="F312">
        <v>599</v>
      </c>
      <c r="G312">
        <v>1198</v>
      </c>
      <c r="H312">
        <v>4.0999999999999996</v>
      </c>
    </row>
    <row r="313" spans="1:8" x14ac:dyDescent="0.2">
      <c r="A313" s="1">
        <v>45609</v>
      </c>
      <c r="B313" t="s">
        <v>13</v>
      </c>
      <c r="C313" t="s">
        <v>17</v>
      </c>
      <c r="D313" t="s">
        <v>12</v>
      </c>
      <c r="E313">
        <v>13</v>
      </c>
      <c r="F313">
        <v>299</v>
      </c>
      <c r="G313">
        <v>3887</v>
      </c>
      <c r="H313">
        <v>3.79</v>
      </c>
    </row>
    <row r="314" spans="1:8" x14ac:dyDescent="0.2">
      <c r="A314" s="1">
        <v>45611</v>
      </c>
      <c r="B314" t="s">
        <v>8</v>
      </c>
      <c r="C314" t="s">
        <v>30</v>
      </c>
      <c r="D314" t="s">
        <v>26</v>
      </c>
      <c r="E314">
        <v>13</v>
      </c>
      <c r="F314">
        <v>199</v>
      </c>
      <c r="G314">
        <v>2587</v>
      </c>
      <c r="H314">
        <v>4.09</v>
      </c>
    </row>
    <row r="315" spans="1:8" x14ac:dyDescent="0.2">
      <c r="A315" s="1">
        <v>45612</v>
      </c>
      <c r="B315" t="s">
        <v>13</v>
      </c>
      <c r="C315" t="s">
        <v>9</v>
      </c>
      <c r="D315" t="s">
        <v>19</v>
      </c>
      <c r="E315">
        <v>13</v>
      </c>
      <c r="F315">
        <v>249</v>
      </c>
      <c r="G315">
        <v>3237</v>
      </c>
      <c r="H315">
        <v>3.95</v>
      </c>
    </row>
    <row r="316" spans="1:8" x14ac:dyDescent="0.2">
      <c r="A316" s="1">
        <v>45613</v>
      </c>
      <c r="B316" t="s">
        <v>16</v>
      </c>
      <c r="C316" t="s">
        <v>29</v>
      </c>
      <c r="D316" t="s">
        <v>31</v>
      </c>
      <c r="E316">
        <v>13</v>
      </c>
      <c r="F316">
        <v>899</v>
      </c>
      <c r="G316">
        <v>11687</v>
      </c>
      <c r="H316">
        <v>4.33</v>
      </c>
    </row>
    <row r="317" spans="1:8" x14ac:dyDescent="0.2">
      <c r="A317" s="1">
        <v>45615</v>
      </c>
      <c r="B317" t="s">
        <v>22</v>
      </c>
      <c r="C317" t="s">
        <v>20</v>
      </c>
      <c r="D317" t="s">
        <v>26</v>
      </c>
      <c r="E317">
        <v>22</v>
      </c>
      <c r="F317">
        <v>199</v>
      </c>
      <c r="G317">
        <v>4378</v>
      </c>
      <c r="H317">
        <v>4.03</v>
      </c>
    </row>
    <row r="318" spans="1:8" x14ac:dyDescent="0.2">
      <c r="A318" s="1">
        <v>45616</v>
      </c>
      <c r="B318" t="s">
        <v>13</v>
      </c>
      <c r="C318" t="s">
        <v>27</v>
      </c>
      <c r="D318" t="s">
        <v>31</v>
      </c>
      <c r="E318">
        <v>15</v>
      </c>
      <c r="F318">
        <v>899</v>
      </c>
      <c r="G318">
        <v>13485</v>
      </c>
      <c r="H318">
        <v>3.95</v>
      </c>
    </row>
    <row r="319" spans="1:8" x14ac:dyDescent="0.2">
      <c r="A319" s="1">
        <v>45616</v>
      </c>
      <c r="B319" t="s">
        <v>13</v>
      </c>
      <c r="C319" t="s">
        <v>11</v>
      </c>
      <c r="D319" t="s">
        <v>21</v>
      </c>
      <c r="E319">
        <v>26</v>
      </c>
      <c r="F319">
        <v>129</v>
      </c>
      <c r="G319">
        <v>3354</v>
      </c>
      <c r="H319">
        <v>4.59</v>
      </c>
    </row>
    <row r="320" spans="1:8" x14ac:dyDescent="0.2">
      <c r="A320" s="1">
        <v>45617</v>
      </c>
      <c r="B320" t="s">
        <v>16</v>
      </c>
      <c r="C320" t="s">
        <v>27</v>
      </c>
      <c r="D320" t="s">
        <v>21</v>
      </c>
      <c r="E320">
        <v>18</v>
      </c>
      <c r="F320">
        <v>129</v>
      </c>
      <c r="G320">
        <v>2322</v>
      </c>
      <c r="H320">
        <v>5</v>
      </c>
    </row>
    <row r="321" spans="1:8" x14ac:dyDescent="0.2">
      <c r="A321" s="1">
        <v>45618</v>
      </c>
      <c r="B321" t="s">
        <v>13</v>
      </c>
      <c r="C321" t="s">
        <v>9</v>
      </c>
      <c r="D321" t="s">
        <v>31</v>
      </c>
      <c r="E321">
        <v>17</v>
      </c>
      <c r="F321">
        <v>899</v>
      </c>
      <c r="G321">
        <v>15283</v>
      </c>
      <c r="H321">
        <v>3.94</v>
      </c>
    </row>
    <row r="322" spans="1:8" x14ac:dyDescent="0.2">
      <c r="A322" s="1">
        <v>45618</v>
      </c>
      <c r="B322" t="s">
        <v>24</v>
      </c>
      <c r="C322" t="s">
        <v>27</v>
      </c>
      <c r="D322" t="s">
        <v>26</v>
      </c>
      <c r="E322">
        <v>14</v>
      </c>
      <c r="F322">
        <v>199</v>
      </c>
      <c r="G322">
        <v>2786</v>
      </c>
      <c r="H322">
        <v>3.61</v>
      </c>
    </row>
    <row r="323" spans="1:8" x14ac:dyDescent="0.2">
      <c r="A323" s="1">
        <v>45618</v>
      </c>
      <c r="B323" t="s">
        <v>13</v>
      </c>
      <c r="C323" t="s">
        <v>9</v>
      </c>
      <c r="D323" t="s">
        <v>32</v>
      </c>
      <c r="E323">
        <v>20</v>
      </c>
      <c r="F323">
        <v>599</v>
      </c>
      <c r="G323">
        <v>11980</v>
      </c>
      <c r="H323">
        <v>5</v>
      </c>
    </row>
    <row r="324" spans="1:8" x14ac:dyDescent="0.2">
      <c r="A324" s="1">
        <v>45619</v>
      </c>
      <c r="B324" t="s">
        <v>24</v>
      </c>
      <c r="C324" t="s">
        <v>20</v>
      </c>
      <c r="D324" t="s">
        <v>32</v>
      </c>
      <c r="E324">
        <v>1</v>
      </c>
      <c r="F324">
        <v>599</v>
      </c>
      <c r="G324">
        <v>599</v>
      </c>
      <c r="H324">
        <v>5</v>
      </c>
    </row>
    <row r="325" spans="1:8" x14ac:dyDescent="0.2">
      <c r="A325" s="1">
        <v>45619</v>
      </c>
      <c r="B325" t="s">
        <v>13</v>
      </c>
      <c r="C325" t="s">
        <v>14</v>
      </c>
      <c r="D325" t="s">
        <v>32</v>
      </c>
      <c r="E325">
        <v>7</v>
      </c>
      <c r="F325">
        <v>599</v>
      </c>
      <c r="G325">
        <v>4193</v>
      </c>
      <c r="H325">
        <v>4.41</v>
      </c>
    </row>
    <row r="326" spans="1:8" x14ac:dyDescent="0.2">
      <c r="A326" s="1">
        <v>45621</v>
      </c>
      <c r="B326" t="s">
        <v>24</v>
      </c>
      <c r="C326" t="s">
        <v>29</v>
      </c>
      <c r="D326" t="s">
        <v>10</v>
      </c>
      <c r="E326">
        <v>17</v>
      </c>
      <c r="F326">
        <v>999</v>
      </c>
      <c r="G326">
        <v>16983</v>
      </c>
      <c r="H326">
        <v>5</v>
      </c>
    </row>
    <row r="327" spans="1:8" x14ac:dyDescent="0.2">
      <c r="A327" s="1">
        <v>45622</v>
      </c>
      <c r="B327" t="s">
        <v>24</v>
      </c>
      <c r="C327" t="s">
        <v>27</v>
      </c>
      <c r="D327" t="s">
        <v>26</v>
      </c>
      <c r="E327">
        <v>11</v>
      </c>
      <c r="F327">
        <v>199</v>
      </c>
      <c r="G327">
        <v>2189</v>
      </c>
      <c r="H327">
        <v>4.3600000000000003</v>
      </c>
    </row>
    <row r="328" spans="1:8" x14ac:dyDescent="0.2">
      <c r="A328" s="1">
        <v>45624</v>
      </c>
      <c r="B328" t="s">
        <v>22</v>
      </c>
      <c r="C328" t="s">
        <v>30</v>
      </c>
      <c r="D328" t="s">
        <v>18</v>
      </c>
      <c r="E328">
        <v>5</v>
      </c>
      <c r="F328">
        <v>1400</v>
      </c>
      <c r="G328">
        <v>7000</v>
      </c>
      <c r="H328">
        <v>4.79</v>
      </c>
    </row>
    <row r="329" spans="1:8" x14ac:dyDescent="0.2">
      <c r="A329" s="1">
        <v>45624</v>
      </c>
      <c r="B329" t="s">
        <v>8</v>
      </c>
      <c r="C329" t="s">
        <v>20</v>
      </c>
      <c r="D329" t="s">
        <v>10</v>
      </c>
      <c r="E329">
        <v>14</v>
      </c>
      <c r="F329">
        <v>999</v>
      </c>
      <c r="G329">
        <v>13986</v>
      </c>
      <c r="H329">
        <v>4.2699999999999996</v>
      </c>
    </row>
    <row r="330" spans="1:8" x14ac:dyDescent="0.2">
      <c r="A330" s="1">
        <v>45625</v>
      </c>
      <c r="B330" t="s">
        <v>16</v>
      </c>
      <c r="C330" t="s">
        <v>28</v>
      </c>
      <c r="D330" t="s">
        <v>21</v>
      </c>
      <c r="E330">
        <v>31</v>
      </c>
      <c r="F330">
        <v>129</v>
      </c>
      <c r="G330">
        <v>3999</v>
      </c>
      <c r="H330">
        <v>3.7</v>
      </c>
    </row>
    <row r="331" spans="1:8" x14ac:dyDescent="0.2">
      <c r="A331" s="1">
        <v>45626</v>
      </c>
      <c r="B331" t="s">
        <v>16</v>
      </c>
      <c r="C331" t="s">
        <v>25</v>
      </c>
      <c r="D331" t="s">
        <v>21</v>
      </c>
      <c r="E331">
        <v>35</v>
      </c>
      <c r="F331">
        <v>129</v>
      </c>
      <c r="G331">
        <v>4515</v>
      </c>
      <c r="H331">
        <v>5</v>
      </c>
    </row>
    <row r="332" spans="1:8" x14ac:dyDescent="0.2">
      <c r="A332" s="1">
        <v>45627</v>
      </c>
      <c r="B332" t="s">
        <v>13</v>
      </c>
      <c r="C332" t="s">
        <v>17</v>
      </c>
      <c r="D332" t="s">
        <v>26</v>
      </c>
      <c r="E332">
        <v>18</v>
      </c>
      <c r="F332">
        <v>199</v>
      </c>
      <c r="G332">
        <v>3582</v>
      </c>
      <c r="H332">
        <v>4.24</v>
      </c>
    </row>
    <row r="333" spans="1:8" x14ac:dyDescent="0.2">
      <c r="A333" s="1">
        <v>45627</v>
      </c>
      <c r="B333" t="s">
        <v>16</v>
      </c>
      <c r="C333" t="s">
        <v>9</v>
      </c>
      <c r="D333" t="s">
        <v>10</v>
      </c>
      <c r="E333">
        <v>10</v>
      </c>
      <c r="F333">
        <v>999</v>
      </c>
      <c r="G333">
        <v>9990</v>
      </c>
      <c r="H333">
        <v>3.87</v>
      </c>
    </row>
    <row r="334" spans="1:8" x14ac:dyDescent="0.2">
      <c r="A334" s="1">
        <v>45628</v>
      </c>
      <c r="B334" t="s">
        <v>13</v>
      </c>
      <c r="C334" t="s">
        <v>17</v>
      </c>
      <c r="D334" t="s">
        <v>32</v>
      </c>
      <c r="E334">
        <v>21</v>
      </c>
      <c r="F334">
        <v>599</v>
      </c>
      <c r="G334">
        <v>12579</v>
      </c>
      <c r="H334">
        <v>4.6900000000000004</v>
      </c>
    </row>
    <row r="335" spans="1:8" x14ac:dyDescent="0.2">
      <c r="A335" s="1">
        <v>45629</v>
      </c>
      <c r="B335" t="s">
        <v>22</v>
      </c>
      <c r="C335" t="s">
        <v>27</v>
      </c>
      <c r="D335" t="s">
        <v>15</v>
      </c>
      <c r="E335">
        <v>29</v>
      </c>
      <c r="F335">
        <v>499</v>
      </c>
      <c r="G335">
        <v>14471</v>
      </c>
      <c r="H335">
        <v>4.5199999999999996</v>
      </c>
    </row>
    <row r="336" spans="1:8" x14ac:dyDescent="0.2">
      <c r="A336" s="1">
        <v>45630</v>
      </c>
      <c r="B336" t="s">
        <v>8</v>
      </c>
      <c r="C336" t="s">
        <v>28</v>
      </c>
      <c r="D336" t="s">
        <v>23</v>
      </c>
      <c r="E336">
        <v>23</v>
      </c>
      <c r="F336">
        <v>49</v>
      </c>
      <c r="G336">
        <v>1127</v>
      </c>
      <c r="H336">
        <v>3.81</v>
      </c>
    </row>
    <row r="337" spans="1:8" x14ac:dyDescent="0.2">
      <c r="A337" s="1">
        <v>45631</v>
      </c>
      <c r="B337" t="s">
        <v>8</v>
      </c>
      <c r="C337" t="s">
        <v>28</v>
      </c>
      <c r="D337" t="s">
        <v>23</v>
      </c>
      <c r="E337">
        <v>37</v>
      </c>
      <c r="F337">
        <v>49</v>
      </c>
      <c r="G337">
        <v>1813</v>
      </c>
      <c r="H337">
        <v>4</v>
      </c>
    </row>
    <row r="338" spans="1:8" x14ac:dyDescent="0.2">
      <c r="A338" s="1">
        <v>45631</v>
      </c>
      <c r="B338" t="s">
        <v>16</v>
      </c>
      <c r="C338" t="s">
        <v>9</v>
      </c>
      <c r="D338" t="s">
        <v>31</v>
      </c>
      <c r="E338">
        <v>28</v>
      </c>
      <c r="F338">
        <v>899</v>
      </c>
      <c r="G338">
        <v>25172</v>
      </c>
      <c r="H338">
        <v>4.08</v>
      </c>
    </row>
    <row r="339" spans="1:8" x14ac:dyDescent="0.2">
      <c r="A339" s="1">
        <v>45632</v>
      </c>
      <c r="B339" t="s">
        <v>8</v>
      </c>
      <c r="C339" t="s">
        <v>11</v>
      </c>
      <c r="D339" t="s">
        <v>31</v>
      </c>
      <c r="E339">
        <v>17</v>
      </c>
      <c r="F339">
        <v>899</v>
      </c>
      <c r="G339">
        <v>15283</v>
      </c>
      <c r="H339">
        <v>3.9</v>
      </c>
    </row>
    <row r="340" spans="1:8" x14ac:dyDescent="0.2">
      <c r="A340" s="1">
        <v>45632</v>
      </c>
      <c r="B340" t="s">
        <v>8</v>
      </c>
      <c r="C340" t="s">
        <v>27</v>
      </c>
      <c r="D340" t="s">
        <v>10</v>
      </c>
      <c r="E340">
        <v>13</v>
      </c>
      <c r="F340">
        <v>999</v>
      </c>
      <c r="G340">
        <v>12987</v>
      </c>
      <c r="H340">
        <v>4.09</v>
      </c>
    </row>
    <row r="341" spans="1:8" x14ac:dyDescent="0.2">
      <c r="A341" s="1">
        <v>45632</v>
      </c>
      <c r="B341" t="s">
        <v>13</v>
      </c>
      <c r="C341" t="s">
        <v>29</v>
      </c>
      <c r="D341" t="s">
        <v>15</v>
      </c>
      <c r="E341">
        <v>12</v>
      </c>
      <c r="F341">
        <v>499</v>
      </c>
      <c r="G341">
        <v>5988</v>
      </c>
      <c r="H341">
        <v>4.4000000000000004</v>
      </c>
    </row>
    <row r="342" spans="1:8" x14ac:dyDescent="0.2">
      <c r="A342" s="1">
        <v>45634</v>
      </c>
      <c r="B342" t="s">
        <v>8</v>
      </c>
      <c r="C342" t="s">
        <v>29</v>
      </c>
      <c r="D342" t="s">
        <v>32</v>
      </c>
      <c r="E342">
        <v>8</v>
      </c>
      <c r="F342">
        <v>599</v>
      </c>
      <c r="G342">
        <v>4792</v>
      </c>
      <c r="H342">
        <v>4.72</v>
      </c>
    </row>
    <row r="343" spans="1:8" x14ac:dyDescent="0.2">
      <c r="A343" s="1">
        <v>45635</v>
      </c>
      <c r="B343" t="s">
        <v>8</v>
      </c>
      <c r="C343" t="s">
        <v>11</v>
      </c>
      <c r="D343" t="s">
        <v>19</v>
      </c>
      <c r="E343">
        <v>15</v>
      </c>
      <c r="F343">
        <v>249</v>
      </c>
      <c r="G343">
        <v>3735</v>
      </c>
      <c r="H343">
        <v>3.47</v>
      </c>
    </row>
    <row r="344" spans="1:8" x14ac:dyDescent="0.2">
      <c r="A344" s="1">
        <v>45636</v>
      </c>
      <c r="B344" t="s">
        <v>24</v>
      </c>
      <c r="C344" t="s">
        <v>27</v>
      </c>
      <c r="D344" t="s">
        <v>19</v>
      </c>
      <c r="E344">
        <v>12</v>
      </c>
      <c r="F344">
        <v>249</v>
      </c>
      <c r="G344">
        <v>2988</v>
      </c>
      <c r="H344">
        <v>4.51</v>
      </c>
    </row>
    <row r="345" spans="1:8" x14ac:dyDescent="0.2">
      <c r="A345" s="1">
        <v>45636</v>
      </c>
      <c r="B345" t="s">
        <v>24</v>
      </c>
      <c r="C345" t="s">
        <v>29</v>
      </c>
      <c r="D345" t="s">
        <v>19</v>
      </c>
      <c r="E345">
        <v>9</v>
      </c>
      <c r="F345">
        <v>249</v>
      </c>
      <c r="G345">
        <v>2241</v>
      </c>
      <c r="H345">
        <v>4.03</v>
      </c>
    </row>
    <row r="346" spans="1:8" x14ac:dyDescent="0.2">
      <c r="A346" s="1">
        <v>45637</v>
      </c>
      <c r="B346" t="s">
        <v>8</v>
      </c>
      <c r="C346" t="s">
        <v>14</v>
      </c>
      <c r="D346" t="s">
        <v>31</v>
      </c>
      <c r="E346">
        <v>28</v>
      </c>
      <c r="F346">
        <v>899</v>
      </c>
      <c r="G346">
        <v>25172</v>
      </c>
      <c r="H346">
        <v>3.89</v>
      </c>
    </row>
    <row r="347" spans="1:8" x14ac:dyDescent="0.2">
      <c r="A347" s="1">
        <v>45637</v>
      </c>
      <c r="B347" t="s">
        <v>24</v>
      </c>
      <c r="C347" t="s">
        <v>20</v>
      </c>
      <c r="D347" t="s">
        <v>26</v>
      </c>
      <c r="E347">
        <v>12</v>
      </c>
      <c r="F347">
        <v>199</v>
      </c>
      <c r="G347">
        <v>2388</v>
      </c>
      <c r="H347">
        <v>4.25</v>
      </c>
    </row>
    <row r="348" spans="1:8" x14ac:dyDescent="0.2">
      <c r="A348" s="1">
        <v>45639</v>
      </c>
      <c r="B348" t="s">
        <v>13</v>
      </c>
      <c r="C348" t="s">
        <v>17</v>
      </c>
      <c r="D348" t="s">
        <v>10</v>
      </c>
      <c r="E348">
        <v>6</v>
      </c>
      <c r="F348">
        <v>999</v>
      </c>
      <c r="G348">
        <v>5994</v>
      </c>
      <c r="H348">
        <v>4.92</v>
      </c>
    </row>
    <row r="349" spans="1:8" x14ac:dyDescent="0.2">
      <c r="A349" s="1">
        <v>45640</v>
      </c>
      <c r="B349" t="s">
        <v>22</v>
      </c>
      <c r="C349" t="s">
        <v>28</v>
      </c>
      <c r="D349" t="s">
        <v>18</v>
      </c>
      <c r="E349">
        <v>3</v>
      </c>
      <c r="F349">
        <v>1400</v>
      </c>
      <c r="G349">
        <v>4200</v>
      </c>
      <c r="H349">
        <v>4.29</v>
      </c>
    </row>
    <row r="350" spans="1:8" x14ac:dyDescent="0.2">
      <c r="A350" s="1">
        <v>45640</v>
      </c>
      <c r="B350" t="s">
        <v>13</v>
      </c>
      <c r="C350" t="s">
        <v>30</v>
      </c>
      <c r="D350" t="s">
        <v>23</v>
      </c>
      <c r="E350">
        <v>19</v>
      </c>
      <c r="F350">
        <v>49</v>
      </c>
      <c r="G350">
        <v>931</v>
      </c>
      <c r="H350">
        <v>5</v>
      </c>
    </row>
    <row r="351" spans="1:8" x14ac:dyDescent="0.2">
      <c r="A351" s="1">
        <v>45642</v>
      </c>
      <c r="B351" t="s">
        <v>8</v>
      </c>
      <c r="C351" t="s">
        <v>14</v>
      </c>
      <c r="D351" t="s">
        <v>21</v>
      </c>
      <c r="E351">
        <v>36</v>
      </c>
      <c r="F351">
        <v>129</v>
      </c>
      <c r="G351">
        <v>4644</v>
      </c>
      <c r="H351">
        <v>3.75</v>
      </c>
    </row>
    <row r="352" spans="1:8" x14ac:dyDescent="0.2">
      <c r="A352" s="1">
        <v>45643</v>
      </c>
      <c r="B352" t="s">
        <v>24</v>
      </c>
      <c r="C352" t="s">
        <v>11</v>
      </c>
      <c r="D352" t="s">
        <v>26</v>
      </c>
      <c r="E352">
        <v>12</v>
      </c>
      <c r="F352">
        <v>199</v>
      </c>
      <c r="G352">
        <v>2388</v>
      </c>
      <c r="H352">
        <v>4.6900000000000004</v>
      </c>
    </row>
    <row r="353" spans="1:8" x14ac:dyDescent="0.2">
      <c r="A353" s="1">
        <v>45643</v>
      </c>
      <c r="B353" t="s">
        <v>8</v>
      </c>
      <c r="C353" t="s">
        <v>28</v>
      </c>
      <c r="D353" t="s">
        <v>23</v>
      </c>
      <c r="E353">
        <v>23</v>
      </c>
      <c r="F353">
        <v>49</v>
      </c>
      <c r="G353">
        <v>1127</v>
      </c>
      <c r="H353">
        <v>3.71</v>
      </c>
    </row>
    <row r="354" spans="1:8" x14ac:dyDescent="0.2">
      <c r="A354" s="1">
        <v>45643</v>
      </c>
      <c r="B354" t="s">
        <v>13</v>
      </c>
      <c r="C354" t="s">
        <v>14</v>
      </c>
      <c r="D354" t="s">
        <v>10</v>
      </c>
      <c r="E354">
        <v>17</v>
      </c>
      <c r="F354">
        <v>999</v>
      </c>
      <c r="G354">
        <v>16983</v>
      </c>
      <c r="H354">
        <v>4.72</v>
      </c>
    </row>
    <row r="355" spans="1:8" x14ac:dyDescent="0.2">
      <c r="A355" s="1">
        <v>45643</v>
      </c>
      <c r="B355" t="s">
        <v>22</v>
      </c>
      <c r="C355" t="s">
        <v>11</v>
      </c>
      <c r="D355" t="s">
        <v>23</v>
      </c>
      <c r="E355">
        <v>49</v>
      </c>
      <c r="F355">
        <v>49</v>
      </c>
      <c r="G355">
        <v>2401</v>
      </c>
      <c r="H355">
        <v>5</v>
      </c>
    </row>
    <row r="356" spans="1:8" x14ac:dyDescent="0.2">
      <c r="A356" s="1">
        <v>45645</v>
      </c>
      <c r="B356" t="s">
        <v>22</v>
      </c>
      <c r="C356" t="s">
        <v>9</v>
      </c>
      <c r="D356" t="s">
        <v>19</v>
      </c>
      <c r="E356">
        <v>11</v>
      </c>
      <c r="F356">
        <v>249</v>
      </c>
      <c r="G356">
        <v>2739</v>
      </c>
      <c r="H356">
        <v>4.16</v>
      </c>
    </row>
    <row r="357" spans="1:8" x14ac:dyDescent="0.2">
      <c r="A357" s="1">
        <v>45646</v>
      </c>
      <c r="B357" t="s">
        <v>22</v>
      </c>
      <c r="C357" t="s">
        <v>17</v>
      </c>
      <c r="D357" t="s">
        <v>12</v>
      </c>
      <c r="E357">
        <v>7</v>
      </c>
      <c r="F357">
        <v>299</v>
      </c>
      <c r="G357">
        <v>2093</v>
      </c>
      <c r="H357">
        <v>4.09</v>
      </c>
    </row>
    <row r="358" spans="1:8" x14ac:dyDescent="0.2">
      <c r="A358" s="1">
        <v>45651</v>
      </c>
      <c r="B358" t="s">
        <v>24</v>
      </c>
      <c r="C358" t="s">
        <v>9</v>
      </c>
      <c r="D358" t="s">
        <v>12</v>
      </c>
      <c r="E358">
        <v>9</v>
      </c>
      <c r="F358">
        <v>299</v>
      </c>
      <c r="G358">
        <v>2691</v>
      </c>
      <c r="H358">
        <v>4.03</v>
      </c>
    </row>
    <row r="359" spans="1:8" x14ac:dyDescent="0.2">
      <c r="A359" s="1">
        <v>45652</v>
      </c>
      <c r="B359" t="s">
        <v>24</v>
      </c>
      <c r="C359" t="s">
        <v>9</v>
      </c>
      <c r="D359" t="s">
        <v>26</v>
      </c>
      <c r="E359">
        <v>6</v>
      </c>
      <c r="F359">
        <v>199</v>
      </c>
      <c r="G359">
        <v>1194</v>
      </c>
      <c r="H359">
        <v>4.6500000000000004</v>
      </c>
    </row>
    <row r="360" spans="1:8" x14ac:dyDescent="0.2">
      <c r="A360" s="1">
        <v>45653</v>
      </c>
      <c r="B360" t="s">
        <v>8</v>
      </c>
      <c r="C360" t="s">
        <v>28</v>
      </c>
      <c r="D360" t="s">
        <v>19</v>
      </c>
      <c r="E360">
        <v>15</v>
      </c>
      <c r="F360">
        <v>249</v>
      </c>
      <c r="G360">
        <v>3735</v>
      </c>
      <c r="H360">
        <v>4.3099999999999996</v>
      </c>
    </row>
    <row r="361" spans="1:8" x14ac:dyDescent="0.2">
      <c r="A361" s="1">
        <v>45656</v>
      </c>
      <c r="B361" t="s">
        <v>13</v>
      </c>
      <c r="C361" t="s">
        <v>11</v>
      </c>
      <c r="D361" t="s">
        <v>10</v>
      </c>
      <c r="E361">
        <v>12</v>
      </c>
      <c r="F361">
        <v>999</v>
      </c>
      <c r="G361">
        <v>11988</v>
      </c>
      <c r="H361">
        <v>4.12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CE1B-D0DD-D34A-8306-29246574579C}">
  <dimension ref="A1:H33"/>
  <sheetViews>
    <sheetView workbookViewId="0">
      <selection activeCell="M23" sqref="M23"/>
    </sheetView>
  </sheetViews>
  <sheetFormatPr baseColWidth="10" defaultRowHeight="15" x14ac:dyDescent="0.2"/>
  <cols>
    <col min="1" max="1" width="11" bestFit="1" customWidth="1"/>
    <col min="2" max="2" width="12.1640625" bestFit="1" customWidth="1"/>
    <col min="3" max="3" width="11.33203125" bestFit="1" customWidth="1"/>
    <col min="4" max="4" width="15" bestFit="1" customWidth="1"/>
    <col min="5" max="6" width="11.33203125" bestFit="1" customWidth="1"/>
    <col min="7" max="7" width="11.6640625" bestFit="1" customWidth="1"/>
    <col min="8" max="8" width="16.33203125" bestFit="1" customWidth="1"/>
  </cols>
  <sheetData>
    <row r="1" spans="1:8" x14ac:dyDescent="0.2">
      <c r="A1" s="6" t="s">
        <v>60</v>
      </c>
    </row>
    <row r="3" spans="1:8" x14ac:dyDescent="0.2">
      <c r="A3" t="s">
        <v>0</v>
      </c>
      <c r="B3" t="s">
        <v>1</v>
      </c>
      <c r="C3" t="s">
        <v>2</v>
      </c>
      <c r="D3" t="s">
        <v>3</v>
      </c>
      <c r="E3" t="s">
        <v>4</v>
      </c>
      <c r="F3" t="s">
        <v>5</v>
      </c>
      <c r="G3" t="s">
        <v>6</v>
      </c>
      <c r="H3" t="s">
        <v>7</v>
      </c>
    </row>
    <row r="4" spans="1:8" x14ac:dyDescent="0.2">
      <c r="A4" s="5">
        <v>45504</v>
      </c>
      <c r="B4" t="s">
        <v>8</v>
      </c>
      <c r="C4" t="s">
        <v>28</v>
      </c>
      <c r="D4" t="s">
        <v>12</v>
      </c>
      <c r="E4">
        <v>8</v>
      </c>
      <c r="F4">
        <v>299</v>
      </c>
      <c r="G4">
        <v>2392</v>
      </c>
      <c r="H4">
        <v>4.75</v>
      </c>
    </row>
    <row r="5" spans="1:8" x14ac:dyDescent="0.2">
      <c r="A5" s="5">
        <v>45503</v>
      </c>
      <c r="B5" t="s">
        <v>24</v>
      </c>
      <c r="C5" t="s">
        <v>17</v>
      </c>
      <c r="D5" t="s">
        <v>21</v>
      </c>
      <c r="E5">
        <v>18</v>
      </c>
      <c r="F5">
        <v>129</v>
      </c>
      <c r="G5">
        <v>2322</v>
      </c>
      <c r="H5">
        <v>3.88</v>
      </c>
    </row>
    <row r="6" spans="1:8" x14ac:dyDescent="0.2">
      <c r="A6" s="5">
        <v>45502</v>
      </c>
      <c r="B6" t="s">
        <v>16</v>
      </c>
      <c r="C6" t="s">
        <v>9</v>
      </c>
      <c r="D6" t="s">
        <v>31</v>
      </c>
      <c r="E6">
        <v>19</v>
      </c>
      <c r="F6">
        <v>899</v>
      </c>
      <c r="G6">
        <v>17081</v>
      </c>
      <c r="H6">
        <v>5</v>
      </c>
    </row>
    <row r="7" spans="1:8" x14ac:dyDescent="0.2">
      <c r="A7" s="5">
        <v>45501</v>
      </c>
      <c r="B7" t="s">
        <v>13</v>
      </c>
      <c r="C7" t="s">
        <v>28</v>
      </c>
      <c r="D7" t="s">
        <v>32</v>
      </c>
      <c r="E7">
        <v>6</v>
      </c>
      <c r="F7">
        <v>599</v>
      </c>
      <c r="G7">
        <v>3594</v>
      </c>
      <c r="H7">
        <v>4.1100000000000003</v>
      </c>
    </row>
    <row r="8" spans="1:8" x14ac:dyDescent="0.2">
      <c r="A8" s="5">
        <v>45500</v>
      </c>
      <c r="B8" t="s">
        <v>22</v>
      </c>
      <c r="C8" t="s">
        <v>14</v>
      </c>
      <c r="D8" t="s">
        <v>10</v>
      </c>
      <c r="E8">
        <v>13</v>
      </c>
      <c r="F8">
        <v>999</v>
      </c>
      <c r="G8">
        <v>12987</v>
      </c>
      <c r="H8">
        <v>4.37</v>
      </c>
    </row>
    <row r="9" spans="1:8" x14ac:dyDescent="0.2">
      <c r="A9" s="5">
        <v>45495</v>
      </c>
      <c r="B9" t="s">
        <v>8</v>
      </c>
      <c r="C9" t="s">
        <v>30</v>
      </c>
      <c r="D9" t="s">
        <v>26</v>
      </c>
      <c r="E9">
        <v>14</v>
      </c>
      <c r="F9">
        <v>199</v>
      </c>
      <c r="G9">
        <v>2786</v>
      </c>
      <c r="H9">
        <v>5</v>
      </c>
    </row>
    <row r="10" spans="1:8" x14ac:dyDescent="0.2">
      <c r="A10" s="5">
        <v>45495</v>
      </c>
      <c r="B10" t="s">
        <v>8</v>
      </c>
      <c r="C10" t="s">
        <v>30</v>
      </c>
      <c r="D10" t="s">
        <v>12</v>
      </c>
      <c r="E10">
        <v>13</v>
      </c>
      <c r="F10">
        <v>299</v>
      </c>
      <c r="G10">
        <v>3887</v>
      </c>
      <c r="H10">
        <v>4.82</v>
      </c>
    </row>
    <row r="11" spans="1:8" x14ac:dyDescent="0.2">
      <c r="A11" s="5">
        <v>45495</v>
      </c>
      <c r="B11" t="s">
        <v>24</v>
      </c>
      <c r="C11" t="s">
        <v>29</v>
      </c>
      <c r="D11" t="s">
        <v>19</v>
      </c>
      <c r="E11">
        <v>7</v>
      </c>
      <c r="F11">
        <v>249</v>
      </c>
      <c r="G11">
        <v>1743</v>
      </c>
      <c r="H11">
        <v>4.8600000000000003</v>
      </c>
    </row>
    <row r="12" spans="1:8" x14ac:dyDescent="0.2">
      <c r="A12" s="5">
        <v>45494</v>
      </c>
      <c r="B12" t="s">
        <v>24</v>
      </c>
      <c r="C12" t="s">
        <v>11</v>
      </c>
      <c r="D12" t="s">
        <v>26</v>
      </c>
      <c r="E12">
        <v>14</v>
      </c>
      <c r="F12">
        <v>199</v>
      </c>
      <c r="G12">
        <v>2786</v>
      </c>
      <c r="H12">
        <v>4.7300000000000004</v>
      </c>
    </row>
    <row r="13" spans="1:8" x14ac:dyDescent="0.2">
      <c r="A13" s="5">
        <v>45493</v>
      </c>
      <c r="B13" t="s">
        <v>16</v>
      </c>
      <c r="C13" t="s">
        <v>14</v>
      </c>
      <c r="D13" t="s">
        <v>12</v>
      </c>
      <c r="E13">
        <v>3</v>
      </c>
      <c r="F13">
        <v>299</v>
      </c>
      <c r="G13">
        <v>897</v>
      </c>
      <c r="H13">
        <v>4.33</v>
      </c>
    </row>
    <row r="14" spans="1:8" x14ac:dyDescent="0.2">
      <c r="A14" s="5">
        <v>45489</v>
      </c>
      <c r="B14" t="s">
        <v>16</v>
      </c>
      <c r="C14" t="s">
        <v>17</v>
      </c>
      <c r="D14" t="s">
        <v>19</v>
      </c>
      <c r="E14">
        <v>7</v>
      </c>
      <c r="F14">
        <v>249</v>
      </c>
      <c r="G14">
        <v>1743</v>
      </c>
      <c r="H14">
        <v>4.6500000000000004</v>
      </c>
    </row>
    <row r="15" spans="1:8" x14ac:dyDescent="0.2">
      <c r="A15" s="5">
        <v>45489</v>
      </c>
      <c r="B15" t="s">
        <v>22</v>
      </c>
      <c r="C15" t="s">
        <v>27</v>
      </c>
      <c r="D15" t="s">
        <v>21</v>
      </c>
      <c r="E15">
        <v>23</v>
      </c>
      <c r="F15">
        <v>129</v>
      </c>
      <c r="G15">
        <v>2967</v>
      </c>
      <c r="H15">
        <v>4.0199999999999996</v>
      </c>
    </row>
    <row r="16" spans="1:8" x14ac:dyDescent="0.2">
      <c r="A16" s="5">
        <v>45488</v>
      </c>
      <c r="B16" t="s">
        <v>22</v>
      </c>
      <c r="C16" t="s">
        <v>9</v>
      </c>
      <c r="D16" t="s">
        <v>10</v>
      </c>
      <c r="E16">
        <v>11</v>
      </c>
      <c r="F16">
        <v>999</v>
      </c>
      <c r="G16">
        <v>10989</v>
      </c>
      <c r="H16">
        <v>4.83</v>
      </c>
    </row>
    <row r="17" spans="1:8" x14ac:dyDescent="0.2">
      <c r="A17" s="5">
        <v>45487</v>
      </c>
      <c r="B17" t="s">
        <v>22</v>
      </c>
      <c r="C17" t="s">
        <v>17</v>
      </c>
      <c r="D17" t="s">
        <v>19</v>
      </c>
      <c r="E17">
        <v>3</v>
      </c>
      <c r="F17">
        <v>249</v>
      </c>
      <c r="G17">
        <v>747</v>
      </c>
      <c r="H17">
        <v>4.4000000000000004</v>
      </c>
    </row>
    <row r="18" spans="1:8" x14ac:dyDescent="0.2">
      <c r="A18" s="5">
        <v>45486</v>
      </c>
      <c r="B18" t="s">
        <v>16</v>
      </c>
      <c r="C18" t="s">
        <v>28</v>
      </c>
      <c r="D18" t="s">
        <v>23</v>
      </c>
      <c r="E18">
        <v>14</v>
      </c>
      <c r="F18">
        <v>49</v>
      </c>
      <c r="G18">
        <v>686</v>
      </c>
      <c r="H18">
        <v>4.1399999999999997</v>
      </c>
    </row>
    <row r="19" spans="1:8" x14ac:dyDescent="0.2">
      <c r="A19" s="5">
        <v>45485</v>
      </c>
      <c r="B19" t="s">
        <v>8</v>
      </c>
      <c r="C19" t="s">
        <v>28</v>
      </c>
      <c r="D19" t="s">
        <v>21</v>
      </c>
      <c r="E19">
        <v>19</v>
      </c>
      <c r="F19">
        <v>129</v>
      </c>
      <c r="G19">
        <v>2451</v>
      </c>
      <c r="H19">
        <v>3.93</v>
      </c>
    </row>
    <row r="20" spans="1:8" x14ac:dyDescent="0.2">
      <c r="A20" s="5">
        <v>45484</v>
      </c>
      <c r="B20" t="s">
        <v>13</v>
      </c>
      <c r="C20" t="s">
        <v>14</v>
      </c>
      <c r="D20" t="s">
        <v>12</v>
      </c>
      <c r="E20">
        <v>10</v>
      </c>
      <c r="F20">
        <v>299</v>
      </c>
      <c r="G20">
        <v>2990</v>
      </c>
      <c r="H20">
        <v>4.9800000000000004</v>
      </c>
    </row>
    <row r="21" spans="1:8" x14ac:dyDescent="0.2">
      <c r="A21" s="5">
        <v>45483</v>
      </c>
      <c r="B21" t="s">
        <v>8</v>
      </c>
      <c r="C21" t="s">
        <v>30</v>
      </c>
      <c r="D21" t="s">
        <v>32</v>
      </c>
      <c r="E21">
        <v>7</v>
      </c>
      <c r="F21">
        <v>599</v>
      </c>
      <c r="G21">
        <v>4193</v>
      </c>
      <c r="H21">
        <v>4.6399999999999997</v>
      </c>
    </row>
    <row r="22" spans="1:8" x14ac:dyDescent="0.2">
      <c r="A22" s="5">
        <v>45481</v>
      </c>
      <c r="B22" t="s">
        <v>16</v>
      </c>
      <c r="C22" t="s">
        <v>27</v>
      </c>
      <c r="D22" t="s">
        <v>32</v>
      </c>
      <c r="E22">
        <v>4</v>
      </c>
      <c r="F22">
        <v>599</v>
      </c>
      <c r="G22">
        <v>2396</v>
      </c>
      <c r="H22">
        <v>4.3899999999999997</v>
      </c>
    </row>
    <row r="23" spans="1:8" x14ac:dyDescent="0.2">
      <c r="A23" s="5">
        <v>45479</v>
      </c>
      <c r="B23" t="s">
        <v>22</v>
      </c>
      <c r="C23" t="s">
        <v>29</v>
      </c>
      <c r="D23" t="s">
        <v>26</v>
      </c>
      <c r="E23">
        <v>11</v>
      </c>
      <c r="F23">
        <v>199</v>
      </c>
      <c r="G23">
        <v>2189</v>
      </c>
      <c r="H23">
        <v>4.82</v>
      </c>
    </row>
    <row r="24" spans="1:8" x14ac:dyDescent="0.2">
      <c r="A24" s="5">
        <v>45479</v>
      </c>
      <c r="B24" t="s">
        <v>8</v>
      </c>
      <c r="C24" t="s">
        <v>29</v>
      </c>
      <c r="D24" t="s">
        <v>19</v>
      </c>
      <c r="E24">
        <v>8</v>
      </c>
      <c r="F24">
        <v>249</v>
      </c>
      <c r="G24">
        <v>1992</v>
      </c>
      <c r="H24">
        <v>4.71</v>
      </c>
    </row>
    <row r="25" spans="1:8" x14ac:dyDescent="0.2">
      <c r="A25" s="5">
        <v>45479</v>
      </c>
      <c r="B25" t="s">
        <v>8</v>
      </c>
      <c r="C25" t="s">
        <v>20</v>
      </c>
      <c r="D25" t="s">
        <v>12</v>
      </c>
      <c r="E25">
        <v>12</v>
      </c>
      <c r="F25">
        <v>299</v>
      </c>
      <c r="G25">
        <v>3588</v>
      </c>
      <c r="H25">
        <v>4.38</v>
      </c>
    </row>
    <row r="26" spans="1:8" x14ac:dyDescent="0.2">
      <c r="A26" s="5">
        <v>45478</v>
      </c>
      <c r="B26" t="s">
        <v>22</v>
      </c>
      <c r="C26" t="s">
        <v>29</v>
      </c>
      <c r="D26" t="s">
        <v>12</v>
      </c>
      <c r="E26">
        <v>12</v>
      </c>
      <c r="F26">
        <v>299</v>
      </c>
      <c r="G26">
        <v>3588</v>
      </c>
      <c r="H26">
        <v>4.67</v>
      </c>
    </row>
    <row r="27" spans="1:8" x14ac:dyDescent="0.2">
      <c r="A27" s="5">
        <v>45478</v>
      </c>
      <c r="B27" t="s">
        <v>13</v>
      </c>
      <c r="C27" t="s">
        <v>28</v>
      </c>
      <c r="D27" t="s">
        <v>19</v>
      </c>
      <c r="E27">
        <v>11</v>
      </c>
      <c r="F27">
        <v>249</v>
      </c>
      <c r="G27">
        <v>2739</v>
      </c>
      <c r="H27">
        <v>4.26</v>
      </c>
    </row>
    <row r="28" spans="1:8" x14ac:dyDescent="0.2">
      <c r="A28" s="5">
        <v>45478</v>
      </c>
      <c r="B28" t="s">
        <v>24</v>
      </c>
      <c r="C28" t="s">
        <v>20</v>
      </c>
      <c r="D28" t="s">
        <v>32</v>
      </c>
      <c r="E28">
        <v>7</v>
      </c>
      <c r="F28">
        <v>599</v>
      </c>
      <c r="G28">
        <v>4193</v>
      </c>
      <c r="H28">
        <v>4.37</v>
      </c>
    </row>
    <row r="29" spans="1:8" x14ac:dyDescent="0.2">
      <c r="A29" s="5">
        <v>45477</v>
      </c>
      <c r="B29" t="s">
        <v>13</v>
      </c>
      <c r="C29" t="s">
        <v>25</v>
      </c>
      <c r="D29" t="s">
        <v>31</v>
      </c>
      <c r="E29">
        <v>8</v>
      </c>
      <c r="F29">
        <v>899</v>
      </c>
      <c r="G29">
        <v>7192</v>
      </c>
      <c r="H29">
        <v>4.33</v>
      </c>
    </row>
    <row r="30" spans="1:8" x14ac:dyDescent="0.2">
      <c r="A30" s="5">
        <v>45476</v>
      </c>
      <c r="B30" t="s">
        <v>16</v>
      </c>
      <c r="C30" t="s">
        <v>25</v>
      </c>
      <c r="D30" t="s">
        <v>26</v>
      </c>
      <c r="E30">
        <v>13</v>
      </c>
      <c r="F30">
        <v>199</v>
      </c>
      <c r="G30">
        <v>2587</v>
      </c>
      <c r="H30">
        <v>4.1100000000000003</v>
      </c>
    </row>
    <row r="31" spans="1:8" x14ac:dyDescent="0.2">
      <c r="A31" s="5">
        <v>45475</v>
      </c>
      <c r="B31" t="s">
        <v>8</v>
      </c>
      <c r="C31" t="s">
        <v>27</v>
      </c>
      <c r="D31" t="s">
        <v>15</v>
      </c>
      <c r="E31">
        <v>17</v>
      </c>
      <c r="F31">
        <v>499</v>
      </c>
      <c r="G31">
        <v>8483</v>
      </c>
      <c r="H31">
        <v>4.2300000000000004</v>
      </c>
    </row>
    <row r="32" spans="1:8" x14ac:dyDescent="0.2">
      <c r="A32" s="5">
        <v>45474</v>
      </c>
      <c r="B32" t="s">
        <v>22</v>
      </c>
      <c r="C32" t="s">
        <v>14</v>
      </c>
      <c r="D32" t="s">
        <v>23</v>
      </c>
      <c r="E32">
        <v>10</v>
      </c>
      <c r="F32">
        <v>49</v>
      </c>
      <c r="G32">
        <v>490</v>
      </c>
      <c r="H32">
        <v>4.68</v>
      </c>
    </row>
    <row r="33" spans="1:8" x14ac:dyDescent="0.2">
      <c r="A33" s="5">
        <v>45474</v>
      </c>
      <c r="B33" t="s">
        <v>13</v>
      </c>
      <c r="C33" t="s">
        <v>20</v>
      </c>
      <c r="D33" t="s">
        <v>12</v>
      </c>
      <c r="E33">
        <v>8</v>
      </c>
      <c r="F33">
        <v>299</v>
      </c>
      <c r="G33">
        <v>2392</v>
      </c>
      <c r="H33">
        <v>4.6500000000000004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B37C9-70EF-4744-B8AE-6A1223BB668D}">
  <dimension ref="A3:B17"/>
  <sheetViews>
    <sheetView zoomScaleNormal="100" workbookViewId="0">
      <selection activeCell="A6" sqref="A6"/>
    </sheetView>
  </sheetViews>
  <sheetFormatPr baseColWidth="10" defaultRowHeight="15" x14ac:dyDescent="0.2"/>
  <cols>
    <col min="1" max="1" width="12.1640625" bestFit="1" customWidth="1"/>
    <col min="2" max="2" width="14.6640625" bestFit="1" customWidth="1"/>
  </cols>
  <sheetData>
    <row r="3" spans="1:2" x14ac:dyDescent="0.2">
      <c r="A3" s="2" t="s">
        <v>43</v>
      </c>
      <c r="B3" t="s">
        <v>59</v>
      </c>
    </row>
    <row r="4" spans="1:2" x14ac:dyDescent="0.2">
      <c r="A4" s="3" t="s">
        <v>46</v>
      </c>
      <c r="B4" s="4"/>
    </row>
    <row r="5" spans="1:2" x14ac:dyDescent="0.2">
      <c r="A5" s="3" t="s">
        <v>47</v>
      </c>
      <c r="B5" s="4">
        <v>120770</v>
      </c>
    </row>
    <row r="6" spans="1:2" x14ac:dyDescent="0.2">
      <c r="A6" s="3" t="s">
        <v>48</v>
      </c>
      <c r="B6" s="4">
        <v>157556</v>
      </c>
    </row>
    <row r="7" spans="1:2" x14ac:dyDescent="0.2">
      <c r="A7" s="3" t="s">
        <v>49</v>
      </c>
      <c r="B7" s="4">
        <v>190861</v>
      </c>
    </row>
    <row r="8" spans="1:2" x14ac:dyDescent="0.2">
      <c r="A8" s="3" t="s">
        <v>50</v>
      </c>
      <c r="B8" s="4">
        <v>137638</v>
      </c>
    </row>
    <row r="9" spans="1:2" x14ac:dyDescent="0.2">
      <c r="A9" s="3" t="s">
        <v>51</v>
      </c>
      <c r="B9" s="4">
        <v>141511</v>
      </c>
    </row>
    <row r="10" spans="1:2" x14ac:dyDescent="0.2">
      <c r="A10" s="3" t="s">
        <v>52</v>
      </c>
      <c r="B10" s="4">
        <v>140489</v>
      </c>
    </row>
    <row r="11" spans="1:2" x14ac:dyDescent="0.2">
      <c r="A11" s="3" t="s">
        <v>53</v>
      </c>
      <c r="B11" s="4">
        <v>119070</v>
      </c>
    </row>
    <row r="12" spans="1:2" x14ac:dyDescent="0.2">
      <c r="A12" s="3" t="s">
        <v>54</v>
      </c>
      <c r="B12" s="4">
        <v>155768</v>
      </c>
    </row>
    <row r="13" spans="1:2" x14ac:dyDescent="0.2">
      <c r="A13" s="3" t="s">
        <v>55</v>
      </c>
      <c r="B13" s="4">
        <v>134200</v>
      </c>
    </row>
    <row r="14" spans="1:2" x14ac:dyDescent="0.2">
      <c r="A14" s="3" t="s">
        <v>56</v>
      </c>
      <c r="B14" s="4">
        <v>144429</v>
      </c>
    </row>
    <row r="15" spans="1:2" x14ac:dyDescent="0.2">
      <c r="A15" s="3" t="s">
        <v>57</v>
      </c>
      <c r="B15" s="4">
        <v>209154</v>
      </c>
    </row>
    <row r="16" spans="1:2" x14ac:dyDescent="0.2">
      <c r="A16" s="3" t="s">
        <v>58</v>
      </c>
      <c r="B16" s="4">
        <v>207416</v>
      </c>
    </row>
    <row r="17" spans="1:2" x14ac:dyDescent="0.2">
      <c r="A17" s="3" t="s">
        <v>45</v>
      </c>
      <c r="B17" s="4">
        <v>1858862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1"/>
  <sheetViews>
    <sheetView zoomScale="193" workbookViewId="0">
      <selection sqref="A1:XFD1048576"/>
    </sheetView>
  </sheetViews>
  <sheetFormatPr baseColWidth="10" defaultColWidth="8.83203125" defaultRowHeight="15" x14ac:dyDescent="0.2"/>
  <sheetData>
    <row r="1" spans="1:8" x14ac:dyDescent="0.2">
      <c r="A1" t="s">
        <v>0</v>
      </c>
      <c r="B1" t="s">
        <v>1</v>
      </c>
      <c r="C1" t="s">
        <v>2</v>
      </c>
      <c r="D1" t="s">
        <v>3</v>
      </c>
      <c r="E1" t="s">
        <v>4</v>
      </c>
      <c r="F1" t="s">
        <v>5</v>
      </c>
      <c r="G1" t="s">
        <v>6</v>
      </c>
      <c r="H1" t="s">
        <v>7</v>
      </c>
    </row>
    <row r="2" spans="1:8" x14ac:dyDescent="0.2">
      <c r="A2" s="1">
        <v>45292</v>
      </c>
      <c r="B2" t="s">
        <v>8</v>
      </c>
      <c r="C2" t="s">
        <v>9</v>
      </c>
      <c r="D2" t="s">
        <v>10</v>
      </c>
      <c r="E2">
        <v>9</v>
      </c>
      <c r="F2">
        <v>999</v>
      </c>
      <c r="G2">
        <v>8991</v>
      </c>
      <c r="H2">
        <v>4.8600000000000003</v>
      </c>
    </row>
    <row r="3" spans="1:8" x14ac:dyDescent="0.2">
      <c r="A3" s="1">
        <v>45292</v>
      </c>
      <c r="B3" t="s">
        <v>8</v>
      </c>
      <c r="C3" t="s">
        <v>11</v>
      </c>
      <c r="D3" t="s">
        <v>12</v>
      </c>
      <c r="E3">
        <v>11</v>
      </c>
      <c r="F3">
        <v>299</v>
      </c>
      <c r="G3">
        <v>3289</v>
      </c>
      <c r="H3">
        <v>4.28</v>
      </c>
    </row>
    <row r="4" spans="1:8" x14ac:dyDescent="0.2">
      <c r="A4" s="1">
        <v>45293</v>
      </c>
      <c r="B4" t="s">
        <v>13</v>
      </c>
      <c r="C4" t="s">
        <v>14</v>
      </c>
      <c r="D4" t="s">
        <v>15</v>
      </c>
      <c r="E4">
        <v>12</v>
      </c>
      <c r="F4">
        <v>499</v>
      </c>
      <c r="G4">
        <v>5988</v>
      </c>
      <c r="H4">
        <v>4.9800000000000004</v>
      </c>
    </row>
    <row r="5" spans="1:8" x14ac:dyDescent="0.2">
      <c r="A5" s="1">
        <v>45293</v>
      </c>
      <c r="B5" t="s">
        <v>16</v>
      </c>
      <c r="C5" t="s">
        <v>17</v>
      </c>
      <c r="D5" t="s">
        <v>18</v>
      </c>
      <c r="E5">
        <v>6</v>
      </c>
      <c r="F5">
        <v>1400</v>
      </c>
      <c r="G5">
        <v>8400</v>
      </c>
      <c r="H5">
        <v>5</v>
      </c>
    </row>
    <row r="6" spans="1:8" x14ac:dyDescent="0.2">
      <c r="A6" s="1">
        <v>45293</v>
      </c>
      <c r="B6" t="s">
        <v>8</v>
      </c>
      <c r="C6" t="s">
        <v>14</v>
      </c>
      <c r="D6" t="s">
        <v>19</v>
      </c>
      <c r="E6">
        <v>8</v>
      </c>
      <c r="F6">
        <v>249</v>
      </c>
      <c r="G6">
        <v>1992</v>
      </c>
      <c r="H6">
        <v>3.82</v>
      </c>
    </row>
    <row r="7" spans="1:8" x14ac:dyDescent="0.2">
      <c r="A7" s="1">
        <v>45295</v>
      </c>
      <c r="B7" t="s">
        <v>13</v>
      </c>
      <c r="C7" t="s">
        <v>20</v>
      </c>
      <c r="D7" t="s">
        <v>21</v>
      </c>
      <c r="E7">
        <v>10</v>
      </c>
      <c r="F7">
        <v>129</v>
      </c>
      <c r="G7">
        <v>1290</v>
      </c>
      <c r="H7">
        <v>3.88</v>
      </c>
    </row>
    <row r="8" spans="1:8" x14ac:dyDescent="0.2">
      <c r="A8" s="1">
        <v>45296</v>
      </c>
      <c r="B8" t="s">
        <v>8</v>
      </c>
      <c r="C8" t="s">
        <v>14</v>
      </c>
      <c r="D8" t="s">
        <v>10</v>
      </c>
      <c r="E8">
        <v>4</v>
      </c>
      <c r="F8">
        <v>999</v>
      </c>
      <c r="G8">
        <v>3996</v>
      </c>
      <c r="H8">
        <v>4.5599999999999996</v>
      </c>
    </row>
    <row r="9" spans="1:8" x14ac:dyDescent="0.2">
      <c r="A9" s="1">
        <v>45296</v>
      </c>
      <c r="B9" t="s">
        <v>13</v>
      </c>
      <c r="C9" t="s">
        <v>14</v>
      </c>
      <c r="D9" t="s">
        <v>15</v>
      </c>
      <c r="E9">
        <v>7</v>
      </c>
      <c r="F9">
        <v>499</v>
      </c>
      <c r="G9">
        <v>3493</v>
      </c>
      <c r="H9">
        <v>3.6</v>
      </c>
    </row>
    <row r="10" spans="1:8" x14ac:dyDescent="0.2">
      <c r="A10" s="1">
        <v>45296</v>
      </c>
      <c r="B10" t="s">
        <v>22</v>
      </c>
      <c r="C10" t="s">
        <v>14</v>
      </c>
      <c r="D10" t="s">
        <v>23</v>
      </c>
      <c r="E10">
        <v>19</v>
      </c>
      <c r="F10">
        <v>49</v>
      </c>
      <c r="G10">
        <v>931</v>
      </c>
      <c r="H10">
        <v>4.4400000000000004</v>
      </c>
    </row>
    <row r="11" spans="1:8" x14ac:dyDescent="0.2">
      <c r="A11" s="1">
        <v>45300</v>
      </c>
      <c r="B11" t="s">
        <v>24</v>
      </c>
      <c r="C11" t="s">
        <v>25</v>
      </c>
      <c r="D11" t="s">
        <v>18</v>
      </c>
      <c r="E11">
        <v>7</v>
      </c>
      <c r="F11">
        <v>1400</v>
      </c>
      <c r="G11">
        <v>9800</v>
      </c>
      <c r="H11">
        <v>4.7</v>
      </c>
    </row>
    <row r="12" spans="1:8" x14ac:dyDescent="0.2">
      <c r="A12" s="1">
        <v>45302</v>
      </c>
      <c r="B12" t="s">
        <v>13</v>
      </c>
      <c r="C12" t="s">
        <v>25</v>
      </c>
      <c r="D12" t="s">
        <v>10</v>
      </c>
      <c r="E12">
        <v>7</v>
      </c>
      <c r="F12">
        <v>999</v>
      </c>
      <c r="G12">
        <v>6993</v>
      </c>
      <c r="H12">
        <v>3.78</v>
      </c>
    </row>
    <row r="13" spans="1:8" x14ac:dyDescent="0.2">
      <c r="A13" s="1">
        <v>45304</v>
      </c>
      <c r="B13" t="s">
        <v>16</v>
      </c>
      <c r="C13" t="s">
        <v>17</v>
      </c>
      <c r="D13" t="s">
        <v>12</v>
      </c>
      <c r="E13">
        <v>9</v>
      </c>
      <c r="F13">
        <v>299</v>
      </c>
      <c r="G13">
        <v>2691</v>
      </c>
      <c r="H13">
        <v>4.8099999999999996</v>
      </c>
    </row>
    <row r="14" spans="1:8" x14ac:dyDescent="0.2">
      <c r="A14" s="1">
        <v>45304</v>
      </c>
      <c r="B14" t="s">
        <v>8</v>
      </c>
      <c r="C14" t="s">
        <v>9</v>
      </c>
      <c r="D14" t="s">
        <v>10</v>
      </c>
      <c r="E14">
        <v>3</v>
      </c>
      <c r="F14">
        <v>999</v>
      </c>
      <c r="G14">
        <v>2997</v>
      </c>
      <c r="H14">
        <v>3.84</v>
      </c>
    </row>
    <row r="15" spans="1:8" x14ac:dyDescent="0.2">
      <c r="A15" s="1">
        <v>45305</v>
      </c>
      <c r="B15" t="s">
        <v>16</v>
      </c>
      <c r="C15" t="s">
        <v>25</v>
      </c>
      <c r="D15" t="s">
        <v>26</v>
      </c>
      <c r="E15">
        <v>8</v>
      </c>
      <c r="F15">
        <v>199</v>
      </c>
      <c r="G15">
        <v>1592</v>
      </c>
      <c r="H15">
        <v>4.75</v>
      </c>
    </row>
    <row r="16" spans="1:8" x14ac:dyDescent="0.2">
      <c r="A16" s="1">
        <v>45305</v>
      </c>
      <c r="B16" t="s">
        <v>22</v>
      </c>
      <c r="C16" t="s">
        <v>27</v>
      </c>
      <c r="D16" t="s">
        <v>26</v>
      </c>
      <c r="E16">
        <v>7</v>
      </c>
      <c r="F16">
        <v>199</v>
      </c>
      <c r="G16">
        <v>1393</v>
      </c>
      <c r="H16">
        <v>4.41</v>
      </c>
    </row>
    <row r="17" spans="1:8" x14ac:dyDescent="0.2">
      <c r="A17" s="1">
        <v>45306</v>
      </c>
      <c r="B17" t="s">
        <v>13</v>
      </c>
      <c r="C17" t="s">
        <v>28</v>
      </c>
      <c r="D17" t="s">
        <v>23</v>
      </c>
      <c r="E17">
        <v>19</v>
      </c>
      <c r="F17">
        <v>49</v>
      </c>
      <c r="G17">
        <v>931</v>
      </c>
      <c r="H17">
        <v>3.88</v>
      </c>
    </row>
    <row r="18" spans="1:8" x14ac:dyDescent="0.2">
      <c r="A18" s="1">
        <v>45309</v>
      </c>
      <c r="B18" t="s">
        <v>24</v>
      </c>
      <c r="C18" t="s">
        <v>29</v>
      </c>
      <c r="D18" t="s">
        <v>15</v>
      </c>
      <c r="E18">
        <v>16</v>
      </c>
      <c r="F18">
        <v>499</v>
      </c>
      <c r="G18">
        <v>7984</v>
      </c>
      <c r="H18">
        <v>4.43</v>
      </c>
    </row>
    <row r="19" spans="1:8" x14ac:dyDescent="0.2">
      <c r="A19" s="1">
        <v>45310</v>
      </c>
      <c r="B19" t="s">
        <v>24</v>
      </c>
      <c r="C19" t="s">
        <v>29</v>
      </c>
      <c r="D19" t="s">
        <v>21</v>
      </c>
      <c r="E19">
        <v>15</v>
      </c>
      <c r="F19">
        <v>129</v>
      </c>
      <c r="G19">
        <v>1935</v>
      </c>
      <c r="H19">
        <v>4.59</v>
      </c>
    </row>
    <row r="20" spans="1:8" x14ac:dyDescent="0.2">
      <c r="A20" s="1">
        <v>45311</v>
      </c>
      <c r="B20" t="s">
        <v>8</v>
      </c>
      <c r="C20" t="s">
        <v>17</v>
      </c>
      <c r="D20" t="s">
        <v>21</v>
      </c>
      <c r="E20">
        <v>19</v>
      </c>
      <c r="F20">
        <v>129</v>
      </c>
      <c r="G20">
        <v>2451</v>
      </c>
      <c r="H20">
        <v>3.71</v>
      </c>
    </row>
    <row r="21" spans="1:8" x14ac:dyDescent="0.2">
      <c r="A21" s="1">
        <v>45311</v>
      </c>
      <c r="B21" t="s">
        <v>8</v>
      </c>
      <c r="C21" t="s">
        <v>17</v>
      </c>
      <c r="D21" t="s">
        <v>18</v>
      </c>
      <c r="E21">
        <v>7</v>
      </c>
      <c r="F21">
        <v>1400</v>
      </c>
      <c r="G21">
        <v>9800</v>
      </c>
      <c r="H21">
        <v>4.47</v>
      </c>
    </row>
    <row r="22" spans="1:8" x14ac:dyDescent="0.2">
      <c r="A22" s="1">
        <v>45312</v>
      </c>
      <c r="B22" t="s">
        <v>16</v>
      </c>
      <c r="C22" t="s">
        <v>9</v>
      </c>
      <c r="D22" t="s">
        <v>10</v>
      </c>
      <c r="E22">
        <v>5</v>
      </c>
      <c r="F22">
        <v>999</v>
      </c>
      <c r="G22">
        <v>4995</v>
      </c>
      <c r="H22">
        <v>4.3099999999999996</v>
      </c>
    </row>
    <row r="23" spans="1:8" x14ac:dyDescent="0.2">
      <c r="A23" s="1">
        <v>45313</v>
      </c>
      <c r="B23" t="s">
        <v>16</v>
      </c>
      <c r="C23" t="s">
        <v>20</v>
      </c>
      <c r="D23" t="s">
        <v>12</v>
      </c>
      <c r="E23">
        <v>6</v>
      </c>
      <c r="F23">
        <v>299</v>
      </c>
      <c r="G23">
        <v>1794</v>
      </c>
      <c r="H23">
        <v>4.79</v>
      </c>
    </row>
    <row r="24" spans="1:8" x14ac:dyDescent="0.2">
      <c r="A24" s="1">
        <v>45314</v>
      </c>
      <c r="B24" t="s">
        <v>22</v>
      </c>
      <c r="C24" t="s">
        <v>17</v>
      </c>
      <c r="D24" t="s">
        <v>23</v>
      </c>
      <c r="E24">
        <v>20</v>
      </c>
      <c r="F24">
        <v>49</v>
      </c>
      <c r="G24">
        <v>980</v>
      </c>
      <c r="H24">
        <v>4.3499999999999996</v>
      </c>
    </row>
    <row r="25" spans="1:8" x14ac:dyDescent="0.2">
      <c r="A25" s="1">
        <v>45315</v>
      </c>
      <c r="B25" t="s">
        <v>8</v>
      </c>
      <c r="C25" t="s">
        <v>9</v>
      </c>
      <c r="D25" t="s">
        <v>23</v>
      </c>
      <c r="E25">
        <v>14</v>
      </c>
      <c r="F25">
        <v>49</v>
      </c>
      <c r="G25">
        <v>686</v>
      </c>
      <c r="H25">
        <v>4.83</v>
      </c>
    </row>
    <row r="26" spans="1:8" x14ac:dyDescent="0.2">
      <c r="A26" s="1">
        <v>45316</v>
      </c>
      <c r="B26" t="s">
        <v>24</v>
      </c>
      <c r="C26" t="s">
        <v>30</v>
      </c>
      <c r="D26" t="s">
        <v>18</v>
      </c>
      <c r="E26">
        <v>2</v>
      </c>
      <c r="F26">
        <v>1400</v>
      </c>
      <c r="G26">
        <v>2800</v>
      </c>
      <c r="H26">
        <v>4.34</v>
      </c>
    </row>
    <row r="27" spans="1:8" x14ac:dyDescent="0.2">
      <c r="A27" s="1">
        <v>45318</v>
      </c>
      <c r="B27" t="s">
        <v>24</v>
      </c>
      <c r="C27" t="s">
        <v>27</v>
      </c>
      <c r="D27" t="s">
        <v>21</v>
      </c>
      <c r="E27">
        <v>18</v>
      </c>
      <c r="F27">
        <v>129</v>
      </c>
      <c r="G27">
        <v>2322</v>
      </c>
      <c r="H27">
        <v>4.8099999999999996</v>
      </c>
    </row>
    <row r="28" spans="1:8" x14ac:dyDescent="0.2">
      <c r="A28" s="1">
        <v>45319</v>
      </c>
      <c r="B28" t="s">
        <v>24</v>
      </c>
      <c r="C28" t="s">
        <v>11</v>
      </c>
      <c r="D28" t="s">
        <v>10</v>
      </c>
      <c r="E28">
        <v>12</v>
      </c>
      <c r="F28">
        <v>999</v>
      </c>
      <c r="G28">
        <v>11988</v>
      </c>
      <c r="H28">
        <v>5</v>
      </c>
    </row>
    <row r="29" spans="1:8" x14ac:dyDescent="0.2">
      <c r="A29" s="1">
        <v>45319</v>
      </c>
      <c r="B29" t="s">
        <v>22</v>
      </c>
      <c r="C29" t="s">
        <v>9</v>
      </c>
      <c r="D29" t="s">
        <v>10</v>
      </c>
      <c r="E29">
        <v>6</v>
      </c>
      <c r="F29">
        <v>999</v>
      </c>
      <c r="G29">
        <v>5994</v>
      </c>
      <c r="H29">
        <v>5</v>
      </c>
    </row>
    <row r="30" spans="1:8" x14ac:dyDescent="0.2">
      <c r="A30" s="1">
        <v>45321</v>
      </c>
      <c r="B30" t="s">
        <v>24</v>
      </c>
      <c r="C30" t="s">
        <v>9</v>
      </c>
      <c r="D30" t="s">
        <v>19</v>
      </c>
      <c r="E30">
        <v>5</v>
      </c>
      <c r="F30">
        <v>249</v>
      </c>
      <c r="G30">
        <v>1245</v>
      </c>
      <c r="H30">
        <v>4.43</v>
      </c>
    </row>
    <row r="31" spans="1:8" x14ac:dyDescent="0.2">
      <c r="A31" s="1">
        <v>45321</v>
      </c>
      <c r="B31" t="s">
        <v>24</v>
      </c>
      <c r="C31" t="s">
        <v>27</v>
      </c>
      <c r="D31" t="s">
        <v>23</v>
      </c>
      <c r="E31">
        <v>21</v>
      </c>
      <c r="F31">
        <v>49</v>
      </c>
      <c r="G31">
        <v>1029</v>
      </c>
      <c r="H31">
        <v>4.4800000000000004</v>
      </c>
    </row>
    <row r="32" spans="1:8" x14ac:dyDescent="0.2">
      <c r="A32" s="1">
        <v>45325</v>
      </c>
      <c r="B32" t="s">
        <v>16</v>
      </c>
      <c r="C32" t="s">
        <v>20</v>
      </c>
      <c r="D32" t="s">
        <v>31</v>
      </c>
      <c r="E32">
        <v>16</v>
      </c>
      <c r="F32">
        <v>899</v>
      </c>
      <c r="G32">
        <v>14384</v>
      </c>
      <c r="H32">
        <v>4.71</v>
      </c>
    </row>
    <row r="33" spans="1:8" x14ac:dyDescent="0.2">
      <c r="A33" s="1">
        <v>45326</v>
      </c>
      <c r="B33" t="s">
        <v>8</v>
      </c>
      <c r="C33" t="s">
        <v>20</v>
      </c>
      <c r="D33" t="s">
        <v>12</v>
      </c>
      <c r="E33">
        <v>13</v>
      </c>
      <c r="F33">
        <v>299</v>
      </c>
      <c r="G33">
        <v>3887</v>
      </c>
      <c r="H33">
        <v>4.3600000000000003</v>
      </c>
    </row>
    <row r="34" spans="1:8" x14ac:dyDescent="0.2">
      <c r="A34" s="1">
        <v>45329</v>
      </c>
      <c r="B34" t="s">
        <v>8</v>
      </c>
      <c r="C34" t="s">
        <v>28</v>
      </c>
      <c r="D34" t="s">
        <v>18</v>
      </c>
      <c r="E34">
        <v>3</v>
      </c>
      <c r="F34">
        <v>1400</v>
      </c>
      <c r="G34">
        <v>4200</v>
      </c>
      <c r="H34">
        <v>5</v>
      </c>
    </row>
    <row r="35" spans="1:8" x14ac:dyDescent="0.2">
      <c r="A35" s="1">
        <v>45329</v>
      </c>
      <c r="B35" t="s">
        <v>16</v>
      </c>
      <c r="C35" t="s">
        <v>11</v>
      </c>
      <c r="D35" t="s">
        <v>32</v>
      </c>
      <c r="E35">
        <v>3</v>
      </c>
      <c r="F35">
        <v>599</v>
      </c>
      <c r="G35">
        <v>1797</v>
      </c>
      <c r="H35">
        <v>3.95</v>
      </c>
    </row>
    <row r="36" spans="1:8" x14ac:dyDescent="0.2">
      <c r="A36" s="1">
        <v>45330</v>
      </c>
      <c r="B36" t="s">
        <v>22</v>
      </c>
      <c r="C36" t="s">
        <v>28</v>
      </c>
      <c r="D36" t="s">
        <v>10</v>
      </c>
      <c r="E36">
        <v>4</v>
      </c>
      <c r="F36">
        <v>999</v>
      </c>
      <c r="G36">
        <v>3996</v>
      </c>
      <c r="H36">
        <v>3.94</v>
      </c>
    </row>
    <row r="37" spans="1:8" x14ac:dyDescent="0.2">
      <c r="A37" s="1">
        <v>45330</v>
      </c>
      <c r="B37" t="s">
        <v>16</v>
      </c>
      <c r="C37" t="s">
        <v>27</v>
      </c>
      <c r="D37" t="s">
        <v>15</v>
      </c>
      <c r="E37">
        <v>12</v>
      </c>
      <c r="F37">
        <v>499</v>
      </c>
      <c r="G37">
        <v>5988</v>
      </c>
      <c r="H37">
        <v>5</v>
      </c>
    </row>
    <row r="38" spans="1:8" x14ac:dyDescent="0.2">
      <c r="A38" s="1">
        <v>45333</v>
      </c>
      <c r="B38" t="s">
        <v>24</v>
      </c>
      <c r="C38" t="s">
        <v>17</v>
      </c>
      <c r="D38" t="s">
        <v>10</v>
      </c>
      <c r="E38">
        <v>8</v>
      </c>
      <c r="F38">
        <v>999</v>
      </c>
      <c r="G38">
        <v>7992</v>
      </c>
      <c r="H38">
        <v>4.3499999999999996</v>
      </c>
    </row>
    <row r="39" spans="1:8" x14ac:dyDescent="0.2">
      <c r="A39" s="1">
        <v>45333</v>
      </c>
      <c r="B39" t="s">
        <v>16</v>
      </c>
      <c r="C39" t="s">
        <v>20</v>
      </c>
      <c r="D39" t="s">
        <v>18</v>
      </c>
      <c r="E39">
        <v>9</v>
      </c>
      <c r="F39">
        <v>1400</v>
      </c>
      <c r="G39">
        <v>12600</v>
      </c>
      <c r="H39">
        <v>3.77</v>
      </c>
    </row>
    <row r="40" spans="1:8" x14ac:dyDescent="0.2">
      <c r="A40" s="1">
        <v>45334</v>
      </c>
      <c r="B40" t="s">
        <v>24</v>
      </c>
      <c r="C40" t="s">
        <v>30</v>
      </c>
      <c r="D40" t="s">
        <v>12</v>
      </c>
      <c r="E40">
        <v>5</v>
      </c>
      <c r="F40">
        <v>299</v>
      </c>
      <c r="G40">
        <v>1495</v>
      </c>
      <c r="H40">
        <v>3.88</v>
      </c>
    </row>
    <row r="41" spans="1:8" x14ac:dyDescent="0.2">
      <c r="A41" s="1">
        <v>45334</v>
      </c>
      <c r="B41" t="s">
        <v>8</v>
      </c>
      <c r="C41" t="s">
        <v>28</v>
      </c>
      <c r="D41" t="s">
        <v>31</v>
      </c>
      <c r="E41">
        <v>21</v>
      </c>
      <c r="F41">
        <v>899</v>
      </c>
      <c r="G41">
        <v>18879</v>
      </c>
      <c r="H41">
        <v>5</v>
      </c>
    </row>
    <row r="42" spans="1:8" x14ac:dyDescent="0.2">
      <c r="A42" s="1">
        <v>45335</v>
      </c>
      <c r="B42" t="s">
        <v>22</v>
      </c>
      <c r="C42" t="s">
        <v>9</v>
      </c>
      <c r="D42" t="s">
        <v>12</v>
      </c>
      <c r="E42">
        <v>10</v>
      </c>
      <c r="F42">
        <v>299</v>
      </c>
      <c r="G42">
        <v>2990</v>
      </c>
      <c r="H42">
        <v>4.1900000000000004</v>
      </c>
    </row>
    <row r="43" spans="1:8" x14ac:dyDescent="0.2">
      <c r="A43" s="1">
        <v>45335</v>
      </c>
      <c r="B43" t="s">
        <v>22</v>
      </c>
      <c r="C43" t="s">
        <v>28</v>
      </c>
      <c r="D43" t="s">
        <v>21</v>
      </c>
      <c r="E43">
        <v>23</v>
      </c>
      <c r="F43">
        <v>129</v>
      </c>
      <c r="G43">
        <v>2967</v>
      </c>
      <c r="H43">
        <v>4.3899999999999997</v>
      </c>
    </row>
    <row r="44" spans="1:8" x14ac:dyDescent="0.2">
      <c r="A44" s="1">
        <v>45336</v>
      </c>
      <c r="B44" t="s">
        <v>22</v>
      </c>
      <c r="C44" t="s">
        <v>25</v>
      </c>
      <c r="D44" t="s">
        <v>21</v>
      </c>
      <c r="E44">
        <v>10</v>
      </c>
      <c r="F44">
        <v>129</v>
      </c>
      <c r="G44">
        <v>1290</v>
      </c>
      <c r="H44">
        <v>4.0199999999999996</v>
      </c>
    </row>
    <row r="45" spans="1:8" x14ac:dyDescent="0.2">
      <c r="A45" s="1">
        <v>45336</v>
      </c>
      <c r="B45" t="s">
        <v>8</v>
      </c>
      <c r="C45" t="s">
        <v>17</v>
      </c>
      <c r="D45" t="s">
        <v>15</v>
      </c>
      <c r="E45">
        <v>20</v>
      </c>
      <c r="F45">
        <v>499</v>
      </c>
      <c r="G45">
        <v>9980</v>
      </c>
      <c r="H45">
        <v>4.3899999999999997</v>
      </c>
    </row>
    <row r="46" spans="1:8" x14ac:dyDescent="0.2">
      <c r="A46" s="1">
        <v>45337</v>
      </c>
      <c r="B46" t="s">
        <v>22</v>
      </c>
      <c r="C46" t="s">
        <v>11</v>
      </c>
      <c r="D46" t="s">
        <v>31</v>
      </c>
      <c r="E46">
        <v>9</v>
      </c>
      <c r="F46">
        <v>899</v>
      </c>
      <c r="G46">
        <v>8091</v>
      </c>
      <c r="H46">
        <v>3.93</v>
      </c>
    </row>
    <row r="47" spans="1:8" x14ac:dyDescent="0.2">
      <c r="A47" s="1">
        <v>45338</v>
      </c>
      <c r="B47" t="s">
        <v>24</v>
      </c>
      <c r="C47" t="s">
        <v>14</v>
      </c>
      <c r="D47" t="s">
        <v>32</v>
      </c>
      <c r="E47">
        <v>4</v>
      </c>
      <c r="F47">
        <v>599</v>
      </c>
      <c r="G47">
        <v>2396</v>
      </c>
      <c r="H47">
        <v>4.37</v>
      </c>
    </row>
    <row r="48" spans="1:8" x14ac:dyDescent="0.2">
      <c r="A48" s="1">
        <v>45340</v>
      </c>
      <c r="B48" t="s">
        <v>8</v>
      </c>
      <c r="C48" t="s">
        <v>17</v>
      </c>
      <c r="D48" t="s">
        <v>15</v>
      </c>
      <c r="E48">
        <v>5</v>
      </c>
      <c r="F48">
        <v>499</v>
      </c>
      <c r="G48">
        <v>2495</v>
      </c>
      <c r="H48">
        <v>4.28</v>
      </c>
    </row>
    <row r="49" spans="1:8" x14ac:dyDescent="0.2">
      <c r="A49" s="1">
        <v>45340</v>
      </c>
      <c r="B49" t="s">
        <v>13</v>
      </c>
      <c r="C49" t="s">
        <v>28</v>
      </c>
      <c r="D49" t="s">
        <v>31</v>
      </c>
      <c r="E49">
        <v>11</v>
      </c>
      <c r="F49">
        <v>899</v>
      </c>
      <c r="G49">
        <v>9889</v>
      </c>
      <c r="H49">
        <v>4.3</v>
      </c>
    </row>
    <row r="50" spans="1:8" x14ac:dyDescent="0.2">
      <c r="A50" s="1">
        <v>45341</v>
      </c>
      <c r="B50" t="s">
        <v>16</v>
      </c>
      <c r="C50" t="s">
        <v>29</v>
      </c>
      <c r="D50" t="s">
        <v>10</v>
      </c>
      <c r="E50">
        <v>7</v>
      </c>
      <c r="F50">
        <v>999</v>
      </c>
      <c r="G50">
        <v>6993</v>
      </c>
      <c r="H50">
        <v>4.96</v>
      </c>
    </row>
    <row r="51" spans="1:8" x14ac:dyDescent="0.2">
      <c r="A51" s="1">
        <v>45342</v>
      </c>
      <c r="B51" t="s">
        <v>22</v>
      </c>
      <c r="C51" t="s">
        <v>30</v>
      </c>
      <c r="D51" t="s">
        <v>21</v>
      </c>
      <c r="E51">
        <v>13</v>
      </c>
      <c r="F51">
        <v>129</v>
      </c>
      <c r="G51">
        <v>1677</v>
      </c>
      <c r="H51">
        <v>4.4000000000000004</v>
      </c>
    </row>
    <row r="52" spans="1:8" x14ac:dyDescent="0.2">
      <c r="A52" s="1">
        <v>45343</v>
      </c>
      <c r="B52" t="s">
        <v>16</v>
      </c>
      <c r="C52" t="s">
        <v>14</v>
      </c>
      <c r="D52" t="s">
        <v>23</v>
      </c>
      <c r="E52">
        <v>26</v>
      </c>
      <c r="F52">
        <v>49</v>
      </c>
      <c r="G52">
        <v>1274</v>
      </c>
      <c r="H52">
        <v>4.43</v>
      </c>
    </row>
    <row r="53" spans="1:8" x14ac:dyDescent="0.2">
      <c r="A53" s="1">
        <v>45344</v>
      </c>
      <c r="B53" t="s">
        <v>24</v>
      </c>
      <c r="C53" t="s">
        <v>28</v>
      </c>
      <c r="D53" t="s">
        <v>19</v>
      </c>
      <c r="E53">
        <v>7</v>
      </c>
      <c r="F53">
        <v>249</v>
      </c>
      <c r="G53">
        <v>1743</v>
      </c>
      <c r="H53">
        <v>3.87</v>
      </c>
    </row>
    <row r="54" spans="1:8" x14ac:dyDescent="0.2">
      <c r="A54" s="1">
        <v>45345</v>
      </c>
      <c r="B54" t="s">
        <v>24</v>
      </c>
      <c r="C54" t="s">
        <v>14</v>
      </c>
      <c r="D54" t="s">
        <v>18</v>
      </c>
      <c r="E54">
        <v>3</v>
      </c>
      <c r="F54">
        <v>1400</v>
      </c>
      <c r="G54">
        <v>4200</v>
      </c>
      <c r="H54">
        <v>3.77</v>
      </c>
    </row>
    <row r="55" spans="1:8" x14ac:dyDescent="0.2">
      <c r="A55" s="1">
        <v>45346</v>
      </c>
      <c r="B55" t="s">
        <v>16</v>
      </c>
      <c r="C55" t="s">
        <v>30</v>
      </c>
      <c r="D55" t="s">
        <v>18</v>
      </c>
      <c r="E55">
        <v>10</v>
      </c>
      <c r="F55">
        <v>1400</v>
      </c>
      <c r="G55">
        <v>14000</v>
      </c>
      <c r="H55">
        <v>3.96</v>
      </c>
    </row>
    <row r="56" spans="1:8" x14ac:dyDescent="0.2">
      <c r="A56" s="1">
        <v>45346</v>
      </c>
      <c r="B56" t="s">
        <v>22</v>
      </c>
      <c r="C56" t="s">
        <v>11</v>
      </c>
      <c r="D56" t="s">
        <v>23</v>
      </c>
      <c r="E56">
        <v>13</v>
      </c>
      <c r="F56">
        <v>49</v>
      </c>
      <c r="G56">
        <v>637</v>
      </c>
      <c r="H56">
        <v>4.49</v>
      </c>
    </row>
    <row r="57" spans="1:8" x14ac:dyDescent="0.2">
      <c r="A57" s="1">
        <v>45347</v>
      </c>
      <c r="B57" t="s">
        <v>24</v>
      </c>
      <c r="C57" t="s">
        <v>11</v>
      </c>
      <c r="D57" t="s">
        <v>23</v>
      </c>
      <c r="E57">
        <v>15</v>
      </c>
      <c r="F57">
        <v>49</v>
      </c>
      <c r="G57">
        <v>735</v>
      </c>
      <c r="H57">
        <v>4.8899999999999997</v>
      </c>
    </row>
    <row r="58" spans="1:8" x14ac:dyDescent="0.2">
      <c r="A58" s="1">
        <v>45350</v>
      </c>
      <c r="B58" t="s">
        <v>16</v>
      </c>
      <c r="C58" t="s">
        <v>28</v>
      </c>
      <c r="D58" t="s">
        <v>21</v>
      </c>
      <c r="E58">
        <v>13</v>
      </c>
      <c r="F58">
        <v>129</v>
      </c>
      <c r="G58">
        <v>1677</v>
      </c>
      <c r="H58">
        <v>4.8099999999999996</v>
      </c>
    </row>
    <row r="59" spans="1:8" x14ac:dyDescent="0.2">
      <c r="A59" s="1">
        <v>45350</v>
      </c>
      <c r="B59" t="s">
        <v>24</v>
      </c>
      <c r="C59" t="s">
        <v>25</v>
      </c>
      <c r="D59" t="s">
        <v>15</v>
      </c>
      <c r="E59">
        <v>10</v>
      </c>
      <c r="F59">
        <v>499</v>
      </c>
      <c r="G59">
        <v>4990</v>
      </c>
      <c r="H59">
        <v>3.79</v>
      </c>
    </row>
    <row r="60" spans="1:8" x14ac:dyDescent="0.2">
      <c r="A60" s="1">
        <v>45350</v>
      </c>
      <c r="B60" t="s">
        <v>24</v>
      </c>
      <c r="C60" t="s">
        <v>30</v>
      </c>
      <c r="D60" t="s">
        <v>23</v>
      </c>
      <c r="E60">
        <v>19</v>
      </c>
      <c r="F60">
        <v>49</v>
      </c>
      <c r="G60">
        <v>931</v>
      </c>
      <c r="H60">
        <v>4.58</v>
      </c>
    </row>
    <row r="61" spans="1:8" x14ac:dyDescent="0.2">
      <c r="A61" s="1">
        <v>45351</v>
      </c>
      <c r="B61" t="s">
        <v>8</v>
      </c>
      <c r="C61" t="s">
        <v>29</v>
      </c>
      <c r="D61" t="s">
        <v>26</v>
      </c>
      <c r="E61">
        <v>17</v>
      </c>
      <c r="F61">
        <v>199</v>
      </c>
      <c r="G61">
        <v>3383</v>
      </c>
      <c r="H61">
        <v>3.84</v>
      </c>
    </row>
    <row r="62" spans="1:8" x14ac:dyDescent="0.2">
      <c r="A62" s="1">
        <v>45353</v>
      </c>
      <c r="B62" t="s">
        <v>13</v>
      </c>
      <c r="C62" t="s">
        <v>11</v>
      </c>
      <c r="D62" t="s">
        <v>18</v>
      </c>
      <c r="E62">
        <v>6</v>
      </c>
      <c r="F62">
        <v>1400</v>
      </c>
      <c r="G62">
        <v>8400</v>
      </c>
      <c r="H62">
        <v>3.98</v>
      </c>
    </row>
    <row r="63" spans="1:8" x14ac:dyDescent="0.2">
      <c r="A63" s="1">
        <v>45354</v>
      </c>
      <c r="B63" t="s">
        <v>8</v>
      </c>
      <c r="C63" t="s">
        <v>20</v>
      </c>
      <c r="D63" t="s">
        <v>32</v>
      </c>
      <c r="E63">
        <v>12</v>
      </c>
      <c r="F63">
        <v>599</v>
      </c>
      <c r="G63">
        <v>7188</v>
      </c>
      <c r="H63">
        <v>4.62</v>
      </c>
    </row>
    <row r="64" spans="1:8" x14ac:dyDescent="0.2">
      <c r="A64" s="1">
        <v>45356</v>
      </c>
      <c r="B64" t="s">
        <v>16</v>
      </c>
      <c r="C64" t="s">
        <v>14</v>
      </c>
      <c r="D64" t="s">
        <v>12</v>
      </c>
      <c r="E64">
        <v>12</v>
      </c>
      <c r="F64">
        <v>299</v>
      </c>
      <c r="G64">
        <v>3588</v>
      </c>
      <c r="H64">
        <v>3.47</v>
      </c>
    </row>
    <row r="65" spans="1:8" x14ac:dyDescent="0.2">
      <c r="A65" s="1">
        <v>45356</v>
      </c>
      <c r="B65" t="s">
        <v>13</v>
      </c>
      <c r="C65" t="s">
        <v>20</v>
      </c>
      <c r="D65" t="s">
        <v>12</v>
      </c>
      <c r="E65">
        <v>4</v>
      </c>
      <c r="F65">
        <v>299</v>
      </c>
      <c r="G65">
        <v>1196</v>
      </c>
      <c r="H65">
        <v>3.57</v>
      </c>
    </row>
    <row r="66" spans="1:8" x14ac:dyDescent="0.2">
      <c r="A66" s="1">
        <v>45359</v>
      </c>
      <c r="B66" t="s">
        <v>22</v>
      </c>
      <c r="C66" t="s">
        <v>27</v>
      </c>
      <c r="D66" t="s">
        <v>15</v>
      </c>
      <c r="E66">
        <v>18</v>
      </c>
      <c r="F66">
        <v>499</v>
      </c>
      <c r="G66">
        <v>8982</v>
      </c>
      <c r="H66">
        <v>4.13</v>
      </c>
    </row>
    <row r="67" spans="1:8" x14ac:dyDescent="0.2">
      <c r="A67" s="1">
        <v>45359</v>
      </c>
      <c r="B67" t="s">
        <v>13</v>
      </c>
      <c r="C67" t="s">
        <v>28</v>
      </c>
      <c r="D67" t="s">
        <v>10</v>
      </c>
      <c r="E67">
        <v>9</v>
      </c>
      <c r="F67">
        <v>999</v>
      </c>
      <c r="G67">
        <v>8991</v>
      </c>
      <c r="H67">
        <v>4.91</v>
      </c>
    </row>
    <row r="68" spans="1:8" x14ac:dyDescent="0.2">
      <c r="A68" s="1">
        <v>45360</v>
      </c>
      <c r="B68" t="s">
        <v>8</v>
      </c>
      <c r="C68" t="s">
        <v>25</v>
      </c>
      <c r="D68" t="s">
        <v>21</v>
      </c>
      <c r="E68">
        <v>27</v>
      </c>
      <c r="F68">
        <v>129</v>
      </c>
      <c r="G68">
        <v>3483</v>
      </c>
      <c r="H68">
        <v>4.37</v>
      </c>
    </row>
    <row r="69" spans="1:8" x14ac:dyDescent="0.2">
      <c r="A69" s="1">
        <v>45360</v>
      </c>
      <c r="B69" t="s">
        <v>13</v>
      </c>
      <c r="C69" t="s">
        <v>14</v>
      </c>
      <c r="D69" t="s">
        <v>31</v>
      </c>
      <c r="E69">
        <v>15</v>
      </c>
      <c r="F69">
        <v>899</v>
      </c>
      <c r="G69">
        <v>13485</v>
      </c>
      <c r="H69">
        <v>4.41</v>
      </c>
    </row>
    <row r="70" spans="1:8" x14ac:dyDescent="0.2">
      <c r="A70" s="1">
        <v>45360</v>
      </c>
      <c r="B70" t="s">
        <v>22</v>
      </c>
      <c r="C70" t="s">
        <v>28</v>
      </c>
      <c r="D70" t="s">
        <v>31</v>
      </c>
      <c r="E70">
        <v>13</v>
      </c>
      <c r="F70">
        <v>899</v>
      </c>
      <c r="G70">
        <v>11687</v>
      </c>
      <c r="H70">
        <v>4.47</v>
      </c>
    </row>
    <row r="71" spans="1:8" x14ac:dyDescent="0.2">
      <c r="A71" s="1">
        <v>45361</v>
      </c>
      <c r="B71" t="s">
        <v>16</v>
      </c>
      <c r="C71" t="s">
        <v>27</v>
      </c>
      <c r="D71" t="s">
        <v>21</v>
      </c>
      <c r="E71">
        <v>15</v>
      </c>
      <c r="F71">
        <v>129</v>
      </c>
      <c r="G71">
        <v>1935</v>
      </c>
      <c r="H71">
        <v>4.49</v>
      </c>
    </row>
    <row r="72" spans="1:8" x14ac:dyDescent="0.2">
      <c r="A72" s="1">
        <v>45362</v>
      </c>
      <c r="B72" t="s">
        <v>13</v>
      </c>
      <c r="C72" t="s">
        <v>28</v>
      </c>
      <c r="D72" t="s">
        <v>15</v>
      </c>
      <c r="E72">
        <v>18</v>
      </c>
      <c r="F72">
        <v>499</v>
      </c>
      <c r="G72">
        <v>8982</v>
      </c>
      <c r="H72">
        <v>5</v>
      </c>
    </row>
    <row r="73" spans="1:8" x14ac:dyDescent="0.2">
      <c r="A73" s="1">
        <v>45363</v>
      </c>
      <c r="B73" t="s">
        <v>24</v>
      </c>
      <c r="C73" t="s">
        <v>29</v>
      </c>
      <c r="D73" t="s">
        <v>12</v>
      </c>
      <c r="E73">
        <v>13</v>
      </c>
      <c r="F73">
        <v>299</v>
      </c>
      <c r="G73">
        <v>3887</v>
      </c>
      <c r="H73">
        <v>4.8899999999999997</v>
      </c>
    </row>
    <row r="74" spans="1:8" x14ac:dyDescent="0.2">
      <c r="A74" s="1">
        <v>45364</v>
      </c>
      <c r="B74" t="s">
        <v>13</v>
      </c>
      <c r="C74" t="s">
        <v>14</v>
      </c>
      <c r="D74" t="s">
        <v>21</v>
      </c>
      <c r="E74">
        <v>15</v>
      </c>
      <c r="F74">
        <v>129</v>
      </c>
      <c r="G74">
        <v>1935</v>
      </c>
      <c r="H74">
        <v>4.26</v>
      </c>
    </row>
    <row r="75" spans="1:8" x14ac:dyDescent="0.2">
      <c r="A75" s="1">
        <v>45364</v>
      </c>
      <c r="B75" t="s">
        <v>13</v>
      </c>
      <c r="C75" t="s">
        <v>29</v>
      </c>
      <c r="D75" t="s">
        <v>31</v>
      </c>
      <c r="E75">
        <v>12</v>
      </c>
      <c r="F75">
        <v>899</v>
      </c>
      <c r="G75">
        <v>10788</v>
      </c>
      <c r="H75">
        <v>3.99</v>
      </c>
    </row>
    <row r="76" spans="1:8" x14ac:dyDescent="0.2">
      <c r="A76" s="1">
        <v>45365</v>
      </c>
      <c r="B76" t="s">
        <v>24</v>
      </c>
      <c r="C76" t="s">
        <v>17</v>
      </c>
      <c r="D76" t="s">
        <v>26</v>
      </c>
      <c r="E76">
        <v>15</v>
      </c>
      <c r="F76">
        <v>199</v>
      </c>
      <c r="G76">
        <v>2985</v>
      </c>
      <c r="H76">
        <v>4.3</v>
      </c>
    </row>
    <row r="77" spans="1:8" x14ac:dyDescent="0.2">
      <c r="A77" s="1">
        <v>45369</v>
      </c>
      <c r="B77" t="s">
        <v>16</v>
      </c>
      <c r="C77" t="s">
        <v>14</v>
      </c>
      <c r="D77" t="s">
        <v>18</v>
      </c>
      <c r="E77">
        <v>8</v>
      </c>
      <c r="F77">
        <v>1400</v>
      </c>
      <c r="G77">
        <v>11200</v>
      </c>
      <c r="H77">
        <v>4.59</v>
      </c>
    </row>
    <row r="78" spans="1:8" x14ac:dyDescent="0.2">
      <c r="A78" s="1">
        <v>45370</v>
      </c>
      <c r="B78" t="s">
        <v>24</v>
      </c>
      <c r="C78" t="s">
        <v>25</v>
      </c>
      <c r="D78" t="s">
        <v>23</v>
      </c>
      <c r="E78">
        <v>13</v>
      </c>
      <c r="F78">
        <v>49</v>
      </c>
      <c r="G78">
        <v>637</v>
      </c>
      <c r="H78">
        <v>4.93</v>
      </c>
    </row>
    <row r="79" spans="1:8" x14ac:dyDescent="0.2">
      <c r="A79" s="1">
        <v>45370</v>
      </c>
      <c r="B79" t="s">
        <v>8</v>
      </c>
      <c r="C79" t="s">
        <v>20</v>
      </c>
      <c r="D79" t="s">
        <v>15</v>
      </c>
      <c r="E79">
        <v>14</v>
      </c>
      <c r="F79">
        <v>499</v>
      </c>
      <c r="G79">
        <v>6986</v>
      </c>
      <c r="H79">
        <v>4.9000000000000004</v>
      </c>
    </row>
    <row r="80" spans="1:8" x14ac:dyDescent="0.2">
      <c r="A80" s="1">
        <v>45370</v>
      </c>
      <c r="B80" t="s">
        <v>16</v>
      </c>
      <c r="C80" t="s">
        <v>28</v>
      </c>
      <c r="D80" t="s">
        <v>10</v>
      </c>
      <c r="E80">
        <v>4</v>
      </c>
      <c r="F80">
        <v>999</v>
      </c>
      <c r="G80">
        <v>3996</v>
      </c>
      <c r="H80">
        <v>3.85</v>
      </c>
    </row>
    <row r="81" spans="1:8" x14ac:dyDescent="0.2">
      <c r="A81" s="1">
        <v>45374</v>
      </c>
      <c r="B81" t="s">
        <v>8</v>
      </c>
      <c r="C81" t="s">
        <v>30</v>
      </c>
      <c r="D81" t="s">
        <v>31</v>
      </c>
      <c r="E81">
        <v>14</v>
      </c>
      <c r="F81">
        <v>899</v>
      </c>
      <c r="G81">
        <v>12586</v>
      </c>
      <c r="H81">
        <v>3.64</v>
      </c>
    </row>
    <row r="82" spans="1:8" x14ac:dyDescent="0.2">
      <c r="A82" s="1">
        <v>45374</v>
      </c>
      <c r="B82" t="s">
        <v>8</v>
      </c>
      <c r="C82" t="s">
        <v>28</v>
      </c>
      <c r="D82" t="s">
        <v>12</v>
      </c>
      <c r="E82">
        <v>6</v>
      </c>
      <c r="F82">
        <v>299</v>
      </c>
      <c r="G82">
        <v>1794</v>
      </c>
      <c r="H82">
        <v>5</v>
      </c>
    </row>
    <row r="83" spans="1:8" x14ac:dyDescent="0.2">
      <c r="A83" s="1">
        <v>45376</v>
      </c>
      <c r="B83" t="s">
        <v>16</v>
      </c>
      <c r="C83" t="s">
        <v>29</v>
      </c>
      <c r="D83" t="s">
        <v>10</v>
      </c>
      <c r="E83">
        <v>6</v>
      </c>
      <c r="F83">
        <v>999</v>
      </c>
      <c r="G83">
        <v>5994</v>
      </c>
      <c r="H83">
        <v>4.43</v>
      </c>
    </row>
    <row r="84" spans="1:8" x14ac:dyDescent="0.2">
      <c r="A84" s="1">
        <v>45377</v>
      </c>
      <c r="B84" t="s">
        <v>22</v>
      </c>
      <c r="C84" t="s">
        <v>30</v>
      </c>
      <c r="D84" t="s">
        <v>10</v>
      </c>
      <c r="E84">
        <v>9</v>
      </c>
      <c r="F84">
        <v>999</v>
      </c>
      <c r="G84">
        <v>8991</v>
      </c>
      <c r="H84">
        <v>4.63</v>
      </c>
    </row>
    <row r="85" spans="1:8" x14ac:dyDescent="0.2">
      <c r="A85" s="1">
        <v>45377</v>
      </c>
      <c r="B85" t="s">
        <v>22</v>
      </c>
      <c r="C85" t="s">
        <v>30</v>
      </c>
      <c r="D85" t="s">
        <v>31</v>
      </c>
      <c r="E85">
        <v>11</v>
      </c>
      <c r="F85">
        <v>899</v>
      </c>
      <c r="G85">
        <v>9889</v>
      </c>
      <c r="H85">
        <v>4.42</v>
      </c>
    </row>
    <row r="86" spans="1:8" x14ac:dyDescent="0.2">
      <c r="A86" s="1">
        <v>45377</v>
      </c>
      <c r="B86" t="s">
        <v>24</v>
      </c>
      <c r="C86" t="s">
        <v>30</v>
      </c>
      <c r="D86" t="s">
        <v>15</v>
      </c>
      <c r="E86">
        <v>20</v>
      </c>
      <c r="F86">
        <v>499</v>
      </c>
      <c r="G86">
        <v>9980</v>
      </c>
      <c r="H86">
        <v>4.24</v>
      </c>
    </row>
    <row r="87" spans="1:8" x14ac:dyDescent="0.2">
      <c r="A87" s="1">
        <v>45378</v>
      </c>
      <c r="B87" t="s">
        <v>13</v>
      </c>
      <c r="C87" t="s">
        <v>14</v>
      </c>
      <c r="D87" t="s">
        <v>23</v>
      </c>
      <c r="E87">
        <v>21</v>
      </c>
      <c r="F87">
        <v>49</v>
      </c>
      <c r="G87">
        <v>1029</v>
      </c>
      <c r="H87">
        <v>3.93</v>
      </c>
    </row>
    <row r="88" spans="1:8" x14ac:dyDescent="0.2">
      <c r="A88" s="1">
        <v>45379</v>
      </c>
      <c r="B88" t="s">
        <v>22</v>
      </c>
      <c r="C88" t="s">
        <v>14</v>
      </c>
      <c r="D88" t="s">
        <v>15</v>
      </c>
      <c r="E88">
        <v>11</v>
      </c>
      <c r="F88">
        <v>499</v>
      </c>
      <c r="G88">
        <v>5489</v>
      </c>
      <c r="H88">
        <v>5</v>
      </c>
    </row>
    <row r="89" spans="1:8" x14ac:dyDescent="0.2">
      <c r="A89" s="1">
        <v>45380</v>
      </c>
      <c r="B89" t="s">
        <v>16</v>
      </c>
      <c r="C89" t="s">
        <v>25</v>
      </c>
      <c r="D89" t="s">
        <v>18</v>
      </c>
      <c r="E89">
        <v>7</v>
      </c>
      <c r="F89">
        <v>1400</v>
      </c>
      <c r="G89">
        <v>9800</v>
      </c>
      <c r="H89">
        <v>4.1900000000000004</v>
      </c>
    </row>
    <row r="90" spans="1:8" x14ac:dyDescent="0.2">
      <c r="A90" s="1">
        <v>45381</v>
      </c>
      <c r="B90" t="s">
        <v>24</v>
      </c>
      <c r="C90" t="s">
        <v>27</v>
      </c>
      <c r="D90" t="s">
        <v>12</v>
      </c>
      <c r="E90">
        <v>5</v>
      </c>
      <c r="F90">
        <v>299</v>
      </c>
      <c r="G90">
        <v>1495</v>
      </c>
      <c r="H90">
        <v>4.47</v>
      </c>
    </row>
    <row r="91" spans="1:8" x14ac:dyDescent="0.2">
      <c r="A91" s="1">
        <v>45381</v>
      </c>
      <c r="B91" t="s">
        <v>22</v>
      </c>
      <c r="C91" t="s">
        <v>17</v>
      </c>
      <c r="D91" t="s">
        <v>21</v>
      </c>
      <c r="E91">
        <v>27</v>
      </c>
      <c r="F91">
        <v>129</v>
      </c>
      <c r="G91">
        <v>3483</v>
      </c>
      <c r="H91">
        <v>5</v>
      </c>
    </row>
    <row r="92" spans="1:8" x14ac:dyDescent="0.2">
      <c r="A92" s="1">
        <v>45384</v>
      </c>
      <c r="B92" t="s">
        <v>16</v>
      </c>
      <c r="C92" t="s">
        <v>28</v>
      </c>
      <c r="D92" t="s">
        <v>32</v>
      </c>
      <c r="E92">
        <v>12</v>
      </c>
      <c r="F92">
        <v>599</v>
      </c>
      <c r="G92">
        <v>7188</v>
      </c>
      <c r="H92">
        <v>4.53</v>
      </c>
    </row>
    <row r="93" spans="1:8" x14ac:dyDescent="0.2">
      <c r="A93" s="1">
        <v>45385</v>
      </c>
      <c r="B93" t="s">
        <v>24</v>
      </c>
      <c r="C93" t="s">
        <v>9</v>
      </c>
      <c r="D93" t="s">
        <v>12</v>
      </c>
      <c r="E93">
        <v>11</v>
      </c>
      <c r="F93">
        <v>299</v>
      </c>
      <c r="G93">
        <v>3289</v>
      </c>
      <c r="H93">
        <v>4.92</v>
      </c>
    </row>
    <row r="94" spans="1:8" x14ac:dyDescent="0.2">
      <c r="A94" s="1">
        <v>45386</v>
      </c>
      <c r="B94" t="s">
        <v>8</v>
      </c>
      <c r="C94" t="s">
        <v>9</v>
      </c>
      <c r="D94" t="s">
        <v>12</v>
      </c>
      <c r="E94">
        <v>8</v>
      </c>
      <c r="F94">
        <v>299</v>
      </c>
      <c r="G94">
        <v>2392</v>
      </c>
      <c r="H94">
        <v>4.43</v>
      </c>
    </row>
    <row r="95" spans="1:8" x14ac:dyDescent="0.2">
      <c r="A95" s="1">
        <v>45387</v>
      </c>
      <c r="B95" t="s">
        <v>16</v>
      </c>
      <c r="C95" t="s">
        <v>25</v>
      </c>
      <c r="D95" t="s">
        <v>18</v>
      </c>
      <c r="E95">
        <v>4</v>
      </c>
      <c r="F95">
        <v>1400</v>
      </c>
      <c r="G95">
        <v>5600</v>
      </c>
      <c r="H95">
        <v>4.16</v>
      </c>
    </row>
    <row r="96" spans="1:8" x14ac:dyDescent="0.2">
      <c r="A96" s="1">
        <v>45387</v>
      </c>
      <c r="B96" t="s">
        <v>16</v>
      </c>
      <c r="C96" t="s">
        <v>17</v>
      </c>
      <c r="D96" t="s">
        <v>18</v>
      </c>
      <c r="E96">
        <v>6</v>
      </c>
      <c r="F96">
        <v>1400</v>
      </c>
      <c r="G96">
        <v>8400</v>
      </c>
      <c r="H96">
        <v>4.08</v>
      </c>
    </row>
    <row r="97" spans="1:8" x14ac:dyDescent="0.2">
      <c r="A97" s="1">
        <v>45391</v>
      </c>
      <c r="B97" t="s">
        <v>22</v>
      </c>
      <c r="C97" t="s">
        <v>17</v>
      </c>
      <c r="D97" t="s">
        <v>23</v>
      </c>
      <c r="E97">
        <v>13</v>
      </c>
      <c r="F97">
        <v>49</v>
      </c>
      <c r="G97">
        <v>637</v>
      </c>
      <c r="H97">
        <v>4.57</v>
      </c>
    </row>
    <row r="98" spans="1:8" x14ac:dyDescent="0.2">
      <c r="A98" s="1">
        <v>45391</v>
      </c>
      <c r="B98" t="s">
        <v>8</v>
      </c>
      <c r="C98" t="s">
        <v>9</v>
      </c>
      <c r="D98" t="s">
        <v>31</v>
      </c>
      <c r="E98">
        <v>7</v>
      </c>
      <c r="F98">
        <v>899</v>
      </c>
      <c r="G98">
        <v>6293</v>
      </c>
      <c r="H98">
        <v>4.88</v>
      </c>
    </row>
    <row r="99" spans="1:8" x14ac:dyDescent="0.2">
      <c r="A99" s="1">
        <v>45393</v>
      </c>
      <c r="B99" t="s">
        <v>13</v>
      </c>
      <c r="C99" t="s">
        <v>28</v>
      </c>
      <c r="D99" t="s">
        <v>32</v>
      </c>
      <c r="E99">
        <v>3</v>
      </c>
      <c r="F99">
        <v>599</v>
      </c>
      <c r="G99">
        <v>1797</v>
      </c>
      <c r="H99">
        <v>4.0999999999999996</v>
      </c>
    </row>
    <row r="100" spans="1:8" x14ac:dyDescent="0.2">
      <c r="A100" s="1">
        <v>45395</v>
      </c>
      <c r="B100" t="s">
        <v>16</v>
      </c>
      <c r="C100" t="s">
        <v>9</v>
      </c>
      <c r="D100" t="s">
        <v>23</v>
      </c>
      <c r="E100">
        <v>16</v>
      </c>
      <c r="F100">
        <v>49</v>
      </c>
      <c r="G100">
        <v>784</v>
      </c>
      <c r="H100">
        <v>4.42</v>
      </c>
    </row>
    <row r="101" spans="1:8" x14ac:dyDescent="0.2">
      <c r="A101" s="1">
        <v>45395</v>
      </c>
      <c r="B101" t="s">
        <v>24</v>
      </c>
      <c r="C101" t="s">
        <v>14</v>
      </c>
      <c r="D101" t="s">
        <v>31</v>
      </c>
      <c r="E101">
        <v>7</v>
      </c>
      <c r="F101">
        <v>899</v>
      </c>
      <c r="G101">
        <v>6293</v>
      </c>
      <c r="H101">
        <v>3.76</v>
      </c>
    </row>
    <row r="102" spans="1:8" x14ac:dyDescent="0.2">
      <c r="A102" s="1">
        <v>45396</v>
      </c>
      <c r="B102" t="s">
        <v>24</v>
      </c>
      <c r="C102" t="s">
        <v>20</v>
      </c>
      <c r="D102" t="s">
        <v>32</v>
      </c>
      <c r="E102">
        <v>7</v>
      </c>
      <c r="F102">
        <v>599</v>
      </c>
      <c r="G102">
        <v>4193</v>
      </c>
      <c r="H102">
        <v>4.88</v>
      </c>
    </row>
    <row r="103" spans="1:8" x14ac:dyDescent="0.2">
      <c r="A103" s="1">
        <v>45396</v>
      </c>
      <c r="B103" t="s">
        <v>8</v>
      </c>
      <c r="C103" t="s">
        <v>27</v>
      </c>
      <c r="D103" t="s">
        <v>26</v>
      </c>
      <c r="E103">
        <v>10</v>
      </c>
      <c r="F103">
        <v>199</v>
      </c>
      <c r="G103">
        <v>1990</v>
      </c>
      <c r="H103">
        <v>4.71</v>
      </c>
    </row>
    <row r="104" spans="1:8" x14ac:dyDescent="0.2">
      <c r="A104" s="1">
        <v>45397</v>
      </c>
      <c r="B104" t="s">
        <v>8</v>
      </c>
      <c r="C104" t="s">
        <v>29</v>
      </c>
      <c r="D104" t="s">
        <v>15</v>
      </c>
      <c r="E104">
        <v>11</v>
      </c>
      <c r="F104">
        <v>499</v>
      </c>
      <c r="G104">
        <v>5489</v>
      </c>
      <c r="H104">
        <v>4.08</v>
      </c>
    </row>
    <row r="105" spans="1:8" x14ac:dyDescent="0.2">
      <c r="A105" s="1">
        <v>45398</v>
      </c>
      <c r="B105" t="s">
        <v>13</v>
      </c>
      <c r="C105" t="s">
        <v>17</v>
      </c>
      <c r="D105" t="s">
        <v>19</v>
      </c>
      <c r="E105">
        <v>10</v>
      </c>
      <c r="F105">
        <v>249</v>
      </c>
      <c r="G105">
        <v>2490</v>
      </c>
      <c r="H105">
        <v>4.62</v>
      </c>
    </row>
    <row r="106" spans="1:8" x14ac:dyDescent="0.2">
      <c r="A106" s="1">
        <v>45399</v>
      </c>
      <c r="B106" t="s">
        <v>22</v>
      </c>
      <c r="C106" t="s">
        <v>20</v>
      </c>
      <c r="D106" t="s">
        <v>10</v>
      </c>
      <c r="E106">
        <v>9</v>
      </c>
      <c r="F106">
        <v>999</v>
      </c>
      <c r="G106">
        <v>8991</v>
      </c>
      <c r="H106">
        <v>4.62</v>
      </c>
    </row>
    <row r="107" spans="1:8" x14ac:dyDescent="0.2">
      <c r="A107" s="1">
        <v>45400</v>
      </c>
      <c r="B107" t="s">
        <v>13</v>
      </c>
      <c r="C107" t="s">
        <v>25</v>
      </c>
      <c r="D107" t="s">
        <v>15</v>
      </c>
      <c r="E107">
        <v>10</v>
      </c>
      <c r="F107">
        <v>499</v>
      </c>
      <c r="G107">
        <v>4990</v>
      </c>
      <c r="H107">
        <v>4.47</v>
      </c>
    </row>
    <row r="108" spans="1:8" x14ac:dyDescent="0.2">
      <c r="A108" s="1">
        <v>45401</v>
      </c>
      <c r="B108" t="s">
        <v>22</v>
      </c>
      <c r="C108" t="s">
        <v>29</v>
      </c>
      <c r="D108" t="s">
        <v>15</v>
      </c>
      <c r="E108">
        <v>18</v>
      </c>
      <c r="F108">
        <v>499</v>
      </c>
      <c r="G108">
        <v>8982</v>
      </c>
      <c r="H108">
        <v>4.5</v>
      </c>
    </row>
    <row r="109" spans="1:8" x14ac:dyDescent="0.2">
      <c r="A109" s="1">
        <v>45402</v>
      </c>
      <c r="B109" t="s">
        <v>13</v>
      </c>
      <c r="C109" t="s">
        <v>27</v>
      </c>
      <c r="D109" t="s">
        <v>32</v>
      </c>
      <c r="E109">
        <v>6</v>
      </c>
      <c r="F109">
        <v>599</v>
      </c>
      <c r="G109">
        <v>3594</v>
      </c>
      <c r="H109">
        <v>4.5599999999999996</v>
      </c>
    </row>
    <row r="110" spans="1:8" x14ac:dyDescent="0.2">
      <c r="A110" s="1">
        <v>45402</v>
      </c>
      <c r="B110" t="s">
        <v>22</v>
      </c>
      <c r="C110" t="s">
        <v>25</v>
      </c>
      <c r="D110" t="s">
        <v>10</v>
      </c>
      <c r="E110">
        <v>7</v>
      </c>
      <c r="F110">
        <v>999</v>
      </c>
      <c r="G110">
        <v>6993</v>
      </c>
      <c r="H110">
        <v>4.46</v>
      </c>
    </row>
    <row r="111" spans="1:8" x14ac:dyDescent="0.2">
      <c r="A111" s="1">
        <v>45403</v>
      </c>
      <c r="B111" t="s">
        <v>13</v>
      </c>
      <c r="C111" t="s">
        <v>14</v>
      </c>
      <c r="D111" t="s">
        <v>26</v>
      </c>
      <c r="E111">
        <v>11</v>
      </c>
      <c r="F111">
        <v>199</v>
      </c>
      <c r="G111">
        <v>2189</v>
      </c>
      <c r="H111">
        <v>5</v>
      </c>
    </row>
    <row r="112" spans="1:8" x14ac:dyDescent="0.2">
      <c r="A112" s="1">
        <v>45404</v>
      </c>
      <c r="B112" t="s">
        <v>8</v>
      </c>
      <c r="C112" t="s">
        <v>20</v>
      </c>
      <c r="D112" t="s">
        <v>23</v>
      </c>
      <c r="E112">
        <v>11</v>
      </c>
      <c r="F112">
        <v>49</v>
      </c>
      <c r="G112">
        <v>539</v>
      </c>
      <c r="H112">
        <v>4.8600000000000003</v>
      </c>
    </row>
    <row r="113" spans="1:8" x14ac:dyDescent="0.2">
      <c r="A113" s="1">
        <v>45404</v>
      </c>
      <c r="B113" t="s">
        <v>8</v>
      </c>
      <c r="C113" t="s">
        <v>27</v>
      </c>
      <c r="D113" t="s">
        <v>21</v>
      </c>
      <c r="E113">
        <v>12</v>
      </c>
      <c r="F113">
        <v>129</v>
      </c>
      <c r="G113">
        <v>1548</v>
      </c>
      <c r="H113">
        <v>5</v>
      </c>
    </row>
    <row r="114" spans="1:8" x14ac:dyDescent="0.2">
      <c r="A114" s="1">
        <v>45407</v>
      </c>
      <c r="B114" t="s">
        <v>13</v>
      </c>
      <c r="C114" t="s">
        <v>17</v>
      </c>
      <c r="D114" t="s">
        <v>15</v>
      </c>
      <c r="E114">
        <v>16</v>
      </c>
      <c r="F114">
        <v>499</v>
      </c>
      <c r="G114">
        <v>7984</v>
      </c>
      <c r="H114">
        <v>4.25</v>
      </c>
    </row>
    <row r="115" spans="1:8" x14ac:dyDescent="0.2">
      <c r="A115" s="1">
        <v>45407</v>
      </c>
      <c r="B115" t="s">
        <v>8</v>
      </c>
      <c r="C115" t="s">
        <v>28</v>
      </c>
      <c r="D115" t="s">
        <v>19</v>
      </c>
      <c r="E115">
        <v>12</v>
      </c>
      <c r="F115">
        <v>249</v>
      </c>
      <c r="G115">
        <v>2988</v>
      </c>
      <c r="H115">
        <v>4.5199999999999996</v>
      </c>
    </row>
    <row r="116" spans="1:8" x14ac:dyDescent="0.2">
      <c r="A116" s="1">
        <v>45408</v>
      </c>
      <c r="B116" t="s">
        <v>22</v>
      </c>
      <c r="C116" t="s">
        <v>30</v>
      </c>
      <c r="D116" t="s">
        <v>23</v>
      </c>
      <c r="E116">
        <v>20</v>
      </c>
      <c r="F116">
        <v>49</v>
      </c>
      <c r="G116">
        <v>980</v>
      </c>
      <c r="H116">
        <v>3.96</v>
      </c>
    </row>
    <row r="117" spans="1:8" x14ac:dyDescent="0.2">
      <c r="A117" s="1">
        <v>45408</v>
      </c>
      <c r="B117" t="s">
        <v>16</v>
      </c>
      <c r="C117" t="s">
        <v>9</v>
      </c>
      <c r="D117" t="s">
        <v>31</v>
      </c>
      <c r="E117">
        <v>21</v>
      </c>
      <c r="F117">
        <v>899</v>
      </c>
      <c r="G117">
        <v>18879</v>
      </c>
      <c r="H117">
        <v>4.78</v>
      </c>
    </row>
    <row r="118" spans="1:8" x14ac:dyDescent="0.2">
      <c r="A118" s="1">
        <v>45409</v>
      </c>
      <c r="B118" t="s">
        <v>13</v>
      </c>
      <c r="C118" t="s">
        <v>30</v>
      </c>
      <c r="D118" t="s">
        <v>23</v>
      </c>
      <c r="E118">
        <v>9</v>
      </c>
      <c r="F118">
        <v>49</v>
      </c>
      <c r="G118">
        <v>441</v>
      </c>
      <c r="H118">
        <v>3.52</v>
      </c>
    </row>
    <row r="119" spans="1:8" x14ac:dyDescent="0.2">
      <c r="A119" s="1">
        <v>45411</v>
      </c>
      <c r="B119" t="s">
        <v>16</v>
      </c>
      <c r="C119" t="s">
        <v>11</v>
      </c>
      <c r="D119" t="s">
        <v>23</v>
      </c>
      <c r="E119">
        <v>16</v>
      </c>
      <c r="F119">
        <v>49</v>
      </c>
      <c r="G119">
        <v>784</v>
      </c>
      <c r="H119">
        <v>4.1399999999999997</v>
      </c>
    </row>
    <row r="120" spans="1:8" x14ac:dyDescent="0.2">
      <c r="A120" s="1">
        <v>45412</v>
      </c>
      <c r="B120" t="s">
        <v>22</v>
      </c>
      <c r="C120" t="s">
        <v>11</v>
      </c>
      <c r="D120" t="s">
        <v>10</v>
      </c>
      <c r="E120">
        <v>10</v>
      </c>
      <c r="F120">
        <v>999</v>
      </c>
      <c r="G120">
        <v>9990</v>
      </c>
      <c r="H120">
        <v>4.45</v>
      </c>
    </row>
    <row r="121" spans="1:8" x14ac:dyDescent="0.2">
      <c r="A121" s="1">
        <v>45412</v>
      </c>
      <c r="B121" t="s">
        <v>22</v>
      </c>
      <c r="C121" t="s">
        <v>11</v>
      </c>
      <c r="D121" t="s">
        <v>23</v>
      </c>
      <c r="E121">
        <v>19</v>
      </c>
      <c r="F121">
        <v>49</v>
      </c>
      <c r="G121">
        <v>931</v>
      </c>
      <c r="H121">
        <v>3.94</v>
      </c>
    </row>
    <row r="122" spans="1:8" x14ac:dyDescent="0.2">
      <c r="A122" s="1">
        <v>45413</v>
      </c>
      <c r="B122" t="s">
        <v>22</v>
      </c>
      <c r="C122" t="s">
        <v>14</v>
      </c>
      <c r="D122" t="s">
        <v>32</v>
      </c>
      <c r="E122">
        <v>5</v>
      </c>
      <c r="F122">
        <v>599</v>
      </c>
      <c r="G122">
        <v>2995</v>
      </c>
      <c r="H122">
        <v>4.59</v>
      </c>
    </row>
    <row r="123" spans="1:8" x14ac:dyDescent="0.2">
      <c r="A123" s="1">
        <v>45413</v>
      </c>
      <c r="B123" t="s">
        <v>22</v>
      </c>
      <c r="C123" t="s">
        <v>29</v>
      </c>
      <c r="D123" t="s">
        <v>26</v>
      </c>
      <c r="E123">
        <v>9</v>
      </c>
      <c r="F123">
        <v>199</v>
      </c>
      <c r="G123">
        <v>1791</v>
      </c>
      <c r="H123">
        <v>4.08</v>
      </c>
    </row>
    <row r="124" spans="1:8" x14ac:dyDescent="0.2">
      <c r="A124" s="1">
        <v>45413</v>
      </c>
      <c r="B124" t="s">
        <v>8</v>
      </c>
      <c r="C124" t="s">
        <v>25</v>
      </c>
      <c r="D124" t="s">
        <v>12</v>
      </c>
      <c r="E124">
        <v>14</v>
      </c>
      <c r="F124">
        <v>299</v>
      </c>
      <c r="G124">
        <v>4186</v>
      </c>
      <c r="H124">
        <v>4.5199999999999996</v>
      </c>
    </row>
    <row r="125" spans="1:8" x14ac:dyDescent="0.2">
      <c r="A125" s="1">
        <v>45419</v>
      </c>
      <c r="B125" t="s">
        <v>13</v>
      </c>
      <c r="C125" t="s">
        <v>27</v>
      </c>
      <c r="D125" t="s">
        <v>19</v>
      </c>
      <c r="E125">
        <v>5</v>
      </c>
      <c r="F125">
        <v>249</v>
      </c>
      <c r="G125">
        <v>1245</v>
      </c>
      <c r="H125">
        <v>4.12</v>
      </c>
    </row>
    <row r="126" spans="1:8" x14ac:dyDescent="0.2">
      <c r="A126" s="1">
        <v>45419</v>
      </c>
      <c r="B126" t="s">
        <v>13</v>
      </c>
      <c r="C126" t="s">
        <v>27</v>
      </c>
      <c r="D126" t="s">
        <v>19</v>
      </c>
      <c r="E126">
        <v>11</v>
      </c>
      <c r="F126">
        <v>249</v>
      </c>
      <c r="G126">
        <v>2739</v>
      </c>
      <c r="H126">
        <v>4.51</v>
      </c>
    </row>
    <row r="127" spans="1:8" x14ac:dyDescent="0.2">
      <c r="A127" s="1">
        <v>45420</v>
      </c>
      <c r="B127" t="s">
        <v>13</v>
      </c>
      <c r="C127" t="s">
        <v>29</v>
      </c>
      <c r="D127" t="s">
        <v>10</v>
      </c>
      <c r="E127">
        <v>10</v>
      </c>
      <c r="F127">
        <v>999</v>
      </c>
      <c r="G127">
        <v>9990</v>
      </c>
      <c r="H127">
        <v>4.51</v>
      </c>
    </row>
    <row r="128" spans="1:8" x14ac:dyDescent="0.2">
      <c r="A128" s="1">
        <v>45420</v>
      </c>
      <c r="B128" t="s">
        <v>22</v>
      </c>
      <c r="C128" t="s">
        <v>14</v>
      </c>
      <c r="D128" t="s">
        <v>31</v>
      </c>
      <c r="E128">
        <v>23</v>
      </c>
      <c r="F128">
        <v>899</v>
      </c>
      <c r="G128">
        <v>20677</v>
      </c>
      <c r="H128">
        <v>3.7</v>
      </c>
    </row>
    <row r="129" spans="1:8" x14ac:dyDescent="0.2">
      <c r="A129" s="1">
        <v>45421</v>
      </c>
      <c r="B129" t="s">
        <v>22</v>
      </c>
      <c r="C129" t="s">
        <v>30</v>
      </c>
      <c r="D129" t="s">
        <v>32</v>
      </c>
      <c r="E129">
        <v>7</v>
      </c>
      <c r="F129">
        <v>599</v>
      </c>
      <c r="G129">
        <v>4193</v>
      </c>
      <c r="H129">
        <v>4.6399999999999997</v>
      </c>
    </row>
    <row r="130" spans="1:8" x14ac:dyDescent="0.2">
      <c r="A130" s="1">
        <v>45423</v>
      </c>
      <c r="B130" t="s">
        <v>22</v>
      </c>
      <c r="C130" t="s">
        <v>25</v>
      </c>
      <c r="D130" t="s">
        <v>23</v>
      </c>
      <c r="E130">
        <v>15</v>
      </c>
      <c r="F130">
        <v>49</v>
      </c>
      <c r="G130">
        <v>735</v>
      </c>
      <c r="H130">
        <v>4.13</v>
      </c>
    </row>
    <row r="131" spans="1:8" x14ac:dyDescent="0.2">
      <c r="A131" s="1">
        <v>45424</v>
      </c>
      <c r="B131" t="s">
        <v>22</v>
      </c>
      <c r="C131" t="s">
        <v>25</v>
      </c>
      <c r="D131" t="s">
        <v>12</v>
      </c>
      <c r="E131">
        <v>11</v>
      </c>
      <c r="F131">
        <v>299</v>
      </c>
      <c r="G131">
        <v>3289</v>
      </c>
      <c r="H131">
        <v>4.21</v>
      </c>
    </row>
    <row r="132" spans="1:8" x14ac:dyDescent="0.2">
      <c r="A132" s="1">
        <v>45424</v>
      </c>
      <c r="B132" t="s">
        <v>24</v>
      </c>
      <c r="C132" t="s">
        <v>25</v>
      </c>
      <c r="D132" t="s">
        <v>19</v>
      </c>
      <c r="E132">
        <v>5</v>
      </c>
      <c r="F132">
        <v>249</v>
      </c>
      <c r="G132">
        <v>1245</v>
      </c>
      <c r="H132">
        <v>5</v>
      </c>
    </row>
    <row r="133" spans="1:8" x14ac:dyDescent="0.2">
      <c r="A133" s="1">
        <v>45424</v>
      </c>
      <c r="B133" t="s">
        <v>16</v>
      </c>
      <c r="C133" t="s">
        <v>30</v>
      </c>
      <c r="D133" t="s">
        <v>15</v>
      </c>
      <c r="E133">
        <v>14</v>
      </c>
      <c r="F133">
        <v>499</v>
      </c>
      <c r="G133">
        <v>6986</v>
      </c>
      <c r="H133">
        <v>3.78</v>
      </c>
    </row>
    <row r="134" spans="1:8" x14ac:dyDescent="0.2">
      <c r="A134" s="1">
        <v>45425</v>
      </c>
      <c r="B134" t="s">
        <v>22</v>
      </c>
      <c r="C134" t="s">
        <v>9</v>
      </c>
      <c r="D134" t="s">
        <v>12</v>
      </c>
      <c r="E134">
        <v>10</v>
      </c>
      <c r="F134">
        <v>299</v>
      </c>
      <c r="G134">
        <v>2990</v>
      </c>
      <c r="H134">
        <v>3.57</v>
      </c>
    </row>
    <row r="135" spans="1:8" x14ac:dyDescent="0.2">
      <c r="A135" s="1">
        <v>45426</v>
      </c>
      <c r="B135" t="s">
        <v>16</v>
      </c>
      <c r="C135" t="s">
        <v>28</v>
      </c>
      <c r="D135" t="s">
        <v>21</v>
      </c>
      <c r="E135">
        <v>28</v>
      </c>
      <c r="F135">
        <v>129</v>
      </c>
      <c r="G135">
        <v>3612</v>
      </c>
      <c r="H135">
        <v>4.0199999999999996</v>
      </c>
    </row>
    <row r="136" spans="1:8" x14ac:dyDescent="0.2">
      <c r="A136" s="1">
        <v>45427</v>
      </c>
      <c r="B136" t="s">
        <v>16</v>
      </c>
      <c r="C136" t="s">
        <v>9</v>
      </c>
      <c r="D136" t="s">
        <v>31</v>
      </c>
      <c r="E136">
        <v>8</v>
      </c>
      <c r="F136">
        <v>899</v>
      </c>
      <c r="G136">
        <v>7192</v>
      </c>
      <c r="H136">
        <v>5</v>
      </c>
    </row>
    <row r="137" spans="1:8" x14ac:dyDescent="0.2">
      <c r="A137" s="1">
        <v>45427</v>
      </c>
      <c r="B137" t="s">
        <v>8</v>
      </c>
      <c r="C137" t="s">
        <v>9</v>
      </c>
      <c r="D137" t="s">
        <v>32</v>
      </c>
      <c r="E137">
        <v>3</v>
      </c>
      <c r="F137">
        <v>599</v>
      </c>
      <c r="G137">
        <v>1797</v>
      </c>
      <c r="H137">
        <v>3.53</v>
      </c>
    </row>
    <row r="138" spans="1:8" x14ac:dyDescent="0.2">
      <c r="A138" s="1">
        <v>45427</v>
      </c>
      <c r="B138" t="s">
        <v>8</v>
      </c>
      <c r="C138" t="s">
        <v>25</v>
      </c>
      <c r="D138" t="s">
        <v>26</v>
      </c>
      <c r="E138">
        <v>8</v>
      </c>
      <c r="F138">
        <v>199</v>
      </c>
      <c r="G138">
        <v>1592</v>
      </c>
      <c r="H138">
        <v>4.17</v>
      </c>
    </row>
    <row r="139" spans="1:8" x14ac:dyDescent="0.2">
      <c r="A139" s="1">
        <v>45428</v>
      </c>
      <c r="B139" t="s">
        <v>24</v>
      </c>
      <c r="C139" t="s">
        <v>29</v>
      </c>
      <c r="D139" t="s">
        <v>21</v>
      </c>
      <c r="E139">
        <v>11</v>
      </c>
      <c r="F139">
        <v>129</v>
      </c>
      <c r="G139">
        <v>1419</v>
      </c>
      <c r="H139">
        <v>4.16</v>
      </c>
    </row>
    <row r="140" spans="1:8" x14ac:dyDescent="0.2">
      <c r="A140" s="1">
        <v>45428</v>
      </c>
      <c r="B140" t="s">
        <v>8</v>
      </c>
      <c r="C140" t="s">
        <v>30</v>
      </c>
      <c r="D140" t="s">
        <v>18</v>
      </c>
      <c r="E140">
        <v>9</v>
      </c>
      <c r="F140">
        <v>1400</v>
      </c>
      <c r="G140">
        <v>12600</v>
      </c>
      <c r="H140">
        <v>4.16</v>
      </c>
    </row>
    <row r="141" spans="1:8" x14ac:dyDescent="0.2">
      <c r="A141" s="1">
        <v>45429</v>
      </c>
      <c r="B141" t="s">
        <v>8</v>
      </c>
      <c r="C141" t="s">
        <v>28</v>
      </c>
      <c r="D141" t="s">
        <v>12</v>
      </c>
      <c r="E141">
        <v>4</v>
      </c>
      <c r="F141">
        <v>299</v>
      </c>
      <c r="G141">
        <v>1196</v>
      </c>
      <c r="H141">
        <v>4.18</v>
      </c>
    </row>
    <row r="142" spans="1:8" x14ac:dyDescent="0.2">
      <c r="A142" s="1">
        <v>45432</v>
      </c>
      <c r="B142" t="s">
        <v>8</v>
      </c>
      <c r="C142" t="s">
        <v>30</v>
      </c>
      <c r="D142" t="s">
        <v>10</v>
      </c>
      <c r="E142">
        <v>6</v>
      </c>
      <c r="F142">
        <v>999</v>
      </c>
      <c r="G142">
        <v>5994</v>
      </c>
      <c r="H142">
        <v>4.32</v>
      </c>
    </row>
    <row r="143" spans="1:8" x14ac:dyDescent="0.2">
      <c r="A143" s="1">
        <v>45432</v>
      </c>
      <c r="B143" t="s">
        <v>24</v>
      </c>
      <c r="C143" t="s">
        <v>9</v>
      </c>
      <c r="D143" t="s">
        <v>10</v>
      </c>
      <c r="E143">
        <v>6</v>
      </c>
      <c r="F143">
        <v>999</v>
      </c>
      <c r="G143">
        <v>5994</v>
      </c>
      <c r="H143">
        <v>4.46</v>
      </c>
    </row>
    <row r="144" spans="1:8" x14ac:dyDescent="0.2">
      <c r="A144" s="1">
        <v>45432</v>
      </c>
      <c r="B144" t="s">
        <v>16</v>
      </c>
      <c r="C144" t="s">
        <v>25</v>
      </c>
      <c r="D144" t="s">
        <v>23</v>
      </c>
      <c r="E144">
        <v>20</v>
      </c>
      <c r="F144">
        <v>49</v>
      </c>
      <c r="G144">
        <v>980</v>
      </c>
      <c r="H144">
        <v>4.63</v>
      </c>
    </row>
    <row r="145" spans="1:8" x14ac:dyDescent="0.2">
      <c r="A145" s="1">
        <v>45433</v>
      </c>
      <c r="B145" t="s">
        <v>16</v>
      </c>
      <c r="C145" t="s">
        <v>9</v>
      </c>
      <c r="D145" t="s">
        <v>15</v>
      </c>
      <c r="E145">
        <v>18</v>
      </c>
      <c r="F145">
        <v>499</v>
      </c>
      <c r="G145">
        <v>8982</v>
      </c>
      <c r="H145">
        <v>4.8899999999999997</v>
      </c>
    </row>
    <row r="146" spans="1:8" x14ac:dyDescent="0.2">
      <c r="A146" s="1">
        <v>45434</v>
      </c>
      <c r="B146" t="s">
        <v>16</v>
      </c>
      <c r="C146" t="s">
        <v>25</v>
      </c>
      <c r="D146" t="s">
        <v>18</v>
      </c>
      <c r="E146">
        <v>3</v>
      </c>
      <c r="F146">
        <v>1400</v>
      </c>
      <c r="G146">
        <v>4200</v>
      </c>
      <c r="H146">
        <v>4.78</v>
      </c>
    </row>
    <row r="147" spans="1:8" x14ac:dyDescent="0.2">
      <c r="A147" s="1">
        <v>45434</v>
      </c>
      <c r="B147" t="s">
        <v>24</v>
      </c>
      <c r="C147" t="s">
        <v>29</v>
      </c>
      <c r="D147" t="s">
        <v>32</v>
      </c>
      <c r="E147">
        <v>10</v>
      </c>
      <c r="F147">
        <v>599</v>
      </c>
      <c r="G147">
        <v>5990</v>
      </c>
      <c r="H147">
        <v>4.3499999999999996</v>
      </c>
    </row>
    <row r="148" spans="1:8" x14ac:dyDescent="0.2">
      <c r="A148" s="1">
        <v>45435</v>
      </c>
      <c r="B148" t="s">
        <v>16</v>
      </c>
      <c r="C148" t="s">
        <v>20</v>
      </c>
      <c r="D148" t="s">
        <v>15</v>
      </c>
      <c r="E148">
        <v>16</v>
      </c>
      <c r="F148">
        <v>499</v>
      </c>
      <c r="G148">
        <v>7984</v>
      </c>
      <c r="H148">
        <v>4.5</v>
      </c>
    </row>
    <row r="149" spans="1:8" x14ac:dyDescent="0.2">
      <c r="A149" s="1">
        <v>45436</v>
      </c>
      <c r="B149" t="s">
        <v>8</v>
      </c>
      <c r="C149" t="s">
        <v>17</v>
      </c>
      <c r="D149" t="s">
        <v>23</v>
      </c>
      <c r="E149">
        <v>17</v>
      </c>
      <c r="F149">
        <v>49</v>
      </c>
      <c r="G149">
        <v>833</v>
      </c>
      <c r="H149">
        <v>4.67</v>
      </c>
    </row>
    <row r="150" spans="1:8" x14ac:dyDescent="0.2">
      <c r="A150" s="1">
        <v>45439</v>
      </c>
      <c r="B150" t="s">
        <v>22</v>
      </c>
      <c r="C150" t="s">
        <v>20</v>
      </c>
      <c r="D150" t="s">
        <v>32</v>
      </c>
      <c r="E150">
        <v>6</v>
      </c>
      <c r="F150">
        <v>599</v>
      </c>
      <c r="G150">
        <v>3594</v>
      </c>
      <c r="H150">
        <v>4.6900000000000004</v>
      </c>
    </row>
    <row r="151" spans="1:8" x14ac:dyDescent="0.2">
      <c r="A151" s="1">
        <v>45443</v>
      </c>
      <c r="B151" t="s">
        <v>24</v>
      </c>
      <c r="C151" t="s">
        <v>30</v>
      </c>
      <c r="D151" t="s">
        <v>15</v>
      </c>
      <c r="E151">
        <v>9</v>
      </c>
      <c r="F151">
        <v>499</v>
      </c>
      <c r="G151">
        <v>4491</v>
      </c>
      <c r="H151">
        <v>4.59</v>
      </c>
    </row>
    <row r="152" spans="1:8" x14ac:dyDescent="0.2">
      <c r="A152" s="1">
        <v>45444</v>
      </c>
      <c r="B152" t="s">
        <v>13</v>
      </c>
      <c r="C152" t="s">
        <v>17</v>
      </c>
      <c r="D152" t="s">
        <v>10</v>
      </c>
      <c r="E152">
        <v>10</v>
      </c>
      <c r="F152">
        <v>999</v>
      </c>
      <c r="G152">
        <v>9990</v>
      </c>
      <c r="H152">
        <v>4.47</v>
      </c>
    </row>
    <row r="153" spans="1:8" x14ac:dyDescent="0.2">
      <c r="A153" s="1">
        <v>45445</v>
      </c>
      <c r="B153" t="s">
        <v>13</v>
      </c>
      <c r="C153" t="s">
        <v>11</v>
      </c>
      <c r="D153" t="s">
        <v>23</v>
      </c>
      <c r="E153">
        <v>15</v>
      </c>
      <c r="F153">
        <v>49</v>
      </c>
      <c r="G153">
        <v>735</v>
      </c>
      <c r="H153">
        <v>4.5199999999999996</v>
      </c>
    </row>
    <row r="154" spans="1:8" x14ac:dyDescent="0.2">
      <c r="A154" s="1">
        <v>45445</v>
      </c>
      <c r="B154" t="s">
        <v>22</v>
      </c>
      <c r="C154" t="s">
        <v>14</v>
      </c>
      <c r="D154" t="s">
        <v>12</v>
      </c>
      <c r="E154">
        <v>16</v>
      </c>
      <c r="F154">
        <v>299</v>
      </c>
      <c r="G154">
        <v>4784</v>
      </c>
      <c r="H154">
        <v>3.78</v>
      </c>
    </row>
    <row r="155" spans="1:8" x14ac:dyDescent="0.2">
      <c r="A155" s="1">
        <v>45445</v>
      </c>
      <c r="B155" t="s">
        <v>24</v>
      </c>
      <c r="C155" t="s">
        <v>20</v>
      </c>
      <c r="D155" t="s">
        <v>31</v>
      </c>
      <c r="E155">
        <v>16</v>
      </c>
      <c r="F155">
        <v>899</v>
      </c>
      <c r="G155">
        <v>14384</v>
      </c>
      <c r="H155">
        <v>4.55</v>
      </c>
    </row>
    <row r="156" spans="1:8" x14ac:dyDescent="0.2">
      <c r="A156" s="1">
        <v>45446</v>
      </c>
      <c r="B156" t="s">
        <v>24</v>
      </c>
      <c r="C156" t="s">
        <v>11</v>
      </c>
      <c r="D156" t="s">
        <v>31</v>
      </c>
      <c r="E156">
        <v>8</v>
      </c>
      <c r="F156">
        <v>899</v>
      </c>
      <c r="G156">
        <v>7192</v>
      </c>
      <c r="H156">
        <v>3.86</v>
      </c>
    </row>
    <row r="157" spans="1:8" x14ac:dyDescent="0.2">
      <c r="A157" s="1">
        <v>45446</v>
      </c>
      <c r="B157" t="s">
        <v>16</v>
      </c>
      <c r="C157" t="s">
        <v>28</v>
      </c>
      <c r="D157" t="s">
        <v>15</v>
      </c>
      <c r="E157">
        <v>28</v>
      </c>
      <c r="F157">
        <v>499</v>
      </c>
      <c r="G157">
        <v>13972</v>
      </c>
      <c r="H157">
        <v>4.9800000000000004</v>
      </c>
    </row>
    <row r="158" spans="1:8" x14ac:dyDescent="0.2">
      <c r="A158" s="1">
        <v>45447</v>
      </c>
      <c r="B158" t="s">
        <v>13</v>
      </c>
      <c r="C158" t="s">
        <v>17</v>
      </c>
      <c r="D158" t="s">
        <v>15</v>
      </c>
      <c r="E158">
        <v>9</v>
      </c>
      <c r="F158">
        <v>499</v>
      </c>
      <c r="G158">
        <v>4491</v>
      </c>
      <c r="H158">
        <v>4.8499999999999996</v>
      </c>
    </row>
    <row r="159" spans="1:8" x14ac:dyDescent="0.2">
      <c r="A159" s="1">
        <v>45447</v>
      </c>
      <c r="B159" t="s">
        <v>13</v>
      </c>
      <c r="C159" t="s">
        <v>14</v>
      </c>
      <c r="D159" t="s">
        <v>15</v>
      </c>
      <c r="E159">
        <v>12</v>
      </c>
      <c r="F159">
        <v>499</v>
      </c>
      <c r="G159">
        <v>5988</v>
      </c>
      <c r="H159">
        <v>4.93</v>
      </c>
    </row>
    <row r="160" spans="1:8" x14ac:dyDescent="0.2">
      <c r="A160" s="1">
        <v>45449</v>
      </c>
      <c r="B160" t="s">
        <v>22</v>
      </c>
      <c r="C160" t="s">
        <v>29</v>
      </c>
      <c r="D160" t="s">
        <v>18</v>
      </c>
      <c r="E160">
        <v>6</v>
      </c>
      <c r="F160">
        <v>1400</v>
      </c>
      <c r="G160">
        <v>8400</v>
      </c>
      <c r="H160">
        <v>4.04</v>
      </c>
    </row>
    <row r="161" spans="1:8" x14ac:dyDescent="0.2">
      <c r="A161" s="1">
        <v>45450</v>
      </c>
      <c r="B161" t="s">
        <v>24</v>
      </c>
      <c r="C161" t="s">
        <v>25</v>
      </c>
      <c r="D161" t="s">
        <v>10</v>
      </c>
      <c r="E161">
        <v>6</v>
      </c>
      <c r="F161">
        <v>999</v>
      </c>
      <c r="G161">
        <v>5994</v>
      </c>
      <c r="H161">
        <v>3.75</v>
      </c>
    </row>
    <row r="162" spans="1:8" x14ac:dyDescent="0.2">
      <c r="A162" s="1">
        <v>45451</v>
      </c>
      <c r="B162" t="s">
        <v>13</v>
      </c>
      <c r="C162" t="s">
        <v>11</v>
      </c>
      <c r="D162" t="s">
        <v>31</v>
      </c>
      <c r="E162">
        <v>9</v>
      </c>
      <c r="F162">
        <v>899</v>
      </c>
      <c r="G162">
        <v>8091</v>
      </c>
      <c r="H162">
        <v>4.8899999999999997</v>
      </c>
    </row>
    <row r="163" spans="1:8" x14ac:dyDescent="0.2">
      <c r="A163" s="1">
        <v>45451</v>
      </c>
      <c r="B163" t="s">
        <v>8</v>
      </c>
      <c r="C163" t="s">
        <v>27</v>
      </c>
      <c r="D163" t="s">
        <v>12</v>
      </c>
      <c r="E163">
        <v>4</v>
      </c>
      <c r="F163">
        <v>299</v>
      </c>
      <c r="G163">
        <v>1196</v>
      </c>
      <c r="H163">
        <v>4.1100000000000003</v>
      </c>
    </row>
    <row r="164" spans="1:8" x14ac:dyDescent="0.2">
      <c r="A164" s="1">
        <v>45452</v>
      </c>
      <c r="B164" t="s">
        <v>8</v>
      </c>
      <c r="C164" t="s">
        <v>20</v>
      </c>
      <c r="D164" t="s">
        <v>26</v>
      </c>
      <c r="E164">
        <v>6</v>
      </c>
      <c r="F164">
        <v>199</v>
      </c>
      <c r="G164">
        <v>1194</v>
      </c>
      <c r="H164">
        <v>4.18</v>
      </c>
    </row>
    <row r="165" spans="1:8" x14ac:dyDescent="0.2">
      <c r="A165" s="1">
        <v>45453</v>
      </c>
      <c r="B165" t="s">
        <v>16</v>
      </c>
      <c r="C165" t="s">
        <v>17</v>
      </c>
      <c r="D165" t="s">
        <v>19</v>
      </c>
      <c r="E165">
        <v>10</v>
      </c>
      <c r="F165">
        <v>249</v>
      </c>
      <c r="G165">
        <v>2490</v>
      </c>
      <c r="H165">
        <v>4.87</v>
      </c>
    </row>
    <row r="166" spans="1:8" x14ac:dyDescent="0.2">
      <c r="A166" s="1">
        <v>45453</v>
      </c>
      <c r="B166" t="s">
        <v>8</v>
      </c>
      <c r="C166" t="s">
        <v>11</v>
      </c>
      <c r="D166" t="s">
        <v>18</v>
      </c>
      <c r="E166">
        <v>4</v>
      </c>
      <c r="F166">
        <v>1400</v>
      </c>
      <c r="G166">
        <v>5600</v>
      </c>
      <c r="H166">
        <v>4.37</v>
      </c>
    </row>
    <row r="167" spans="1:8" x14ac:dyDescent="0.2">
      <c r="A167" s="1">
        <v>45456</v>
      </c>
      <c r="B167" t="s">
        <v>16</v>
      </c>
      <c r="C167" t="s">
        <v>20</v>
      </c>
      <c r="D167" t="s">
        <v>19</v>
      </c>
      <c r="E167">
        <v>8</v>
      </c>
      <c r="F167">
        <v>249</v>
      </c>
      <c r="G167">
        <v>1992</v>
      </c>
      <c r="H167">
        <v>5</v>
      </c>
    </row>
    <row r="168" spans="1:8" x14ac:dyDescent="0.2">
      <c r="A168" s="1">
        <v>45456</v>
      </c>
      <c r="B168" t="s">
        <v>22</v>
      </c>
      <c r="C168" t="s">
        <v>9</v>
      </c>
      <c r="D168" t="s">
        <v>19</v>
      </c>
      <c r="E168">
        <v>14</v>
      </c>
      <c r="F168">
        <v>249</v>
      </c>
      <c r="G168">
        <v>3486</v>
      </c>
      <c r="H168">
        <v>4.7699999999999996</v>
      </c>
    </row>
    <row r="169" spans="1:8" x14ac:dyDescent="0.2">
      <c r="A169" s="1">
        <v>45457</v>
      </c>
      <c r="B169" t="s">
        <v>8</v>
      </c>
      <c r="C169" t="s">
        <v>20</v>
      </c>
      <c r="D169" t="s">
        <v>12</v>
      </c>
      <c r="E169">
        <v>7</v>
      </c>
      <c r="F169">
        <v>299</v>
      </c>
      <c r="G169">
        <v>2093</v>
      </c>
      <c r="H169">
        <v>4.79</v>
      </c>
    </row>
    <row r="170" spans="1:8" x14ac:dyDescent="0.2">
      <c r="A170" s="1">
        <v>45459</v>
      </c>
      <c r="B170" t="s">
        <v>22</v>
      </c>
      <c r="C170" t="s">
        <v>27</v>
      </c>
      <c r="D170" t="s">
        <v>19</v>
      </c>
      <c r="E170">
        <v>9</v>
      </c>
      <c r="F170">
        <v>249</v>
      </c>
      <c r="G170">
        <v>2241</v>
      </c>
      <c r="H170">
        <v>4.6500000000000004</v>
      </c>
    </row>
    <row r="171" spans="1:8" x14ac:dyDescent="0.2">
      <c r="A171" s="1">
        <v>45459</v>
      </c>
      <c r="B171" t="s">
        <v>16</v>
      </c>
      <c r="C171" t="s">
        <v>17</v>
      </c>
      <c r="D171" t="s">
        <v>12</v>
      </c>
      <c r="E171">
        <v>7</v>
      </c>
      <c r="F171">
        <v>299</v>
      </c>
      <c r="G171">
        <v>2093</v>
      </c>
      <c r="H171">
        <v>3.87</v>
      </c>
    </row>
    <row r="172" spans="1:8" x14ac:dyDescent="0.2">
      <c r="A172" s="1">
        <v>45460</v>
      </c>
      <c r="B172" t="s">
        <v>22</v>
      </c>
      <c r="C172" t="s">
        <v>28</v>
      </c>
      <c r="D172" t="s">
        <v>21</v>
      </c>
      <c r="E172">
        <v>12</v>
      </c>
      <c r="F172">
        <v>129</v>
      </c>
      <c r="G172">
        <v>1548</v>
      </c>
      <c r="H172">
        <v>3.87</v>
      </c>
    </row>
    <row r="173" spans="1:8" x14ac:dyDescent="0.2">
      <c r="A173" s="1">
        <v>45463</v>
      </c>
      <c r="B173" t="s">
        <v>8</v>
      </c>
      <c r="C173" t="s">
        <v>17</v>
      </c>
      <c r="D173" t="s">
        <v>26</v>
      </c>
      <c r="E173">
        <v>10</v>
      </c>
      <c r="F173">
        <v>199</v>
      </c>
      <c r="G173">
        <v>1990</v>
      </c>
      <c r="H173">
        <v>4.92</v>
      </c>
    </row>
    <row r="174" spans="1:8" x14ac:dyDescent="0.2">
      <c r="A174" s="1">
        <v>45466</v>
      </c>
      <c r="B174" t="s">
        <v>13</v>
      </c>
      <c r="C174" t="s">
        <v>9</v>
      </c>
      <c r="D174" t="s">
        <v>19</v>
      </c>
      <c r="E174">
        <v>2</v>
      </c>
      <c r="F174">
        <v>249</v>
      </c>
      <c r="G174">
        <v>498</v>
      </c>
      <c r="H174">
        <v>3.69</v>
      </c>
    </row>
    <row r="175" spans="1:8" x14ac:dyDescent="0.2">
      <c r="A175" s="1">
        <v>45466</v>
      </c>
      <c r="B175" t="s">
        <v>8</v>
      </c>
      <c r="C175" t="s">
        <v>30</v>
      </c>
      <c r="D175" t="s">
        <v>12</v>
      </c>
      <c r="E175">
        <v>10</v>
      </c>
      <c r="F175">
        <v>299</v>
      </c>
      <c r="G175">
        <v>2990</v>
      </c>
      <c r="H175">
        <v>4.58</v>
      </c>
    </row>
    <row r="176" spans="1:8" x14ac:dyDescent="0.2">
      <c r="A176" s="1">
        <v>45467</v>
      </c>
      <c r="B176" t="s">
        <v>24</v>
      </c>
      <c r="C176" t="s">
        <v>17</v>
      </c>
      <c r="D176" t="s">
        <v>10</v>
      </c>
      <c r="E176">
        <v>9</v>
      </c>
      <c r="F176">
        <v>999</v>
      </c>
      <c r="G176">
        <v>8991</v>
      </c>
      <c r="H176">
        <v>3.95</v>
      </c>
    </row>
    <row r="177" spans="1:8" x14ac:dyDescent="0.2">
      <c r="A177" s="1">
        <v>45468</v>
      </c>
      <c r="B177" t="s">
        <v>24</v>
      </c>
      <c r="C177" t="s">
        <v>17</v>
      </c>
      <c r="D177" t="s">
        <v>31</v>
      </c>
      <c r="E177">
        <v>11</v>
      </c>
      <c r="F177">
        <v>899</v>
      </c>
      <c r="G177">
        <v>9889</v>
      </c>
      <c r="H177">
        <v>4.7699999999999996</v>
      </c>
    </row>
    <row r="178" spans="1:8" x14ac:dyDescent="0.2">
      <c r="A178" s="1">
        <v>45468</v>
      </c>
      <c r="B178" t="s">
        <v>16</v>
      </c>
      <c r="C178" t="s">
        <v>30</v>
      </c>
      <c r="D178" t="s">
        <v>19</v>
      </c>
      <c r="E178">
        <v>4</v>
      </c>
      <c r="F178">
        <v>249</v>
      </c>
      <c r="G178">
        <v>996</v>
      </c>
      <c r="H178">
        <v>3.67</v>
      </c>
    </row>
    <row r="179" spans="1:8" x14ac:dyDescent="0.2">
      <c r="A179" s="1">
        <v>45468</v>
      </c>
      <c r="B179" t="s">
        <v>22</v>
      </c>
      <c r="C179" t="s">
        <v>29</v>
      </c>
      <c r="D179" t="s">
        <v>15</v>
      </c>
      <c r="E179">
        <v>10</v>
      </c>
      <c r="F179">
        <v>499</v>
      </c>
      <c r="G179">
        <v>4990</v>
      </c>
      <c r="H179">
        <v>4.79</v>
      </c>
    </row>
    <row r="180" spans="1:8" x14ac:dyDescent="0.2">
      <c r="A180" s="1">
        <v>45469</v>
      </c>
      <c r="B180" t="s">
        <v>13</v>
      </c>
      <c r="C180" t="s">
        <v>9</v>
      </c>
      <c r="D180" t="s">
        <v>12</v>
      </c>
      <c r="E180">
        <v>4</v>
      </c>
      <c r="F180">
        <v>299</v>
      </c>
      <c r="G180">
        <v>1196</v>
      </c>
      <c r="H180">
        <v>5</v>
      </c>
    </row>
    <row r="181" spans="1:8" x14ac:dyDescent="0.2">
      <c r="A181" s="1">
        <v>45469</v>
      </c>
      <c r="B181" t="s">
        <v>24</v>
      </c>
      <c r="C181" t="s">
        <v>25</v>
      </c>
      <c r="D181" t="s">
        <v>26</v>
      </c>
      <c r="E181">
        <v>5</v>
      </c>
      <c r="F181">
        <v>199</v>
      </c>
      <c r="G181">
        <v>995</v>
      </c>
      <c r="H181">
        <v>5</v>
      </c>
    </row>
    <row r="182" spans="1:8" x14ac:dyDescent="0.2">
      <c r="A182" s="1">
        <v>45474</v>
      </c>
      <c r="B182" t="s">
        <v>13</v>
      </c>
      <c r="C182" t="s">
        <v>20</v>
      </c>
      <c r="D182" t="s">
        <v>12</v>
      </c>
      <c r="E182">
        <v>8</v>
      </c>
      <c r="F182">
        <v>299</v>
      </c>
      <c r="G182">
        <v>2392</v>
      </c>
      <c r="H182">
        <v>4.6500000000000004</v>
      </c>
    </row>
    <row r="183" spans="1:8" x14ac:dyDescent="0.2">
      <c r="A183" s="1">
        <v>45474</v>
      </c>
      <c r="B183" t="s">
        <v>22</v>
      </c>
      <c r="C183" t="s">
        <v>14</v>
      </c>
      <c r="D183" t="s">
        <v>23</v>
      </c>
      <c r="E183">
        <v>10</v>
      </c>
      <c r="F183">
        <v>49</v>
      </c>
      <c r="G183">
        <v>490</v>
      </c>
      <c r="H183">
        <v>4.68</v>
      </c>
    </row>
    <row r="184" spans="1:8" x14ac:dyDescent="0.2">
      <c r="A184" s="1">
        <v>45475</v>
      </c>
      <c r="B184" t="s">
        <v>8</v>
      </c>
      <c r="C184" t="s">
        <v>27</v>
      </c>
      <c r="D184" t="s">
        <v>15</v>
      </c>
      <c r="E184">
        <v>17</v>
      </c>
      <c r="F184">
        <v>499</v>
      </c>
      <c r="G184">
        <v>8483</v>
      </c>
      <c r="H184">
        <v>4.2300000000000004</v>
      </c>
    </row>
    <row r="185" spans="1:8" x14ac:dyDescent="0.2">
      <c r="A185" s="1">
        <v>45476</v>
      </c>
      <c r="B185" t="s">
        <v>16</v>
      </c>
      <c r="C185" t="s">
        <v>25</v>
      </c>
      <c r="D185" t="s">
        <v>26</v>
      </c>
      <c r="E185">
        <v>13</v>
      </c>
      <c r="F185">
        <v>199</v>
      </c>
      <c r="G185">
        <v>2587</v>
      </c>
      <c r="H185">
        <v>4.1100000000000003</v>
      </c>
    </row>
    <row r="186" spans="1:8" x14ac:dyDescent="0.2">
      <c r="A186" s="1">
        <v>45477</v>
      </c>
      <c r="B186" t="s">
        <v>13</v>
      </c>
      <c r="C186" t="s">
        <v>25</v>
      </c>
      <c r="D186" t="s">
        <v>31</v>
      </c>
      <c r="E186">
        <v>8</v>
      </c>
      <c r="F186">
        <v>899</v>
      </c>
      <c r="G186">
        <v>7192</v>
      </c>
      <c r="H186">
        <v>4.33</v>
      </c>
    </row>
    <row r="187" spans="1:8" x14ac:dyDescent="0.2">
      <c r="A187" s="1">
        <v>45478</v>
      </c>
      <c r="B187" t="s">
        <v>24</v>
      </c>
      <c r="C187" t="s">
        <v>20</v>
      </c>
      <c r="D187" t="s">
        <v>32</v>
      </c>
      <c r="E187">
        <v>7</v>
      </c>
      <c r="F187">
        <v>599</v>
      </c>
      <c r="G187">
        <v>4193</v>
      </c>
      <c r="H187">
        <v>4.37</v>
      </c>
    </row>
    <row r="188" spans="1:8" x14ac:dyDescent="0.2">
      <c r="A188" s="1">
        <v>45478</v>
      </c>
      <c r="B188" t="s">
        <v>13</v>
      </c>
      <c r="C188" t="s">
        <v>28</v>
      </c>
      <c r="D188" t="s">
        <v>19</v>
      </c>
      <c r="E188">
        <v>11</v>
      </c>
      <c r="F188">
        <v>249</v>
      </c>
      <c r="G188">
        <v>2739</v>
      </c>
      <c r="H188">
        <v>4.26</v>
      </c>
    </row>
    <row r="189" spans="1:8" x14ac:dyDescent="0.2">
      <c r="A189" s="1">
        <v>45478</v>
      </c>
      <c r="B189" t="s">
        <v>22</v>
      </c>
      <c r="C189" t="s">
        <v>29</v>
      </c>
      <c r="D189" t="s">
        <v>12</v>
      </c>
      <c r="E189">
        <v>12</v>
      </c>
      <c r="F189">
        <v>299</v>
      </c>
      <c r="G189">
        <v>3588</v>
      </c>
      <c r="H189">
        <v>4.67</v>
      </c>
    </row>
    <row r="190" spans="1:8" x14ac:dyDescent="0.2">
      <c r="A190" s="1">
        <v>45479</v>
      </c>
      <c r="B190" t="s">
        <v>8</v>
      </c>
      <c r="C190" t="s">
        <v>20</v>
      </c>
      <c r="D190" t="s">
        <v>12</v>
      </c>
      <c r="E190">
        <v>12</v>
      </c>
      <c r="F190">
        <v>299</v>
      </c>
      <c r="G190">
        <v>3588</v>
      </c>
      <c r="H190">
        <v>4.38</v>
      </c>
    </row>
    <row r="191" spans="1:8" x14ac:dyDescent="0.2">
      <c r="A191" s="1">
        <v>45479</v>
      </c>
      <c r="B191" t="s">
        <v>8</v>
      </c>
      <c r="C191" t="s">
        <v>29</v>
      </c>
      <c r="D191" t="s">
        <v>19</v>
      </c>
      <c r="E191">
        <v>8</v>
      </c>
      <c r="F191">
        <v>249</v>
      </c>
      <c r="G191">
        <v>1992</v>
      </c>
      <c r="H191">
        <v>4.71</v>
      </c>
    </row>
    <row r="192" spans="1:8" x14ac:dyDescent="0.2">
      <c r="A192" s="1">
        <v>45479</v>
      </c>
      <c r="B192" t="s">
        <v>22</v>
      </c>
      <c r="C192" t="s">
        <v>29</v>
      </c>
      <c r="D192" t="s">
        <v>26</v>
      </c>
      <c r="E192">
        <v>11</v>
      </c>
      <c r="F192">
        <v>199</v>
      </c>
      <c r="G192">
        <v>2189</v>
      </c>
      <c r="H192">
        <v>4.82</v>
      </c>
    </row>
    <row r="193" spans="1:8" x14ac:dyDescent="0.2">
      <c r="A193" s="1">
        <v>45481</v>
      </c>
      <c r="B193" t="s">
        <v>16</v>
      </c>
      <c r="C193" t="s">
        <v>27</v>
      </c>
      <c r="D193" t="s">
        <v>32</v>
      </c>
      <c r="E193">
        <v>4</v>
      </c>
      <c r="F193">
        <v>599</v>
      </c>
      <c r="G193">
        <v>2396</v>
      </c>
      <c r="H193">
        <v>4.3899999999999997</v>
      </c>
    </row>
    <row r="194" spans="1:8" x14ac:dyDescent="0.2">
      <c r="A194" s="1">
        <v>45483</v>
      </c>
      <c r="B194" t="s">
        <v>8</v>
      </c>
      <c r="C194" t="s">
        <v>30</v>
      </c>
      <c r="D194" t="s">
        <v>32</v>
      </c>
      <c r="E194">
        <v>7</v>
      </c>
      <c r="F194">
        <v>599</v>
      </c>
      <c r="G194">
        <v>4193</v>
      </c>
      <c r="H194">
        <v>4.6399999999999997</v>
      </c>
    </row>
    <row r="195" spans="1:8" x14ac:dyDescent="0.2">
      <c r="A195" s="1">
        <v>45484</v>
      </c>
      <c r="B195" t="s">
        <v>13</v>
      </c>
      <c r="C195" t="s">
        <v>14</v>
      </c>
      <c r="D195" t="s">
        <v>12</v>
      </c>
      <c r="E195">
        <v>10</v>
      </c>
      <c r="F195">
        <v>299</v>
      </c>
      <c r="G195">
        <v>2990</v>
      </c>
      <c r="H195">
        <v>4.9800000000000004</v>
      </c>
    </row>
    <row r="196" spans="1:8" x14ac:dyDescent="0.2">
      <c r="A196" s="1">
        <v>45485</v>
      </c>
      <c r="B196" t="s">
        <v>8</v>
      </c>
      <c r="C196" t="s">
        <v>28</v>
      </c>
      <c r="D196" t="s">
        <v>21</v>
      </c>
      <c r="E196">
        <v>19</v>
      </c>
      <c r="F196">
        <v>129</v>
      </c>
      <c r="G196">
        <v>2451</v>
      </c>
      <c r="H196">
        <v>3.93</v>
      </c>
    </row>
    <row r="197" spans="1:8" x14ac:dyDescent="0.2">
      <c r="A197" s="1">
        <v>45486</v>
      </c>
      <c r="B197" t="s">
        <v>16</v>
      </c>
      <c r="C197" t="s">
        <v>28</v>
      </c>
      <c r="D197" t="s">
        <v>23</v>
      </c>
      <c r="E197">
        <v>14</v>
      </c>
      <c r="F197">
        <v>49</v>
      </c>
      <c r="G197">
        <v>686</v>
      </c>
      <c r="H197">
        <v>4.1399999999999997</v>
      </c>
    </row>
    <row r="198" spans="1:8" x14ac:dyDescent="0.2">
      <c r="A198" s="1">
        <v>45487</v>
      </c>
      <c r="B198" t="s">
        <v>22</v>
      </c>
      <c r="C198" t="s">
        <v>17</v>
      </c>
      <c r="D198" t="s">
        <v>19</v>
      </c>
      <c r="E198">
        <v>3</v>
      </c>
      <c r="F198">
        <v>249</v>
      </c>
      <c r="G198">
        <v>747</v>
      </c>
      <c r="H198">
        <v>4.4000000000000004</v>
      </c>
    </row>
    <row r="199" spans="1:8" x14ac:dyDescent="0.2">
      <c r="A199" s="1">
        <v>45488</v>
      </c>
      <c r="B199" t="s">
        <v>22</v>
      </c>
      <c r="C199" t="s">
        <v>9</v>
      </c>
      <c r="D199" t="s">
        <v>10</v>
      </c>
      <c r="E199">
        <v>11</v>
      </c>
      <c r="F199">
        <v>999</v>
      </c>
      <c r="G199">
        <v>10989</v>
      </c>
      <c r="H199">
        <v>4.83</v>
      </c>
    </row>
    <row r="200" spans="1:8" x14ac:dyDescent="0.2">
      <c r="A200" s="1">
        <v>45489</v>
      </c>
      <c r="B200" t="s">
        <v>22</v>
      </c>
      <c r="C200" t="s">
        <v>27</v>
      </c>
      <c r="D200" t="s">
        <v>21</v>
      </c>
      <c r="E200">
        <v>23</v>
      </c>
      <c r="F200">
        <v>129</v>
      </c>
      <c r="G200">
        <v>2967</v>
      </c>
      <c r="H200">
        <v>4.0199999999999996</v>
      </c>
    </row>
    <row r="201" spans="1:8" x14ac:dyDescent="0.2">
      <c r="A201" s="1">
        <v>45489</v>
      </c>
      <c r="B201" t="s">
        <v>16</v>
      </c>
      <c r="C201" t="s">
        <v>17</v>
      </c>
      <c r="D201" t="s">
        <v>19</v>
      </c>
      <c r="E201">
        <v>7</v>
      </c>
      <c r="F201">
        <v>249</v>
      </c>
      <c r="G201">
        <v>1743</v>
      </c>
      <c r="H201">
        <v>4.6500000000000004</v>
      </c>
    </row>
    <row r="202" spans="1:8" x14ac:dyDescent="0.2">
      <c r="A202" s="1">
        <v>45493</v>
      </c>
      <c r="B202" t="s">
        <v>16</v>
      </c>
      <c r="C202" t="s">
        <v>14</v>
      </c>
      <c r="D202" t="s">
        <v>12</v>
      </c>
      <c r="E202">
        <v>3</v>
      </c>
      <c r="F202">
        <v>299</v>
      </c>
      <c r="G202">
        <v>897</v>
      </c>
      <c r="H202">
        <v>4.33</v>
      </c>
    </row>
    <row r="203" spans="1:8" x14ac:dyDescent="0.2">
      <c r="A203" s="1">
        <v>45494</v>
      </c>
      <c r="B203" t="s">
        <v>24</v>
      </c>
      <c r="C203" t="s">
        <v>11</v>
      </c>
      <c r="D203" t="s">
        <v>26</v>
      </c>
      <c r="E203">
        <v>14</v>
      </c>
      <c r="F203">
        <v>199</v>
      </c>
      <c r="G203">
        <v>2786</v>
      </c>
      <c r="H203">
        <v>4.7300000000000004</v>
      </c>
    </row>
    <row r="204" spans="1:8" x14ac:dyDescent="0.2">
      <c r="A204" s="1">
        <v>45495</v>
      </c>
      <c r="B204" t="s">
        <v>24</v>
      </c>
      <c r="C204" t="s">
        <v>29</v>
      </c>
      <c r="D204" t="s">
        <v>19</v>
      </c>
      <c r="E204">
        <v>7</v>
      </c>
      <c r="F204">
        <v>249</v>
      </c>
      <c r="G204">
        <v>1743</v>
      </c>
      <c r="H204">
        <v>4.8600000000000003</v>
      </c>
    </row>
    <row r="205" spans="1:8" x14ac:dyDescent="0.2">
      <c r="A205" s="1">
        <v>45495</v>
      </c>
      <c r="B205" t="s">
        <v>8</v>
      </c>
      <c r="C205" t="s">
        <v>30</v>
      </c>
      <c r="D205" t="s">
        <v>12</v>
      </c>
      <c r="E205">
        <v>13</v>
      </c>
      <c r="F205">
        <v>299</v>
      </c>
      <c r="G205">
        <v>3887</v>
      </c>
      <c r="H205">
        <v>4.82</v>
      </c>
    </row>
    <row r="206" spans="1:8" x14ac:dyDescent="0.2">
      <c r="A206" s="1">
        <v>45495</v>
      </c>
      <c r="B206" t="s">
        <v>8</v>
      </c>
      <c r="C206" t="s">
        <v>30</v>
      </c>
      <c r="D206" t="s">
        <v>26</v>
      </c>
      <c r="E206">
        <v>14</v>
      </c>
      <c r="F206">
        <v>199</v>
      </c>
      <c r="G206">
        <v>2786</v>
      </c>
      <c r="H206">
        <v>5</v>
      </c>
    </row>
    <row r="207" spans="1:8" x14ac:dyDescent="0.2">
      <c r="A207" s="1">
        <v>45500</v>
      </c>
      <c r="B207" t="s">
        <v>22</v>
      </c>
      <c r="C207" t="s">
        <v>14</v>
      </c>
      <c r="D207" t="s">
        <v>10</v>
      </c>
      <c r="E207">
        <v>13</v>
      </c>
      <c r="F207">
        <v>999</v>
      </c>
      <c r="G207">
        <v>12987</v>
      </c>
      <c r="H207">
        <v>4.37</v>
      </c>
    </row>
    <row r="208" spans="1:8" x14ac:dyDescent="0.2">
      <c r="A208" s="1">
        <v>45501</v>
      </c>
      <c r="B208" t="s">
        <v>13</v>
      </c>
      <c r="C208" t="s">
        <v>28</v>
      </c>
      <c r="D208" t="s">
        <v>32</v>
      </c>
      <c r="E208">
        <v>6</v>
      </c>
      <c r="F208">
        <v>599</v>
      </c>
      <c r="G208">
        <v>3594</v>
      </c>
      <c r="H208">
        <v>4.1100000000000003</v>
      </c>
    </row>
    <row r="209" spans="1:8" x14ac:dyDescent="0.2">
      <c r="A209" s="1">
        <v>45502</v>
      </c>
      <c r="B209" t="s">
        <v>16</v>
      </c>
      <c r="C209" t="s">
        <v>9</v>
      </c>
      <c r="D209" t="s">
        <v>31</v>
      </c>
      <c r="E209">
        <v>19</v>
      </c>
      <c r="F209">
        <v>899</v>
      </c>
      <c r="G209">
        <v>17081</v>
      </c>
      <c r="H209">
        <v>5</v>
      </c>
    </row>
    <row r="210" spans="1:8" x14ac:dyDescent="0.2">
      <c r="A210" s="1">
        <v>45503</v>
      </c>
      <c r="B210" t="s">
        <v>24</v>
      </c>
      <c r="C210" t="s">
        <v>17</v>
      </c>
      <c r="D210" t="s">
        <v>21</v>
      </c>
      <c r="E210">
        <v>18</v>
      </c>
      <c r="F210">
        <v>129</v>
      </c>
      <c r="G210">
        <v>2322</v>
      </c>
      <c r="H210">
        <v>3.88</v>
      </c>
    </row>
    <row r="211" spans="1:8" x14ac:dyDescent="0.2">
      <c r="A211" s="1">
        <v>45504</v>
      </c>
      <c r="B211" t="s">
        <v>8</v>
      </c>
      <c r="C211" t="s">
        <v>28</v>
      </c>
      <c r="D211" t="s">
        <v>12</v>
      </c>
      <c r="E211">
        <v>8</v>
      </c>
      <c r="F211">
        <v>299</v>
      </c>
      <c r="G211">
        <v>2392</v>
      </c>
      <c r="H211">
        <v>4.75</v>
      </c>
    </row>
    <row r="212" spans="1:8" x14ac:dyDescent="0.2">
      <c r="A212" s="1">
        <v>45505</v>
      </c>
      <c r="B212" t="s">
        <v>22</v>
      </c>
      <c r="C212" t="s">
        <v>11</v>
      </c>
      <c r="D212" t="s">
        <v>31</v>
      </c>
      <c r="E212">
        <v>11</v>
      </c>
      <c r="F212">
        <v>899</v>
      </c>
      <c r="G212">
        <v>9889</v>
      </c>
      <c r="H212">
        <v>4.9000000000000004</v>
      </c>
    </row>
    <row r="213" spans="1:8" x14ac:dyDescent="0.2">
      <c r="A213" s="1">
        <v>45506</v>
      </c>
      <c r="B213" t="s">
        <v>8</v>
      </c>
      <c r="C213" t="s">
        <v>20</v>
      </c>
      <c r="D213" t="s">
        <v>31</v>
      </c>
      <c r="E213">
        <v>15</v>
      </c>
      <c r="F213">
        <v>899</v>
      </c>
      <c r="G213">
        <v>13485</v>
      </c>
      <c r="H213">
        <v>4.95</v>
      </c>
    </row>
    <row r="214" spans="1:8" x14ac:dyDescent="0.2">
      <c r="A214" s="1">
        <v>45507</v>
      </c>
      <c r="B214" t="s">
        <v>13</v>
      </c>
      <c r="C214" t="s">
        <v>25</v>
      </c>
      <c r="D214" t="s">
        <v>12</v>
      </c>
      <c r="E214">
        <v>4</v>
      </c>
      <c r="F214">
        <v>299</v>
      </c>
      <c r="G214">
        <v>1196</v>
      </c>
      <c r="H214">
        <v>5</v>
      </c>
    </row>
    <row r="215" spans="1:8" x14ac:dyDescent="0.2">
      <c r="A215" s="1">
        <v>45507</v>
      </c>
      <c r="B215" t="s">
        <v>22</v>
      </c>
      <c r="C215" t="s">
        <v>20</v>
      </c>
      <c r="D215" t="s">
        <v>26</v>
      </c>
      <c r="E215">
        <v>9</v>
      </c>
      <c r="F215">
        <v>199</v>
      </c>
      <c r="G215">
        <v>1791</v>
      </c>
      <c r="H215">
        <v>3.76</v>
      </c>
    </row>
    <row r="216" spans="1:8" x14ac:dyDescent="0.2">
      <c r="A216" s="1">
        <v>45508</v>
      </c>
      <c r="B216" t="s">
        <v>16</v>
      </c>
      <c r="C216" t="s">
        <v>28</v>
      </c>
      <c r="D216" t="s">
        <v>19</v>
      </c>
      <c r="E216">
        <v>14</v>
      </c>
      <c r="F216">
        <v>249</v>
      </c>
      <c r="G216">
        <v>3486</v>
      </c>
      <c r="H216">
        <v>4.4400000000000004</v>
      </c>
    </row>
    <row r="217" spans="1:8" x14ac:dyDescent="0.2">
      <c r="A217" s="1">
        <v>45508</v>
      </c>
      <c r="B217" t="s">
        <v>22</v>
      </c>
      <c r="C217" t="s">
        <v>11</v>
      </c>
      <c r="D217" t="s">
        <v>10</v>
      </c>
      <c r="E217">
        <v>6</v>
      </c>
      <c r="F217">
        <v>999</v>
      </c>
      <c r="G217">
        <v>5994</v>
      </c>
      <c r="H217">
        <v>4.78</v>
      </c>
    </row>
    <row r="218" spans="1:8" x14ac:dyDescent="0.2">
      <c r="A218" s="1">
        <v>45509</v>
      </c>
      <c r="B218" t="s">
        <v>13</v>
      </c>
      <c r="C218" t="s">
        <v>28</v>
      </c>
      <c r="D218" t="s">
        <v>23</v>
      </c>
      <c r="E218">
        <v>17</v>
      </c>
      <c r="F218">
        <v>49</v>
      </c>
      <c r="G218">
        <v>833</v>
      </c>
      <c r="H218">
        <v>4.0199999999999996</v>
      </c>
    </row>
    <row r="219" spans="1:8" x14ac:dyDescent="0.2">
      <c r="A219" s="1">
        <v>45512</v>
      </c>
      <c r="B219" t="s">
        <v>8</v>
      </c>
      <c r="C219" t="s">
        <v>9</v>
      </c>
      <c r="D219" t="s">
        <v>15</v>
      </c>
      <c r="E219">
        <v>24</v>
      </c>
      <c r="F219">
        <v>499</v>
      </c>
      <c r="G219">
        <v>11976</v>
      </c>
      <c r="H219">
        <v>3.99</v>
      </c>
    </row>
    <row r="220" spans="1:8" x14ac:dyDescent="0.2">
      <c r="A220" s="1">
        <v>45512</v>
      </c>
      <c r="B220" t="s">
        <v>24</v>
      </c>
      <c r="C220" t="s">
        <v>14</v>
      </c>
      <c r="D220" t="s">
        <v>12</v>
      </c>
      <c r="E220">
        <v>7</v>
      </c>
      <c r="F220">
        <v>299</v>
      </c>
      <c r="G220">
        <v>2093</v>
      </c>
      <c r="H220">
        <v>4.87</v>
      </c>
    </row>
    <row r="221" spans="1:8" x14ac:dyDescent="0.2">
      <c r="A221" s="1">
        <v>45513</v>
      </c>
      <c r="B221" t="s">
        <v>13</v>
      </c>
      <c r="C221" t="s">
        <v>30</v>
      </c>
      <c r="D221" t="s">
        <v>19</v>
      </c>
      <c r="E221">
        <v>13</v>
      </c>
      <c r="F221">
        <v>249</v>
      </c>
      <c r="G221">
        <v>3237</v>
      </c>
      <c r="H221">
        <v>4.75</v>
      </c>
    </row>
    <row r="222" spans="1:8" x14ac:dyDescent="0.2">
      <c r="A222" s="1">
        <v>45513</v>
      </c>
      <c r="B222" t="s">
        <v>13</v>
      </c>
      <c r="C222" t="s">
        <v>29</v>
      </c>
      <c r="D222" t="s">
        <v>31</v>
      </c>
      <c r="E222">
        <v>11</v>
      </c>
      <c r="F222">
        <v>899</v>
      </c>
      <c r="G222">
        <v>9889</v>
      </c>
      <c r="H222">
        <v>4.97</v>
      </c>
    </row>
    <row r="223" spans="1:8" x14ac:dyDescent="0.2">
      <c r="A223" s="1">
        <v>45514</v>
      </c>
      <c r="B223" t="s">
        <v>13</v>
      </c>
      <c r="C223" t="s">
        <v>25</v>
      </c>
      <c r="D223" t="s">
        <v>21</v>
      </c>
      <c r="E223">
        <v>11</v>
      </c>
      <c r="F223">
        <v>129</v>
      </c>
      <c r="G223">
        <v>1419</v>
      </c>
      <c r="H223">
        <v>4.46</v>
      </c>
    </row>
    <row r="224" spans="1:8" x14ac:dyDescent="0.2">
      <c r="A224" s="1">
        <v>45514</v>
      </c>
      <c r="B224" t="s">
        <v>16</v>
      </c>
      <c r="C224" t="s">
        <v>29</v>
      </c>
      <c r="D224" t="s">
        <v>21</v>
      </c>
      <c r="E224">
        <v>20</v>
      </c>
      <c r="F224">
        <v>129</v>
      </c>
      <c r="G224">
        <v>2580</v>
      </c>
      <c r="H224">
        <v>3.7</v>
      </c>
    </row>
    <row r="225" spans="1:8" x14ac:dyDescent="0.2">
      <c r="A225" s="1">
        <v>45515</v>
      </c>
      <c r="B225" t="s">
        <v>8</v>
      </c>
      <c r="C225" t="s">
        <v>30</v>
      </c>
      <c r="D225" t="s">
        <v>19</v>
      </c>
      <c r="E225">
        <v>13</v>
      </c>
      <c r="F225">
        <v>249</v>
      </c>
      <c r="G225">
        <v>3237</v>
      </c>
      <c r="H225">
        <v>4.43</v>
      </c>
    </row>
    <row r="226" spans="1:8" x14ac:dyDescent="0.2">
      <c r="A226" s="1">
        <v>45516</v>
      </c>
      <c r="B226" t="s">
        <v>13</v>
      </c>
      <c r="C226" t="s">
        <v>9</v>
      </c>
      <c r="D226" t="s">
        <v>26</v>
      </c>
      <c r="E226">
        <v>7</v>
      </c>
      <c r="F226">
        <v>199</v>
      </c>
      <c r="G226">
        <v>1393</v>
      </c>
      <c r="H226">
        <v>3.95</v>
      </c>
    </row>
    <row r="227" spans="1:8" x14ac:dyDescent="0.2">
      <c r="A227" s="1">
        <v>45517</v>
      </c>
      <c r="B227" t="s">
        <v>16</v>
      </c>
      <c r="C227" t="s">
        <v>17</v>
      </c>
      <c r="D227" t="s">
        <v>19</v>
      </c>
      <c r="E227">
        <v>13</v>
      </c>
      <c r="F227">
        <v>249</v>
      </c>
      <c r="G227">
        <v>3237</v>
      </c>
      <c r="H227">
        <v>4.57</v>
      </c>
    </row>
    <row r="228" spans="1:8" x14ac:dyDescent="0.2">
      <c r="A228" s="1">
        <v>45518</v>
      </c>
      <c r="B228" t="s">
        <v>22</v>
      </c>
      <c r="C228" t="s">
        <v>9</v>
      </c>
      <c r="D228" t="s">
        <v>12</v>
      </c>
      <c r="E228">
        <v>13</v>
      </c>
      <c r="F228">
        <v>299</v>
      </c>
      <c r="G228">
        <v>3887</v>
      </c>
      <c r="H228">
        <v>4.76</v>
      </c>
    </row>
    <row r="229" spans="1:8" x14ac:dyDescent="0.2">
      <c r="A229" s="1">
        <v>45519</v>
      </c>
      <c r="B229" t="s">
        <v>8</v>
      </c>
      <c r="C229" t="s">
        <v>11</v>
      </c>
      <c r="D229" t="s">
        <v>12</v>
      </c>
      <c r="E229">
        <v>14</v>
      </c>
      <c r="F229">
        <v>299</v>
      </c>
      <c r="G229">
        <v>4186</v>
      </c>
      <c r="H229">
        <v>3.78</v>
      </c>
    </row>
    <row r="230" spans="1:8" x14ac:dyDescent="0.2">
      <c r="A230" s="1">
        <v>45519</v>
      </c>
      <c r="B230" t="s">
        <v>8</v>
      </c>
      <c r="C230" t="s">
        <v>27</v>
      </c>
      <c r="D230" t="s">
        <v>18</v>
      </c>
      <c r="E230">
        <v>13</v>
      </c>
      <c r="F230">
        <v>1400</v>
      </c>
      <c r="G230">
        <v>18200</v>
      </c>
      <c r="H230">
        <v>4.46</v>
      </c>
    </row>
    <row r="231" spans="1:8" x14ac:dyDescent="0.2">
      <c r="A231" s="1">
        <v>45520</v>
      </c>
      <c r="B231" t="s">
        <v>24</v>
      </c>
      <c r="C231" t="s">
        <v>17</v>
      </c>
      <c r="D231" t="s">
        <v>26</v>
      </c>
      <c r="E231">
        <v>12</v>
      </c>
      <c r="F231">
        <v>199</v>
      </c>
      <c r="G231">
        <v>2388</v>
      </c>
      <c r="H231">
        <v>4.93</v>
      </c>
    </row>
    <row r="232" spans="1:8" x14ac:dyDescent="0.2">
      <c r="A232" s="1">
        <v>45521</v>
      </c>
      <c r="B232" t="s">
        <v>8</v>
      </c>
      <c r="C232" t="s">
        <v>11</v>
      </c>
      <c r="D232" t="s">
        <v>32</v>
      </c>
      <c r="E232">
        <v>4</v>
      </c>
      <c r="F232">
        <v>599</v>
      </c>
      <c r="G232">
        <v>2396</v>
      </c>
      <c r="H232">
        <v>4.63</v>
      </c>
    </row>
    <row r="233" spans="1:8" x14ac:dyDescent="0.2">
      <c r="A233" s="1">
        <v>45525</v>
      </c>
      <c r="B233" t="s">
        <v>13</v>
      </c>
      <c r="C233" t="s">
        <v>28</v>
      </c>
      <c r="D233" t="s">
        <v>10</v>
      </c>
      <c r="E233">
        <v>8</v>
      </c>
      <c r="F233">
        <v>999</v>
      </c>
      <c r="G233">
        <v>7992</v>
      </c>
      <c r="H233">
        <v>4.41</v>
      </c>
    </row>
    <row r="234" spans="1:8" x14ac:dyDescent="0.2">
      <c r="A234" s="1">
        <v>45526</v>
      </c>
      <c r="B234" t="s">
        <v>8</v>
      </c>
      <c r="C234" t="s">
        <v>29</v>
      </c>
      <c r="D234" t="s">
        <v>18</v>
      </c>
      <c r="E234">
        <v>4</v>
      </c>
      <c r="F234">
        <v>1400</v>
      </c>
      <c r="G234">
        <v>5600</v>
      </c>
      <c r="H234">
        <v>4.4000000000000004</v>
      </c>
    </row>
    <row r="235" spans="1:8" x14ac:dyDescent="0.2">
      <c r="A235" s="1">
        <v>45527</v>
      </c>
      <c r="B235" t="s">
        <v>22</v>
      </c>
      <c r="C235" t="s">
        <v>11</v>
      </c>
      <c r="D235" t="s">
        <v>32</v>
      </c>
      <c r="E235">
        <v>3</v>
      </c>
      <c r="F235">
        <v>599</v>
      </c>
      <c r="G235">
        <v>1797</v>
      </c>
      <c r="H235">
        <v>4.2699999999999996</v>
      </c>
    </row>
    <row r="236" spans="1:8" x14ac:dyDescent="0.2">
      <c r="A236" s="1">
        <v>45528</v>
      </c>
      <c r="B236" t="s">
        <v>16</v>
      </c>
      <c r="C236" t="s">
        <v>30</v>
      </c>
      <c r="D236" t="s">
        <v>31</v>
      </c>
      <c r="E236">
        <v>12</v>
      </c>
      <c r="F236">
        <v>899</v>
      </c>
      <c r="G236">
        <v>10788</v>
      </c>
      <c r="H236">
        <v>4.8499999999999996</v>
      </c>
    </row>
    <row r="237" spans="1:8" x14ac:dyDescent="0.2">
      <c r="A237" s="1">
        <v>45530</v>
      </c>
      <c r="B237" t="s">
        <v>13</v>
      </c>
      <c r="C237" t="s">
        <v>20</v>
      </c>
      <c r="D237" t="s">
        <v>12</v>
      </c>
      <c r="E237">
        <v>18</v>
      </c>
      <c r="F237">
        <v>299</v>
      </c>
      <c r="G237">
        <v>5382</v>
      </c>
      <c r="H237">
        <v>4.8</v>
      </c>
    </row>
    <row r="238" spans="1:8" x14ac:dyDescent="0.2">
      <c r="A238" s="1">
        <v>45531</v>
      </c>
      <c r="B238" t="s">
        <v>13</v>
      </c>
      <c r="C238" t="s">
        <v>30</v>
      </c>
      <c r="D238" t="s">
        <v>32</v>
      </c>
      <c r="E238">
        <v>9</v>
      </c>
      <c r="F238">
        <v>599</v>
      </c>
      <c r="G238">
        <v>5391</v>
      </c>
      <c r="H238">
        <v>4.0199999999999996</v>
      </c>
    </row>
    <row r="239" spans="1:8" x14ac:dyDescent="0.2">
      <c r="A239" s="1">
        <v>45533</v>
      </c>
      <c r="B239" t="s">
        <v>16</v>
      </c>
      <c r="C239" t="s">
        <v>27</v>
      </c>
      <c r="D239" t="s">
        <v>18</v>
      </c>
      <c r="E239">
        <v>4</v>
      </c>
      <c r="F239">
        <v>1400</v>
      </c>
      <c r="G239">
        <v>5600</v>
      </c>
      <c r="H239">
        <v>4</v>
      </c>
    </row>
    <row r="240" spans="1:8" x14ac:dyDescent="0.2">
      <c r="A240" s="1">
        <v>45533</v>
      </c>
      <c r="B240" t="s">
        <v>24</v>
      </c>
      <c r="C240" t="s">
        <v>20</v>
      </c>
      <c r="D240" t="s">
        <v>12</v>
      </c>
      <c r="E240">
        <v>12</v>
      </c>
      <c r="F240">
        <v>299</v>
      </c>
      <c r="G240">
        <v>3588</v>
      </c>
      <c r="H240">
        <v>4.12</v>
      </c>
    </row>
    <row r="241" spans="1:8" x14ac:dyDescent="0.2">
      <c r="A241" s="1">
        <v>45535</v>
      </c>
      <c r="B241" t="s">
        <v>8</v>
      </c>
      <c r="C241" t="s">
        <v>9</v>
      </c>
      <c r="D241" t="s">
        <v>21</v>
      </c>
      <c r="E241">
        <v>22</v>
      </c>
      <c r="F241">
        <v>129</v>
      </c>
      <c r="G241">
        <v>2838</v>
      </c>
      <c r="H241">
        <v>4.2699999999999996</v>
      </c>
    </row>
    <row r="242" spans="1:8" x14ac:dyDescent="0.2">
      <c r="A242" s="1">
        <v>45536</v>
      </c>
      <c r="B242" t="s">
        <v>22</v>
      </c>
      <c r="C242" t="s">
        <v>25</v>
      </c>
      <c r="D242" t="s">
        <v>18</v>
      </c>
      <c r="E242">
        <v>6</v>
      </c>
      <c r="F242">
        <v>1400</v>
      </c>
      <c r="G242">
        <v>8400</v>
      </c>
      <c r="H242">
        <v>4.5599999999999996</v>
      </c>
    </row>
    <row r="243" spans="1:8" x14ac:dyDescent="0.2">
      <c r="A243" s="1">
        <v>45537</v>
      </c>
      <c r="B243" t="s">
        <v>13</v>
      </c>
      <c r="C243" t="s">
        <v>29</v>
      </c>
      <c r="D243" t="s">
        <v>18</v>
      </c>
      <c r="E243">
        <v>3</v>
      </c>
      <c r="F243">
        <v>1400</v>
      </c>
      <c r="G243">
        <v>4200</v>
      </c>
      <c r="H243">
        <v>4.28</v>
      </c>
    </row>
    <row r="244" spans="1:8" x14ac:dyDescent="0.2">
      <c r="A244" s="1">
        <v>45538</v>
      </c>
      <c r="B244" t="s">
        <v>13</v>
      </c>
      <c r="C244" t="s">
        <v>25</v>
      </c>
      <c r="D244" t="s">
        <v>19</v>
      </c>
      <c r="E244">
        <v>5</v>
      </c>
      <c r="F244">
        <v>249</v>
      </c>
      <c r="G244">
        <v>1245</v>
      </c>
      <c r="H244">
        <v>4.1399999999999997</v>
      </c>
    </row>
    <row r="245" spans="1:8" x14ac:dyDescent="0.2">
      <c r="A245" s="1">
        <v>45539</v>
      </c>
      <c r="B245" t="s">
        <v>16</v>
      </c>
      <c r="C245" t="s">
        <v>17</v>
      </c>
      <c r="D245" t="s">
        <v>19</v>
      </c>
      <c r="E245">
        <v>6</v>
      </c>
      <c r="F245">
        <v>249</v>
      </c>
      <c r="G245">
        <v>1494</v>
      </c>
      <c r="H245">
        <v>4.8099999999999996</v>
      </c>
    </row>
    <row r="246" spans="1:8" x14ac:dyDescent="0.2">
      <c r="A246" s="1">
        <v>45539</v>
      </c>
      <c r="B246" t="s">
        <v>22</v>
      </c>
      <c r="C246" t="s">
        <v>14</v>
      </c>
      <c r="D246" t="s">
        <v>19</v>
      </c>
      <c r="E246">
        <v>17</v>
      </c>
      <c r="F246">
        <v>249</v>
      </c>
      <c r="G246">
        <v>4233</v>
      </c>
      <c r="H246">
        <v>4.33</v>
      </c>
    </row>
    <row r="247" spans="1:8" x14ac:dyDescent="0.2">
      <c r="A247" s="1">
        <v>45540</v>
      </c>
      <c r="B247" t="s">
        <v>24</v>
      </c>
      <c r="C247" t="s">
        <v>14</v>
      </c>
      <c r="D247" t="s">
        <v>26</v>
      </c>
      <c r="E247">
        <v>19</v>
      </c>
      <c r="F247">
        <v>199</v>
      </c>
      <c r="G247">
        <v>3781</v>
      </c>
      <c r="H247">
        <v>4.53</v>
      </c>
    </row>
    <row r="248" spans="1:8" x14ac:dyDescent="0.2">
      <c r="A248" s="1">
        <v>45540</v>
      </c>
      <c r="B248" t="s">
        <v>16</v>
      </c>
      <c r="C248" t="s">
        <v>29</v>
      </c>
      <c r="D248" t="s">
        <v>32</v>
      </c>
      <c r="E248">
        <v>8</v>
      </c>
      <c r="F248">
        <v>599</v>
      </c>
      <c r="G248">
        <v>4792</v>
      </c>
      <c r="H248">
        <v>4.1399999999999997</v>
      </c>
    </row>
    <row r="249" spans="1:8" x14ac:dyDescent="0.2">
      <c r="A249" s="1">
        <v>45540</v>
      </c>
      <c r="B249" t="s">
        <v>22</v>
      </c>
      <c r="C249" t="s">
        <v>28</v>
      </c>
      <c r="D249" t="s">
        <v>15</v>
      </c>
      <c r="E249">
        <v>17</v>
      </c>
      <c r="F249">
        <v>499</v>
      </c>
      <c r="G249">
        <v>8483</v>
      </c>
      <c r="H249">
        <v>4.75</v>
      </c>
    </row>
    <row r="250" spans="1:8" x14ac:dyDescent="0.2">
      <c r="A250" s="1">
        <v>45541</v>
      </c>
      <c r="B250" t="s">
        <v>16</v>
      </c>
      <c r="C250" t="s">
        <v>11</v>
      </c>
      <c r="D250" t="s">
        <v>10</v>
      </c>
      <c r="E250">
        <v>5</v>
      </c>
      <c r="F250">
        <v>999</v>
      </c>
      <c r="G250">
        <v>4995</v>
      </c>
      <c r="H250">
        <v>4.05</v>
      </c>
    </row>
    <row r="251" spans="1:8" x14ac:dyDescent="0.2">
      <c r="A251" s="1">
        <v>45543</v>
      </c>
      <c r="B251" t="s">
        <v>24</v>
      </c>
      <c r="C251" t="s">
        <v>25</v>
      </c>
      <c r="D251" t="s">
        <v>23</v>
      </c>
      <c r="E251">
        <v>21</v>
      </c>
      <c r="F251">
        <v>49</v>
      </c>
      <c r="G251">
        <v>1029</v>
      </c>
      <c r="H251">
        <v>4.6500000000000004</v>
      </c>
    </row>
    <row r="252" spans="1:8" x14ac:dyDescent="0.2">
      <c r="A252" s="1">
        <v>45543</v>
      </c>
      <c r="B252" t="s">
        <v>16</v>
      </c>
      <c r="C252" t="s">
        <v>27</v>
      </c>
      <c r="D252" t="s">
        <v>21</v>
      </c>
      <c r="E252">
        <v>29</v>
      </c>
      <c r="F252">
        <v>129</v>
      </c>
      <c r="G252">
        <v>3741</v>
      </c>
      <c r="H252">
        <v>4.62</v>
      </c>
    </row>
    <row r="253" spans="1:8" x14ac:dyDescent="0.2">
      <c r="A253" s="1">
        <v>45543</v>
      </c>
      <c r="B253" t="s">
        <v>24</v>
      </c>
      <c r="C253" t="s">
        <v>20</v>
      </c>
      <c r="D253" t="s">
        <v>21</v>
      </c>
      <c r="E253">
        <v>20</v>
      </c>
      <c r="F253">
        <v>129</v>
      </c>
      <c r="G253">
        <v>2580</v>
      </c>
      <c r="H253">
        <v>4.49</v>
      </c>
    </row>
    <row r="254" spans="1:8" x14ac:dyDescent="0.2">
      <c r="A254" s="1">
        <v>45544</v>
      </c>
      <c r="B254" t="s">
        <v>24</v>
      </c>
      <c r="C254" t="s">
        <v>25</v>
      </c>
      <c r="D254" t="s">
        <v>18</v>
      </c>
      <c r="E254">
        <v>7</v>
      </c>
      <c r="F254">
        <v>1400</v>
      </c>
      <c r="G254">
        <v>9800</v>
      </c>
      <c r="H254">
        <v>4.24</v>
      </c>
    </row>
    <row r="255" spans="1:8" x14ac:dyDescent="0.2">
      <c r="A255" s="1">
        <v>45544</v>
      </c>
      <c r="B255" t="s">
        <v>13</v>
      </c>
      <c r="C255" t="s">
        <v>17</v>
      </c>
      <c r="D255" t="s">
        <v>18</v>
      </c>
      <c r="E255">
        <v>3</v>
      </c>
      <c r="F255">
        <v>1400</v>
      </c>
      <c r="G255">
        <v>4200</v>
      </c>
      <c r="H255">
        <v>4.68</v>
      </c>
    </row>
    <row r="256" spans="1:8" x14ac:dyDescent="0.2">
      <c r="A256" s="1">
        <v>45546</v>
      </c>
      <c r="B256" t="s">
        <v>24</v>
      </c>
      <c r="C256" t="s">
        <v>14</v>
      </c>
      <c r="D256" t="s">
        <v>26</v>
      </c>
      <c r="E256">
        <v>8</v>
      </c>
      <c r="F256">
        <v>199</v>
      </c>
      <c r="G256">
        <v>1592</v>
      </c>
      <c r="H256">
        <v>4.21</v>
      </c>
    </row>
    <row r="257" spans="1:8" x14ac:dyDescent="0.2">
      <c r="A257" s="1">
        <v>45550</v>
      </c>
      <c r="B257" t="s">
        <v>13</v>
      </c>
      <c r="C257" t="s">
        <v>20</v>
      </c>
      <c r="D257" t="s">
        <v>21</v>
      </c>
      <c r="E257">
        <v>12</v>
      </c>
      <c r="F257">
        <v>129</v>
      </c>
      <c r="G257">
        <v>1548</v>
      </c>
      <c r="H257">
        <v>4.45</v>
      </c>
    </row>
    <row r="258" spans="1:8" x14ac:dyDescent="0.2">
      <c r="A258" s="1">
        <v>45552</v>
      </c>
      <c r="B258" t="s">
        <v>16</v>
      </c>
      <c r="C258" t="s">
        <v>29</v>
      </c>
      <c r="D258" t="s">
        <v>26</v>
      </c>
      <c r="E258">
        <v>11</v>
      </c>
      <c r="F258">
        <v>199</v>
      </c>
      <c r="G258">
        <v>2189</v>
      </c>
      <c r="H258">
        <v>4.37</v>
      </c>
    </row>
    <row r="259" spans="1:8" x14ac:dyDescent="0.2">
      <c r="A259" s="1">
        <v>45553</v>
      </c>
      <c r="B259" t="s">
        <v>8</v>
      </c>
      <c r="C259" t="s">
        <v>17</v>
      </c>
      <c r="D259" t="s">
        <v>15</v>
      </c>
      <c r="E259">
        <v>10</v>
      </c>
      <c r="F259">
        <v>499</v>
      </c>
      <c r="G259">
        <v>4990</v>
      </c>
      <c r="H259">
        <v>3.83</v>
      </c>
    </row>
    <row r="260" spans="1:8" x14ac:dyDescent="0.2">
      <c r="A260" s="1">
        <v>45555</v>
      </c>
      <c r="B260" t="s">
        <v>16</v>
      </c>
      <c r="C260" t="s">
        <v>27</v>
      </c>
      <c r="D260" t="s">
        <v>18</v>
      </c>
      <c r="E260">
        <v>4</v>
      </c>
      <c r="F260">
        <v>1400</v>
      </c>
      <c r="G260">
        <v>5600</v>
      </c>
      <c r="H260">
        <v>4.3899999999999997</v>
      </c>
    </row>
    <row r="261" spans="1:8" x14ac:dyDescent="0.2">
      <c r="A261" s="1">
        <v>45555</v>
      </c>
      <c r="B261" t="s">
        <v>13</v>
      </c>
      <c r="C261" t="s">
        <v>29</v>
      </c>
      <c r="D261" t="s">
        <v>23</v>
      </c>
      <c r="E261">
        <v>28</v>
      </c>
      <c r="F261">
        <v>49</v>
      </c>
      <c r="G261">
        <v>1372</v>
      </c>
      <c r="H261">
        <v>3.79</v>
      </c>
    </row>
    <row r="262" spans="1:8" x14ac:dyDescent="0.2">
      <c r="A262" s="1">
        <v>45555</v>
      </c>
      <c r="B262" t="s">
        <v>8</v>
      </c>
      <c r="C262" t="s">
        <v>27</v>
      </c>
      <c r="D262" t="s">
        <v>26</v>
      </c>
      <c r="E262">
        <v>11</v>
      </c>
      <c r="F262">
        <v>199</v>
      </c>
      <c r="G262">
        <v>2189</v>
      </c>
      <c r="H262">
        <v>4.25</v>
      </c>
    </row>
    <row r="263" spans="1:8" x14ac:dyDescent="0.2">
      <c r="A263" s="1">
        <v>45555</v>
      </c>
      <c r="B263" t="s">
        <v>8</v>
      </c>
      <c r="C263" t="s">
        <v>9</v>
      </c>
      <c r="D263" t="s">
        <v>18</v>
      </c>
      <c r="E263">
        <v>6</v>
      </c>
      <c r="F263">
        <v>1400</v>
      </c>
      <c r="G263">
        <v>8400</v>
      </c>
      <c r="H263">
        <v>5</v>
      </c>
    </row>
    <row r="264" spans="1:8" x14ac:dyDescent="0.2">
      <c r="A264" s="1">
        <v>45555</v>
      </c>
      <c r="B264" t="s">
        <v>13</v>
      </c>
      <c r="C264" t="s">
        <v>20</v>
      </c>
      <c r="D264" t="s">
        <v>23</v>
      </c>
      <c r="E264">
        <v>18</v>
      </c>
      <c r="F264">
        <v>49</v>
      </c>
      <c r="G264">
        <v>882</v>
      </c>
      <c r="H264">
        <v>3.73</v>
      </c>
    </row>
    <row r="265" spans="1:8" x14ac:dyDescent="0.2">
      <c r="A265" s="1">
        <v>45556</v>
      </c>
      <c r="B265" t="s">
        <v>16</v>
      </c>
      <c r="C265" t="s">
        <v>25</v>
      </c>
      <c r="D265" t="s">
        <v>21</v>
      </c>
      <c r="E265">
        <v>18</v>
      </c>
      <c r="F265">
        <v>129</v>
      </c>
      <c r="G265">
        <v>2322</v>
      </c>
      <c r="H265">
        <v>4.07</v>
      </c>
    </row>
    <row r="266" spans="1:8" x14ac:dyDescent="0.2">
      <c r="A266" s="1">
        <v>45556</v>
      </c>
      <c r="B266" t="s">
        <v>16</v>
      </c>
      <c r="C266" t="s">
        <v>17</v>
      </c>
      <c r="D266" t="s">
        <v>21</v>
      </c>
      <c r="E266">
        <v>30</v>
      </c>
      <c r="F266">
        <v>129</v>
      </c>
      <c r="G266">
        <v>3870</v>
      </c>
      <c r="H266">
        <v>4.79</v>
      </c>
    </row>
    <row r="267" spans="1:8" x14ac:dyDescent="0.2">
      <c r="A267" s="1">
        <v>45557</v>
      </c>
      <c r="B267" t="s">
        <v>22</v>
      </c>
      <c r="C267" t="s">
        <v>20</v>
      </c>
      <c r="D267" t="s">
        <v>23</v>
      </c>
      <c r="E267">
        <v>27</v>
      </c>
      <c r="F267">
        <v>49</v>
      </c>
      <c r="G267">
        <v>1323</v>
      </c>
      <c r="H267">
        <v>4.67</v>
      </c>
    </row>
    <row r="268" spans="1:8" x14ac:dyDescent="0.2">
      <c r="A268" s="1">
        <v>45559</v>
      </c>
      <c r="B268" t="s">
        <v>22</v>
      </c>
      <c r="C268" t="s">
        <v>29</v>
      </c>
      <c r="D268" t="s">
        <v>10</v>
      </c>
      <c r="E268">
        <v>5</v>
      </c>
      <c r="F268">
        <v>999</v>
      </c>
      <c r="G268">
        <v>4995</v>
      </c>
      <c r="H268">
        <v>4.37</v>
      </c>
    </row>
    <row r="269" spans="1:8" x14ac:dyDescent="0.2">
      <c r="A269" s="1">
        <v>45561</v>
      </c>
      <c r="B269" t="s">
        <v>8</v>
      </c>
      <c r="C269" t="s">
        <v>27</v>
      </c>
      <c r="D269" t="s">
        <v>15</v>
      </c>
      <c r="E269">
        <v>15</v>
      </c>
      <c r="F269">
        <v>499</v>
      </c>
      <c r="G269">
        <v>7485</v>
      </c>
      <c r="H269">
        <v>4.34</v>
      </c>
    </row>
    <row r="270" spans="1:8" x14ac:dyDescent="0.2">
      <c r="A270" s="1">
        <v>45561</v>
      </c>
      <c r="B270" t="s">
        <v>16</v>
      </c>
      <c r="C270" t="s">
        <v>9</v>
      </c>
      <c r="D270" t="s">
        <v>32</v>
      </c>
      <c r="E270">
        <v>15</v>
      </c>
      <c r="F270">
        <v>599</v>
      </c>
      <c r="G270">
        <v>8985</v>
      </c>
      <c r="H270">
        <v>3.82</v>
      </c>
    </row>
    <row r="271" spans="1:8" x14ac:dyDescent="0.2">
      <c r="A271" s="1">
        <v>45563</v>
      </c>
      <c r="B271" t="s">
        <v>24</v>
      </c>
      <c r="C271" t="s">
        <v>28</v>
      </c>
      <c r="D271" t="s">
        <v>31</v>
      </c>
      <c r="E271">
        <v>15</v>
      </c>
      <c r="F271">
        <v>899</v>
      </c>
      <c r="G271">
        <v>13485</v>
      </c>
      <c r="H271">
        <v>4.3</v>
      </c>
    </row>
    <row r="272" spans="1:8" x14ac:dyDescent="0.2">
      <c r="A272" s="1">
        <v>45567</v>
      </c>
      <c r="B272" t="s">
        <v>24</v>
      </c>
      <c r="C272" t="s">
        <v>20</v>
      </c>
      <c r="D272" t="s">
        <v>31</v>
      </c>
      <c r="E272">
        <v>12</v>
      </c>
      <c r="F272">
        <v>899</v>
      </c>
      <c r="G272">
        <v>10788</v>
      </c>
      <c r="H272">
        <v>4.9000000000000004</v>
      </c>
    </row>
    <row r="273" spans="1:8" x14ac:dyDescent="0.2">
      <c r="A273" s="1">
        <v>45567</v>
      </c>
      <c r="B273" t="s">
        <v>22</v>
      </c>
      <c r="C273" t="s">
        <v>20</v>
      </c>
      <c r="D273" t="s">
        <v>15</v>
      </c>
      <c r="E273">
        <v>14</v>
      </c>
      <c r="F273">
        <v>499</v>
      </c>
      <c r="G273">
        <v>6986</v>
      </c>
      <c r="H273">
        <v>4.5199999999999996</v>
      </c>
    </row>
    <row r="274" spans="1:8" x14ac:dyDescent="0.2">
      <c r="A274" s="1">
        <v>45568</v>
      </c>
      <c r="B274" t="s">
        <v>16</v>
      </c>
      <c r="C274" t="s">
        <v>27</v>
      </c>
      <c r="D274" t="s">
        <v>32</v>
      </c>
      <c r="E274">
        <v>13</v>
      </c>
      <c r="F274">
        <v>599</v>
      </c>
      <c r="G274">
        <v>7787</v>
      </c>
      <c r="H274">
        <v>4.01</v>
      </c>
    </row>
    <row r="275" spans="1:8" x14ac:dyDescent="0.2">
      <c r="A275" s="1">
        <v>45568</v>
      </c>
      <c r="B275" t="s">
        <v>22</v>
      </c>
      <c r="C275" t="s">
        <v>25</v>
      </c>
      <c r="D275" t="s">
        <v>12</v>
      </c>
      <c r="E275">
        <v>15</v>
      </c>
      <c r="F275">
        <v>299</v>
      </c>
      <c r="G275">
        <v>4485</v>
      </c>
      <c r="H275">
        <v>4.3600000000000003</v>
      </c>
    </row>
    <row r="276" spans="1:8" x14ac:dyDescent="0.2">
      <c r="A276" s="1">
        <v>45569</v>
      </c>
      <c r="B276" t="s">
        <v>22</v>
      </c>
      <c r="C276" t="s">
        <v>14</v>
      </c>
      <c r="D276" t="s">
        <v>21</v>
      </c>
      <c r="E276">
        <v>21</v>
      </c>
      <c r="F276">
        <v>129</v>
      </c>
      <c r="G276">
        <v>2709</v>
      </c>
      <c r="H276">
        <v>5</v>
      </c>
    </row>
    <row r="277" spans="1:8" x14ac:dyDescent="0.2">
      <c r="A277" s="1">
        <v>45570</v>
      </c>
      <c r="B277" t="s">
        <v>16</v>
      </c>
      <c r="C277" t="s">
        <v>14</v>
      </c>
      <c r="D277" t="s">
        <v>19</v>
      </c>
      <c r="E277">
        <v>11</v>
      </c>
      <c r="F277">
        <v>249</v>
      </c>
      <c r="G277">
        <v>2739</v>
      </c>
      <c r="H277">
        <v>4.29</v>
      </c>
    </row>
    <row r="278" spans="1:8" x14ac:dyDescent="0.2">
      <c r="A278" s="1">
        <v>45572</v>
      </c>
      <c r="B278" t="s">
        <v>24</v>
      </c>
      <c r="C278" t="s">
        <v>11</v>
      </c>
      <c r="D278" t="s">
        <v>12</v>
      </c>
      <c r="E278">
        <v>19</v>
      </c>
      <c r="F278">
        <v>299</v>
      </c>
      <c r="G278">
        <v>5681</v>
      </c>
      <c r="H278">
        <v>4.6500000000000004</v>
      </c>
    </row>
    <row r="279" spans="1:8" x14ac:dyDescent="0.2">
      <c r="A279" s="1">
        <v>45572</v>
      </c>
      <c r="B279" t="s">
        <v>22</v>
      </c>
      <c r="C279" t="s">
        <v>17</v>
      </c>
      <c r="D279" t="s">
        <v>32</v>
      </c>
      <c r="E279">
        <v>5</v>
      </c>
      <c r="F279">
        <v>599</v>
      </c>
      <c r="G279">
        <v>2995</v>
      </c>
      <c r="H279">
        <v>4.0999999999999996</v>
      </c>
    </row>
    <row r="280" spans="1:8" x14ac:dyDescent="0.2">
      <c r="A280" s="1">
        <v>45573</v>
      </c>
      <c r="B280" t="s">
        <v>8</v>
      </c>
      <c r="C280" t="s">
        <v>27</v>
      </c>
      <c r="D280" t="s">
        <v>23</v>
      </c>
      <c r="E280">
        <v>14</v>
      </c>
      <c r="F280">
        <v>49</v>
      </c>
      <c r="G280">
        <v>686</v>
      </c>
      <c r="H280">
        <v>4.42</v>
      </c>
    </row>
    <row r="281" spans="1:8" x14ac:dyDescent="0.2">
      <c r="A281" s="1">
        <v>45575</v>
      </c>
      <c r="B281" t="s">
        <v>16</v>
      </c>
      <c r="C281" t="s">
        <v>30</v>
      </c>
      <c r="D281" t="s">
        <v>21</v>
      </c>
      <c r="E281">
        <v>26</v>
      </c>
      <c r="F281">
        <v>129</v>
      </c>
      <c r="G281">
        <v>3354</v>
      </c>
      <c r="H281">
        <v>3.7</v>
      </c>
    </row>
    <row r="282" spans="1:8" x14ac:dyDescent="0.2">
      <c r="A282" s="1">
        <v>45576</v>
      </c>
      <c r="B282" t="s">
        <v>13</v>
      </c>
      <c r="C282" t="s">
        <v>9</v>
      </c>
      <c r="D282" t="s">
        <v>32</v>
      </c>
      <c r="E282">
        <v>9</v>
      </c>
      <c r="F282">
        <v>599</v>
      </c>
      <c r="G282">
        <v>5391</v>
      </c>
      <c r="H282">
        <v>4.5999999999999996</v>
      </c>
    </row>
    <row r="283" spans="1:8" x14ac:dyDescent="0.2">
      <c r="A283" s="1">
        <v>45577</v>
      </c>
      <c r="B283" t="s">
        <v>8</v>
      </c>
      <c r="C283" t="s">
        <v>28</v>
      </c>
      <c r="D283" t="s">
        <v>10</v>
      </c>
      <c r="E283">
        <v>7</v>
      </c>
      <c r="F283">
        <v>999</v>
      </c>
      <c r="G283">
        <v>6993</v>
      </c>
      <c r="H283">
        <v>4.4000000000000004</v>
      </c>
    </row>
    <row r="284" spans="1:8" x14ac:dyDescent="0.2">
      <c r="A284" s="1">
        <v>45579</v>
      </c>
      <c r="B284" t="s">
        <v>16</v>
      </c>
      <c r="C284" t="s">
        <v>28</v>
      </c>
      <c r="D284" t="s">
        <v>10</v>
      </c>
      <c r="E284">
        <v>13</v>
      </c>
      <c r="F284">
        <v>999</v>
      </c>
      <c r="G284">
        <v>12987</v>
      </c>
      <c r="H284">
        <v>4.09</v>
      </c>
    </row>
    <row r="285" spans="1:8" x14ac:dyDescent="0.2">
      <c r="A285" s="1">
        <v>45579</v>
      </c>
      <c r="B285" t="s">
        <v>24</v>
      </c>
      <c r="C285" t="s">
        <v>25</v>
      </c>
      <c r="D285" t="s">
        <v>31</v>
      </c>
      <c r="E285">
        <v>17</v>
      </c>
      <c r="F285">
        <v>899</v>
      </c>
      <c r="G285">
        <v>15283</v>
      </c>
      <c r="H285">
        <v>4.37</v>
      </c>
    </row>
    <row r="286" spans="1:8" x14ac:dyDescent="0.2">
      <c r="A286" s="1">
        <v>45579</v>
      </c>
      <c r="B286" t="s">
        <v>13</v>
      </c>
      <c r="C286" t="s">
        <v>11</v>
      </c>
      <c r="D286" t="s">
        <v>19</v>
      </c>
      <c r="E286">
        <v>9</v>
      </c>
      <c r="F286">
        <v>249</v>
      </c>
      <c r="G286">
        <v>2241</v>
      </c>
      <c r="H286">
        <v>4.17</v>
      </c>
    </row>
    <row r="287" spans="1:8" x14ac:dyDescent="0.2">
      <c r="A287" s="1">
        <v>45580</v>
      </c>
      <c r="B287" t="s">
        <v>13</v>
      </c>
      <c r="C287" t="s">
        <v>17</v>
      </c>
      <c r="D287" t="s">
        <v>32</v>
      </c>
      <c r="E287">
        <v>3</v>
      </c>
      <c r="F287">
        <v>599</v>
      </c>
      <c r="G287">
        <v>1797</v>
      </c>
      <c r="H287">
        <v>4.4400000000000004</v>
      </c>
    </row>
    <row r="288" spans="1:8" x14ac:dyDescent="0.2">
      <c r="A288" s="1">
        <v>45583</v>
      </c>
      <c r="B288" t="s">
        <v>8</v>
      </c>
      <c r="C288" t="s">
        <v>28</v>
      </c>
      <c r="D288" t="s">
        <v>18</v>
      </c>
      <c r="E288">
        <v>9</v>
      </c>
      <c r="F288">
        <v>1400</v>
      </c>
      <c r="G288">
        <v>12600</v>
      </c>
      <c r="H288">
        <v>4.78</v>
      </c>
    </row>
    <row r="289" spans="1:8" x14ac:dyDescent="0.2">
      <c r="A289" s="1">
        <v>45583</v>
      </c>
      <c r="B289" t="s">
        <v>16</v>
      </c>
      <c r="C289" t="s">
        <v>9</v>
      </c>
      <c r="D289" t="s">
        <v>21</v>
      </c>
      <c r="E289">
        <v>20</v>
      </c>
      <c r="F289">
        <v>129</v>
      </c>
      <c r="G289">
        <v>2580</v>
      </c>
      <c r="H289">
        <v>3.86</v>
      </c>
    </row>
    <row r="290" spans="1:8" x14ac:dyDescent="0.2">
      <c r="A290" s="1">
        <v>45586</v>
      </c>
      <c r="B290" t="s">
        <v>16</v>
      </c>
      <c r="C290" t="s">
        <v>20</v>
      </c>
      <c r="D290" t="s">
        <v>23</v>
      </c>
      <c r="E290">
        <v>21</v>
      </c>
      <c r="F290">
        <v>49</v>
      </c>
      <c r="G290">
        <v>1029</v>
      </c>
      <c r="H290">
        <v>3.74</v>
      </c>
    </row>
    <row r="291" spans="1:8" x14ac:dyDescent="0.2">
      <c r="A291" s="1">
        <v>45587</v>
      </c>
      <c r="B291" t="s">
        <v>22</v>
      </c>
      <c r="C291" t="s">
        <v>27</v>
      </c>
      <c r="D291" t="s">
        <v>10</v>
      </c>
      <c r="E291">
        <v>5</v>
      </c>
      <c r="F291">
        <v>999</v>
      </c>
      <c r="G291">
        <v>4995</v>
      </c>
      <c r="H291">
        <v>4.4800000000000004</v>
      </c>
    </row>
    <row r="292" spans="1:8" x14ac:dyDescent="0.2">
      <c r="A292" s="1">
        <v>45587</v>
      </c>
      <c r="B292" t="s">
        <v>24</v>
      </c>
      <c r="C292" t="s">
        <v>14</v>
      </c>
      <c r="D292" t="s">
        <v>19</v>
      </c>
      <c r="E292">
        <v>15</v>
      </c>
      <c r="F292">
        <v>249</v>
      </c>
      <c r="G292">
        <v>3735</v>
      </c>
      <c r="H292">
        <v>4.47</v>
      </c>
    </row>
    <row r="293" spans="1:8" x14ac:dyDescent="0.2">
      <c r="A293" s="1">
        <v>45587</v>
      </c>
      <c r="B293" t="s">
        <v>22</v>
      </c>
      <c r="C293" t="s">
        <v>28</v>
      </c>
      <c r="D293" t="s">
        <v>26</v>
      </c>
      <c r="E293">
        <v>13</v>
      </c>
      <c r="F293">
        <v>199</v>
      </c>
      <c r="G293">
        <v>2587</v>
      </c>
      <c r="H293">
        <v>4.8600000000000003</v>
      </c>
    </row>
    <row r="294" spans="1:8" x14ac:dyDescent="0.2">
      <c r="A294" s="1">
        <v>45589</v>
      </c>
      <c r="B294" t="s">
        <v>16</v>
      </c>
      <c r="C294" t="s">
        <v>28</v>
      </c>
      <c r="D294" t="s">
        <v>18</v>
      </c>
      <c r="E294">
        <v>4</v>
      </c>
      <c r="F294">
        <v>1400</v>
      </c>
      <c r="G294">
        <v>5600</v>
      </c>
      <c r="H294">
        <v>4.9000000000000004</v>
      </c>
    </row>
    <row r="295" spans="1:8" x14ac:dyDescent="0.2">
      <c r="A295" s="1">
        <v>45589</v>
      </c>
      <c r="B295" t="s">
        <v>8</v>
      </c>
      <c r="C295" t="s">
        <v>20</v>
      </c>
      <c r="D295" t="s">
        <v>21</v>
      </c>
      <c r="E295">
        <v>17</v>
      </c>
      <c r="F295">
        <v>129</v>
      </c>
      <c r="G295">
        <v>2193</v>
      </c>
      <c r="H295">
        <v>4.0599999999999996</v>
      </c>
    </row>
    <row r="296" spans="1:8" x14ac:dyDescent="0.2">
      <c r="A296" s="1">
        <v>45590</v>
      </c>
      <c r="B296" t="s">
        <v>13</v>
      </c>
      <c r="C296" t="s">
        <v>27</v>
      </c>
      <c r="D296" t="s">
        <v>12</v>
      </c>
      <c r="E296">
        <v>7</v>
      </c>
      <c r="F296">
        <v>299</v>
      </c>
      <c r="G296">
        <v>2093</v>
      </c>
      <c r="H296">
        <v>3.91</v>
      </c>
    </row>
    <row r="297" spans="1:8" x14ac:dyDescent="0.2">
      <c r="A297" s="1">
        <v>45591</v>
      </c>
      <c r="B297" t="s">
        <v>8</v>
      </c>
      <c r="C297" t="s">
        <v>20</v>
      </c>
      <c r="D297" t="s">
        <v>32</v>
      </c>
      <c r="E297">
        <v>6</v>
      </c>
      <c r="F297">
        <v>599</v>
      </c>
      <c r="G297">
        <v>3594</v>
      </c>
      <c r="H297">
        <v>4.37</v>
      </c>
    </row>
    <row r="298" spans="1:8" x14ac:dyDescent="0.2">
      <c r="A298" s="1">
        <v>45592</v>
      </c>
      <c r="B298" t="s">
        <v>16</v>
      </c>
      <c r="C298" t="s">
        <v>11</v>
      </c>
      <c r="D298" t="s">
        <v>12</v>
      </c>
      <c r="E298">
        <v>6</v>
      </c>
      <c r="F298">
        <v>299</v>
      </c>
      <c r="G298">
        <v>1794</v>
      </c>
      <c r="H298">
        <v>3.69</v>
      </c>
    </row>
    <row r="299" spans="1:8" x14ac:dyDescent="0.2">
      <c r="A299" s="1">
        <v>45592</v>
      </c>
      <c r="B299" t="s">
        <v>22</v>
      </c>
      <c r="C299" t="s">
        <v>25</v>
      </c>
      <c r="D299" t="s">
        <v>19</v>
      </c>
      <c r="E299">
        <v>17</v>
      </c>
      <c r="F299">
        <v>249</v>
      </c>
      <c r="G299">
        <v>4233</v>
      </c>
      <c r="H299">
        <v>4.1399999999999997</v>
      </c>
    </row>
    <row r="300" spans="1:8" x14ac:dyDescent="0.2">
      <c r="A300" s="1">
        <v>45593</v>
      </c>
      <c r="B300" t="s">
        <v>8</v>
      </c>
      <c r="C300" t="s">
        <v>25</v>
      </c>
      <c r="D300" t="s">
        <v>31</v>
      </c>
      <c r="E300">
        <v>3</v>
      </c>
      <c r="F300">
        <v>899</v>
      </c>
      <c r="G300">
        <v>2697</v>
      </c>
      <c r="H300">
        <v>3.88</v>
      </c>
    </row>
    <row r="301" spans="1:8" x14ac:dyDescent="0.2">
      <c r="A301" s="1">
        <v>45596</v>
      </c>
      <c r="B301" t="s">
        <v>16</v>
      </c>
      <c r="C301" t="s">
        <v>9</v>
      </c>
      <c r="D301" t="s">
        <v>32</v>
      </c>
      <c r="E301">
        <v>3</v>
      </c>
      <c r="F301">
        <v>599</v>
      </c>
      <c r="G301">
        <v>1797</v>
      </c>
      <c r="H301">
        <v>4.55</v>
      </c>
    </row>
    <row r="302" spans="1:8" x14ac:dyDescent="0.2">
      <c r="A302" s="1">
        <v>45598</v>
      </c>
      <c r="B302" t="s">
        <v>13</v>
      </c>
      <c r="C302" t="s">
        <v>9</v>
      </c>
      <c r="D302" t="s">
        <v>18</v>
      </c>
      <c r="E302">
        <v>8</v>
      </c>
      <c r="F302">
        <v>1400</v>
      </c>
      <c r="G302">
        <v>11200</v>
      </c>
      <c r="H302">
        <v>4.4000000000000004</v>
      </c>
    </row>
    <row r="303" spans="1:8" x14ac:dyDescent="0.2">
      <c r="A303" s="1">
        <v>45598</v>
      </c>
      <c r="B303" t="s">
        <v>22</v>
      </c>
      <c r="C303" t="s">
        <v>29</v>
      </c>
      <c r="D303" t="s">
        <v>15</v>
      </c>
      <c r="E303">
        <v>24</v>
      </c>
      <c r="F303">
        <v>499</v>
      </c>
      <c r="G303">
        <v>11976</v>
      </c>
      <c r="H303">
        <v>4.24</v>
      </c>
    </row>
    <row r="304" spans="1:8" x14ac:dyDescent="0.2">
      <c r="A304" s="1">
        <v>45599</v>
      </c>
      <c r="B304" t="s">
        <v>8</v>
      </c>
      <c r="C304" t="s">
        <v>25</v>
      </c>
      <c r="D304" t="s">
        <v>21</v>
      </c>
      <c r="E304">
        <v>33</v>
      </c>
      <c r="F304">
        <v>129</v>
      </c>
      <c r="G304">
        <v>4257</v>
      </c>
      <c r="H304">
        <v>4.72</v>
      </c>
    </row>
    <row r="305" spans="1:8" x14ac:dyDescent="0.2">
      <c r="A305" s="1">
        <v>45599</v>
      </c>
      <c r="B305" t="s">
        <v>8</v>
      </c>
      <c r="C305" t="s">
        <v>25</v>
      </c>
      <c r="D305" t="s">
        <v>12</v>
      </c>
      <c r="E305">
        <v>18</v>
      </c>
      <c r="F305">
        <v>299</v>
      </c>
      <c r="G305">
        <v>5382</v>
      </c>
      <c r="H305">
        <v>4.6100000000000003</v>
      </c>
    </row>
    <row r="306" spans="1:8" x14ac:dyDescent="0.2">
      <c r="A306" s="1">
        <v>45601</v>
      </c>
      <c r="B306" t="s">
        <v>24</v>
      </c>
      <c r="C306" t="s">
        <v>11</v>
      </c>
      <c r="D306" t="s">
        <v>12</v>
      </c>
      <c r="E306">
        <v>13</v>
      </c>
      <c r="F306">
        <v>299</v>
      </c>
      <c r="G306">
        <v>3887</v>
      </c>
      <c r="H306">
        <v>4.1900000000000004</v>
      </c>
    </row>
    <row r="307" spans="1:8" x14ac:dyDescent="0.2">
      <c r="A307" s="1">
        <v>45602</v>
      </c>
      <c r="B307" t="s">
        <v>8</v>
      </c>
      <c r="C307" t="s">
        <v>14</v>
      </c>
      <c r="D307" t="s">
        <v>10</v>
      </c>
      <c r="E307">
        <v>17</v>
      </c>
      <c r="F307">
        <v>999</v>
      </c>
      <c r="G307">
        <v>16983</v>
      </c>
      <c r="H307">
        <v>4.55</v>
      </c>
    </row>
    <row r="308" spans="1:8" x14ac:dyDescent="0.2">
      <c r="A308" s="1">
        <v>45603</v>
      </c>
      <c r="B308" t="s">
        <v>13</v>
      </c>
      <c r="C308" t="s">
        <v>11</v>
      </c>
      <c r="D308" t="s">
        <v>21</v>
      </c>
      <c r="E308">
        <v>23</v>
      </c>
      <c r="F308">
        <v>129</v>
      </c>
      <c r="G308">
        <v>2967</v>
      </c>
      <c r="H308">
        <v>4.33</v>
      </c>
    </row>
    <row r="309" spans="1:8" x14ac:dyDescent="0.2">
      <c r="A309" s="1">
        <v>45604</v>
      </c>
      <c r="B309" t="s">
        <v>8</v>
      </c>
      <c r="C309" t="s">
        <v>25</v>
      </c>
      <c r="D309" t="s">
        <v>32</v>
      </c>
      <c r="E309">
        <v>5</v>
      </c>
      <c r="F309">
        <v>599</v>
      </c>
      <c r="G309">
        <v>2995</v>
      </c>
      <c r="H309">
        <v>4.33</v>
      </c>
    </row>
    <row r="310" spans="1:8" x14ac:dyDescent="0.2">
      <c r="A310" s="1">
        <v>45607</v>
      </c>
      <c r="B310" t="s">
        <v>8</v>
      </c>
      <c r="C310" t="s">
        <v>29</v>
      </c>
      <c r="D310" t="s">
        <v>31</v>
      </c>
      <c r="E310">
        <v>21</v>
      </c>
      <c r="F310">
        <v>899</v>
      </c>
      <c r="G310">
        <v>18879</v>
      </c>
      <c r="H310">
        <v>4.47</v>
      </c>
    </row>
    <row r="311" spans="1:8" x14ac:dyDescent="0.2">
      <c r="A311" s="1">
        <v>45608</v>
      </c>
      <c r="B311" t="s">
        <v>16</v>
      </c>
      <c r="C311" t="s">
        <v>9</v>
      </c>
      <c r="D311" t="s">
        <v>23</v>
      </c>
      <c r="E311">
        <v>20</v>
      </c>
      <c r="F311">
        <v>49</v>
      </c>
      <c r="G311">
        <v>980</v>
      </c>
      <c r="H311">
        <v>4.0599999999999996</v>
      </c>
    </row>
    <row r="312" spans="1:8" x14ac:dyDescent="0.2">
      <c r="A312" s="1">
        <v>45609</v>
      </c>
      <c r="B312" t="s">
        <v>13</v>
      </c>
      <c r="C312" t="s">
        <v>20</v>
      </c>
      <c r="D312" t="s">
        <v>32</v>
      </c>
      <c r="E312">
        <v>2</v>
      </c>
      <c r="F312">
        <v>599</v>
      </c>
      <c r="G312">
        <v>1198</v>
      </c>
      <c r="H312">
        <v>4.0999999999999996</v>
      </c>
    </row>
    <row r="313" spans="1:8" x14ac:dyDescent="0.2">
      <c r="A313" s="1">
        <v>45609</v>
      </c>
      <c r="B313" t="s">
        <v>13</v>
      </c>
      <c r="C313" t="s">
        <v>17</v>
      </c>
      <c r="D313" t="s">
        <v>12</v>
      </c>
      <c r="E313">
        <v>13</v>
      </c>
      <c r="F313">
        <v>299</v>
      </c>
      <c r="G313">
        <v>3887</v>
      </c>
      <c r="H313">
        <v>3.79</v>
      </c>
    </row>
    <row r="314" spans="1:8" x14ac:dyDescent="0.2">
      <c r="A314" s="1">
        <v>45611</v>
      </c>
      <c r="B314" t="s">
        <v>8</v>
      </c>
      <c r="C314" t="s">
        <v>30</v>
      </c>
      <c r="D314" t="s">
        <v>26</v>
      </c>
      <c r="E314">
        <v>13</v>
      </c>
      <c r="F314">
        <v>199</v>
      </c>
      <c r="G314">
        <v>2587</v>
      </c>
      <c r="H314">
        <v>4.09</v>
      </c>
    </row>
    <row r="315" spans="1:8" x14ac:dyDescent="0.2">
      <c r="A315" s="1">
        <v>45612</v>
      </c>
      <c r="B315" t="s">
        <v>13</v>
      </c>
      <c r="C315" t="s">
        <v>9</v>
      </c>
      <c r="D315" t="s">
        <v>19</v>
      </c>
      <c r="E315">
        <v>13</v>
      </c>
      <c r="F315">
        <v>249</v>
      </c>
      <c r="G315">
        <v>3237</v>
      </c>
      <c r="H315">
        <v>3.95</v>
      </c>
    </row>
    <row r="316" spans="1:8" x14ac:dyDescent="0.2">
      <c r="A316" s="1">
        <v>45613</v>
      </c>
      <c r="B316" t="s">
        <v>16</v>
      </c>
      <c r="C316" t="s">
        <v>29</v>
      </c>
      <c r="D316" t="s">
        <v>31</v>
      </c>
      <c r="E316">
        <v>13</v>
      </c>
      <c r="F316">
        <v>899</v>
      </c>
      <c r="G316">
        <v>11687</v>
      </c>
      <c r="H316">
        <v>4.33</v>
      </c>
    </row>
    <row r="317" spans="1:8" x14ac:dyDescent="0.2">
      <c r="A317" s="1">
        <v>45615</v>
      </c>
      <c r="B317" t="s">
        <v>22</v>
      </c>
      <c r="C317" t="s">
        <v>20</v>
      </c>
      <c r="D317" t="s">
        <v>26</v>
      </c>
      <c r="E317">
        <v>22</v>
      </c>
      <c r="F317">
        <v>199</v>
      </c>
      <c r="G317">
        <v>4378</v>
      </c>
      <c r="H317">
        <v>4.03</v>
      </c>
    </row>
    <row r="318" spans="1:8" x14ac:dyDescent="0.2">
      <c r="A318" s="1">
        <v>45616</v>
      </c>
      <c r="B318" t="s">
        <v>13</v>
      </c>
      <c r="C318" t="s">
        <v>27</v>
      </c>
      <c r="D318" t="s">
        <v>31</v>
      </c>
      <c r="E318">
        <v>15</v>
      </c>
      <c r="F318">
        <v>899</v>
      </c>
      <c r="G318">
        <v>13485</v>
      </c>
      <c r="H318">
        <v>3.95</v>
      </c>
    </row>
    <row r="319" spans="1:8" x14ac:dyDescent="0.2">
      <c r="A319" s="1">
        <v>45616</v>
      </c>
      <c r="B319" t="s">
        <v>13</v>
      </c>
      <c r="C319" t="s">
        <v>11</v>
      </c>
      <c r="D319" t="s">
        <v>21</v>
      </c>
      <c r="E319">
        <v>26</v>
      </c>
      <c r="F319">
        <v>129</v>
      </c>
      <c r="G319">
        <v>3354</v>
      </c>
      <c r="H319">
        <v>4.59</v>
      </c>
    </row>
    <row r="320" spans="1:8" x14ac:dyDescent="0.2">
      <c r="A320" s="1">
        <v>45617</v>
      </c>
      <c r="B320" t="s">
        <v>16</v>
      </c>
      <c r="C320" t="s">
        <v>27</v>
      </c>
      <c r="D320" t="s">
        <v>21</v>
      </c>
      <c r="E320">
        <v>18</v>
      </c>
      <c r="F320">
        <v>129</v>
      </c>
      <c r="G320">
        <v>2322</v>
      </c>
      <c r="H320">
        <v>5</v>
      </c>
    </row>
    <row r="321" spans="1:8" x14ac:dyDescent="0.2">
      <c r="A321" s="1">
        <v>45618</v>
      </c>
      <c r="B321" t="s">
        <v>13</v>
      </c>
      <c r="C321" t="s">
        <v>9</v>
      </c>
      <c r="D321" t="s">
        <v>31</v>
      </c>
      <c r="E321">
        <v>17</v>
      </c>
      <c r="F321">
        <v>899</v>
      </c>
      <c r="G321">
        <v>15283</v>
      </c>
      <c r="H321">
        <v>3.94</v>
      </c>
    </row>
    <row r="322" spans="1:8" x14ac:dyDescent="0.2">
      <c r="A322" s="1">
        <v>45618</v>
      </c>
      <c r="B322" t="s">
        <v>24</v>
      </c>
      <c r="C322" t="s">
        <v>27</v>
      </c>
      <c r="D322" t="s">
        <v>26</v>
      </c>
      <c r="E322">
        <v>14</v>
      </c>
      <c r="F322">
        <v>199</v>
      </c>
      <c r="G322">
        <v>2786</v>
      </c>
      <c r="H322">
        <v>3.61</v>
      </c>
    </row>
    <row r="323" spans="1:8" x14ac:dyDescent="0.2">
      <c r="A323" s="1">
        <v>45618</v>
      </c>
      <c r="B323" t="s">
        <v>13</v>
      </c>
      <c r="C323" t="s">
        <v>9</v>
      </c>
      <c r="D323" t="s">
        <v>32</v>
      </c>
      <c r="E323">
        <v>20</v>
      </c>
      <c r="F323">
        <v>599</v>
      </c>
      <c r="G323">
        <v>11980</v>
      </c>
      <c r="H323">
        <v>5</v>
      </c>
    </row>
    <row r="324" spans="1:8" x14ac:dyDescent="0.2">
      <c r="A324" s="1">
        <v>45619</v>
      </c>
      <c r="B324" t="s">
        <v>24</v>
      </c>
      <c r="C324" t="s">
        <v>20</v>
      </c>
      <c r="D324" t="s">
        <v>32</v>
      </c>
      <c r="E324">
        <v>1</v>
      </c>
      <c r="F324">
        <v>599</v>
      </c>
      <c r="G324">
        <v>599</v>
      </c>
      <c r="H324">
        <v>5</v>
      </c>
    </row>
    <row r="325" spans="1:8" x14ac:dyDescent="0.2">
      <c r="A325" s="1">
        <v>45619</v>
      </c>
      <c r="B325" t="s">
        <v>13</v>
      </c>
      <c r="C325" t="s">
        <v>14</v>
      </c>
      <c r="D325" t="s">
        <v>32</v>
      </c>
      <c r="E325">
        <v>7</v>
      </c>
      <c r="F325">
        <v>599</v>
      </c>
      <c r="G325">
        <v>4193</v>
      </c>
      <c r="H325">
        <v>4.41</v>
      </c>
    </row>
    <row r="326" spans="1:8" x14ac:dyDescent="0.2">
      <c r="A326" s="1">
        <v>45621</v>
      </c>
      <c r="B326" t="s">
        <v>24</v>
      </c>
      <c r="C326" t="s">
        <v>29</v>
      </c>
      <c r="D326" t="s">
        <v>10</v>
      </c>
      <c r="E326">
        <v>17</v>
      </c>
      <c r="F326">
        <v>999</v>
      </c>
      <c r="G326">
        <v>16983</v>
      </c>
      <c r="H326">
        <v>5</v>
      </c>
    </row>
    <row r="327" spans="1:8" x14ac:dyDescent="0.2">
      <c r="A327" s="1">
        <v>45622</v>
      </c>
      <c r="B327" t="s">
        <v>24</v>
      </c>
      <c r="C327" t="s">
        <v>27</v>
      </c>
      <c r="D327" t="s">
        <v>26</v>
      </c>
      <c r="E327">
        <v>11</v>
      </c>
      <c r="F327">
        <v>199</v>
      </c>
      <c r="G327">
        <v>2189</v>
      </c>
      <c r="H327">
        <v>4.3600000000000003</v>
      </c>
    </row>
    <row r="328" spans="1:8" x14ac:dyDescent="0.2">
      <c r="A328" s="1">
        <v>45624</v>
      </c>
      <c r="B328" t="s">
        <v>22</v>
      </c>
      <c r="C328" t="s">
        <v>30</v>
      </c>
      <c r="D328" t="s">
        <v>18</v>
      </c>
      <c r="E328">
        <v>5</v>
      </c>
      <c r="F328">
        <v>1400</v>
      </c>
      <c r="G328">
        <v>7000</v>
      </c>
      <c r="H328">
        <v>4.79</v>
      </c>
    </row>
    <row r="329" spans="1:8" x14ac:dyDescent="0.2">
      <c r="A329" s="1">
        <v>45624</v>
      </c>
      <c r="B329" t="s">
        <v>8</v>
      </c>
      <c r="C329" t="s">
        <v>20</v>
      </c>
      <c r="D329" t="s">
        <v>10</v>
      </c>
      <c r="E329">
        <v>14</v>
      </c>
      <c r="F329">
        <v>999</v>
      </c>
      <c r="G329">
        <v>13986</v>
      </c>
      <c r="H329">
        <v>4.2699999999999996</v>
      </c>
    </row>
    <row r="330" spans="1:8" x14ac:dyDescent="0.2">
      <c r="A330" s="1">
        <v>45625</v>
      </c>
      <c r="B330" t="s">
        <v>16</v>
      </c>
      <c r="C330" t="s">
        <v>28</v>
      </c>
      <c r="D330" t="s">
        <v>21</v>
      </c>
      <c r="E330">
        <v>31</v>
      </c>
      <c r="F330">
        <v>129</v>
      </c>
      <c r="G330">
        <v>3999</v>
      </c>
      <c r="H330">
        <v>3.7</v>
      </c>
    </row>
    <row r="331" spans="1:8" x14ac:dyDescent="0.2">
      <c r="A331" s="1">
        <v>45626</v>
      </c>
      <c r="B331" t="s">
        <v>16</v>
      </c>
      <c r="C331" t="s">
        <v>25</v>
      </c>
      <c r="D331" t="s">
        <v>21</v>
      </c>
      <c r="E331">
        <v>35</v>
      </c>
      <c r="F331">
        <v>129</v>
      </c>
      <c r="G331">
        <v>4515</v>
      </c>
      <c r="H331">
        <v>5</v>
      </c>
    </row>
    <row r="332" spans="1:8" x14ac:dyDescent="0.2">
      <c r="A332" s="1">
        <v>45627</v>
      </c>
      <c r="B332" t="s">
        <v>13</v>
      </c>
      <c r="C332" t="s">
        <v>17</v>
      </c>
      <c r="D332" t="s">
        <v>26</v>
      </c>
      <c r="E332">
        <v>18</v>
      </c>
      <c r="F332">
        <v>199</v>
      </c>
      <c r="G332">
        <v>3582</v>
      </c>
      <c r="H332">
        <v>4.24</v>
      </c>
    </row>
    <row r="333" spans="1:8" x14ac:dyDescent="0.2">
      <c r="A333" s="1">
        <v>45627</v>
      </c>
      <c r="B333" t="s">
        <v>16</v>
      </c>
      <c r="C333" t="s">
        <v>9</v>
      </c>
      <c r="D333" t="s">
        <v>10</v>
      </c>
      <c r="E333">
        <v>10</v>
      </c>
      <c r="F333">
        <v>999</v>
      </c>
      <c r="G333">
        <v>9990</v>
      </c>
      <c r="H333">
        <v>3.87</v>
      </c>
    </row>
    <row r="334" spans="1:8" x14ac:dyDescent="0.2">
      <c r="A334" s="1">
        <v>45628</v>
      </c>
      <c r="B334" t="s">
        <v>13</v>
      </c>
      <c r="C334" t="s">
        <v>17</v>
      </c>
      <c r="D334" t="s">
        <v>32</v>
      </c>
      <c r="E334">
        <v>21</v>
      </c>
      <c r="F334">
        <v>599</v>
      </c>
      <c r="G334">
        <v>12579</v>
      </c>
      <c r="H334">
        <v>4.6900000000000004</v>
      </c>
    </row>
    <row r="335" spans="1:8" x14ac:dyDescent="0.2">
      <c r="A335" s="1">
        <v>45629</v>
      </c>
      <c r="B335" t="s">
        <v>22</v>
      </c>
      <c r="C335" t="s">
        <v>27</v>
      </c>
      <c r="D335" t="s">
        <v>15</v>
      </c>
      <c r="E335">
        <v>29</v>
      </c>
      <c r="F335">
        <v>499</v>
      </c>
      <c r="G335">
        <v>14471</v>
      </c>
      <c r="H335">
        <v>4.5199999999999996</v>
      </c>
    </row>
    <row r="336" spans="1:8" x14ac:dyDescent="0.2">
      <c r="A336" s="1">
        <v>45630</v>
      </c>
      <c r="B336" t="s">
        <v>8</v>
      </c>
      <c r="C336" t="s">
        <v>28</v>
      </c>
      <c r="D336" t="s">
        <v>23</v>
      </c>
      <c r="E336">
        <v>23</v>
      </c>
      <c r="F336">
        <v>49</v>
      </c>
      <c r="G336">
        <v>1127</v>
      </c>
      <c r="H336">
        <v>3.81</v>
      </c>
    </row>
    <row r="337" spans="1:8" x14ac:dyDescent="0.2">
      <c r="A337" s="1">
        <v>45631</v>
      </c>
      <c r="B337" t="s">
        <v>8</v>
      </c>
      <c r="C337" t="s">
        <v>28</v>
      </c>
      <c r="D337" t="s">
        <v>23</v>
      </c>
      <c r="E337">
        <v>37</v>
      </c>
      <c r="F337">
        <v>49</v>
      </c>
      <c r="G337">
        <v>1813</v>
      </c>
      <c r="H337">
        <v>4</v>
      </c>
    </row>
    <row r="338" spans="1:8" x14ac:dyDescent="0.2">
      <c r="A338" s="1">
        <v>45631</v>
      </c>
      <c r="B338" t="s">
        <v>16</v>
      </c>
      <c r="C338" t="s">
        <v>9</v>
      </c>
      <c r="D338" t="s">
        <v>31</v>
      </c>
      <c r="E338">
        <v>28</v>
      </c>
      <c r="F338">
        <v>899</v>
      </c>
      <c r="G338">
        <v>25172</v>
      </c>
      <c r="H338">
        <v>4.08</v>
      </c>
    </row>
    <row r="339" spans="1:8" x14ac:dyDescent="0.2">
      <c r="A339" s="1">
        <v>45632</v>
      </c>
      <c r="B339" t="s">
        <v>8</v>
      </c>
      <c r="C339" t="s">
        <v>11</v>
      </c>
      <c r="D339" t="s">
        <v>31</v>
      </c>
      <c r="E339">
        <v>17</v>
      </c>
      <c r="F339">
        <v>899</v>
      </c>
      <c r="G339">
        <v>15283</v>
      </c>
      <c r="H339">
        <v>3.9</v>
      </c>
    </row>
    <row r="340" spans="1:8" x14ac:dyDescent="0.2">
      <c r="A340" s="1">
        <v>45632</v>
      </c>
      <c r="B340" t="s">
        <v>8</v>
      </c>
      <c r="C340" t="s">
        <v>27</v>
      </c>
      <c r="D340" t="s">
        <v>10</v>
      </c>
      <c r="E340">
        <v>13</v>
      </c>
      <c r="F340">
        <v>999</v>
      </c>
      <c r="G340">
        <v>12987</v>
      </c>
      <c r="H340">
        <v>4.09</v>
      </c>
    </row>
    <row r="341" spans="1:8" x14ac:dyDescent="0.2">
      <c r="A341" s="1">
        <v>45632</v>
      </c>
      <c r="B341" t="s">
        <v>13</v>
      </c>
      <c r="C341" t="s">
        <v>29</v>
      </c>
      <c r="D341" t="s">
        <v>15</v>
      </c>
      <c r="E341">
        <v>12</v>
      </c>
      <c r="F341">
        <v>499</v>
      </c>
      <c r="G341">
        <v>5988</v>
      </c>
      <c r="H341">
        <v>4.4000000000000004</v>
      </c>
    </row>
    <row r="342" spans="1:8" x14ac:dyDescent="0.2">
      <c r="A342" s="1">
        <v>45634</v>
      </c>
      <c r="B342" t="s">
        <v>8</v>
      </c>
      <c r="C342" t="s">
        <v>29</v>
      </c>
      <c r="D342" t="s">
        <v>32</v>
      </c>
      <c r="E342">
        <v>8</v>
      </c>
      <c r="F342">
        <v>599</v>
      </c>
      <c r="G342">
        <v>4792</v>
      </c>
      <c r="H342">
        <v>4.72</v>
      </c>
    </row>
    <row r="343" spans="1:8" x14ac:dyDescent="0.2">
      <c r="A343" s="1">
        <v>45635</v>
      </c>
      <c r="B343" t="s">
        <v>8</v>
      </c>
      <c r="C343" t="s">
        <v>11</v>
      </c>
      <c r="D343" t="s">
        <v>19</v>
      </c>
      <c r="E343">
        <v>15</v>
      </c>
      <c r="F343">
        <v>249</v>
      </c>
      <c r="G343">
        <v>3735</v>
      </c>
      <c r="H343">
        <v>3.47</v>
      </c>
    </row>
    <row r="344" spans="1:8" x14ac:dyDescent="0.2">
      <c r="A344" s="1">
        <v>45636</v>
      </c>
      <c r="B344" t="s">
        <v>24</v>
      </c>
      <c r="C344" t="s">
        <v>27</v>
      </c>
      <c r="D344" t="s">
        <v>19</v>
      </c>
      <c r="E344">
        <v>12</v>
      </c>
      <c r="F344">
        <v>249</v>
      </c>
      <c r="G344">
        <v>2988</v>
      </c>
      <c r="H344">
        <v>4.51</v>
      </c>
    </row>
    <row r="345" spans="1:8" x14ac:dyDescent="0.2">
      <c r="A345" s="1">
        <v>45636</v>
      </c>
      <c r="B345" t="s">
        <v>24</v>
      </c>
      <c r="C345" t="s">
        <v>29</v>
      </c>
      <c r="D345" t="s">
        <v>19</v>
      </c>
      <c r="E345">
        <v>9</v>
      </c>
      <c r="F345">
        <v>249</v>
      </c>
      <c r="G345">
        <v>2241</v>
      </c>
      <c r="H345">
        <v>4.03</v>
      </c>
    </row>
    <row r="346" spans="1:8" x14ac:dyDescent="0.2">
      <c r="A346" s="1">
        <v>45637</v>
      </c>
      <c r="B346" t="s">
        <v>8</v>
      </c>
      <c r="C346" t="s">
        <v>14</v>
      </c>
      <c r="D346" t="s">
        <v>31</v>
      </c>
      <c r="E346">
        <v>28</v>
      </c>
      <c r="F346">
        <v>899</v>
      </c>
      <c r="G346">
        <v>25172</v>
      </c>
      <c r="H346">
        <v>3.89</v>
      </c>
    </row>
    <row r="347" spans="1:8" x14ac:dyDescent="0.2">
      <c r="A347" s="1">
        <v>45637</v>
      </c>
      <c r="B347" t="s">
        <v>24</v>
      </c>
      <c r="C347" t="s">
        <v>20</v>
      </c>
      <c r="D347" t="s">
        <v>26</v>
      </c>
      <c r="E347">
        <v>12</v>
      </c>
      <c r="F347">
        <v>199</v>
      </c>
      <c r="G347">
        <v>2388</v>
      </c>
      <c r="H347">
        <v>4.25</v>
      </c>
    </row>
    <row r="348" spans="1:8" x14ac:dyDescent="0.2">
      <c r="A348" s="1">
        <v>45639</v>
      </c>
      <c r="B348" t="s">
        <v>13</v>
      </c>
      <c r="C348" t="s">
        <v>17</v>
      </c>
      <c r="D348" t="s">
        <v>10</v>
      </c>
      <c r="E348">
        <v>6</v>
      </c>
      <c r="F348">
        <v>999</v>
      </c>
      <c r="G348">
        <v>5994</v>
      </c>
      <c r="H348">
        <v>4.92</v>
      </c>
    </row>
    <row r="349" spans="1:8" x14ac:dyDescent="0.2">
      <c r="A349" s="1">
        <v>45640</v>
      </c>
      <c r="B349" t="s">
        <v>22</v>
      </c>
      <c r="C349" t="s">
        <v>28</v>
      </c>
      <c r="D349" t="s">
        <v>18</v>
      </c>
      <c r="E349">
        <v>3</v>
      </c>
      <c r="F349">
        <v>1400</v>
      </c>
      <c r="G349">
        <v>4200</v>
      </c>
      <c r="H349">
        <v>4.29</v>
      </c>
    </row>
    <row r="350" spans="1:8" x14ac:dyDescent="0.2">
      <c r="A350" s="1">
        <v>45640</v>
      </c>
      <c r="B350" t="s">
        <v>13</v>
      </c>
      <c r="C350" t="s">
        <v>30</v>
      </c>
      <c r="D350" t="s">
        <v>23</v>
      </c>
      <c r="E350">
        <v>19</v>
      </c>
      <c r="F350">
        <v>49</v>
      </c>
      <c r="G350">
        <v>931</v>
      </c>
      <c r="H350">
        <v>5</v>
      </c>
    </row>
    <row r="351" spans="1:8" x14ac:dyDescent="0.2">
      <c r="A351" s="1">
        <v>45642</v>
      </c>
      <c r="B351" t="s">
        <v>8</v>
      </c>
      <c r="C351" t="s">
        <v>14</v>
      </c>
      <c r="D351" t="s">
        <v>21</v>
      </c>
      <c r="E351">
        <v>36</v>
      </c>
      <c r="F351">
        <v>129</v>
      </c>
      <c r="G351">
        <v>4644</v>
      </c>
      <c r="H351">
        <v>3.75</v>
      </c>
    </row>
    <row r="352" spans="1:8" x14ac:dyDescent="0.2">
      <c r="A352" s="1">
        <v>45643</v>
      </c>
      <c r="B352" t="s">
        <v>24</v>
      </c>
      <c r="C352" t="s">
        <v>11</v>
      </c>
      <c r="D352" t="s">
        <v>26</v>
      </c>
      <c r="E352">
        <v>12</v>
      </c>
      <c r="F352">
        <v>199</v>
      </c>
      <c r="G352">
        <v>2388</v>
      </c>
      <c r="H352">
        <v>4.6900000000000004</v>
      </c>
    </row>
    <row r="353" spans="1:8" x14ac:dyDescent="0.2">
      <c r="A353" s="1">
        <v>45643</v>
      </c>
      <c r="B353" t="s">
        <v>8</v>
      </c>
      <c r="C353" t="s">
        <v>28</v>
      </c>
      <c r="D353" t="s">
        <v>23</v>
      </c>
      <c r="E353">
        <v>23</v>
      </c>
      <c r="F353">
        <v>49</v>
      </c>
      <c r="G353">
        <v>1127</v>
      </c>
      <c r="H353">
        <v>3.71</v>
      </c>
    </row>
    <row r="354" spans="1:8" x14ac:dyDescent="0.2">
      <c r="A354" s="1">
        <v>45643</v>
      </c>
      <c r="B354" t="s">
        <v>13</v>
      </c>
      <c r="C354" t="s">
        <v>14</v>
      </c>
      <c r="D354" t="s">
        <v>10</v>
      </c>
      <c r="E354">
        <v>17</v>
      </c>
      <c r="F354">
        <v>999</v>
      </c>
      <c r="G354">
        <v>16983</v>
      </c>
      <c r="H354">
        <v>4.72</v>
      </c>
    </row>
    <row r="355" spans="1:8" x14ac:dyDescent="0.2">
      <c r="A355" s="1">
        <v>45643</v>
      </c>
      <c r="B355" t="s">
        <v>22</v>
      </c>
      <c r="C355" t="s">
        <v>11</v>
      </c>
      <c r="D355" t="s">
        <v>23</v>
      </c>
      <c r="E355">
        <v>49</v>
      </c>
      <c r="F355">
        <v>49</v>
      </c>
      <c r="G355">
        <v>2401</v>
      </c>
      <c r="H355">
        <v>5</v>
      </c>
    </row>
    <row r="356" spans="1:8" x14ac:dyDescent="0.2">
      <c r="A356" s="1">
        <v>45645</v>
      </c>
      <c r="B356" t="s">
        <v>22</v>
      </c>
      <c r="C356" t="s">
        <v>9</v>
      </c>
      <c r="D356" t="s">
        <v>19</v>
      </c>
      <c r="E356">
        <v>11</v>
      </c>
      <c r="F356">
        <v>249</v>
      </c>
      <c r="G356">
        <v>2739</v>
      </c>
      <c r="H356">
        <v>4.16</v>
      </c>
    </row>
    <row r="357" spans="1:8" x14ac:dyDescent="0.2">
      <c r="A357" s="1">
        <v>45646</v>
      </c>
      <c r="B357" t="s">
        <v>22</v>
      </c>
      <c r="C357" t="s">
        <v>17</v>
      </c>
      <c r="D357" t="s">
        <v>12</v>
      </c>
      <c r="E357">
        <v>7</v>
      </c>
      <c r="F357">
        <v>299</v>
      </c>
      <c r="G357">
        <v>2093</v>
      </c>
      <c r="H357">
        <v>4.09</v>
      </c>
    </row>
    <row r="358" spans="1:8" x14ac:dyDescent="0.2">
      <c r="A358" s="1">
        <v>45651</v>
      </c>
      <c r="B358" t="s">
        <v>24</v>
      </c>
      <c r="C358" t="s">
        <v>9</v>
      </c>
      <c r="D358" t="s">
        <v>12</v>
      </c>
      <c r="E358">
        <v>9</v>
      </c>
      <c r="F358">
        <v>299</v>
      </c>
      <c r="G358">
        <v>2691</v>
      </c>
      <c r="H358">
        <v>4.03</v>
      </c>
    </row>
    <row r="359" spans="1:8" x14ac:dyDescent="0.2">
      <c r="A359" s="1">
        <v>45652</v>
      </c>
      <c r="B359" t="s">
        <v>24</v>
      </c>
      <c r="C359" t="s">
        <v>9</v>
      </c>
      <c r="D359" t="s">
        <v>26</v>
      </c>
      <c r="E359">
        <v>6</v>
      </c>
      <c r="F359">
        <v>199</v>
      </c>
      <c r="G359">
        <v>1194</v>
      </c>
      <c r="H359">
        <v>4.6500000000000004</v>
      </c>
    </row>
    <row r="360" spans="1:8" x14ac:dyDescent="0.2">
      <c r="A360" s="1">
        <v>45653</v>
      </c>
      <c r="B360" t="s">
        <v>8</v>
      </c>
      <c r="C360" t="s">
        <v>28</v>
      </c>
      <c r="D360" t="s">
        <v>19</v>
      </c>
      <c r="E360">
        <v>15</v>
      </c>
      <c r="F360">
        <v>249</v>
      </c>
      <c r="G360">
        <v>3735</v>
      </c>
      <c r="H360">
        <v>4.3099999999999996</v>
      </c>
    </row>
    <row r="361" spans="1:8" x14ac:dyDescent="0.2">
      <c r="A361" s="1">
        <v>45656</v>
      </c>
      <c r="B361" t="s">
        <v>13</v>
      </c>
      <c r="C361" t="s">
        <v>11</v>
      </c>
      <c r="D361" t="s">
        <v>10</v>
      </c>
      <c r="E361">
        <v>12</v>
      </c>
      <c r="F361">
        <v>999</v>
      </c>
      <c r="G361">
        <v>11988</v>
      </c>
      <c r="H361">
        <v>4.12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8"/>
  <sheetViews>
    <sheetView workbookViewId="0"/>
  </sheetViews>
  <sheetFormatPr baseColWidth="10" defaultColWidth="8.83203125" defaultRowHeight="15" x14ac:dyDescent="0.2"/>
  <sheetData>
    <row r="1" spans="1:4" x14ac:dyDescent="0.2">
      <c r="A1" t="s">
        <v>33</v>
      </c>
    </row>
    <row r="2" spans="1:4" x14ac:dyDescent="0.2">
      <c r="A2" t="s">
        <v>3</v>
      </c>
      <c r="B2" t="s">
        <v>4</v>
      </c>
      <c r="C2" t="s">
        <v>6</v>
      </c>
      <c r="D2" t="s">
        <v>34</v>
      </c>
    </row>
    <row r="3" spans="1:4" x14ac:dyDescent="0.2">
      <c r="A3" t="s">
        <v>31</v>
      </c>
      <c r="B3">
        <v>494</v>
      </c>
      <c r="C3">
        <v>444106</v>
      </c>
      <c r="D3">
        <v>899</v>
      </c>
    </row>
    <row r="4" spans="1:4" x14ac:dyDescent="0.2">
      <c r="A4" t="s">
        <v>10</v>
      </c>
      <c r="B4">
        <v>345</v>
      </c>
      <c r="C4">
        <v>344655</v>
      </c>
      <c r="D4">
        <v>999</v>
      </c>
    </row>
    <row r="5" spans="1:4" x14ac:dyDescent="0.2">
      <c r="A5" t="s">
        <v>18</v>
      </c>
      <c r="B5">
        <v>179</v>
      </c>
      <c r="C5">
        <v>250600</v>
      </c>
      <c r="D5">
        <v>1400</v>
      </c>
    </row>
    <row r="6" spans="1:4" x14ac:dyDescent="0.2">
      <c r="A6" t="s">
        <v>15</v>
      </c>
      <c r="B6">
        <v>496</v>
      </c>
      <c r="C6">
        <v>247504</v>
      </c>
      <c r="D6">
        <v>499</v>
      </c>
    </row>
    <row r="7" spans="1:4" x14ac:dyDescent="0.2">
      <c r="A7" t="s">
        <v>32</v>
      </c>
      <c r="B7">
        <v>244</v>
      </c>
      <c r="C7">
        <v>146156</v>
      </c>
      <c r="D7">
        <v>599</v>
      </c>
    </row>
    <row r="8" spans="1:4" x14ac:dyDescent="0.2">
      <c r="A8" t="s">
        <v>12</v>
      </c>
      <c r="B8">
        <v>441</v>
      </c>
      <c r="C8">
        <v>131859</v>
      </c>
      <c r="D8">
        <v>299</v>
      </c>
    </row>
    <row r="9" spans="1:4" x14ac:dyDescent="0.2">
      <c r="A9" t="s">
        <v>21</v>
      </c>
      <c r="B9">
        <v>776</v>
      </c>
      <c r="C9">
        <v>100104</v>
      </c>
      <c r="D9">
        <v>129</v>
      </c>
    </row>
    <row r="10" spans="1:4" x14ac:dyDescent="0.2">
      <c r="A10" t="s">
        <v>19</v>
      </c>
      <c r="B10">
        <v>354</v>
      </c>
      <c r="C10">
        <v>88146</v>
      </c>
      <c r="D10">
        <v>249</v>
      </c>
    </row>
    <row r="11" spans="1:4" x14ac:dyDescent="0.2">
      <c r="A11" t="s">
        <v>26</v>
      </c>
      <c r="B11">
        <v>356</v>
      </c>
      <c r="C11">
        <v>70844</v>
      </c>
      <c r="D11">
        <v>199</v>
      </c>
    </row>
    <row r="12" spans="1:4" x14ac:dyDescent="0.2">
      <c r="A12" t="s">
        <v>23</v>
      </c>
      <c r="B12">
        <v>712</v>
      </c>
      <c r="C12">
        <v>34888</v>
      </c>
      <c r="D12">
        <v>49</v>
      </c>
    </row>
    <row r="14" spans="1:4" x14ac:dyDescent="0.2">
      <c r="A14" t="s">
        <v>35</v>
      </c>
    </row>
    <row r="15" spans="1:4" x14ac:dyDescent="0.2">
      <c r="A15" t="s">
        <v>1</v>
      </c>
      <c r="B15" t="s">
        <v>4</v>
      </c>
      <c r="C15" t="s">
        <v>6</v>
      </c>
    </row>
    <row r="16" spans="1:4" x14ac:dyDescent="0.2">
      <c r="A16" t="s">
        <v>8</v>
      </c>
      <c r="B16">
        <v>1041</v>
      </c>
      <c r="C16">
        <v>456564</v>
      </c>
    </row>
    <row r="17" spans="1:3" x14ac:dyDescent="0.2">
      <c r="A17" t="s">
        <v>16</v>
      </c>
      <c r="B17">
        <v>942</v>
      </c>
      <c r="C17">
        <v>405213</v>
      </c>
    </row>
    <row r="18" spans="1:3" x14ac:dyDescent="0.2">
      <c r="A18" t="s">
        <v>13</v>
      </c>
      <c r="B18">
        <v>805</v>
      </c>
      <c r="C18">
        <v>361275</v>
      </c>
    </row>
    <row r="19" spans="1:3" x14ac:dyDescent="0.2">
      <c r="A19" t="s">
        <v>22</v>
      </c>
      <c r="B19">
        <v>909</v>
      </c>
      <c r="C19">
        <v>345681</v>
      </c>
    </row>
    <row r="20" spans="1:3" x14ac:dyDescent="0.2">
      <c r="A20" t="s">
        <v>24</v>
      </c>
      <c r="B20">
        <v>700</v>
      </c>
      <c r="C20">
        <v>290129</v>
      </c>
    </row>
    <row r="22" spans="1:3" x14ac:dyDescent="0.2">
      <c r="A22" t="s">
        <v>36</v>
      </c>
    </row>
    <row r="23" spans="1:3" x14ac:dyDescent="0.2">
      <c r="A23" t="s">
        <v>37</v>
      </c>
      <c r="B23" t="s">
        <v>6</v>
      </c>
      <c r="C23" t="s">
        <v>4</v>
      </c>
    </row>
    <row r="24" spans="1:3" x14ac:dyDescent="0.2">
      <c r="A24" s="1">
        <v>45292</v>
      </c>
      <c r="B24">
        <v>120770</v>
      </c>
      <c r="C24">
        <v>312</v>
      </c>
    </row>
    <row r="25" spans="1:3" x14ac:dyDescent="0.2">
      <c r="A25" s="1">
        <v>45323</v>
      </c>
      <c r="B25">
        <v>157556</v>
      </c>
      <c r="C25">
        <v>339</v>
      </c>
    </row>
    <row r="26" spans="1:3" x14ac:dyDescent="0.2">
      <c r="A26" s="1">
        <v>45352</v>
      </c>
      <c r="B26">
        <v>190861</v>
      </c>
      <c r="C26">
        <v>380</v>
      </c>
    </row>
    <row r="27" spans="1:3" x14ac:dyDescent="0.2">
      <c r="A27" s="1">
        <v>45383</v>
      </c>
      <c r="B27">
        <v>137638</v>
      </c>
      <c r="C27">
        <v>332</v>
      </c>
    </row>
    <row r="28" spans="1:3" x14ac:dyDescent="0.2">
      <c r="A28" s="1">
        <v>45413</v>
      </c>
      <c r="B28">
        <v>141511</v>
      </c>
      <c r="C28">
        <v>321</v>
      </c>
    </row>
    <row r="29" spans="1:3" x14ac:dyDescent="0.2">
      <c r="A29" s="1">
        <v>45444</v>
      </c>
      <c r="B29">
        <v>140489</v>
      </c>
      <c r="C29">
        <v>281</v>
      </c>
    </row>
    <row r="30" spans="1:3" x14ac:dyDescent="0.2">
      <c r="A30" s="1">
        <v>45474</v>
      </c>
      <c r="B30">
        <v>119070</v>
      </c>
      <c r="C30">
        <v>330</v>
      </c>
    </row>
    <row r="31" spans="1:3" x14ac:dyDescent="0.2">
      <c r="A31" s="1">
        <v>45505</v>
      </c>
      <c r="B31">
        <v>155768</v>
      </c>
      <c r="C31">
        <v>343</v>
      </c>
    </row>
    <row r="32" spans="1:3" x14ac:dyDescent="0.2">
      <c r="A32" s="1">
        <v>45536</v>
      </c>
      <c r="B32">
        <v>134200</v>
      </c>
      <c r="C32">
        <v>399</v>
      </c>
    </row>
    <row r="33" spans="1:4" x14ac:dyDescent="0.2">
      <c r="A33" s="1">
        <v>45566</v>
      </c>
      <c r="B33">
        <v>144429</v>
      </c>
      <c r="C33">
        <v>354</v>
      </c>
    </row>
    <row r="34" spans="1:4" x14ac:dyDescent="0.2">
      <c r="A34" s="1">
        <v>45597</v>
      </c>
      <c r="B34">
        <v>209154</v>
      </c>
      <c r="C34">
        <v>489</v>
      </c>
    </row>
    <row r="35" spans="1:4" x14ac:dyDescent="0.2">
      <c r="A35" s="1">
        <v>45627</v>
      </c>
      <c r="B35">
        <v>207416</v>
      </c>
      <c r="C35">
        <v>517</v>
      </c>
    </row>
    <row r="37" spans="1:4" x14ac:dyDescent="0.2">
      <c r="A37" t="s">
        <v>38</v>
      </c>
    </row>
    <row r="38" spans="1:4" x14ac:dyDescent="0.2">
      <c r="A38" t="s">
        <v>2</v>
      </c>
      <c r="B38" t="s">
        <v>6</v>
      </c>
      <c r="C38" t="s">
        <v>4</v>
      </c>
      <c r="D38" t="s">
        <v>7</v>
      </c>
    </row>
    <row r="39" spans="1:4" x14ac:dyDescent="0.2">
      <c r="A39" t="s">
        <v>9</v>
      </c>
      <c r="B39">
        <v>251453</v>
      </c>
      <c r="C39">
        <v>471</v>
      </c>
      <c r="D39">
        <v>4.4000000000000004</v>
      </c>
    </row>
    <row r="40" spans="1:4" x14ac:dyDescent="0.2">
      <c r="A40" t="s">
        <v>28</v>
      </c>
      <c r="B40">
        <v>214942</v>
      </c>
      <c r="C40">
        <v>557</v>
      </c>
      <c r="D40">
        <v>4.3600000000000003</v>
      </c>
    </row>
    <row r="41" spans="1:4" x14ac:dyDescent="0.2">
      <c r="A41" t="s">
        <v>14</v>
      </c>
      <c r="B41">
        <v>210143</v>
      </c>
      <c r="C41">
        <v>478</v>
      </c>
      <c r="D41">
        <v>4.3499999999999996</v>
      </c>
    </row>
    <row r="42" spans="1:4" x14ac:dyDescent="0.2">
      <c r="A42" t="s">
        <v>29</v>
      </c>
      <c r="B42">
        <v>205690</v>
      </c>
      <c r="C42">
        <v>403</v>
      </c>
      <c r="D42">
        <v>4.41</v>
      </c>
    </row>
    <row r="43" spans="1:4" x14ac:dyDescent="0.2">
      <c r="A43" t="s">
        <v>20</v>
      </c>
      <c r="B43">
        <v>182180</v>
      </c>
      <c r="C43">
        <v>449</v>
      </c>
      <c r="D43">
        <v>4.43</v>
      </c>
    </row>
    <row r="44" spans="1:4" x14ac:dyDescent="0.2">
      <c r="A44" t="s">
        <v>17</v>
      </c>
      <c r="B44">
        <v>169453</v>
      </c>
      <c r="C44">
        <v>439</v>
      </c>
      <c r="D44">
        <v>4.46</v>
      </c>
    </row>
    <row r="45" spans="1:4" x14ac:dyDescent="0.2">
      <c r="A45" t="s">
        <v>27</v>
      </c>
      <c r="B45">
        <v>161147</v>
      </c>
      <c r="C45">
        <v>424</v>
      </c>
      <c r="D45">
        <v>4.38</v>
      </c>
    </row>
    <row r="46" spans="1:4" x14ac:dyDescent="0.2">
      <c r="A46" t="s">
        <v>25</v>
      </c>
      <c r="B46">
        <v>158421</v>
      </c>
      <c r="C46">
        <v>433</v>
      </c>
      <c r="D46">
        <v>4.4000000000000004</v>
      </c>
    </row>
    <row r="47" spans="1:4" x14ac:dyDescent="0.2">
      <c r="A47" t="s">
        <v>11</v>
      </c>
      <c r="B47">
        <v>156022</v>
      </c>
      <c r="C47">
        <v>408</v>
      </c>
      <c r="D47">
        <v>4.33</v>
      </c>
    </row>
    <row r="48" spans="1:4" x14ac:dyDescent="0.2">
      <c r="A48" t="s">
        <v>30</v>
      </c>
      <c r="B48">
        <v>149411</v>
      </c>
      <c r="C48">
        <v>335</v>
      </c>
      <c r="D48">
        <v>4.32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tabSelected="1" topLeftCell="A91" workbookViewId="0">
      <selection activeCell="U133" sqref="U133"/>
    </sheetView>
  </sheetViews>
  <sheetFormatPr baseColWidth="10" defaultColWidth="8.83203125" defaultRowHeight="15" x14ac:dyDescent="0.2"/>
  <cols>
    <col min="2" max="2" width="13.6640625" bestFit="1" customWidth="1"/>
  </cols>
  <sheetData>
    <row r="1" spans="1:2" x14ac:dyDescent="0.2">
      <c r="A1" t="s">
        <v>39</v>
      </c>
    </row>
    <row r="2" spans="1:2" x14ac:dyDescent="0.2">
      <c r="A2" t="s">
        <v>40</v>
      </c>
      <c r="B2" s="7">
        <f>SUM(Raw_Data!G:G)</f>
        <v>1858862</v>
      </c>
    </row>
    <row r="3" spans="1:2" x14ac:dyDescent="0.2">
      <c r="A3" t="s">
        <v>41</v>
      </c>
      <c r="B3" s="8">
        <f>AVERAGE(Raw_Data!H:H)</f>
        <v>4.3869166666666644</v>
      </c>
    </row>
    <row r="4" spans="1:2" x14ac:dyDescent="0.2">
      <c r="A4" t="s">
        <v>42</v>
      </c>
      <c r="B4" s="8">
        <f>SUM(Raw_Data!E:E)</f>
        <v>4397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Sheet2</vt:lpstr>
      <vt:lpstr>Raw_Data</vt:lpstr>
      <vt:lpstr>Detail1</vt:lpstr>
      <vt:lpstr>Sheet1</vt:lpstr>
      <vt:lpstr>Cleaned_Data</vt:lpstr>
      <vt:lpstr>Pivot_Analysis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Sahil Sarvankar</cp:lastModifiedBy>
  <dcterms:created xsi:type="dcterms:W3CDTF">2025-10-06T22:44:56Z</dcterms:created>
  <dcterms:modified xsi:type="dcterms:W3CDTF">2025-10-07T00:30:31Z</dcterms:modified>
</cp:coreProperties>
</file>