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23040" windowHeight="9972"/>
  </bookViews>
  <sheets>
    <sheet name="STARTUPS" sheetId="1" r:id="rId1"/>
  </sheets>
  <calcPr calcId="152511"/>
</workbook>
</file>

<file path=xl/calcChain.xml><?xml version="1.0" encoding="utf-8"?>
<calcChain xmlns="http://schemas.openxmlformats.org/spreadsheetml/2006/main">
  <c r="O2" i="1" l="1"/>
</calcChain>
</file>

<file path=xl/sharedStrings.xml><?xml version="1.0" encoding="utf-8"?>
<sst xmlns="http://schemas.openxmlformats.org/spreadsheetml/2006/main" count="2942" uniqueCount="1334">
  <si>
    <t>date</t>
  </si>
  <si>
    <t>startup</t>
  </si>
  <si>
    <t>vertical</t>
  </si>
  <si>
    <t>subvertical</t>
  </si>
  <si>
    <t>city</t>
  </si>
  <si>
    <t>investors</t>
  </si>
  <si>
    <t>Investor Nationality</t>
  </si>
  <si>
    <t>round</t>
  </si>
  <si>
    <t>FY20 revenue (in $Mn)</t>
  </si>
  <si>
    <t>FY21 revenue (in $Mn)</t>
  </si>
  <si>
    <t>FY20 Profit/Loss (in $Mn)</t>
  </si>
  <si>
    <t>FY21 Profit/Loss (in $Mn)</t>
  </si>
  <si>
    <t>amount raised(in $Mn)</t>
  </si>
  <si>
    <t>AgeOfStartup</t>
  </si>
  <si>
    <t>Ola</t>
  </si>
  <si>
    <t>EV, Ride-Hailing Startup</t>
  </si>
  <si>
    <t>Electric Vehicles, Automobiles, Taxi Services</t>
  </si>
  <si>
    <t>Mumbai</t>
  </si>
  <si>
    <t>Temasek, SBI</t>
  </si>
  <si>
    <t>Both</t>
  </si>
  <si>
    <t>Series E</t>
  </si>
  <si>
    <t>Xpressbees</t>
  </si>
  <si>
    <t>E-Commerce Logistics</t>
  </si>
  <si>
    <t>Logistics and delivery tech</t>
  </si>
  <si>
    <t>Pune</t>
  </si>
  <si>
    <t>Khazanah Nasional Berhad, Alibaba Group, Innoven Capital, SAIF Partners, Kris Gopalakrishnan</t>
  </si>
  <si>
    <t>Series F</t>
  </si>
  <si>
    <t>BYJU'S</t>
  </si>
  <si>
    <t>Edtech</t>
  </si>
  <si>
    <t>E-learning</t>
  </si>
  <si>
    <t>Bengaluru</t>
  </si>
  <si>
    <t>Chan-Zuckerberg Initiative, Sequoia Capital, Bond Capital, Silver Lake, BlackRock</t>
  </si>
  <si>
    <t>Foreign</t>
  </si>
  <si>
    <t>Series G</t>
  </si>
  <si>
    <t>Physics Wallah</t>
  </si>
  <si>
    <t>Noida</t>
  </si>
  <si>
    <t>Westbridge Capital, GSV Ventures, MMPL Trust</t>
  </si>
  <si>
    <t>Series A</t>
  </si>
  <si>
    <t>CRED</t>
  </si>
  <si>
    <t xml:space="preserve">Fintech </t>
  </si>
  <si>
    <t>Fintech company focusing on credit card bill payments</t>
  </si>
  <si>
    <t>Bangalore</t>
  </si>
  <si>
    <t>Ribbit Capital, Sequoia Capital, GIC</t>
  </si>
  <si>
    <t>Swiggy</t>
  </si>
  <si>
    <t>Food Delivery</t>
  </si>
  <si>
    <t>Food Delivery, Logistics</t>
  </si>
  <si>
    <t>Baron Capital Group, Sumeru Venture, IIFL AMC Late Stage Tech Fund, Kotak, Axis Growth Avenues AIF- I, Sixteenth Street Capital, Ghisallo, Smile Group, Qatar Investment Authority</t>
  </si>
  <si>
    <t>Series L</t>
  </si>
  <si>
    <t>Zomato</t>
  </si>
  <si>
    <t>New Delhi</t>
  </si>
  <si>
    <t>Public Retail Investors, QIB, NII</t>
  </si>
  <si>
    <t>IPO</t>
  </si>
  <si>
    <t>PayTM</t>
  </si>
  <si>
    <t>Fintech company, UPI</t>
  </si>
  <si>
    <t>Domestic</t>
  </si>
  <si>
    <t>ElasticRun</t>
  </si>
  <si>
    <t>SoftBank, Prosus Ventures, Goldman Sachs</t>
  </si>
  <si>
    <t>PhonePe</t>
  </si>
  <si>
    <t>Fintech, UPI</t>
  </si>
  <si>
    <t>General Atlantic, TVS Capital Funds, Walmart</t>
  </si>
  <si>
    <t>Series D</t>
  </si>
  <si>
    <t>OfBusiness</t>
  </si>
  <si>
    <t>E-Commerce</t>
  </si>
  <si>
    <t xml:space="preserve">B2B Commerce </t>
  </si>
  <si>
    <t>Alpha Wave Global, Tiger Global, SoftBank Vision Fund</t>
  </si>
  <si>
    <t>OYO Rooms</t>
  </si>
  <si>
    <t>Hospitality</t>
  </si>
  <si>
    <t>Hotel Rooms, Tourism</t>
  </si>
  <si>
    <t>Gurugram</t>
  </si>
  <si>
    <t>SoftBank, Lightspeed India, Airbnb</t>
  </si>
  <si>
    <t>Shuttl</t>
  </si>
  <si>
    <t>Transportation</t>
  </si>
  <si>
    <t>App based shuttle service</t>
  </si>
  <si>
    <t>Gurgaon</t>
  </si>
  <si>
    <t>Susquehanna Growth Equity</t>
  </si>
  <si>
    <t>Series C</t>
  </si>
  <si>
    <t>Mamaearth</t>
  </si>
  <si>
    <t>E-commerce</t>
  </si>
  <si>
    <t>Retailer of baby and toddler products</t>
  </si>
  <si>
    <t>Sequoia Capital India</t>
  </si>
  <si>
    <t>Series B</t>
  </si>
  <si>
    <t>https://www.wealthbucket.in/</t>
  </si>
  <si>
    <t>FinTech</t>
  </si>
  <si>
    <t>Online Investment</t>
  </si>
  <si>
    <t>Vinod Khatumal</t>
  </si>
  <si>
    <t>Pre-series A</t>
  </si>
  <si>
    <t>Fashor</t>
  </si>
  <si>
    <t>Fashion and Apparel</t>
  </si>
  <si>
    <t>Embroiled Clothes For Women</t>
  </si>
  <si>
    <t>Sprout Venture Partners</t>
  </si>
  <si>
    <t>Seed Round</t>
  </si>
  <si>
    <t>Pando</t>
  </si>
  <si>
    <t>Logistics</t>
  </si>
  <si>
    <t>Open-market, freight management platform</t>
  </si>
  <si>
    <t>Chennai</t>
  </si>
  <si>
    <t>Chiratae Ventures</t>
  </si>
  <si>
    <t>Online Food Delivery Platform</t>
  </si>
  <si>
    <t>Ant Financial</t>
  </si>
  <si>
    <t>Private Equity Round</t>
  </si>
  <si>
    <t>Ecozen</t>
  </si>
  <si>
    <t>Technology</t>
  </si>
  <si>
    <t>Agritech</t>
  </si>
  <si>
    <t>Sathguru Catalyzer Advisors</t>
  </si>
  <si>
    <t>CarDekho</t>
  </si>
  <si>
    <t>Automobile</t>
  </si>
  <si>
    <t>Ping An Global Voyager Fund</t>
  </si>
  <si>
    <t>Dhruva Space</t>
  </si>
  <si>
    <t>Aerospace</t>
  </si>
  <si>
    <t>Satellite Communication</t>
  </si>
  <si>
    <t>Mumbai Angels, Ravikanth Reddy</t>
  </si>
  <si>
    <t>Rivigo</t>
  </si>
  <si>
    <t>Logistics Services and Solutions</t>
  </si>
  <si>
    <t>SAIF Partners, Spring Canter Investment Ltd.</t>
  </si>
  <si>
    <t>Healthians</t>
  </si>
  <si>
    <t>B2B-focused foodtech startup</t>
  </si>
  <si>
    <t>Food Solutions For Corporate</t>
  </si>
  <si>
    <t>Paytm, NPTK, Sabre Partners and Neoplux</t>
  </si>
  <si>
    <t>Licious</t>
  </si>
  <si>
    <t>Online Meat And Seafood Ordering Startup</t>
  </si>
  <si>
    <t>Vertex Growth Fund</t>
  </si>
  <si>
    <t>Trell</t>
  </si>
  <si>
    <t>Video</t>
  </si>
  <si>
    <t>Experience Discovery Platform</t>
  </si>
  <si>
    <t>Ruizheng Investment</t>
  </si>
  <si>
    <t>Rein Games</t>
  </si>
  <si>
    <t>Gaming</t>
  </si>
  <si>
    <t>Real money based gaming startup</t>
  </si>
  <si>
    <t>Manipal Education and Medical Group (MEMG)</t>
  </si>
  <si>
    <t>Lenskart.com</t>
  </si>
  <si>
    <t>Online Eyewear Shopping Portal</t>
  </si>
  <si>
    <t>Faridabad</t>
  </si>
  <si>
    <t>SoftBank Vision Fund</t>
  </si>
  <si>
    <t>Freshworks</t>
  </si>
  <si>
    <t>Software</t>
  </si>
  <si>
    <t>Business and customer engagement tools</t>
  </si>
  <si>
    <t>San Francisco</t>
  </si>
  <si>
    <t>Sequoia, CapitalG, Accel</t>
  </si>
  <si>
    <t>Series H</t>
  </si>
  <si>
    <t>Misters</t>
  </si>
  <si>
    <t>Health and wellness</t>
  </si>
  <si>
    <t>Men's Health and Wellness brand</t>
  </si>
  <si>
    <t>Sauce.vc, Rainforest Ventures</t>
  </si>
  <si>
    <t>Sunstone Eduversity Pvt. Ltd</t>
  </si>
  <si>
    <t>Education</t>
  </si>
  <si>
    <t>Elearning</t>
  </si>
  <si>
    <t>Prime Venture Partners, LetsVenture, PS1 Venture and GlobalLogic co-founder Rajul Garg</t>
  </si>
  <si>
    <t>Seed</t>
  </si>
  <si>
    <t>Burger Singh</t>
  </si>
  <si>
    <t>Food and Beverage</t>
  </si>
  <si>
    <t>Indian Burger Brand</t>
  </si>
  <si>
    <t>RB Investments</t>
  </si>
  <si>
    <t>Venture</t>
  </si>
  <si>
    <t>Health and Wellness</t>
  </si>
  <si>
    <t>Healthcare services</t>
  </si>
  <si>
    <t>DG Daiwa Ventures, DG Incubation</t>
  </si>
  <si>
    <t>Ninjacart</t>
  </si>
  <si>
    <t>B2B Marketing</t>
  </si>
  <si>
    <t>Trifecta Capital Advisors</t>
  </si>
  <si>
    <t>Debt Funding</t>
  </si>
  <si>
    <t>Aye Finance</t>
  </si>
  <si>
    <t>Financial Services To MSMEs</t>
  </si>
  <si>
    <t>SuperGaming</t>
  </si>
  <si>
    <t>Video Games</t>
  </si>
  <si>
    <t>Social gaming platform</t>
  </si>
  <si>
    <t>Dream Incubator</t>
  </si>
  <si>
    <t>Seed Funding</t>
  </si>
  <si>
    <t>Clumio</t>
  </si>
  <si>
    <t>SaaS</t>
  </si>
  <si>
    <t>Recovery software</t>
  </si>
  <si>
    <t>San Jose</t>
  </si>
  <si>
    <t>Altimeter Capital, Sutter Hill Ventures</t>
  </si>
  <si>
    <t>eBikeGo</t>
  </si>
  <si>
    <t>Last Mile Transportation</t>
  </si>
  <si>
    <t>Electric bike rental</t>
  </si>
  <si>
    <t>Amritsar</t>
  </si>
  <si>
    <t>Startup Buddy</t>
  </si>
  <si>
    <t>Digital Mall Asia</t>
  </si>
  <si>
    <t>Virtual e-commerce platform</t>
  </si>
  <si>
    <t>Delhi</t>
  </si>
  <si>
    <t>Amour Infrastructure</t>
  </si>
  <si>
    <t>Medikabazaar</t>
  </si>
  <si>
    <t>Healthcare</t>
  </si>
  <si>
    <t>B2B platform for medical supplies</t>
  </si>
  <si>
    <t>Ackermans &amp; van Haaren, HealthQuad, Rebright Partners, Toppan Printing</t>
  </si>
  <si>
    <t>Vogo Automotive</t>
  </si>
  <si>
    <t>Scooter sharing app</t>
  </si>
  <si>
    <t>Kormangala</t>
  </si>
  <si>
    <t>Matrix Partners, Stellaris Venture Partners, Kalaari Capital</t>
  </si>
  <si>
    <t>Paytm</t>
  </si>
  <si>
    <t>Mobile Wallet</t>
  </si>
  <si>
    <t>Vijay Shekhar Sharma</t>
  </si>
  <si>
    <t>Funding Round</t>
  </si>
  <si>
    <t>Dunzo</t>
  </si>
  <si>
    <t>Customer Service</t>
  </si>
  <si>
    <t>Delivery Service</t>
  </si>
  <si>
    <t>Lightbox</t>
  </si>
  <si>
    <t>Udaan</t>
  </si>
  <si>
    <t>B2B</t>
  </si>
  <si>
    <t>Business development</t>
  </si>
  <si>
    <t>Altimeter Capital, DST Global</t>
  </si>
  <si>
    <t>The Man Company</t>
  </si>
  <si>
    <t>Consumer Goods</t>
  </si>
  <si>
    <t>Beauty and Grooming</t>
  </si>
  <si>
    <t>Ayushmann Khurana</t>
  </si>
  <si>
    <t>Corporate Round</t>
  </si>
  <si>
    <t>FPL Technologies</t>
  </si>
  <si>
    <t>Financial Services</t>
  </si>
  <si>
    <t>Matrix Partners India, Sequoia India</t>
  </si>
  <si>
    <t>Maiden Round</t>
  </si>
  <si>
    <t>Cashflo</t>
  </si>
  <si>
    <t>Invoice discounting platform and SME lending marketplace</t>
  </si>
  <si>
    <t>SAIF Partners</t>
  </si>
  <si>
    <t>Digital F5</t>
  </si>
  <si>
    <t>Advertising, Marketing</t>
  </si>
  <si>
    <t>Digital marketing firm</t>
  </si>
  <si>
    <t>TIW Private Equity</t>
  </si>
  <si>
    <t>3rdFlix</t>
  </si>
  <si>
    <t>Education Technology</t>
  </si>
  <si>
    <t>Hyderabad</t>
  </si>
  <si>
    <t>Exfinity Venture Partners</t>
  </si>
  <si>
    <t>pre-series A</t>
  </si>
  <si>
    <t>75F</t>
  </si>
  <si>
    <t>IoT</t>
  </si>
  <si>
    <t>Building automation system</t>
  </si>
  <si>
    <t>Burnsville</t>
  </si>
  <si>
    <t>Breakthrough Energy Ventures</t>
  </si>
  <si>
    <t>Myelin Foundry</t>
  </si>
  <si>
    <t>Information Technology</t>
  </si>
  <si>
    <t>Deep-technology</t>
  </si>
  <si>
    <t>Endiya Partners</t>
  </si>
  <si>
    <t>Atomberg Technology</t>
  </si>
  <si>
    <t>Consumer Technology</t>
  </si>
  <si>
    <t>Consumer Electronics, Home Appliances</t>
  </si>
  <si>
    <t>A91 Partners</t>
  </si>
  <si>
    <t>GOQii</t>
  </si>
  <si>
    <t>Wearable Fitness Bands</t>
  </si>
  <si>
    <t>Menlo Park</t>
  </si>
  <si>
    <t>Bennett Coleman and Company Ltd (BCCL)</t>
  </si>
  <si>
    <t>Vyapar App</t>
  </si>
  <si>
    <t>Accounting</t>
  </si>
  <si>
    <t>Mobile-based Accounting Software</t>
  </si>
  <si>
    <t>India Quotient, Axilor Ventures</t>
  </si>
  <si>
    <t>Automotive</t>
  </si>
  <si>
    <t>SC GG India Mobility Holdings LLC</t>
  </si>
  <si>
    <t>Progcap</t>
  </si>
  <si>
    <t>Finance</t>
  </si>
  <si>
    <t>Supply Chain Management</t>
  </si>
  <si>
    <t>Sequoia India</t>
  </si>
  <si>
    <t>Alteria Capital</t>
  </si>
  <si>
    <t>VC Funds</t>
  </si>
  <si>
    <t>Azim Premji, Binny Bansal</t>
  </si>
  <si>
    <t>Single Venture</t>
  </si>
  <si>
    <t>Pine Labs</t>
  </si>
  <si>
    <t>Last-mile retail transaction technology</t>
  </si>
  <si>
    <t>Pine Labs Pte Ltd</t>
  </si>
  <si>
    <t>Meesho</t>
  </si>
  <si>
    <t>Social Commerce</t>
  </si>
  <si>
    <t>Naspers</t>
  </si>
  <si>
    <t>Cars24</t>
  </si>
  <si>
    <t>Car Retail</t>
  </si>
  <si>
    <t>MS Dhoni</t>
  </si>
  <si>
    <t>Uniphore</t>
  </si>
  <si>
    <t>Customer Service Platform</t>
  </si>
  <si>
    <t>Conversational AI</t>
  </si>
  <si>
    <t>Palo Alto</t>
  </si>
  <si>
    <t>March Capital Partners</t>
  </si>
  <si>
    <t>Zendrive</t>
  </si>
  <si>
    <t>Road Safety Analytics</t>
  </si>
  <si>
    <t>XL Innovate</t>
  </si>
  <si>
    <t>Lo! Foods</t>
  </si>
  <si>
    <t>Low carb food for Diabetics</t>
  </si>
  <si>
    <t>Rashmi Daga (founder, FreshMenu), Raveen Sastry (co-founder, Myntra) and Mitesh Shah (finance chief, BookMyShow)</t>
  </si>
  <si>
    <t>Tala</t>
  </si>
  <si>
    <t>Digital Lending Platform</t>
  </si>
  <si>
    <t>Santa Monica</t>
  </si>
  <si>
    <t>RPS Ventures</t>
  </si>
  <si>
    <t>INDwealth</t>
  </si>
  <si>
    <t>Wealth Management</t>
  </si>
  <si>
    <t>Tiger Global Management</t>
  </si>
  <si>
    <t>Venture Round</t>
  </si>
  <si>
    <t>HungerBox</t>
  </si>
  <si>
    <t>B2B Foodtech</t>
  </si>
  <si>
    <t>One97 Communications Ltd.</t>
  </si>
  <si>
    <t>AdmitKard</t>
  </si>
  <si>
    <t>EdTech</t>
  </si>
  <si>
    <t>University Admissions</t>
  </si>
  <si>
    <t>Growth DNA</t>
  </si>
  <si>
    <t>Mishry Reviews</t>
  </si>
  <si>
    <t>Services</t>
  </si>
  <si>
    <t>Product Review</t>
  </si>
  <si>
    <t>Vir Sanghvi</t>
  </si>
  <si>
    <t>Grofers</t>
  </si>
  <si>
    <t>Grocery Delivery</t>
  </si>
  <si>
    <t>Softbank Vision Fund</t>
  </si>
  <si>
    <t>Rapido Bike Taxi</t>
  </si>
  <si>
    <t>Bike Taxi</t>
  </si>
  <si>
    <t>Westbridge Capital</t>
  </si>
  <si>
    <t>RenewBuy</t>
  </si>
  <si>
    <t>Auto Insurance</t>
  </si>
  <si>
    <t>Lok Capital, IIFL Wealth</t>
  </si>
  <si>
    <t>Atlan</t>
  </si>
  <si>
    <t>Big Data</t>
  </si>
  <si>
    <t>Singapore</t>
  </si>
  <si>
    <t>WaterBridge Ventures</t>
  </si>
  <si>
    <t>Pre-Series A</t>
  </si>
  <si>
    <t>WizCounsel</t>
  </si>
  <si>
    <t>Compliance</t>
  </si>
  <si>
    <t>Consulting</t>
  </si>
  <si>
    <t>Kapil Dev</t>
  </si>
  <si>
    <t>Angel</t>
  </si>
  <si>
    <t>Ola Cabs</t>
  </si>
  <si>
    <t>Transport</t>
  </si>
  <si>
    <t>Cabs</t>
  </si>
  <si>
    <t>DIG Investment Ab, Deshe Holdings, Samih Toukan and Hussam Khoury</t>
  </si>
  <si>
    <t>Series J</t>
  </si>
  <si>
    <t>Artificial Intelligence</t>
  </si>
  <si>
    <t>Speech Recognition</t>
  </si>
  <si>
    <t>Taramani</t>
  </si>
  <si>
    <t>Daalchini Technologies</t>
  </si>
  <si>
    <t>Digital Vending Machine</t>
  </si>
  <si>
    <t>Artha Venture</t>
  </si>
  <si>
    <t>Qatar Investment Authority</t>
  </si>
  <si>
    <t>Moglix</t>
  </si>
  <si>
    <t>Industrial Tools and Equipments</t>
  </si>
  <si>
    <t>Composite Capital Management, Sequoia Capital India, Tiger Global Management</t>
  </si>
  <si>
    <t>Ezyhaul</t>
  </si>
  <si>
    <t>Tech</t>
  </si>
  <si>
    <t>Undisclosed</t>
  </si>
  <si>
    <t>Indus OS</t>
  </si>
  <si>
    <t>Smartphone Operating System</t>
  </si>
  <si>
    <t>Andheri</t>
  </si>
  <si>
    <t>Ventureast</t>
  </si>
  <si>
    <t>HealthAssure</t>
  </si>
  <si>
    <t>Health Care</t>
  </si>
  <si>
    <t>Primary care medical network</t>
  </si>
  <si>
    <t>Blume Ventures</t>
  </si>
  <si>
    <t>House of Msasaba</t>
  </si>
  <si>
    <t>Luxury Label</t>
  </si>
  <si>
    <t>Clothes and Apparel</t>
  </si>
  <si>
    <t>Binny Bansal</t>
  </si>
  <si>
    <t>Board Infinity</t>
  </si>
  <si>
    <t>Full-stack career platform</t>
  </si>
  <si>
    <t>Chembur</t>
  </si>
  <si>
    <t>Multiple Angel Investors</t>
  </si>
  <si>
    <t>Angel Round</t>
  </si>
  <si>
    <t>NoBroker</t>
  </si>
  <si>
    <t>Real Estate</t>
  </si>
  <si>
    <t>General Atlantic</t>
  </si>
  <si>
    <t>Bira91</t>
  </si>
  <si>
    <t>Brewery</t>
  </si>
  <si>
    <t>Anicut Capital</t>
  </si>
  <si>
    <t>Avail Finance</t>
  </si>
  <si>
    <t>Matrix Partners</t>
  </si>
  <si>
    <t>BharatPe</t>
  </si>
  <si>
    <t>Insight Partners</t>
  </si>
  <si>
    <t>Recykal</t>
  </si>
  <si>
    <t>Waste Management Service</t>
  </si>
  <si>
    <t>Optimization</t>
  </si>
  <si>
    <t>Triton Investment Advisors, Pidilite Industries director Ajay Parekh</t>
  </si>
  <si>
    <t>pre-Series A</t>
  </si>
  <si>
    <t>Agara Labs</t>
  </si>
  <si>
    <t>Deep-Tech</t>
  </si>
  <si>
    <t>Blume Ventures and RTP Global</t>
  </si>
  <si>
    <t>Chakr Innovation</t>
  </si>
  <si>
    <t>Energy</t>
  </si>
  <si>
    <t>Renewable Energy</t>
  </si>
  <si>
    <t>IAN Fund</t>
  </si>
  <si>
    <t>Bolo App</t>
  </si>
  <si>
    <t>Digital Media</t>
  </si>
  <si>
    <t>Video Platform</t>
  </si>
  <si>
    <t>Nexus Venture Partners</t>
  </si>
  <si>
    <t>OkCredit</t>
  </si>
  <si>
    <t>Haryana</t>
  </si>
  <si>
    <t>Biz2Credit</t>
  </si>
  <si>
    <t>Online Lending Platform</t>
  </si>
  <si>
    <t>New York</t>
  </si>
  <si>
    <t>WestBridge Capital</t>
  </si>
  <si>
    <t>Vogo Automotive Pvt. Ltd.</t>
  </si>
  <si>
    <t>Dockless Scooter Rental Company</t>
  </si>
  <si>
    <t>Karnataka</t>
  </si>
  <si>
    <t>Leegality</t>
  </si>
  <si>
    <t>Digital Documentation</t>
  </si>
  <si>
    <t>Mumbai/Bengaluru</t>
  </si>
  <si>
    <t>Mumbai Angels</t>
  </si>
  <si>
    <t>Ola Electric</t>
  </si>
  <si>
    <t>Tata Sons</t>
  </si>
  <si>
    <t>Saahas Zero Waste</t>
  </si>
  <si>
    <t>C4D Partners</t>
  </si>
  <si>
    <t>Venture - Series Unknown</t>
  </si>
  <si>
    <t>StyleDotMe</t>
  </si>
  <si>
    <t>Fashion and Shopping</t>
  </si>
  <si>
    <t>Indian Angel Network and other angel investors, Innov8 founder Ritesh Malik, Josh Talks founders Supriya Paul and Shobha Banga, and former Hero Corporate president Rohit Chanana</t>
  </si>
  <si>
    <t>Bridge Round</t>
  </si>
  <si>
    <t>BlackBuck</t>
  </si>
  <si>
    <t>Goldman Sachs Investment Partners and Silicon Valley-based Accel, Wellington, Sequoia Capital, B Capital, LightStreet, Sands Capital and International Finance Corporation,</t>
  </si>
  <si>
    <t>Zenoti</t>
  </si>
  <si>
    <t>Saas</t>
  </si>
  <si>
    <t>Beauty and Wellness Industry</t>
  </si>
  <si>
    <t>Ather Energy</t>
  </si>
  <si>
    <t>Electric Vehicle</t>
  </si>
  <si>
    <t>Sachin Bansal</t>
  </si>
  <si>
    <t>FreshVnF</t>
  </si>
  <si>
    <t>Agtech</t>
  </si>
  <si>
    <t>Fresh Agriculture Produces</t>
  </si>
  <si>
    <t>Equanimity Ventures</t>
  </si>
  <si>
    <t>GlowRoad</t>
  </si>
  <si>
    <t>Retail</t>
  </si>
  <si>
    <t>Korea Investment Partners, Vertex Ventures</t>
  </si>
  <si>
    <t>Sixth Sense Ventures</t>
  </si>
  <si>
    <t>Kuvera</t>
  </si>
  <si>
    <t>Eight Roads</t>
  </si>
  <si>
    <t>Medlife</t>
  </si>
  <si>
    <t>Online Medicine</t>
  </si>
  <si>
    <t>Prasid Uno Family Trust</t>
  </si>
  <si>
    <t>Private Equity</t>
  </si>
  <si>
    <t>Kabadiwala</t>
  </si>
  <si>
    <t>Waste Management</t>
  </si>
  <si>
    <t>Bhopal</t>
  </si>
  <si>
    <t>Unilever, Beehive Capital Advisor, ABCOM Investments, Parekh Marine Transport,</t>
  </si>
  <si>
    <t>Tripoto</t>
  </si>
  <si>
    <t>Social Media</t>
  </si>
  <si>
    <t>Travel</t>
  </si>
  <si>
    <t>Orchid India, Hornbill Orchid India Fund, Chiratae Ventures (formerly IDG Ventures), 3one4 Capital, Lasmer NV</t>
  </si>
  <si>
    <t>Azah</t>
  </si>
  <si>
    <t>Organic wellness</t>
  </si>
  <si>
    <t>Unnamed angel investors</t>
  </si>
  <si>
    <t>Setu</t>
  </si>
  <si>
    <t>Fintech</t>
  </si>
  <si>
    <t>Banking</t>
  </si>
  <si>
    <t>Lightspeed India Partners</t>
  </si>
  <si>
    <t>Toppr</t>
  </si>
  <si>
    <t>Milestone</t>
  </si>
  <si>
    <t>Debt and Preference capital</t>
  </si>
  <si>
    <t>Craftsvilla</t>
  </si>
  <si>
    <t>Supera Pte Ltd</t>
  </si>
  <si>
    <t>Inhouse Funding</t>
  </si>
  <si>
    <t>Unacademy</t>
  </si>
  <si>
    <t>Kalyan Krishnamurthy</t>
  </si>
  <si>
    <t>Seed/ Angel Funding</t>
  </si>
  <si>
    <t>CleverTap</t>
  </si>
  <si>
    <t>Mobile analytics and marketing</t>
  </si>
  <si>
    <t>Sequoia India, Tiger Global Management, Accel Partners</t>
  </si>
  <si>
    <t>My Healthcare</t>
  </si>
  <si>
    <t>Software Solutions</t>
  </si>
  <si>
    <t>Bengaluru and Gurugram</t>
  </si>
  <si>
    <t>Bus Aggregation</t>
  </si>
  <si>
    <t>New Atlantic Ventures</t>
  </si>
  <si>
    <t>Increff</t>
  </si>
  <si>
    <t>Supply-chain technology solutions</t>
  </si>
  <si>
    <t>021 Capita, Binny Bansal</t>
  </si>
  <si>
    <t>FleetX</t>
  </si>
  <si>
    <t>AI</t>
  </si>
  <si>
    <t>India Quotient and LetsVenture\\xe2\\x80\\x99s Angel Fund</t>
  </si>
  <si>
    <t>Pre Series A</t>
  </si>
  <si>
    <t>Zilingo</t>
  </si>
  <si>
    <t>Ecommerce</t>
  </si>
  <si>
    <t>Fashion &amp; Apparel</t>
  </si>
  <si>
    <t>India/Singapore</t>
  </si>
  <si>
    <t>Sequoia Capital and Temasek Holdings, EDBI, Burda Principal Investments, and Sofina</t>
  </si>
  <si>
    <t>NanoClean Global</t>
  </si>
  <si>
    <t>Nanotechnology</t>
  </si>
  <si>
    <t>Anti-Pollution</t>
  </si>
  <si>
    <t>LetsVenture, PitchRight Venture, 91SpringBoard, AL Nour International Holdings and Mark V Investments</t>
  </si>
  <si>
    <t>OyoRooms</t>
  </si>
  <si>
    <t>Budget Rooms</t>
  </si>
  <si>
    <t>DiDi Chuxing</t>
  </si>
  <si>
    <t>Equity</t>
  </si>
  <si>
    <t>Online Marketplace</t>
  </si>
  <si>
    <t>Jaipur</t>
  </si>
  <si>
    <t>Sequoia India, Hillhouse Capital, Alphabet\\xe2\\x80\\x99s growth investment arm Capital G and Axis Bank</t>
  </si>
  <si>
    <t>Vyome Therapeutics Inc.</t>
  </si>
  <si>
    <t>Specialty pharmaceutical</t>
  </si>
  <si>
    <t>India/US</t>
  </si>
  <si>
    <t>Iron Pillar, Perceptive Advisors, Romulus Capital and Kalaari Capital</t>
  </si>
  <si>
    <t>Samunnati Financial Intermediation &amp; Services Pvt. Ltd</t>
  </si>
  <si>
    <t>Non-banking financial company</t>
  </si>
  <si>
    <t>MASSIF, a Dutch government fund</t>
  </si>
  <si>
    <t>Debt-Funding</t>
  </si>
  <si>
    <t>Manch</t>
  </si>
  <si>
    <t>Hyperlocal Content</t>
  </si>
  <si>
    <t>Stellaris Venture Partners</t>
  </si>
  <si>
    <t>UrbanClap Technologies Pvt. Ltd</t>
  </si>
  <si>
    <t>Services Platform</t>
  </si>
  <si>
    <t>Home services marketplace</t>
  </si>
  <si>
    <t>Steadview Capital and Vy Capital.</t>
  </si>
  <si>
    <t>Guiddoo</t>
  </si>
  <si>
    <t>Travel Tech</t>
  </si>
  <si>
    <t>Platform for travel agents</t>
  </si>
  <si>
    <t>Individual Investors</t>
  </si>
  <si>
    <t>Career Anna</t>
  </si>
  <si>
    <t>Online Education</t>
  </si>
  <si>
    <t>Video-based certification, trainings</t>
  </si>
  <si>
    <t>Nagpur Wholesale</t>
  </si>
  <si>
    <t>eCommerce</t>
  </si>
  <si>
    <t>Nagpur</t>
  </si>
  <si>
    <t>Omphalos Ventures India LLP</t>
  </si>
  <si>
    <t>ShopKirana</t>
  </si>
  <si>
    <t>Indore</t>
  </si>
  <si>
    <t>Info Edge, AET Fund, Akatsuki and Incubate Fund from Japan and Better Capital AngelList syndicate.</t>
  </si>
  <si>
    <t>BuildSupply</t>
  </si>
  <si>
    <t>SaaS, Ecommerce</t>
  </si>
  <si>
    <t>Real Estate, ERP</t>
  </si>
  <si>
    <t>Venture Highway, GREE Ventures, Space Matrix, Individual Investors</t>
  </si>
  <si>
    <t>GoDesi</t>
  </si>
  <si>
    <t>Regional Flavours</t>
  </si>
  <si>
    <t>Lead Angels Network</t>
  </si>
  <si>
    <t>Veritas Finance Ltd.</t>
  </si>
  <si>
    <t>NBFC</t>
  </si>
  <si>
    <t>MSME Finance</t>
  </si>
  <si>
    <t>Norwest Venture Partners, CDC Group, the UK\\xe2\\x80\\x99s Development Finance Institution and P Surendra Pai</t>
  </si>
  <si>
    <t>Shunwei Capital, DST Partners and RPS Ventures</t>
  </si>
  <si>
    <t>Mobile Premier League</t>
  </si>
  <si>
    <t>Mobile e-Sports</t>
  </si>
  <si>
    <t>A&amp;R Bon Vivants</t>
  </si>
  <si>
    <t>Food</t>
  </si>
  <si>
    <t>Meat Retail Chain</t>
  </si>
  <si>
    <t>RB Investments, Singapore</t>
  </si>
  <si>
    <t>Blackbuck</t>
  </si>
  <si>
    <t>Food Tech</t>
  </si>
  <si>
    <t>POS For Online Ordering</t>
  </si>
  <si>
    <t>New York, Bengaluru</t>
  </si>
  <si>
    <t>Tiger Global</t>
  </si>
  <si>
    <t>MilkBAsket</t>
  </si>
  <si>
    <t>Micro-delivery grocery service</t>
  </si>
  <si>
    <t>Mayfield Fund</t>
  </si>
  <si>
    <t>DriveU</t>
  </si>
  <si>
    <t>On-Demand Drivers</t>
  </si>
  <si>
    <t>Stevens Creek Ventures</t>
  </si>
  <si>
    <t>Mezzanine</t>
  </si>
  <si>
    <t>CleanseCar</t>
  </si>
  <si>
    <t>Car Wash</t>
  </si>
  <si>
    <t>Venture Catalysts</t>
  </si>
  <si>
    <t>Automation Anywhere</t>
  </si>
  <si>
    <t>Automation</t>
  </si>
  <si>
    <t>Robotics</t>
  </si>
  <si>
    <t>California</t>
  </si>
  <si>
    <t>HealthifyMe</t>
  </si>
  <si>
    <t>Wellness Coach</t>
  </si>
  <si>
    <t>Sistema Asia Fund, VC Samsung NEXT, Chiratae Ventures, Inventus Capital, Blume Ventures and Innoven Capital.</t>
  </si>
  <si>
    <t>Series B (Extension)</t>
  </si>
  <si>
    <t>Genius Corner</t>
  </si>
  <si>
    <t>Personalized Learning</t>
  </si>
  <si>
    <t>Individual investors</t>
  </si>
  <si>
    <t>Aavishkaar-Intellecap Group</t>
  </si>
  <si>
    <t>Investment</t>
  </si>
  <si>
    <t>SME Funding</t>
  </si>
  <si>
    <t>Teachers Insurance and Annuity Association (TIAA)</t>
  </si>
  <si>
    <t>Equity Based Funding</t>
  </si>
  <si>
    <t>Skillbox</t>
  </si>
  <si>
    <t>Social Network</t>
  </si>
  <si>
    <t>Art</t>
  </si>
  <si>
    <t>Signzy</t>
  </si>
  <si>
    <t>Financial Tech</t>
  </si>
  <si>
    <t>Digital Onboarding Solution</t>
  </si>
  <si>
    <t>Stellaris Venture Partners and Kalaari Capital, Rajan Anandan from Google, Dilip Khandwelwal from SAP Labs India, and Amrish Rau from PayU India</t>
  </si>
  <si>
    <t>Engineer.ai</t>
  </si>
  <si>
    <t>AI Platform</t>
  </si>
  <si>
    <t>Lakestar and Jungle Ventures, Softbank\\xe2\\x80\\x99s DeepCore.</t>
  </si>
  <si>
    <t>InCred Finance</t>
  </si>
  <si>
    <t>SME Lending</t>
  </si>
  <si>
    <t>India</t>
  </si>
  <si>
    <t>Paragon Partners, Individual Investors</t>
  </si>
  <si>
    <t>Roposo</t>
  </si>
  <si>
    <t>Video Sharing</t>
  </si>
  <si>
    <t>Bertelsmann India Investments</t>
  </si>
  <si>
    <t>Northmist</t>
  </si>
  <si>
    <t>Fashion</t>
  </si>
  <si>
    <t>Mens Wear</t>
  </si>
  <si>
    <t>Prashant Jaiswal</t>
  </si>
  <si>
    <t>Origo Commodities India Pvt. Ltd</t>
  </si>
  <si>
    <t>Supply Chain</t>
  </si>
  <si>
    <t>Cooperative Oikocredit, Caspian and Hivos-Triodos Fund</t>
  </si>
  <si>
    <t>Grover Zampa</t>
  </si>
  <si>
    <t>Wine</t>
  </si>
  <si>
    <t>Ravi Viswanathan</t>
  </si>
  <si>
    <t>Droom</t>
  </si>
  <si>
    <t>New and Used Cars Platform</t>
  </si>
  <si>
    <t>ZigExN</t>
  </si>
  <si>
    <t>Innov8</t>
  </si>
  <si>
    <t>Co-Working</t>
  </si>
  <si>
    <t>Credence Family Office</t>
  </si>
  <si>
    <t>Logistics Tech</t>
  </si>
  <si>
    <t>Largest Trucking Platform</t>
  </si>
  <si>
    <t>Private Funding</t>
  </si>
  <si>
    <t>LetsTransport</t>
  </si>
  <si>
    <t>Book Trucks Online</t>
  </si>
  <si>
    <t>Fosun International</t>
  </si>
  <si>
    <t>Netmeds</t>
  </si>
  <si>
    <t>Consumer Internet</t>
  </si>
  <si>
    <t>Online Pharmacy Chain</t>
  </si>
  <si>
    <t>Sistema Asia Fund, Sistema JSFC and Tanncam Investment</t>
  </si>
  <si>
    <t>B2B Platform</t>
  </si>
  <si>
    <t>Logistics and Shipping</t>
  </si>
  <si>
    <t>DST Global and Lightspeed Venture Partners\\xe2\\x80\\x99 global fund.</t>
  </si>
  <si>
    <t>Daily hunt</t>
  </si>
  <si>
    <t>News and ebooks Mobile App\\xc2\\xa0</t>
  </si>
  <si>
    <t>Falcon Edge</t>
  </si>
  <si>
    <t>HappyGoEasy</t>
  </si>
  <si>
    <t>Online Travel Agecy</t>
  </si>
  <si>
    <t>Korea Investment Partners (KIP), Samsung and China-based CITIC Capital and others</t>
  </si>
  <si>
    <t>Nykaa</t>
  </si>
  <si>
    <t>Online Marketplace For Multi-brand Beauty Cosmetic and Wellness Products</t>
  </si>
  <si>
    <t>Lighthouse</t>
  </si>
  <si>
    <t>Mad Street Den</t>
  </si>
  <si>
    <t>Computer Vision And Artificial Intelligence (Ai) Platform</t>
  </si>
  <si>
    <t>KDDI\\xc2\\xa0</t>
  </si>
  <si>
    <t>Dream11</t>
  </si>
  <si>
    <t>Online Gaming Platform</t>
  </si>
  <si>
    <t>Tencent, Kalaari Capital and Private equity firm Multiples Alternate Asset Management</t>
  </si>
  <si>
    <t>MamaEarth</t>
  </si>
  <si>
    <t>Online Marketplace For Mother and Babycare Products</t>
  </si>
  <si>
    <t>Stellaris Ventures &amp; Others</t>
  </si>
  <si>
    <t>AutoGrid</t>
  </si>
  <si>
    <t>AI-Based Energy Optimisation and Control Provider</t>
  </si>
  <si>
    <t>CLP Holdings Group, Innogy, \\xc3\\x98rstead, and Tenaska</t>
  </si>
  <si>
    <t>Pharmeasy</t>
  </si>
  <si>
    <t>Online Marketplace For Pharmaceutical Products</t>
  </si>
  <si>
    <t>InnoVen Capital</t>
  </si>
  <si>
    <t>Upwards</t>
  </si>
  <si>
    <t>Fin-Tech</t>
  </si>
  <si>
    <t>Online Micro Lending Marketplace</t>
  </si>
  <si>
    <t>Shunwei Capital,Quotient, Mayfield &amp; Others</t>
  </si>
  <si>
    <t>Kissht</t>
  </si>
  <si>
    <t>Online lending Platform</t>
  </si>
  <si>
    <t>Vertex Ventures Southeast Asia (SEA) and India and Sistema Asia Fund, Fosun RZ Capital, Ventureast, and Endiya Partners.\\n\\n</t>
  </si>
  <si>
    <t>dishq</t>
  </si>
  <si>
    <t>Food-Tech</t>
  </si>
  <si>
    <t>Personalisation Technology Firm Focusing On The Food And Beverage Industry</t>
  </si>
  <si>
    <t>Farm To Fork, Arts Alliance, The Syndicate Fund, Sven Hensen, Zeroth and Artesian Venture Partners</t>
  </si>
  <si>
    <t>HealthFin</t>
  </si>
  <si>
    <t>Patient Financing Platform</t>
  </si>
  <si>
    <t>Axilor, Sprout Venture Partners and others</t>
  </si>
  <si>
    <t>Samosa Labs</t>
  </si>
  <si>
    <t>Social Media and Chat Entertainment Platform</t>
  </si>
  <si>
    <t>Xiaomi and Sequoia Capital India</t>
  </si>
  <si>
    <t>ZiffyHomes</t>
  </si>
  <si>
    <t>Online Home Rental Marketplace</t>
  </si>
  <si>
    <t>Y Combinator</t>
  </si>
  <si>
    <t>ShopX</t>
  </si>
  <si>
    <t>Assisted E-commerce Platform</t>
  </si>
  <si>
    <t>Fung Strategic Holdings</t>
  </si>
  <si>
    <t>MakeMyTrip</t>
  </si>
  <si>
    <t>Online Travel Aggregator</t>
  </si>
  <si>
    <t>MakeMyTrip Limited</t>
  </si>
  <si>
    <t>Hansel io</t>
  </si>
  <si>
    <t>Real-time Mobile App Management</t>
  </si>
  <si>
    <t>Vertex Ventures</t>
  </si>
  <si>
    <t>Metro Bikes</t>
  </si>
  <si>
    <t>Online Bike Rental Marketplace</t>
  </si>
  <si>
    <t>Sequoia Capital India Advisors, Accel Partners and G Raghunandan</t>
  </si>
  <si>
    <t>Phone Pe</t>
  </si>
  <si>
    <t>UPI Payments App</t>
  </si>
  <si>
    <t>Flipkart</t>
  </si>
  <si>
    <t>quizizz</t>
  </si>
  <si>
    <t>Ed-Tech</t>
  </si>
  <si>
    <t>e-learning Platform</t>
  </si>
  <si>
    <t>Nexus Venture Partners, Prime Venture Partners and Others</t>
  </si>
  <si>
    <t>Happy EMI</t>
  </si>
  <si>
    <t>Consumer Financing Platform</t>
  </si>
  <si>
    <t>AJ Ventures and Jain International Trade Organisation (JITO)</t>
  </si>
  <si>
    <t>Inthree</t>
  </si>
  <si>
    <t>Rural E-commerce Platform</t>
  </si>
  <si>
    <t>Ventureast, Orios Venture Partners and the IAN Fund</t>
  </si>
  <si>
    <t>Observe AI</t>
  </si>
  <si>
    <t>AI Based Solutions Platform</t>
  </si>
  <si>
    <t>Nexus Venture Partners, MGV, Liquid 2 Ventures, Hack VC, Emergent Ventures and Y Combinator</t>
  </si>
  <si>
    <t>EazyDiner</t>
  </si>
  <si>
    <t>Online Restaurant Table Reservation Platform</t>
  </si>
  <si>
    <t>Denlow Investment Trust and Beenext</t>
  </si>
  <si>
    <t>RawPressery</t>
  </si>
  <si>
    <t>Online Organic Juice Delivery Service</t>
  </si>
  <si>
    <t>Pi Ventures</t>
  </si>
  <si>
    <t>Applied Artificial Intelligence and IoT focused\\xc2\\xa0Platform</t>
  </si>
  <si>
    <t>CDC Group plc\\xc2\\xa0</t>
  </si>
  <si>
    <t>Revv</t>
  </si>
  <si>
    <t>Online Indian Car Rental Platform</t>
  </si>
  <si>
    <t>Hyundai, Edelweiss and Beenext, Dream Incubator, Sunjay Kapoor and Telama Investment</t>
  </si>
  <si>
    <t>ZestMoney</t>
  </si>
  <si>
    <t>Xiaomi,PayU, Ribbit Capital and Omidyar Network</t>
  </si>
  <si>
    <t>Shubh Loans</t>
  </si>
  <si>
    <t>\\xc2\\xa0Customer Sourcing Platform\\xc2\\xa0</t>
  </si>
  <si>
    <t>Saama Capital, SRI Capital, Beenext, and Pravega Ventures</t>
  </si>
  <si>
    <t>MyUpchar</t>
  </si>
  <si>
    <t>Local Language Health Content App</t>
  </si>
  <si>
    <t>Nexus Venture Partners, Omidyar Network and Shunwei Capital</t>
  </si>
  <si>
    <t>Narvar</t>
  </si>
  <si>
    <t>IT</t>
  </si>
  <si>
    <t>Post-Purchase Customer Engagement Platform\\xc2\\xa0</t>
  </si>
  <si>
    <t>Accel (formerly known as Accel Partners)</t>
  </si>
  <si>
    <t>Leena AI</t>
  </si>
  <si>
    <t>HR Virtual Agent For Employees</t>
  </si>
  <si>
    <t>Biryani By Kilo</t>
  </si>
  <si>
    <t>Online Food Delivery</t>
  </si>
  <si>
    <t>Ajay Relan and Vinay Mittal</t>
  </si>
  <si>
    <t>Anchanto</t>
  </si>
  <si>
    <t>E-commerce Fulfilment Platform</t>
  </si>
  <si>
    <t>MDI Ventures &amp; Telkom Indonesia</t>
  </si>
  <si>
    <t>Loan Tap</t>
  </si>
  <si>
    <t>Online Lending Platform For Salaried Professionals</t>
  </si>
  <si>
    <t>Shunwei Capital, Tuscan Ventures, Ashish Goenka, VC firms India Quotient and Kae Capital</t>
  </si>
  <si>
    <t>PolicyBazaar</t>
  </si>
  <si>
    <t>Online Insurance Selling Platform</t>
  </si>
  <si>
    <t>Info Edge (India) Ltd and Temasek</t>
  </si>
  <si>
    <t>zippserv</t>
  </si>
  <si>
    <t>Online Platform For Risk-Assessment Services For Real Estate Investments</t>
  </si>
  <si>
    <t>Info Edge (India) Ltd</t>
  </si>
  <si>
    <t>Groww</t>
  </si>
  <si>
    <t>Online Platform That Sells Direct Plans Of Mutual Funds</t>
  </si>
  <si>
    <t>Insignia Ventures Partners, Lightbridge Partners &amp; Kairos</t>
  </si>
  <si>
    <t>Avenue Growth</t>
  </si>
  <si>
    <t>Online Platform That Connects Brands With Freelance Sales Professionals</t>
  </si>
  <si>
    <t>Avtar Monga, chief operating office at IDFC Bank, Aditya Malik &amp; Others</t>
  </si>
  <si>
    <t>iNICU</t>
  </si>
  <si>
    <t>Med-tech Platform Providing Care For Newborns</t>
  </si>
  <si>
    <t>Kinara Capital</t>
  </si>
  <si>
    <t>Lending Platform For Micro and Small Enterprises</t>
  </si>
  <si>
    <t>ResponsAbility</t>
  </si>
  <si>
    <t>Shop 101</t>
  </si>
  <si>
    <t>Mobile Storefront And Commerce Platform For Sellers</t>
  </si>
  <si>
    <t>Stellaris Venture Partners, Vy Capital, Raghunandan G, and Ramakant Sharma</t>
  </si>
  <si>
    <t>Sambandh</t>
  </si>
  <si>
    <t>Online Micro Lending Platform</t>
  </si>
  <si>
    <t>Rourkela</t>
  </si>
  <si>
    <t>Base of Pyramid Asia (BOPA) Pte Ltd</t>
  </si>
  <si>
    <t>19th mile</t>
  </si>
  <si>
    <t>Artificial intelligence-based sales acceleration software platform</t>
  </si>
  <si>
    <t>Rishi Vasudev, Excelsior Investments, Ritesh Vohra, Praveer Kumar, Prashant Gupta and Others</t>
  </si>
  <si>
    <t>5th Vital</t>
  </si>
  <si>
    <t>Home diagnostics services provider</t>
  </si>
  <si>
    <t>Brand Capital and Others</t>
  </si>
  <si>
    <t>MEngage</t>
  </si>
  <si>
    <t>A Doctor-Patient Engagement Platform</t>
  </si>
  <si>
    <t>Siddharth Agarwal, Mahavir Sharma, Amit Singal, 100 Co-founders Lab and others.</t>
  </si>
  <si>
    <t>Ofbusiness</t>
  </si>
  <si>
    <t>Online Lending Platform For SME</t>
  </si>
  <si>
    <t>Creation Investments, Falcon Edge, Matrix Partners India and Zodius Capital</t>
  </si>
  <si>
    <t>Online Used Car Marketplace</t>
  </si>
  <si>
    <t>Kingsway FCI Fund, KCK Global &amp; Others</t>
  </si>
  <si>
    <t>The Ken</t>
  </si>
  <si>
    <t>Subscription-Only News Website</t>
  </si>
  <si>
    <t>Omidyar Network &amp; Others</t>
  </si>
  <si>
    <t>Book My Show</t>
  </si>
  <si>
    <t>Online Ticketing Platform</t>
  </si>
  <si>
    <t>TPG Growth, The Rise Fund &amp; Others</t>
  </si>
  <si>
    <t>PaySense</t>
  </si>
  <si>
    <t>Online Consumer Lending Platform</t>
  </si>
  <si>
    <t>PayU &amp; Others</t>
  </si>
  <si>
    <t>VTION</t>
  </si>
  <si>
    <t>Media Analytics</t>
  </si>
  <si>
    <t>AngelList, Rahul Khanna, Rajeev Arora and Ram Ramsundar.</t>
  </si>
  <si>
    <t>Log9 Materials</t>
  </si>
  <si>
    <t>Nanotechnology Company Specializing In Graphene</t>
  </si>
  <si>
    <t>Metaform Ventures, Hemant Luthra, Micro venture capital firm GEMS Partners and Others</t>
  </si>
  <si>
    <t>kidovators</t>
  </si>
  <si>
    <t>Skill Learning Platform</t>
  </si>
  <si>
    <t>Gray Matters</t>
  </si>
  <si>
    <t>Digit</t>
  </si>
  <si>
    <t>Online Insurance Startup</t>
  </si>
  <si>
    <t>Fairfax</t>
  </si>
  <si>
    <t>Black Soil</t>
  </si>
  <si>
    <t>Non-Banking Financial Company</t>
  </si>
  <si>
    <t>Allcargo Logistics, Navneet Education and Mahavir Agency</t>
  </si>
  <si>
    <t>Mobile-First Video Blogging App</t>
  </si>
  <si>
    <t>BeeNext , WEH Ventures and Sprout Ventures</t>
  </si>
  <si>
    <t>iqlect</t>
  </si>
  <si>
    <t>Data Analytics Firm</t>
  </si>
  <si>
    <t>Ventureast and Exfinity</t>
  </si>
  <si>
    <t>Entropik</t>
  </si>
  <si>
    <t>Software-As-A-Service Platform</t>
  </si>
  <si>
    <t>Bharat Innovation, IDFC-Parampara Capital, Arthavida Ventures, Jitendra Gupta &amp; Others</t>
  </si>
  <si>
    <t>Bitla Software</t>
  </si>
  <si>
    <t>Travel-Focused Tech Startup</t>
  </si>
  <si>
    <t>TheCapitalNet</t>
  </si>
  <si>
    <t>Unified Global Investments Ecosystem</t>
  </si>
  <si>
    <t>Lindwall Family Investments LLC (LFI)</t>
  </si>
  <si>
    <t>Bus Aggregation Platform</t>
  </si>
  <si>
    <t>Amazon Alexa Fund &amp; Dentsu Ventures</t>
  </si>
  <si>
    <t>Cure Fit</t>
  </si>
  <si>
    <t>Health and fitness Platform</t>
  </si>
  <si>
    <t>IDG Ventures, Accel Partners, Kalaari Capital and Others</t>
  </si>
  <si>
    <t>Five Star Group</t>
  </si>
  <si>
    <t>Non-Bank Lending Platform For SME</t>
  </si>
  <si>
    <t>TPG, Norwest Venture Partners, Sequoia Capital &amp; Matrix Partners</t>
  </si>
  <si>
    <t>Healthsignz</t>
  </si>
  <si>
    <t>Health and Well being Platform</t>
  </si>
  <si>
    <t>Kantilal Patel</t>
  </si>
  <si>
    <t>CoinTribe</t>
  </si>
  <si>
    <t>Credit-Based Lending Marketplace For Small And Medium Enterprises</t>
  </si>
  <si>
    <t>Sabre Partners, Puneet Dalmia &amp; Others</t>
  </si>
  <si>
    <t>Digiconectt</t>
  </si>
  <si>
    <t>Sales Analytics and Enablement Platform</t>
  </si>
  <si>
    <t>Aspire Logistics LLC</t>
  </si>
  <si>
    <t>Kashmir Box</t>
  </si>
  <si>
    <t>Online Marketplace For Handicrafts, Handlooms And Local Produce</t>
  </si>
  <si>
    <t>Srinagar</t>
  </si>
  <si>
    <t>Bhairavi Jani, Alok Divatia, Namrata Kaul, Sohail Hashemi, Aijaz Saleem</t>
  </si>
  <si>
    <t>Crowdera</t>
  </si>
  <si>
    <t>Online Crowdfunding Platform</t>
  </si>
  <si>
    <t>Anil Advani, Pramod Jain, Amrendra Reddy and Manish Satnaliwala.</t>
  </si>
  <si>
    <t>Zoctr</t>
  </si>
  <si>
    <t>Online Healthcare Aggregator</t>
  </si>
  <si>
    <t>NB Ventures and Others</t>
  </si>
  <si>
    <t>Annapurna Finance</t>
  </si>
  <si>
    <t>Bhubneswar</t>
  </si>
  <si>
    <t>Oman India Joint Investment Fund (OIJIF)</t>
  </si>
  <si>
    <t>Online Marketplace For Resellers</t>
  </si>
  <si>
    <t>Sequoia Capital India, SAIF Partners, Y Combinator and Venture Highway</t>
  </si>
  <si>
    <t>AyeFinance</t>
  </si>
  <si>
    <t>CapitalG, SAIF Partners and LGT Impact Ventures</t>
  </si>
  <si>
    <t>Theranosis</t>
  </si>
  <si>
    <t>Specialised diagnostics Platform</t>
  </si>
  <si>
    <t>Mumbai Angels Network</t>
  </si>
  <si>
    <t>Alpha Capital</t>
  </si>
  <si>
    <t>Supplychain Finance</t>
  </si>
  <si>
    <t>eshakti</t>
  </si>
  <si>
    <t>Fashion e-tailer</t>
  </si>
  <si>
    <t>Paragon Partners</t>
  </si>
  <si>
    <t>Daily Ninja</t>
  </si>
  <si>
    <t>Hyperlocal Delivery Platform</t>
  </si>
  <si>
    <t>Saama Capital and Sequoia Capital</t>
  </si>
  <si>
    <t>NirogStreet</t>
  </si>
  <si>
    <t>An Online Platform That Connects Ayurveda Doctors With Patients</t>
  </si>
  <si>
    <t>Spiral Ventures, Subho Ray and Samir Kumar</t>
  </si>
  <si>
    <t>Nivesh</t>
  </si>
  <si>
    <t>Mass Market Mutual Fund Investment Platform</t>
  </si>
  <si>
    <t>LetsVenture, Rajan Anandan, Basab Pradhan, Vivek Khare and Bijoy George</t>
  </si>
  <si>
    <t>What's Up Life</t>
  </si>
  <si>
    <t>A Local Discovery App For Dining-Out, Party, Leisure and Events</t>
  </si>
  <si>
    <t>Rannvijay Singha</t>
  </si>
  <si>
    <t>HomeLane</t>
  </si>
  <si>
    <t>Online Home Furnishing Solutions</t>
  </si>
  <si>
    <t>Brand Capital</t>
  </si>
  <si>
    <t>Network Intelligence</t>
  </si>
  <si>
    <t>Cybersecurity Specialist</t>
  </si>
  <si>
    <t>Helix Investments</t>
  </si>
  <si>
    <t>Tynor Othontics</t>
  </si>
  <si>
    <t>Prosthetics Manufacturers</t>
  </si>
  <si>
    <t>Chandigarh</t>
  </si>
  <si>
    <t>Lighthouse Funds &amp; Thuasne Participations</t>
  </si>
  <si>
    <t>Elucidata</t>
  </si>
  <si>
    <t>Data Analytics (SaaS)</t>
  </si>
  <si>
    <t>Delhi &amp; Cambridge</t>
  </si>
  <si>
    <t>Hyperplane Venture Capital and several angel investors</t>
  </si>
  <si>
    <t>Chrysalis</t>
  </si>
  <si>
    <t>Education Services Provider</t>
  </si>
  <si>
    <t>Menterra Venture &amp; Artha Initiatives</t>
  </si>
  <si>
    <t>RentSher</t>
  </si>
  <si>
    <t>Online Rental Marketplace</t>
  </si>
  <si>
    <t>Shorooq Investments, LetsVenture &amp; Others</t>
  </si>
  <si>
    <t>Drip capital</t>
  </si>
  <si>
    <t>Trade Finance Firm</t>
  </si>
  <si>
    <t>Accel Partners, Sequoia India, Y Combinator and others.</t>
  </si>
  <si>
    <t>WickedRide</t>
  </si>
  <si>
    <t>Online Motorbike And Scooter Rental Platforms</t>
  </si>
  <si>
    <t>Sequoia Capital, Accel Partners &amp; Raghunandan Gangappa</t>
  </si>
  <si>
    <t>SoftBank Vision Fund &amp; Info Edge (India) Ltd</t>
  </si>
  <si>
    <t>HipBar</t>
  </si>
  <si>
    <t>Digital Payment Platform For Beverage Delivery</t>
  </si>
  <si>
    <t>Diageo India</t>
  </si>
  <si>
    <t>Sqqrl</t>
  </si>
  <si>
    <t>App-based investment platform</t>
  </si>
  <si>
    <t>Equanimity Venture Fund</t>
  </si>
  <si>
    <t>Digital Payment Platform</t>
  </si>
  <si>
    <t>One 97 Communications</t>
  </si>
  <si>
    <t>Sigtuple</t>
  </si>
  <si>
    <t>Data Driven Intelligence Solutions Platform</t>
  </si>
  <si>
    <t>Accel Partners, IDG Venture, Endiya Partners, pi Ventures, VH Capital, Axilor Ventures and Binny Bansal</t>
  </si>
  <si>
    <t>Wow Express</t>
  </si>
  <si>
    <t>E-commerce Logistics Platform</t>
  </si>
  <si>
    <t>Undisclosed Existing Investors As Well As The Tamarind Family Trust</t>
  </si>
  <si>
    <t>Front Desk AI</t>
  </si>
  <si>
    <t>An AI Platform Offering Automated Customer Service Software</t>
  </si>
  <si>
    <t>Speciale Invest &amp; Others</t>
  </si>
  <si>
    <t>Edureka</t>
  </si>
  <si>
    <t>Online Education Platform</t>
  </si>
  <si>
    <t>Leo Capital</t>
  </si>
  <si>
    <t>Numeroseven</t>
  </si>
  <si>
    <t>An Artificial Intelligence-Based Recruitment Platform</t>
  </si>
  <si>
    <t>Kolkatta</t>
  </si>
  <si>
    <t>Shiva Gunapu &amp; Others</t>
  </si>
  <si>
    <t>OpenTap</t>
  </si>
  <si>
    <t>Unknown High Net-Worth Individuals</t>
  </si>
  <si>
    <t>Seed / Angel Funding</t>
  </si>
  <si>
    <t>Bizongo</t>
  </si>
  <si>
    <t>Aggregator For Packaging Material</t>
  </si>
  <si>
    <t>B Capital, International Finance Corporation (IFC), Accel Partners and IDG Ventures</t>
  </si>
  <si>
    <t>Disprz</t>
  </si>
  <si>
    <t>IL&amp;FS Private Equity, Kae Capital &amp; Others</t>
  </si>
  <si>
    <t>i3sysytems</t>
  </si>
  <si>
    <t>AI product company For Health and Life Insurane Companies</t>
  </si>
  <si>
    <t>Unitus Ventures, Behram Vakil and Jerxis Vandrevala</t>
  </si>
  <si>
    <t>Earth Food</t>
  </si>
  <si>
    <t>Agri-tech</t>
  </si>
  <si>
    <t>Rairah Corporation</t>
  </si>
  <si>
    <t>Beauty e-tailer</t>
  </si>
  <si>
    <t>Sunil Munjal, Harsh Mariwala, Dalip Pathak and Others</t>
  </si>
  <si>
    <t>mfine</t>
  </si>
  <si>
    <t>Doctor-Consultation App</t>
  </si>
  <si>
    <t>Prime Venture Partners, Stellaris Venture Partners and Mayur Abhaya Srisrimal</t>
  </si>
  <si>
    <t>Rocketium</t>
  </si>
  <si>
    <t>Online Video Creation Platform</t>
  </si>
  <si>
    <t>Blume ventures</t>
  </si>
  <si>
    <t>MilkBasket</t>
  </si>
  <si>
    <t>Micro-Delivery Grocery Startup</t>
  </si>
  <si>
    <t>Kalaari Capital, Unilever Ventures and Blume Ventures</t>
  </si>
  <si>
    <t>Vola</t>
  </si>
  <si>
    <t>Micro Lending Platform</t>
  </si>
  <si>
    <t>Credika and unnamed angel investors</t>
  </si>
  <si>
    <t>Cashkumar</t>
  </si>
  <si>
    <t>P2P Lending Platform</t>
  </si>
  <si>
    <t>LetsVenture</t>
  </si>
  <si>
    <t>Edyoo</t>
  </si>
  <si>
    <t>Products For Shoolgoing Children</t>
  </si>
  <si>
    <t>RS Shanbag</t>
  </si>
  <si>
    <t>Aashiyaan</t>
  </si>
  <si>
    <t>Housing Finance For Low-Income Families</t>
  </si>
  <si>
    <t>Kolkata</t>
  </si>
  <si>
    <t>Insistor, Oikocredit</t>
  </si>
  <si>
    <t>Smartivity</t>
  </si>
  <si>
    <t>Ed-tech</t>
  </si>
  <si>
    <t>Designer Of Toys and Learning Projects For Kids</t>
  </si>
  <si>
    <t>Ashish Kacholi, S Chand Group</t>
  </si>
  <si>
    <t>Bonphulapl</t>
  </si>
  <si>
    <t>Clean-tech</t>
  </si>
  <si>
    <t>Oxygen Optimiser Manufacturer</t>
  </si>
  <si>
    <t>Atul Gupta and Saurabh Rastogi</t>
  </si>
  <si>
    <t>Acko</t>
  </si>
  <si>
    <t>Online Insurance Platform</t>
  </si>
  <si>
    <t>Amazon, Ashish Dhawan, Catamaran Ventures, NR Narayana Murthy.</t>
  </si>
  <si>
    <t>HWell24</t>
  </si>
  <si>
    <t>Home Healthcare Aggregator</t>
  </si>
  <si>
    <t>Prashant Mehta, Mitali Pawar, Nikhil G and Bhavesh P, R Ranganathan, ONCOTRUST and Medintel Services Pvt. Ltd</t>
  </si>
  <si>
    <t>Toffee</t>
  </si>
  <si>
    <t>Kalaari Capital, Omidyar Network and Accion Venture Labs</t>
  </si>
  <si>
    <t>Tonetag</t>
  </si>
  <si>
    <t>Mobile Payments Technology Platform</t>
  </si>
  <si>
    <t>Amazon Inc. and Mastercard</t>
  </si>
  <si>
    <t>Events High</t>
  </si>
  <si>
    <t>Events and Activities Discovery Platform</t>
  </si>
  <si>
    <t>Treebo</t>
  </si>
  <si>
    <t>Stellaps</t>
  </si>
  <si>
    <t>Iot Application Platform In Agriculture</t>
  </si>
  <si>
    <t>IndusAge Partners, Bill &amp; Melinda Gates Foundation, Qualcomm Venture, ABB Technology Ventures, Omnivore, Blume Ventures, Venture Highway and BEENEXT</t>
  </si>
  <si>
    <t>Credright</t>
  </si>
  <si>
    <t>Lending Platform For SMEs</t>
  </si>
  <si>
    <t>Accion Venture Lab, YourNest Venture Capital And Other Angel Investors</t>
  </si>
  <si>
    <t>Fitternity</t>
  </si>
  <si>
    <t>Online Fitness Discovey Platform</t>
  </si>
  <si>
    <t>Exfinity Venture, Saha fund Partners, Arihant Patni of Patni Family Office, Anjali Bansal, Shardul Amarchand Mangaldas, Satish Khanna and Taparia family office.</t>
  </si>
  <si>
    <t>Synctag</t>
  </si>
  <si>
    <t>Social Media Anlaytics Platform</t>
  </si>
  <si>
    <t>Coimbatore</t>
  </si>
  <si>
    <t>Subhkam Ventures and Mohit Khadaria</t>
  </si>
  <si>
    <t>Benepik</t>
  </si>
  <si>
    <t>Enhanced Employee Engagement Platform</t>
  </si>
  <si>
    <t>Vishal Bali, Yogesh Misra, Thomas Assessments and others</t>
  </si>
  <si>
    <t>Varthana</t>
  </si>
  <si>
    <t>Loans and Services To Affordable Private Schools in India</t>
  </si>
  <si>
    <t>ChrysCapital, Existing investors, Elevar Equity, LGT Impact, Omidyar Network and Kaizen Private Equity also participated in the round</t>
  </si>
  <si>
    <t>IndigoLearn</t>
  </si>
  <si>
    <t>Maheshwar Peri, founder and chairman of career information portal Careers360, and Jamshed Jeejeebhoy, director at Byramjee Jeejeebhoy Pvt. Ltd were among the angels</t>
  </si>
  <si>
    <t>Vedantu</t>
  </si>
  <si>
    <t>Interactive Online Tutoring Platform</t>
  </si>
  <si>
    <t>Accel Partners, Tiger Global And Others</t>
  </si>
  <si>
    <t>Kaleidofin</t>
  </si>
  <si>
    <t>Fiinance</t>
  </si>
  <si>
    <t>Digital Financial Services Platform</t>
  </si>
  <si>
    <t>Omidyar Network. Blume Ventures and Professor Shlomo Ben-Haim</t>
  </si>
  <si>
    <t>Pipabella</t>
  </si>
  <si>
    <t>Fashion Accessories Etailer</t>
  </si>
  <si>
    <t>Fireside Ventures</t>
  </si>
  <si>
    <t>Elemential</t>
  </si>
  <si>
    <t>Blockchain Platform</t>
  </si>
  <si>
    <t>Matrix Partner, Amrish Rau, Investopad, Digital Currency Group, Hinduja Group, Lightspeed India, Eight Innovate, Amit Ranjan, Prashant Malik and others</t>
  </si>
  <si>
    <t>Loanzen</t>
  </si>
  <si>
    <t>Digital Lending Platform In Logistics</t>
  </si>
  <si>
    <t>Kae Capital Management</t>
  </si>
  <si>
    <t>TravelTriangle</t>
  </si>
  <si>
    <t>Online Travel Marketplace</t>
  </si>
  <si>
    <t>Fundamentum, SAIF Partners, Bessemer Venture Partners, RB investments &amp; Others</t>
  </si>
  <si>
    <t>Letsmd</t>
  </si>
  <si>
    <t>Platform To Discover Healthcare Financing Options</t>
  </si>
  <si>
    <t>SRI Capital, Waterbridge Ventures and ThinKuvate</t>
  </si>
  <si>
    <t>BlueOrchard Finance Ltd, Hinduja Leyland Finance and IntelleGrow</t>
  </si>
  <si>
    <t>mintifi</t>
  </si>
  <si>
    <t>Lok Capital</t>
  </si>
  <si>
    <t>icanstay</t>
  </si>
  <si>
    <t>Online Platform For Luxury Hotel Stay For Business Travelers</t>
  </si>
  <si>
    <t>Mr. Manoj Prasad</t>
  </si>
  <si>
    <t>Pregbuddy</t>
  </si>
  <si>
    <t>Connected Care App For Pregnant Women</t>
  </si>
  <si>
    <t>Rajan Anandan, Madhusudhan Kannan, Jayant Kadambi, Puneet Gupta and Pradeep K Jaisingh</t>
  </si>
  <si>
    <t>Coverfox</t>
  </si>
  <si>
    <t>Online Insurance Aggregator</t>
  </si>
  <si>
    <t>International Finance Corporation, Transamerica and others.</t>
  </si>
  <si>
    <t>Lenskart</t>
  </si>
  <si>
    <t>Online Eyewear Retailer</t>
  </si>
  <si>
    <t>TR Capital</t>
  </si>
  <si>
    <t>mamaearth</t>
  </si>
  <si>
    <t>Online Baby care Products</t>
  </si>
  <si>
    <t>Shilpa Shetty Kundra</t>
  </si>
  <si>
    <t>Fyle Technologies</t>
  </si>
  <si>
    <t>AI Based Expense Management Platform</t>
  </si>
  <si>
    <t>Pravega Ventures and Beenext</t>
  </si>
  <si>
    <t>True Balance</t>
  </si>
  <si>
    <t>Mobile Balance Checking App</t>
  </si>
  <si>
    <t>Line Ventures Corporation, Line Corp, Naver, Shinhan Bank and TS Investment</t>
  </si>
  <si>
    <t>Visit</t>
  </si>
  <si>
    <t>AI Driven Health tech Platform</t>
  </si>
  <si>
    <t>Biz Stone, Kunal Bahl, Rohit Bansal, Alagu Periyannan and Karthee Madasamy</t>
  </si>
  <si>
    <t>Doxper</t>
  </si>
  <si>
    <t>Digitized Health-Tech Solutions For Practitioners</t>
  </si>
  <si>
    <t>Vidal Healthcare</t>
  </si>
  <si>
    <t>Capital Float</t>
  </si>
  <si>
    <t>Amazon</t>
  </si>
  <si>
    <t>Trip shelf</t>
  </si>
  <si>
    <t>GEMS Advisory, Alok Mittal and Sachin Bhatia</t>
  </si>
  <si>
    <t>POPxo</t>
  </si>
  <si>
    <t>Women Focussed Digital Media Platform</t>
  </si>
  <si>
    <t>Neoplux, OPPO, IDG Ventures India, Kalaari Capital, GREE Ventures and Summit Media</t>
  </si>
  <si>
    <t>RailYatri</t>
  </si>
  <si>
    <t>Online Travel Ticketing Platform</t>
  </si>
  <si>
    <t>Omidyar Network, Nandan Nilekani, Blume Ventures, Helion Venture Partners</t>
  </si>
  <si>
    <t>1mg</t>
  </si>
  <si>
    <t>Online Pharmacy Store</t>
  </si>
  <si>
    <t>Sequoia Capital, Maverick Capital Ltd and HBM Healthcare Investments Ltd</t>
  </si>
  <si>
    <t>Rubique</t>
  </si>
  <si>
    <t>Online Lending MarketPlace</t>
  </si>
  <si>
    <t>Emery Capital, Blacksoil and Kalaari Capital</t>
  </si>
  <si>
    <t>Samco</t>
  </si>
  <si>
    <t>Online Stock Broker</t>
  </si>
  <si>
    <t>Bay Capital Investments and Others</t>
  </si>
  <si>
    <t>MyLoanCare</t>
  </si>
  <si>
    <t>B2C Online Loans Marketplace</t>
  </si>
  <si>
    <t>SAR Group</t>
  </si>
  <si>
    <t>PharmEasy</t>
  </si>
  <si>
    <t>Bessemer Venture Partners and Orios Venture Partners, JM Financials and MEMG</t>
  </si>
  <si>
    <t>Buddy4studdy</t>
  </si>
  <si>
    <t>Online Scholarship Portal</t>
  </si>
  <si>
    <t>CBA Capital and others</t>
  </si>
  <si>
    <t>Urban Ladder</t>
  </si>
  <si>
    <t>Online Furniture Store</t>
  </si>
  <si>
    <t>Sequoia Capital, SAIF Partners and Kalaari capital</t>
  </si>
  <si>
    <t>Online Financial Planning</t>
  </si>
  <si>
    <t>Baskar Subramanian, Saket Kumar, Gaurav Suri and Ankit Kesarwani</t>
  </si>
  <si>
    <t>Gramophone</t>
  </si>
  <si>
    <t>InfoEdge</t>
  </si>
  <si>
    <t>Seed/Angel Funding</t>
  </si>
  <si>
    <t>Wellthy</t>
  </si>
  <si>
    <t>Therapeutics</t>
  </si>
  <si>
    <t>Ranjan Pai, Apoorva Patni, Beenext Ventures,GrowX Ventures</t>
  </si>
  <si>
    <t>MedGenome</t>
  </si>
  <si>
    <t>Genetic Screening, DNA Diagnostics Labs &amp; Research Centers</t>
  </si>
  <si>
    <t>HDFC Life, HDFC Asset Management</t>
  </si>
  <si>
    <t>Finova Capital</t>
  </si>
  <si>
    <t>Online Lending</t>
  </si>
  <si>
    <t>Sequoia Capital</t>
  </si>
  <si>
    <t>Hotelogix</t>
  </si>
  <si>
    <t>Cloud based Online Hotel Management Software</t>
  </si>
  <si>
    <t>Vertex Ventures, Accel Partners and Saama Capital</t>
  </si>
  <si>
    <t>Livehealth</t>
  </si>
  <si>
    <t>Health Service Aggregator Platform</t>
  </si>
  <si>
    <t>Ad2pro</t>
  </si>
  <si>
    <t>Creative Design, Brand, Media and Technology Platform Solutions</t>
  </si>
  <si>
    <t>Avendus Finance Pvt. Ltd</t>
  </si>
  <si>
    <t>Aegon NV</t>
  </si>
  <si>
    <t>Pepperfry</t>
  </si>
  <si>
    <t>Online Furniture Shopping Store</t>
  </si>
  <si>
    <t>State Street Global Advisors</t>
  </si>
  <si>
    <t>Magicpin</t>
  </si>
  <si>
    <t>Hyperlocal Discovery</t>
  </si>
  <si>
    <t>Trifecta Capital</t>
  </si>
  <si>
    <t>HealthCare</t>
  </si>
  <si>
    <t>Healthcare Aggregator</t>
  </si>
  <si>
    <t>HR Fund</t>
  </si>
  <si>
    <t>PineLabs</t>
  </si>
  <si>
    <t>Actis, Altimeter Capital</t>
  </si>
  <si>
    <t>Stumagz</t>
  </si>
  <si>
    <t>Online Communication and Collaboration Platform For Educational Institutions</t>
  </si>
  <si>
    <t>Venkat Subramanian, Sudhakar Pennam, and other tech investors from Silicon Valley</t>
  </si>
  <si>
    <t>AvailFinance</t>
  </si>
  <si>
    <t>Matrix Partners, Bhavish Aggarwal, Ankit Bhati, Binny Bansal, Kunal Shah and Manish Patel.</t>
  </si>
  <si>
    <t>Online Grocery Shop</t>
  </si>
  <si>
    <t>SoftBank, Tiger Global and Apoletto Managers.</t>
  </si>
  <si>
    <t>Fingerlix</t>
  </si>
  <si>
    <t>Ready To cook Food Solution</t>
  </si>
  <si>
    <t>Karma Healthcare</t>
  </si>
  <si>
    <t>Technology enabled equitable healthcare for India</t>
  </si>
  <si>
    <t>Udaipur</t>
  </si>
  <si>
    <t>1Crowd, Ankur Capital</t>
  </si>
  <si>
    <t>Zappfresh</t>
  </si>
  <si>
    <t>Food &amp; Beverages</t>
  </si>
  <si>
    <t>Online Raw Meat E-tailer</t>
  </si>
  <si>
    <t>Amit Burman, SIDBI Venture Capital</t>
  </si>
  <si>
    <t>CustomerSucessBox</t>
  </si>
  <si>
    <t>Customer Success Software for B2B SaaS</t>
  </si>
  <si>
    <t>Pi Ventures, Axilor Ventures</t>
  </si>
  <si>
    <t>GigIndia</t>
  </si>
  <si>
    <t>Micro Jobs Provider For Students</t>
  </si>
  <si>
    <t>Jessica Wong, Hiro Mashita, Xue Manzi and Yiyun Zhang.</t>
  </si>
  <si>
    <t>Chargebee</t>
  </si>
  <si>
    <t>Subscription Billing &amp; Recurring Payments Software</t>
  </si>
  <si>
    <t>Insight Venture Partners, Accel Partners and Tiger Global Management.</t>
  </si>
  <si>
    <t>i2i Funding</t>
  </si>
  <si>
    <t>Online loan platform</t>
  </si>
  <si>
    <t>SucSEED Venture Partners</t>
  </si>
  <si>
    <t>Slang Labs</t>
  </si>
  <si>
    <t>Voice-based assistant platform</t>
  </si>
  <si>
    <t>UrbanPiper</t>
  </si>
  <si>
    <t>Online ordering solution for restaurants and food chains</t>
  </si>
  <si>
    <t>Kumar Vembu, Axilor Ventures</t>
  </si>
  <si>
    <t>Cash Suvidha</t>
  </si>
  <si>
    <t>Initia Holdings,Vipin Agarwal and others.</t>
  </si>
  <si>
    <t>Smartcoin</t>
  </si>
  <si>
    <t>Micro lending company</t>
  </si>
  <si>
    <t>Accion Venture Lab, Unicorn India Ventures and ISME ACE.</t>
  </si>
  <si>
    <t>The Print</t>
  </si>
  <si>
    <t>Media</t>
  </si>
  <si>
    <t>News portal</t>
  </si>
  <si>
    <t>Ratan Tata</t>
  </si>
  <si>
    <t>Professional Car Drivers Hiring App</t>
  </si>
  <si>
    <t>Amit Singhal and Unitus Seed Fund</t>
  </si>
  <si>
    <t>Fynd</t>
  </si>
  <si>
    <t>O2O fashion ecommerce platform</t>
  </si>
  <si>
    <t>Google, Kae Capital, IIFL, Singularity Ventures, GrowX, Tracxn Labs, Venture Catalyst, Patni family office and Axis Capital.</t>
  </si>
  <si>
    <t>BigBasket</t>
  </si>
  <si>
    <t>Online Grocery &amp; Food Store</t>
  </si>
  <si>
    <t>Alibaba, Helion Venture Partners, Bessemer Venture Partners, Ascent Capital</t>
  </si>
  <si>
    <t>Food and Beverages</t>
  </si>
  <si>
    <t>Food Ordering and Restaurant Discovery</t>
  </si>
  <si>
    <t>Ant Financials</t>
  </si>
  <si>
    <t>Pratilipi</t>
  </si>
  <si>
    <t>Publishing</t>
  </si>
  <si>
    <t>E-Publishing</t>
  </si>
  <si>
    <t>Omidyar Network</t>
  </si>
  <si>
    <t>Asia Institute Of Medical Science</t>
  </si>
  <si>
    <t>Super-specialty Hospital</t>
  </si>
  <si>
    <t>CDC Group Plc</t>
  </si>
  <si>
    <t>CollegeDekho</t>
  </si>
  <si>
    <t>Online platform for Higher Education Services</t>
  </si>
  <si>
    <t>Man Capital LLP, Girnar Software, Others</t>
  </si>
  <si>
    <t>Foodmemories</t>
  </si>
  <si>
    <t>Online Food Marketplace</t>
  </si>
  <si>
    <t>Ahemdabad</t>
  </si>
  <si>
    <t>Bhavesh Manglani, Suraj Saharan, Darshan Upadhyay, Sanjay Notani &amp; Others</t>
  </si>
  <si>
    <t>Seed funding</t>
  </si>
  <si>
    <t>Healthi</t>
  </si>
  <si>
    <t>Preventive Health Checkup</t>
  </si>
  <si>
    <t>Montane Ventures</t>
  </si>
  <si>
    <t>Shape</t>
  </si>
  <si>
    <t>Online Portal for Diet,fitness and Beauty</t>
  </si>
  <si>
    <t>Sandeep Mathur</t>
  </si>
  <si>
    <t>Seed / Angle Funding</t>
  </si>
  <si>
    <t>Icertis</t>
  </si>
  <si>
    <t>Enterprise Contract Management Platform</t>
  </si>
  <si>
    <t>Meritech Capital Partners</t>
  </si>
  <si>
    <t>healthifyme</t>
  </si>
  <si>
    <t>Mobile Weight Loss Coach</t>
  </si>
  <si>
    <t>Sistema Asia Fund</t>
  </si>
  <si>
    <t>MedTel</t>
  </si>
  <si>
    <t>Virtual health clinics</t>
  </si>
  <si>
    <t>Bhubaneswar</t>
  </si>
  <si>
    <t>British and Indian Governments</t>
  </si>
  <si>
    <t>Rupeek</t>
  </si>
  <si>
    <t>Online Gold Loan</t>
  </si>
  <si>
    <t>Accel Partners, Sequoia Capital</t>
  </si>
  <si>
    <t>WebEngage</t>
  </si>
  <si>
    <t>Marketing Cloud for consumer businesses</t>
  </si>
  <si>
    <t>Social Capital</t>
  </si>
  <si>
    <t>Lendingkart</t>
  </si>
  <si>
    <t>Fullerton Financial Holdings Pte Ltd &amp; Others</t>
  </si>
  <si>
    <t>Wydr</t>
  </si>
  <si>
    <t>B2B Marketplace</t>
  </si>
  <si>
    <t>Bessemer Venture Partners, Stellaris Venture Partners, Axis Capital, Singapore, Jungle Venture Partners</t>
  </si>
  <si>
    <t>Cashify</t>
  </si>
  <si>
    <t>Online Selling</t>
  </si>
  <si>
    <t>holachef</t>
  </si>
  <si>
    <t>Ashok Kumar Gajera</t>
  </si>
  <si>
    <t>Awaaz De</t>
  </si>
  <si>
    <t>Mobile Solutions for Social Impact</t>
  </si>
  <si>
    <t>Ahmedabad</t>
  </si>
  <si>
    <t>Tribe Impact Capital LLP</t>
  </si>
  <si>
    <t>IMAX Program</t>
  </si>
  <si>
    <t>Individualised Progressive Learning Program</t>
  </si>
  <si>
    <t>Michael &amp; Susan Dell Foundation, LGT Impact Ventures</t>
  </si>
  <si>
    <t>Littlemore</t>
  </si>
  <si>
    <t>Kalpavriksh</t>
  </si>
  <si>
    <t>Axis Capital Partners</t>
  </si>
  <si>
    <t>Shirsa Labs</t>
  </si>
  <si>
    <t>Integrated Kids Engagement Company</t>
  </si>
  <si>
    <t>Dewang Neralla, Mahesh Kothurkar,Atul Agarwal</t>
  </si>
  <si>
    <t>MoneyOnMobile</t>
  </si>
  <si>
    <t>mobile payment platform</t>
  </si>
  <si>
    <t>S7 Group</t>
  </si>
  <si>
    <t>PetSutra</t>
  </si>
  <si>
    <t>Online Pet Care Products</t>
  </si>
  <si>
    <t>Michael Patrick Hickey</t>
  </si>
  <si>
    <t>Infibeam</t>
  </si>
  <si>
    <t>Online Retailing</t>
  </si>
  <si>
    <t>Ahemadabad</t>
  </si>
  <si>
    <t>Network 18</t>
  </si>
  <si>
    <t>happay</t>
  </si>
  <si>
    <t>Expense Management</t>
  </si>
  <si>
    <t>Sequoia and Jerry Yang</t>
  </si>
  <si>
    <t>Fincash</t>
  </si>
  <si>
    <t>Mohammed Khan, Sameer Narayan &amp; Others</t>
  </si>
  <si>
    <t>Hinduja Leyland Finance, IntelleGrow</t>
  </si>
  <si>
    <t>Agricxlab</t>
  </si>
  <si>
    <t>Agriculture</t>
  </si>
  <si>
    <t>Ankur Capital</t>
  </si>
  <si>
    <t>Lightspeed &amp; Yuri Milner</t>
  </si>
  <si>
    <t>Capillary</t>
  </si>
  <si>
    <t>Wargburg Pincus, Sequoia</t>
  </si>
  <si>
    <t>The Healthy Billions</t>
  </si>
  <si>
    <t>Analytics</t>
  </si>
  <si>
    <t>Blume Ventures, HealthQuad and Fireside Ventures</t>
  </si>
  <si>
    <t>HighRadius</t>
  </si>
  <si>
    <t>Cloud-based Software</t>
  </si>
  <si>
    <t>PNC, Citi Ventures</t>
  </si>
  <si>
    <t>Avishkaar Box</t>
  </si>
  <si>
    <t>Auxano Deals</t>
  </si>
  <si>
    <t>Planys Technologies</t>
  </si>
  <si>
    <t>Robotic InspectionStartup</t>
  </si>
  <si>
    <t>Kris Gopalakrishnan, Pratithi Investment Trust, MEMG Family Office, S Gopal</t>
  </si>
  <si>
    <t>Lollypop</t>
  </si>
  <si>
    <t>Digital Design</t>
  </si>
  <si>
    <t>Dr Devi Shetty</t>
  </si>
  <si>
    <t>Trilyo</t>
  </si>
  <si>
    <t>AI platform for hospitality industry</t>
  </si>
  <si>
    <t>Startup Buddy,Amit Manocha and others</t>
  </si>
  <si>
    <t>Gaana</t>
  </si>
  <si>
    <t>Online Music Streaming</t>
  </si>
  <si>
    <t>Tencent Holdings Ltd, Times Internet</t>
  </si>
  <si>
    <t>Credy</t>
  </si>
  <si>
    <t>Y Combinator, Khosla Ventures, Vy Capital and others</t>
  </si>
  <si>
    <t>Predible Health</t>
  </si>
  <si>
    <t>Cancer radiology</t>
  </si>
  <si>
    <t>Unitus Seed Fund</t>
  </si>
  <si>
    <t>Mobile App Analytics</t>
  </si>
  <si>
    <t>Recruit Holdings, Sequoia Capital India, Accel Partners</t>
  </si>
  <si>
    <t>Angel / Seed Funding</t>
  </si>
  <si>
    <t>EarlySalary</t>
  </si>
  <si>
    <t>Eight Roads Ventures India</t>
  </si>
  <si>
    <t>Private</t>
  </si>
  <si>
    <t>WOTU</t>
  </si>
  <si>
    <t>Claris Capital, Mumbai Angels Network</t>
  </si>
  <si>
    <t>DAAKI</t>
  </si>
  <si>
    <t>Sports Nutrition Supplement etailer</t>
  </si>
  <si>
    <t>Rohan Agila</t>
  </si>
  <si>
    <t>Nederlandse Financierings-Maatschappij voor Ontwikkelingslanden N.V.</t>
  </si>
  <si>
    <t>Tapzo</t>
  </si>
  <si>
    <t>Personal Assistant</t>
  </si>
  <si>
    <t>RuNet &amp; Other</t>
  </si>
  <si>
    <t>Appario Retail Pvt Ltd.</t>
  </si>
  <si>
    <t>Amazon-Patni JV</t>
  </si>
  <si>
    <t>Samunnati</t>
  </si>
  <si>
    <t>Agricultural Loan</t>
  </si>
  <si>
    <t>responsAbility, Elevar Equity and Accel Partners</t>
  </si>
  <si>
    <t>Sahajanand Medical Technologies</t>
  </si>
  <si>
    <t>Medical Devices</t>
  </si>
  <si>
    <t>Surat</t>
  </si>
  <si>
    <t>Morgan Stanley Private Equity Asia</t>
  </si>
  <si>
    <t>Kuants</t>
  </si>
  <si>
    <t>Algorithmic Trading</t>
  </si>
  <si>
    <t>Pankaj Chopra, Ankush Gupta</t>
  </si>
  <si>
    <t>Razorpay</t>
  </si>
  <si>
    <t>Payment Gateway</t>
  </si>
  <si>
    <t>Tiger Global, Y Combinator</t>
  </si>
  <si>
    <t>Streak</t>
  </si>
  <si>
    <t>Indian fintech fund, Rainmatter</t>
  </si>
  <si>
    <t>pi Ventures</t>
  </si>
  <si>
    <t>Venture Capital</t>
  </si>
  <si>
    <t>Sunil Kant Munjal, Hero Electronix\\xe2\\x80\\x99s corporate financing arm, Electronic Development Fund</t>
  </si>
  <si>
    <t>Newgen Software</t>
  </si>
  <si>
    <t>Goldman Sachs, hedge fund &amp; Others</t>
  </si>
  <si>
    <t>Rubix</t>
  </si>
  <si>
    <t>Polaris Fund</t>
  </si>
  <si>
    <t>ShareChat</t>
  </si>
  <si>
    <t>Social</t>
  </si>
  <si>
    <t>Xiaomi Singapore, Shunwei Capital</t>
  </si>
  <si>
    <t>Paperflite</t>
  </si>
  <si>
    <t>The Chennai Angels</t>
  </si>
  <si>
    <t>Lionrock Capital</t>
  </si>
  <si>
    <t>Skillate</t>
  </si>
  <si>
    <t>Artificial Intellegence</t>
  </si>
  <si>
    <t>Incubate Fund India, Anuj Agrawal</t>
  </si>
  <si>
    <t>OptaCredit</t>
  </si>
  <si>
    <t>Alternative Lending</t>
  </si>
  <si>
    <t>DMI Finance</t>
  </si>
  <si>
    <t>AEON Learning</t>
  </si>
  <si>
    <t>Dr. Ranjan Pai</t>
  </si>
  <si>
    <t>Milkbasket</t>
  </si>
  <si>
    <t>Online Grocery</t>
  </si>
  <si>
    <t>Unilever Ventures</t>
  </si>
  <si>
    <t>NeoGrowth Credit</t>
  </si>
  <si>
    <t>Digital Lending</t>
  </si>
  <si>
    <t>LeapFrog Investments, Aspada Investment, Quona Capital</t>
  </si>
  <si>
    <t>Rao IIT Academy</t>
  </si>
  <si>
    <t>Coaching Services</t>
  </si>
  <si>
    <t>Avendus Finance</t>
  </si>
  <si>
    <t>Structured Debt</t>
  </si>
  <si>
    <t>IFMR Capital</t>
  </si>
  <si>
    <t>Term Loan</t>
  </si>
  <si>
    <t>Glassic</t>
  </si>
  <si>
    <t>Eyewear</t>
  </si>
  <si>
    <t>Chennai Angels, Lead Angels, LetsVenture</t>
  </si>
  <si>
    <t>GreyAtom</t>
  </si>
  <si>
    <t>Pravega Ventures</t>
  </si>
  <si>
    <t>Axio</t>
  </si>
  <si>
    <t>Hemostatic Dressing Solutions</t>
  </si>
  <si>
    <t>RNT Capital</t>
  </si>
  <si>
    <t>eKincare</t>
  </si>
  <si>
    <t>Ventureast, Endiya Partners, Eight Roads Ventures, Touchstone Equities, BVR Mohan Reddy</t>
  </si>
  <si>
    <t>The Wedding Brigade</t>
  </si>
  <si>
    <t>Consumer internet</t>
  </si>
  <si>
    <t>Online Services</t>
  </si>
  <si>
    <t>PeeSafe</t>
  </si>
  <si>
    <t>Hygiene</t>
  </si>
  <si>
    <t>Shivani Singh, Rahul Maroli, Mitesh Shah, Venture Catalysts, Alfa Capital, Green Shots Capital, Real Time Ventures.</t>
  </si>
  <si>
    <t>BrowserStack</t>
  </si>
  <si>
    <t>Browser Testing</t>
  </si>
  <si>
    <t>Accel Partners</t>
  </si>
  <si>
    <t>Scapic</t>
  </si>
  <si>
    <t>Virtual Reality</t>
  </si>
  <si>
    <t>Axilor Ventures, Newfort Capital</t>
  </si>
  <si>
    <t>Mobile Payment Platform</t>
  </si>
  <si>
    <t>Undisclosed Investors</t>
  </si>
  <si>
    <t>CureFit</t>
  </si>
  <si>
    <t>Fitness</t>
  </si>
  <si>
    <t>HDFC Bank, Axis Bank</t>
  </si>
  <si>
    <t>iNurture</t>
  </si>
  <si>
    <t>Education Solutions</t>
  </si>
  <si>
    <t>CAGR</t>
  </si>
  <si>
    <t>Valuation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</si>
</sst>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19"/>
  <sheetViews>
    <sheetView tabSelected="1" topLeftCell="G1" workbookViewId="0">
      <selection activeCell="N1" sqref="N1"/>
    </sheetView>
  </sheetViews>
  <sheetFormatPr defaultRowHeight="14.4" x14ac:dyDescent="0.3"/>
  <cols>
    <col min="1" max="1" width="10.44140625" bestFit="1" customWidth="1"/>
    <col min="2" max="2" width="46.6640625" bestFit="1" customWidth="1"/>
    <col min="3" max="3" width="25.88671875" bestFit="1" customWidth="1"/>
    <col min="4" max="4" width="67.33203125" bestFit="1" customWidth="1"/>
    <col min="5" max="5" width="22.109375" bestFit="1" customWidth="1"/>
    <col min="6" max="6" width="156.44140625" bestFit="1" customWidth="1"/>
    <col min="7" max="7" width="17.21875" bestFit="1" customWidth="1"/>
    <col min="8" max="8" width="24.109375" bestFit="1" customWidth="1"/>
    <col min="9" max="10" width="19.77734375" bestFit="1" customWidth="1"/>
    <col min="11" max="12" width="21.88671875" bestFit="1" customWidth="1"/>
    <col min="13" max="13" width="20.21875" bestFit="1" customWidth="1"/>
    <col min="14" max="14" width="16.33203125" bestFit="1" customWidth="1"/>
    <col min="15" max="15" width="35.77734375" style="2" customWidth="1"/>
    <col min="16" max="16" width="12" bestFit="1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1333</v>
      </c>
      <c r="O1" s="2" t="s">
        <v>1332</v>
      </c>
      <c r="P1" t="s">
        <v>13</v>
      </c>
    </row>
    <row r="2" spans="1:16" x14ac:dyDescent="0.3">
      <c r="A2" s="1">
        <v>45219</v>
      </c>
      <c r="B2" t="s">
        <v>14</v>
      </c>
      <c r="C2" t="s">
        <v>15</v>
      </c>
      <c r="D2" t="s">
        <v>16</v>
      </c>
      <c r="E2" t="s">
        <v>17</v>
      </c>
      <c r="F2" t="s">
        <v>18</v>
      </c>
      <c r="G2" t="s">
        <v>19</v>
      </c>
      <c r="H2" t="s">
        <v>20</v>
      </c>
      <c r="I2">
        <v>320.72000000000003</v>
      </c>
      <c r="J2">
        <v>118.43</v>
      </c>
      <c r="K2">
        <v>-266.04000000000002</v>
      </c>
      <c r="L2">
        <v>-140.55000000000001</v>
      </c>
      <c r="M2">
        <v>380</v>
      </c>
      <c r="N2">
        <v>3500</v>
      </c>
      <c r="O2" s="2">
        <f>O8-0.63</f>
        <v>-0.63229999999999997</v>
      </c>
      <c r="P2">
        <v>13</v>
      </c>
    </row>
    <row r="3" spans="1:16" x14ac:dyDescent="0.3">
      <c r="A3" s="1">
        <v>45044</v>
      </c>
      <c r="B3" t="s">
        <v>21</v>
      </c>
      <c r="C3" t="s">
        <v>22</v>
      </c>
      <c r="D3" t="s">
        <v>23</v>
      </c>
      <c r="E3" t="s">
        <v>24</v>
      </c>
      <c r="F3" t="s">
        <v>25</v>
      </c>
      <c r="G3" t="s">
        <v>19</v>
      </c>
      <c r="H3" t="s">
        <v>26</v>
      </c>
      <c r="I3">
        <v>91.3</v>
      </c>
      <c r="J3">
        <v>121</v>
      </c>
      <c r="K3">
        <v>-12.3</v>
      </c>
      <c r="L3">
        <v>-7.8</v>
      </c>
      <c r="M3">
        <v>300</v>
      </c>
      <c r="N3">
        <v>1100</v>
      </c>
      <c r="O3" s="2">
        <v>0.32700000000000001</v>
      </c>
      <c r="P3">
        <v>8</v>
      </c>
    </row>
    <row r="4" spans="1:16" x14ac:dyDescent="0.3">
      <c r="A4" s="1">
        <v>45020</v>
      </c>
      <c r="B4" t="s">
        <v>27</v>
      </c>
      <c r="C4" t="s">
        <v>28</v>
      </c>
      <c r="D4" t="s">
        <v>29</v>
      </c>
      <c r="E4" t="s">
        <v>30</v>
      </c>
      <c r="F4" t="s">
        <v>31</v>
      </c>
      <c r="G4" t="s">
        <v>32</v>
      </c>
      <c r="H4" t="s">
        <v>33</v>
      </c>
      <c r="I4">
        <v>302.52999999999997</v>
      </c>
      <c r="J4">
        <v>292.52999999999997</v>
      </c>
      <c r="K4">
        <v>-29.09</v>
      </c>
      <c r="L4">
        <v>-552.77</v>
      </c>
      <c r="M4">
        <v>700</v>
      </c>
      <c r="N4">
        <v>22000</v>
      </c>
      <c r="O4" s="2">
        <v>-2.9999999999999997E-4</v>
      </c>
      <c r="P4">
        <v>12</v>
      </c>
    </row>
    <row r="5" spans="1:16" x14ac:dyDescent="0.3">
      <c r="A5" s="1">
        <v>44748</v>
      </c>
      <c r="B5" t="s">
        <v>34</v>
      </c>
      <c r="C5" t="s">
        <v>28</v>
      </c>
      <c r="D5" t="s">
        <v>29</v>
      </c>
      <c r="E5" t="s">
        <v>35</v>
      </c>
      <c r="F5" t="s">
        <v>36</v>
      </c>
      <c r="G5" t="s">
        <v>19</v>
      </c>
      <c r="H5" t="s">
        <v>37</v>
      </c>
      <c r="I5">
        <v>19.2</v>
      </c>
      <c r="J5">
        <v>39.4</v>
      </c>
      <c r="K5">
        <v>-8.77</v>
      </c>
      <c r="L5">
        <v>11.1</v>
      </c>
      <c r="M5">
        <v>100</v>
      </c>
      <c r="N5">
        <v>1100</v>
      </c>
      <c r="O5" s="2">
        <v>1.052</v>
      </c>
      <c r="P5">
        <v>7</v>
      </c>
    </row>
    <row r="6" spans="1:16" x14ac:dyDescent="0.3">
      <c r="A6" s="1">
        <v>44626</v>
      </c>
      <c r="B6" t="s">
        <v>38</v>
      </c>
      <c r="C6" t="s">
        <v>39</v>
      </c>
      <c r="D6" t="s">
        <v>40</v>
      </c>
      <c r="E6" t="s">
        <v>41</v>
      </c>
      <c r="F6" t="s">
        <v>42</v>
      </c>
      <c r="G6" t="s">
        <v>19</v>
      </c>
      <c r="H6" t="s">
        <v>26</v>
      </c>
      <c r="I6">
        <v>0.63</v>
      </c>
      <c r="J6">
        <v>13.01</v>
      </c>
      <c r="K6">
        <v>-4.3499999999999996</v>
      </c>
      <c r="L6">
        <v>-63.1</v>
      </c>
      <c r="M6">
        <v>140</v>
      </c>
      <c r="N6">
        <v>6400</v>
      </c>
      <c r="O6" s="2">
        <v>79.650000000000006</v>
      </c>
      <c r="P6">
        <v>5</v>
      </c>
    </row>
    <row r="7" spans="1:16" x14ac:dyDescent="0.3">
      <c r="A7" s="1">
        <v>44583</v>
      </c>
      <c r="B7" t="s">
        <v>43</v>
      </c>
      <c r="C7" t="s">
        <v>44</v>
      </c>
      <c r="D7" t="s">
        <v>45</v>
      </c>
      <c r="E7" t="s">
        <v>41</v>
      </c>
      <c r="F7" t="s">
        <v>46</v>
      </c>
      <c r="G7" t="s">
        <v>19</v>
      </c>
      <c r="H7" t="s">
        <v>47</v>
      </c>
      <c r="I7">
        <v>324.82</v>
      </c>
      <c r="J7">
        <v>306.86</v>
      </c>
      <c r="K7">
        <v>-472.33</v>
      </c>
      <c r="L7">
        <v>-194.8</v>
      </c>
      <c r="M7">
        <v>700</v>
      </c>
      <c r="N7">
        <v>10700</v>
      </c>
      <c r="O7" s="2">
        <v>-5.9999999999999995E-4</v>
      </c>
      <c r="P7">
        <v>9</v>
      </c>
    </row>
    <row r="8" spans="1:16" x14ac:dyDescent="0.3">
      <c r="A8" s="1">
        <v>44765</v>
      </c>
      <c r="B8" t="s">
        <v>48</v>
      </c>
      <c r="C8" t="s">
        <v>44</v>
      </c>
      <c r="D8" t="s">
        <v>45</v>
      </c>
      <c r="E8" t="s">
        <v>49</v>
      </c>
      <c r="F8" t="s">
        <v>50</v>
      </c>
      <c r="G8" t="s">
        <v>19</v>
      </c>
      <c r="H8" t="s">
        <v>51</v>
      </c>
      <c r="I8">
        <v>330.45</v>
      </c>
      <c r="J8">
        <v>255.23</v>
      </c>
      <c r="K8">
        <v>98.36</v>
      </c>
      <c r="L8">
        <v>287.42</v>
      </c>
      <c r="M8">
        <v>1084</v>
      </c>
      <c r="N8">
        <v>7229</v>
      </c>
      <c r="O8" s="2">
        <v>-2.3E-3</v>
      </c>
      <c r="P8">
        <v>15</v>
      </c>
    </row>
    <row r="9" spans="1:16" x14ac:dyDescent="0.3">
      <c r="A9" s="1">
        <v>44518</v>
      </c>
      <c r="B9" t="s">
        <v>52</v>
      </c>
      <c r="C9" t="s">
        <v>39</v>
      </c>
      <c r="D9" t="s">
        <v>53</v>
      </c>
      <c r="E9" t="s">
        <v>35</v>
      </c>
      <c r="F9" t="s">
        <v>50</v>
      </c>
      <c r="G9" t="s">
        <v>54</v>
      </c>
      <c r="H9" t="s">
        <v>51</v>
      </c>
      <c r="I9">
        <v>426.6</v>
      </c>
      <c r="J9">
        <v>383.95</v>
      </c>
      <c r="K9">
        <v>509.74</v>
      </c>
      <c r="L9">
        <v>354.5</v>
      </c>
      <c r="M9">
        <v>1000</v>
      </c>
      <c r="N9">
        <v>18580</v>
      </c>
      <c r="O9" s="2">
        <v>-1E-3</v>
      </c>
      <c r="P9">
        <v>23</v>
      </c>
    </row>
    <row r="10" spans="1:16" x14ac:dyDescent="0.3">
      <c r="A10" s="1">
        <v>44244</v>
      </c>
      <c r="B10" t="s">
        <v>55</v>
      </c>
      <c r="C10" t="s">
        <v>22</v>
      </c>
      <c r="D10" t="s">
        <v>23</v>
      </c>
      <c r="E10" t="s">
        <v>24</v>
      </c>
      <c r="F10" t="s">
        <v>56</v>
      </c>
      <c r="G10" t="s">
        <v>32</v>
      </c>
      <c r="H10" t="s">
        <v>20</v>
      </c>
      <c r="I10">
        <v>61.44</v>
      </c>
      <c r="J10">
        <v>381.3</v>
      </c>
      <c r="K10">
        <v>-10.96</v>
      </c>
      <c r="L10">
        <v>-12.16</v>
      </c>
      <c r="M10">
        <v>330</v>
      </c>
      <c r="N10">
        <v>1500</v>
      </c>
      <c r="O10" s="2">
        <v>5.2</v>
      </c>
      <c r="P10">
        <v>8</v>
      </c>
    </row>
    <row r="11" spans="1:16" x14ac:dyDescent="0.3">
      <c r="A11" s="1">
        <v>45264</v>
      </c>
      <c r="B11" t="s">
        <v>57</v>
      </c>
      <c r="C11" t="s">
        <v>39</v>
      </c>
      <c r="D11" t="s">
        <v>58</v>
      </c>
      <c r="E11" t="s">
        <v>41</v>
      </c>
      <c r="F11" t="s">
        <v>59</v>
      </c>
      <c r="G11" t="s">
        <v>19</v>
      </c>
      <c r="H11" t="s">
        <v>60</v>
      </c>
      <c r="I11">
        <v>44.82</v>
      </c>
      <c r="J11">
        <v>83.13</v>
      </c>
      <c r="K11">
        <v>-213.5</v>
      </c>
      <c r="L11">
        <v>-208.2</v>
      </c>
      <c r="M11">
        <v>100</v>
      </c>
      <c r="N11">
        <v>12000</v>
      </c>
      <c r="O11" s="2">
        <v>0.85470000000000002</v>
      </c>
      <c r="P11">
        <v>8</v>
      </c>
    </row>
    <row r="12" spans="1:16" x14ac:dyDescent="0.3">
      <c r="A12" s="1">
        <v>44550</v>
      </c>
      <c r="B12" t="s">
        <v>61</v>
      </c>
      <c r="C12" t="s">
        <v>62</v>
      </c>
      <c r="D12" t="s">
        <v>63</v>
      </c>
      <c r="E12" t="s">
        <v>49</v>
      </c>
      <c r="F12" t="s">
        <v>64</v>
      </c>
      <c r="G12" t="s">
        <v>32</v>
      </c>
      <c r="H12" t="s">
        <v>33</v>
      </c>
      <c r="I12">
        <v>102.4</v>
      </c>
      <c r="J12">
        <v>210.6</v>
      </c>
      <c r="K12">
        <v>3.89</v>
      </c>
      <c r="L12">
        <v>6.71</v>
      </c>
      <c r="M12">
        <v>325</v>
      </c>
      <c r="N12">
        <v>4920</v>
      </c>
      <c r="O12" s="2">
        <v>1.0588</v>
      </c>
      <c r="P12">
        <v>8</v>
      </c>
    </row>
    <row r="13" spans="1:16" x14ac:dyDescent="0.3">
      <c r="A13" s="1">
        <v>44430</v>
      </c>
      <c r="B13" t="s">
        <v>65</v>
      </c>
      <c r="C13" t="s">
        <v>66</v>
      </c>
      <c r="D13" t="s">
        <v>67</v>
      </c>
      <c r="E13" t="s">
        <v>68</v>
      </c>
      <c r="F13" t="s">
        <v>69</v>
      </c>
      <c r="G13" t="s">
        <v>19</v>
      </c>
      <c r="H13" t="s">
        <v>26</v>
      </c>
      <c r="I13">
        <v>1586.53</v>
      </c>
      <c r="J13">
        <v>477.34</v>
      </c>
      <c r="K13">
        <v>-1581.06</v>
      </c>
      <c r="L13">
        <v>-475.15</v>
      </c>
      <c r="M13">
        <v>5</v>
      </c>
      <c r="N13">
        <v>2700</v>
      </c>
      <c r="O13" s="2">
        <v>-0.69899999999999995</v>
      </c>
      <c r="P13">
        <v>11</v>
      </c>
    </row>
    <row r="14" spans="1:16" x14ac:dyDescent="0.3">
      <c r="A14" s="1">
        <v>43843</v>
      </c>
      <c r="B14" t="s">
        <v>70</v>
      </c>
      <c r="C14" t="s">
        <v>71</v>
      </c>
      <c r="D14" t="s">
        <v>72</v>
      </c>
      <c r="E14" t="s">
        <v>73</v>
      </c>
      <c r="F14" t="s">
        <v>74</v>
      </c>
      <c r="G14" t="s">
        <v>54</v>
      </c>
      <c r="H14" t="s">
        <v>75</v>
      </c>
      <c r="I14">
        <v>231.82</v>
      </c>
      <c r="J14">
        <v>857.55</v>
      </c>
      <c r="K14">
        <v>473</v>
      </c>
      <c r="L14">
        <v>347</v>
      </c>
      <c r="M14">
        <v>24.7</v>
      </c>
      <c r="N14">
        <v>915.5</v>
      </c>
      <c r="O14" s="2">
        <v>2.6991999999999998</v>
      </c>
      <c r="P14">
        <v>8</v>
      </c>
    </row>
    <row r="15" spans="1:16" x14ac:dyDescent="0.3">
      <c r="A15" s="1">
        <v>44075</v>
      </c>
      <c r="B15" t="s">
        <v>76</v>
      </c>
      <c r="C15" t="s">
        <v>77</v>
      </c>
      <c r="D15" t="s">
        <v>78</v>
      </c>
      <c r="E15" t="s">
        <v>30</v>
      </c>
      <c r="F15" t="s">
        <v>79</v>
      </c>
      <c r="G15" t="s">
        <v>54</v>
      </c>
      <c r="H15" t="s">
        <v>80</v>
      </c>
      <c r="I15">
        <v>545.67999999999995</v>
      </c>
      <c r="J15">
        <v>94.06</v>
      </c>
      <c r="K15">
        <v>349</v>
      </c>
      <c r="L15">
        <v>48</v>
      </c>
      <c r="M15">
        <v>5.0999999999999996</v>
      </c>
      <c r="N15">
        <v>941.5</v>
      </c>
      <c r="O15" s="2">
        <v>-0.8276</v>
      </c>
      <c r="P15">
        <v>1</v>
      </c>
    </row>
    <row r="16" spans="1:16" x14ac:dyDescent="0.3">
      <c r="A16" s="1">
        <v>43862</v>
      </c>
      <c r="B16" t="s">
        <v>81</v>
      </c>
      <c r="C16" t="s">
        <v>82</v>
      </c>
      <c r="D16" t="s">
        <v>83</v>
      </c>
      <c r="E16" t="s">
        <v>49</v>
      </c>
      <c r="F16" t="s">
        <v>84</v>
      </c>
      <c r="G16" t="s">
        <v>19</v>
      </c>
      <c r="H16" t="s">
        <v>85</v>
      </c>
      <c r="I16">
        <v>217.44</v>
      </c>
      <c r="J16">
        <v>542.33000000000004</v>
      </c>
      <c r="K16">
        <v>-178</v>
      </c>
      <c r="L16">
        <v>267</v>
      </c>
      <c r="M16">
        <v>22.9</v>
      </c>
      <c r="N16">
        <v>805.3</v>
      </c>
      <c r="O16" s="2">
        <v>1.4942</v>
      </c>
      <c r="P16">
        <v>2</v>
      </c>
    </row>
    <row r="17" spans="1:16" x14ac:dyDescent="0.3">
      <c r="A17" s="1">
        <v>43862</v>
      </c>
      <c r="B17" t="s">
        <v>86</v>
      </c>
      <c r="C17" t="s">
        <v>87</v>
      </c>
      <c r="D17" t="s">
        <v>88</v>
      </c>
      <c r="E17" t="s">
        <v>17</v>
      </c>
      <c r="F17" t="s">
        <v>89</v>
      </c>
      <c r="G17" t="s">
        <v>19</v>
      </c>
      <c r="H17" t="s">
        <v>90</v>
      </c>
      <c r="I17">
        <v>48.97</v>
      </c>
      <c r="J17">
        <v>415.96</v>
      </c>
      <c r="K17">
        <v>204</v>
      </c>
      <c r="L17">
        <v>19</v>
      </c>
      <c r="M17">
        <v>16.5</v>
      </c>
      <c r="N17">
        <v>577.1</v>
      </c>
      <c r="O17" s="2">
        <v>7.4935</v>
      </c>
      <c r="P17">
        <v>8</v>
      </c>
    </row>
    <row r="18" spans="1:16" x14ac:dyDescent="0.3">
      <c r="A18" s="1">
        <v>43843</v>
      </c>
      <c r="B18" t="s">
        <v>91</v>
      </c>
      <c r="C18" t="s">
        <v>92</v>
      </c>
      <c r="D18" t="s">
        <v>93</v>
      </c>
      <c r="E18" t="s">
        <v>94</v>
      </c>
      <c r="F18" t="s">
        <v>95</v>
      </c>
      <c r="G18" t="s">
        <v>32</v>
      </c>
      <c r="H18" t="s">
        <v>37</v>
      </c>
      <c r="I18">
        <v>954.53</v>
      </c>
      <c r="J18">
        <v>74.3</v>
      </c>
      <c r="K18">
        <v>334</v>
      </c>
      <c r="L18">
        <v>194</v>
      </c>
      <c r="M18">
        <v>24</v>
      </c>
      <c r="N18">
        <v>611.6</v>
      </c>
      <c r="O18" s="2">
        <v>-0.92220000000000002</v>
      </c>
      <c r="P18">
        <v>2</v>
      </c>
    </row>
    <row r="19" spans="1:16" x14ac:dyDescent="0.3">
      <c r="A19" s="1">
        <v>44105</v>
      </c>
      <c r="B19" t="s">
        <v>48</v>
      </c>
      <c r="C19" t="s">
        <v>66</v>
      </c>
      <c r="D19" t="s">
        <v>96</v>
      </c>
      <c r="E19" t="s">
        <v>73</v>
      </c>
      <c r="F19" t="s">
        <v>97</v>
      </c>
      <c r="G19" t="s">
        <v>19</v>
      </c>
      <c r="H19" t="s">
        <v>98</v>
      </c>
      <c r="I19">
        <v>221.66</v>
      </c>
      <c r="J19">
        <v>451.93</v>
      </c>
      <c r="K19">
        <v>274</v>
      </c>
      <c r="L19">
        <v>103</v>
      </c>
      <c r="M19">
        <v>22.6</v>
      </c>
      <c r="N19">
        <v>148.19999999999999</v>
      </c>
      <c r="O19" s="2">
        <v>1.0388999999999999</v>
      </c>
      <c r="P19">
        <v>3</v>
      </c>
    </row>
    <row r="20" spans="1:16" x14ac:dyDescent="0.3">
      <c r="A20" s="1">
        <v>43811</v>
      </c>
      <c r="B20" t="s">
        <v>99</v>
      </c>
      <c r="C20" t="s">
        <v>100</v>
      </c>
      <c r="D20" t="s">
        <v>101</v>
      </c>
      <c r="E20" t="s">
        <v>24</v>
      </c>
      <c r="F20" t="s">
        <v>102</v>
      </c>
      <c r="G20" t="s">
        <v>32</v>
      </c>
      <c r="H20" t="s">
        <v>37</v>
      </c>
      <c r="I20">
        <v>901.96</v>
      </c>
      <c r="J20">
        <v>699.19</v>
      </c>
      <c r="K20">
        <v>291</v>
      </c>
      <c r="L20">
        <v>77</v>
      </c>
      <c r="M20">
        <v>5.3</v>
      </c>
      <c r="N20">
        <v>558.1</v>
      </c>
      <c r="O20" s="2">
        <v>-0.2248</v>
      </c>
      <c r="P20">
        <v>3</v>
      </c>
    </row>
    <row r="21" spans="1:16" x14ac:dyDescent="0.3">
      <c r="A21" s="1">
        <v>43628</v>
      </c>
      <c r="B21" t="s">
        <v>103</v>
      </c>
      <c r="C21" t="s">
        <v>62</v>
      </c>
      <c r="D21" t="s">
        <v>104</v>
      </c>
      <c r="E21" t="s">
        <v>73</v>
      </c>
      <c r="F21" t="s">
        <v>105</v>
      </c>
      <c r="G21" t="s">
        <v>32</v>
      </c>
      <c r="H21" t="s">
        <v>60</v>
      </c>
      <c r="I21">
        <v>106.81</v>
      </c>
      <c r="J21">
        <v>499.76</v>
      </c>
      <c r="K21">
        <v>339</v>
      </c>
      <c r="L21">
        <v>134</v>
      </c>
      <c r="M21">
        <v>20</v>
      </c>
      <c r="N21">
        <v>458.4</v>
      </c>
      <c r="O21" s="2">
        <v>3.6789999999999998</v>
      </c>
      <c r="P21">
        <v>1</v>
      </c>
    </row>
    <row r="22" spans="1:16" x14ac:dyDescent="0.3">
      <c r="A22" s="1">
        <v>43536</v>
      </c>
      <c r="B22" t="s">
        <v>106</v>
      </c>
      <c r="C22" t="s">
        <v>107</v>
      </c>
      <c r="D22" t="s">
        <v>108</v>
      </c>
      <c r="E22" t="s">
        <v>30</v>
      </c>
      <c r="F22" t="s">
        <v>109</v>
      </c>
      <c r="G22" t="s">
        <v>32</v>
      </c>
      <c r="H22" t="s">
        <v>90</v>
      </c>
      <c r="I22">
        <v>690.55</v>
      </c>
      <c r="J22">
        <v>407.53</v>
      </c>
      <c r="K22">
        <v>384</v>
      </c>
      <c r="L22">
        <v>-14</v>
      </c>
      <c r="M22">
        <v>17.2</v>
      </c>
      <c r="N22">
        <v>801.2</v>
      </c>
      <c r="O22" s="2">
        <v>-0.4098</v>
      </c>
      <c r="P22">
        <v>2</v>
      </c>
    </row>
    <row r="23" spans="1:16" x14ac:dyDescent="0.3">
      <c r="A23" s="1">
        <v>43812</v>
      </c>
      <c r="B23" t="s">
        <v>110</v>
      </c>
      <c r="C23" t="s">
        <v>100</v>
      </c>
      <c r="D23" t="s">
        <v>111</v>
      </c>
      <c r="E23" t="s">
        <v>73</v>
      </c>
      <c r="F23" t="s">
        <v>112</v>
      </c>
      <c r="G23" t="s">
        <v>19</v>
      </c>
      <c r="H23" t="s">
        <v>26</v>
      </c>
      <c r="I23">
        <v>535.82000000000005</v>
      </c>
      <c r="J23">
        <v>945.13</v>
      </c>
      <c r="K23">
        <v>339</v>
      </c>
      <c r="L23">
        <v>494</v>
      </c>
      <c r="M23">
        <v>12.4</v>
      </c>
      <c r="N23">
        <v>328.8</v>
      </c>
      <c r="O23" s="2">
        <v>0.76390000000000002</v>
      </c>
      <c r="P23">
        <v>1</v>
      </c>
    </row>
    <row r="24" spans="1:16" x14ac:dyDescent="0.3">
      <c r="A24" s="1">
        <v>43816</v>
      </c>
      <c r="B24" t="s">
        <v>113</v>
      </c>
      <c r="C24" t="s">
        <v>114</v>
      </c>
      <c r="D24" t="s">
        <v>115</v>
      </c>
      <c r="E24" t="s">
        <v>30</v>
      </c>
      <c r="F24" t="s">
        <v>116</v>
      </c>
      <c r="G24" t="s">
        <v>54</v>
      </c>
      <c r="H24" t="s">
        <v>75</v>
      </c>
      <c r="I24">
        <v>643.6</v>
      </c>
      <c r="J24">
        <v>984.67</v>
      </c>
      <c r="K24">
        <v>333</v>
      </c>
      <c r="L24">
        <v>484</v>
      </c>
      <c r="M24">
        <v>9</v>
      </c>
      <c r="N24">
        <v>15.4</v>
      </c>
      <c r="O24" s="2">
        <v>0.52990000000000004</v>
      </c>
      <c r="P24">
        <v>6</v>
      </c>
    </row>
    <row r="25" spans="1:16" x14ac:dyDescent="0.3">
      <c r="A25" s="1">
        <v>43815</v>
      </c>
      <c r="B25" t="s">
        <v>117</v>
      </c>
      <c r="C25" t="s">
        <v>62</v>
      </c>
      <c r="D25" t="s">
        <v>118</v>
      </c>
      <c r="E25" t="s">
        <v>30</v>
      </c>
      <c r="F25" t="s">
        <v>119</v>
      </c>
      <c r="G25" t="s">
        <v>32</v>
      </c>
      <c r="H25" t="s">
        <v>20</v>
      </c>
      <c r="I25">
        <v>78.239999999999995</v>
      </c>
      <c r="J25">
        <v>591.85</v>
      </c>
      <c r="K25">
        <v>378</v>
      </c>
      <c r="L25">
        <v>-38</v>
      </c>
      <c r="M25">
        <v>20.6</v>
      </c>
      <c r="N25">
        <v>340.5</v>
      </c>
      <c r="O25" s="2">
        <v>6.5641999999999996</v>
      </c>
      <c r="P25">
        <v>7</v>
      </c>
    </row>
    <row r="26" spans="1:16" x14ac:dyDescent="0.3">
      <c r="A26" s="1">
        <v>43813</v>
      </c>
      <c r="B26" t="s">
        <v>120</v>
      </c>
      <c r="C26" t="s">
        <v>121</v>
      </c>
      <c r="D26" t="s">
        <v>122</v>
      </c>
      <c r="E26" t="s">
        <v>30</v>
      </c>
      <c r="F26" t="s">
        <v>123</v>
      </c>
      <c r="G26" t="s">
        <v>32</v>
      </c>
      <c r="H26" t="s">
        <v>90</v>
      </c>
      <c r="I26">
        <v>439.9</v>
      </c>
      <c r="J26">
        <v>532.46</v>
      </c>
      <c r="K26">
        <v>-53</v>
      </c>
      <c r="L26">
        <v>334</v>
      </c>
      <c r="M26">
        <v>11.2</v>
      </c>
      <c r="N26">
        <v>648.79999999999995</v>
      </c>
      <c r="O26" s="2">
        <v>0.2104</v>
      </c>
      <c r="P26">
        <v>3</v>
      </c>
    </row>
    <row r="27" spans="1:16" x14ac:dyDescent="0.3">
      <c r="A27" s="1">
        <v>43810</v>
      </c>
      <c r="B27" t="s">
        <v>124</v>
      </c>
      <c r="C27" t="s">
        <v>125</v>
      </c>
      <c r="D27" t="s">
        <v>126</v>
      </c>
      <c r="E27" t="s">
        <v>35</v>
      </c>
      <c r="F27" t="s">
        <v>127</v>
      </c>
      <c r="G27" t="s">
        <v>54</v>
      </c>
      <c r="H27" t="s">
        <v>90</v>
      </c>
      <c r="I27">
        <v>548.5</v>
      </c>
      <c r="J27">
        <v>615.46</v>
      </c>
      <c r="K27">
        <v>-19</v>
      </c>
      <c r="L27">
        <v>128</v>
      </c>
      <c r="M27">
        <v>23.9</v>
      </c>
      <c r="N27">
        <v>556</v>
      </c>
      <c r="O27" s="2">
        <v>0.1221</v>
      </c>
      <c r="P27">
        <v>4</v>
      </c>
    </row>
    <row r="28" spans="1:16" x14ac:dyDescent="0.3">
      <c r="A28" s="1">
        <v>43819</v>
      </c>
      <c r="B28" t="s">
        <v>128</v>
      </c>
      <c r="C28" t="s">
        <v>62</v>
      </c>
      <c r="D28" t="s">
        <v>129</v>
      </c>
      <c r="E28" t="s">
        <v>130</v>
      </c>
      <c r="F28" t="s">
        <v>131</v>
      </c>
      <c r="G28" t="s">
        <v>32</v>
      </c>
      <c r="H28" t="s">
        <v>33</v>
      </c>
      <c r="I28">
        <v>76.06</v>
      </c>
      <c r="J28">
        <v>90.06</v>
      </c>
      <c r="K28">
        <v>278</v>
      </c>
      <c r="L28">
        <v>424</v>
      </c>
      <c r="M28">
        <v>24.5</v>
      </c>
      <c r="N28">
        <v>273.8</v>
      </c>
      <c r="O28" s="2">
        <v>0.18410000000000001</v>
      </c>
      <c r="P28">
        <v>2</v>
      </c>
    </row>
    <row r="29" spans="1:16" x14ac:dyDescent="0.3">
      <c r="A29" s="1">
        <v>43782</v>
      </c>
      <c r="B29" t="s">
        <v>132</v>
      </c>
      <c r="C29" t="s">
        <v>133</v>
      </c>
      <c r="D29" t="s">
        <v>134</v>
      </c>
      <c r="E29" t="s">
        <v>135</v>
      </c>
      <c r="F29" t="s">
        <v>136</v>
      </c>
      <c r="G29" t="s">
        <v>32</v>
      </c>
      <c r="H29" t="s">
        <v>137</v>
      </c>
      <c r="I29">
        <v>622.11</v>
      </c>
      <c r="J29">
        <v>185.24</v>
      </c>
      <c r="K29">
        <v>-100</v>
      </c>
      <c r="L29">
        <v>284</v>
      </c>
      <c r="M29">
        <v>4.7</v>
      </c>
      <c r="N29">
        <v>992</v>
      </c>
      <c r="O29" s="2">
        <v>-0.70220000000000005</v>
      </c>
      <c r="P29">
        <v>1</v>
      </c>
    </row>
    <row r="30" spans="1:16" x14ac:dyDescent="0.3">
      <c r="A30" s="1">
        <v>43783</v>
      </c>
      <c r="B30" t="s">
        <v>138</v>
      </c>
      <c r="C30" t="s">
        <v>139</v>
      </c>
      <c r="D30" t="s">
        <v>140</v>
      </c>
      <c r="E30" t="s">
        <v>73</v>
      </c>
      <c r="F30" t="s">
        <v>141</v>
      </c>
      <c r="G30" t="s">
        <v>19</v>
      </c>
      <c r="H30" t="s">
        <v>80</v>
      </c>
      <c r="I30">
        <v>536.30999999999995</v>
      </c>
      <c r="J30">
        <v>284.27999999999997</v>
      </c>
      <c r="K30">
        <v>-23</v>
      </c>
      <c r="L30">
        <v>-184</v>
      </c>
      <c r="M30">
        <v>23.6</v>
      </c>
      <c r="N30">
        <v>658.4</v>
      </c>
      <c r="O30" s="2">
        <v>-0.46989999999999998</v>
      </c>
      <c r="P30">
        <v>6</v>
      </c>
    </row>
    <row r="31" spans="1:16" x14ac:dyDescent="0.3">
      <c r="A31" s="1">
        <v>43782</v>
      </c>
      <c r="B31" t="s">
        <v>142</v>
      </c>
      <c r="C31" t="s">
        <v>143</v>
      </c>
      <c r="D31" t="s">
        <v>144</v>
      </c>
      <c r="E31" t="s">
        <v>73</v>
      </c>
      <c r="F31" t="s">
        <v>145</v>
      </c>
      <c r="G31" t="s">
        <v>32</v>
      </c>
      <c r="H31" t="s">
        <v>146</v>
      </c>
      <c r="I31">
        <v>320</v>
      </c>
      <c r="J31">
        <v>19.79</v>
      </c>
      <c r="K31">
        <v>65</v>
      </c>
      <c r="L31">
        <v>-190</v>
      </c>
      <c r="M31">
        <v>0.1</v>
      </c>
      <c r="N31">
        <v>878.6</v>
      </c>
      <c r="O31" s="2">
        <v>-0.93820000000000003</v>
      </c>
      <c r="P31">
        <v>1</v>
      </c>
    </row>
    <row r="32" spans="1:16" x14ac:dyDescent="0.3">
      <c r="A32" s="1">
        <v>43786</v>
      </c>
      <c r="B32" t="s">
        <v>147</v>
      </c>
      <c r="C32" t="s">
        <v>148</v>
      </c>
      <c r="D32" t="s">
        <v>149</v>
      </c>
      <c r="E32" t="s">
        <v>73</v>
      </c>
      <c r="F32" t="s">
        <v>150</v>
      </c>
      <c r="G32" t="s">
        <v>54</v>
      </c>
      <c r="H32" t="s">
        <v>151</v>
      </c>
      <c r="I32">
        <v>829.12</v>
      </c>
      <c r="J32">
        <v>153.44999999999999</v>
      </c>
      <c r="K32">
        <v>379</v>
      </c>
      <c r="L32">
        <v>157</v>
      </c>
      <c r="M32">
        <v>12.6</v>
      </c>
      <c r="N32">
        <v>499.1</v>
      </c>
      <c r="O32" s="2">
        <v>-0.81489999999999996</v>
      </c>
      <c r="P32">
        <v>4</v>
      </c>
    </row>
    <row r="33" spans="1:16" x14ac:dyDescent="0.3">
      <c r="A33" s="1">
        <v>43787</v>
      </c>
      <c r="B33" t="s">
        <v>113</v>
      </c>
      <c r="C33" t="s">
        <v>152</v>
      </c>
      <c r="D33" t="s">
        <v>153</v>
      </c>
      <c r="E33" t="s">
        <v>73</v>
      </c>
      <c r="F33" t="s">
        <v>154</v>
      </c>
      <c r="G33" t="s">
        <v>54</v>
      </c>
      <c r="H33" t="s">
        <v>80</v>
      </c>
      <c r="I33">
        <v>408.01</v>
      </c>
      <c r="J33">
        <v>420.69</v>
      </c>
      <c r="K33">
        <v>116</v>
      </c>
      <c r="L33">
        <v>14</v>
      </c>
      <c r="M33">
        <v>22.9</v>
      </c>
      <c r="N33">
        <v>981.5</v>
      </c>
      <c r="O33" s="2">
        <v>3.1099999999999999E-2</v>
      </c>
      <c r="P33">
        <v>6</v>
      </c>
    </row>
    <row r="34" spans="1:16" x14ac:dyDescent="0.3">
      <c r="A34" s="1">
        <v>43784</v>
      </c>
      <c r="B34" t="s">
        <v>155</v>
      </c>
      <c r="C34" t="s">
        <v>156</v>
      </c>
      <c r="D34" t="s">
        <v>101</v>
      </c>
      <c r="E34" t="s">
        <v>30</v>
      </c>
      <c r="F34" t="s">
        <v>157</v>
      </c>
      <c r="G34" t="s">
        <v>32</v>
      </c>
      <c r="H34" t="s">
        <v>158</v>
      </c>
      <c r="I34">
        <v>288.14999999999998</v>
      </c>
      <c r="J34">
        <v>548.88</v>
      </c>
      <c r="K34">
        <v>43</v>
      </c>
      <c r="L34">
        <v>-193</v>
      </c>
      <c r="M34">
        <v>3.2</v>
      </c>
      <c r="N34">
        <v>940.8</v>
      </c>
      <c r="O34" s="2">
        <v>0.90490000000000004</v>
      </c>
      <c r="P34">
        <v>14</v>
      </c>
    </row>
    <row r="35" spans="1:16" x14ac:dyDescent="0.3">
      <c r="A35" s="1">
        <v>43789</v>
      </c>
      <c r="B35" t="s">
        <v>159</v>
      </c>
      <c r="C35" t="s">
        <v>82</v>
      </c>
      <c r="D35" t="s">
        <v>160</v>
      </c>
      <c r="E35" t="s">
        <v>73</v>
      </c>
      <c r="F35" t="s">
        <v>82</v>
      </c>
      <c r="G35" t="s">
        <v>19</v>
      </c>
      <c r="H35" t="s">
        <v>158</v>
      </c>
      <c r="I35">
        <v>988.65</v>
      </c>
      <c r="J35">
        <v>558.89</v>
      </c>
      <c r="K35">
        <v>1</v>
      </c>
      <c r="L35">
        <v>367</v>
      </c>
      <c r="M35">
        <v>14.7</v>
      </c>
      <c r="N35">
        <v>527.4</v>
      </c>
      <c r="O35" s="2">
        <v>-0.43469999999999998</v>
      </c>
      <c r="P35">
        <v>1</v>
      </c>
    </row>
    <row r="36" spans="1:16" x14ac:dyDescent="0.3">
      <c r="A36" s="1">
        <v>43781</v>
      </c>
      <c r="B36" t="s">
        <v>161</v>
      </c>
      <c r="C36" t="s">
        <v>162</v>
      </c>
      <c r="D36" t="s">
        <v>163</v>
      </c>
      <c r="E36" t="s">
        <v>24</v>
      </c>
      <c r="F36" t="s">
        <v>164</v>
      </c>
      <c r="G36" t="s">
        <v>54</v>
      </c>
      <c r="H36" t="s">
        <v>165</v>
      </c>
      <c r="I36">
        <v>299.49</v>
      </c>
      <c r="J36">
        <v>781.23</v>
      </c>
      <c r="K36">
        <v>344</v>
      </c>
      <c r="L36">
        <v>-124</v>
      </c>
      <c r="M36">
        <v>15.2</v>
      </c>
      <c r="N36">
        <v>315</v>
      </c>
      <c r="O36" s="2">
        <v>1.6086</v>
      </c>
      <c r="P36">
        <v>6</v>
      </c>
    </row>
    <row r="37" spans="1:16" x14ac:dyDescent="0.3">
      <c r="A37" s="1">
        <v>43789</v>
      </c>
      <c r="B37" t="s">
        <v>166</v>
      </c>
      <c r="C37" t="s">
        <v>167</v>
      </c>
      <c r="D37" t="s">
        <v>168</v>
      </c>
      <c r="E37" t="s">
        <v>169</v>
      </c>
      <c r="F37" t="s">
        <v>170</v>
      </c>
      <c r="G37" t="s">
        <v>54</v>
      </c>
      <c r="H37" t="s">
        <v>75</v>
      </c>
      <c r="I37">
        <v>814.75</v>
      </c>
      <c r="J37">
        <v>43.9</v>
      </c>
      <c r="K37">
        <v>373</v>
      </c>
      <c r="L37">
        <v>372</v>
      </c>
      <c r="M37">
        <v>7</v>
      </c>
      <c r="N37">
        <v>502.1</v>
      </c>
      <c r="O37" s="2">
        <v>-0.94610000000000005</v>
      </c>
      <c r="P37">
        <v>2</v>
      </c>
    </row>
    <row r="38" spans="1:16" x14ac:dyDescent="0.3">
      <c r="A38" s="1">
        <v>43780</v>
      </c>
      <c r="B38" t="s">
        <v>171</v>
      </c>
      <c r="C38" t="s">
        <v>172</v>
      </c>
      <c r="D38" t="s">
        <v>173</v>
      </c>
      <c r="E38" t="s">
        <v>174</v>
      </c>
      <c r="F38" t="s">
        <v>175</v>
      </c>
      <c r="G38" t="s">
        <v>19</v>
      </c>
      <c r="H38" t="s">
        <v>146</v>
      </c>
      <c r="I38">
        <v>866.17</v>
      </c>
      <c r="J38">
        <v>406.34</v>
      </c>
      <c r="K38">
        <v>398</v>
      </c>
      <c r="L38">
        <v>371</v>
      </c>
      <c r="M38">
        <v>6.9</v>
      </c>
      <c r="N38">
        <v>729.6</v>
      </c>
      <c r="O38" s="2">
        <v>-0.53090000000000004</v>
      </c>
      <c r="P38">
        <v>6</v>
      </c>
    </row>
    <row r="39" spans="1:16" x14ac:dyDescent="0.3">
      <c r="A39" s="1">
        <v>43788</v>
      </c>
      <c r="B39" t="s">
        <v>176</v>
      </c>
      <c r="C39" t="s">
        <v>62</v>
      </c>
      <c r="D39" t="s">
        <v>177</v>
      </c>
      <c r="E39" t="s">
        <v>178</v>
      </c>
      <c r="F39" t="s">
        <v>179</v>
      </c>
      <c r="G39" t="s">
        <v>54</v>
      </c>
      <c r="H39" t="s">
        <v>165</v>
      </c>
      <c r="I39">
        <v>103.59</v>
      </c>
      <c r="J39">
        <v>59.93</v>
      </c>
      <c r="K39">
        <v>-50</v>
      </c>
      <c r="L39">
        <v>249</v>
      </c>
      <c r="M39">
        <v>17.2</v>
      </c>
      <c r="N39">
        <v>365.1</v>
      </c>
      <c r="O39" s="2">
        <v>-0.4214</v>
      </c>
      <c r="P39">
        <v>12</v>
      </c>
    </row>
    <row r="40" spans="1:16" x14ac:dyDescent="0.3">
      <c r="A40" s="1">
        <v>43787</v>
      </c>
      <c r="B40" t="s">
        <v>180</v>
      </c>
      <c r="C40" t="s">
        <v>181</v>
      </c>
      <c r="D40" t="s">
        <v>182</v>
      </c>
      <c r="E40" t="s">
        <v>17</v>
      </c>
      <c r="F40" t="s">
        <v>183</v>
      </c>
      <c r="G40" t="s">
        <v>54</v>
      </c>
      <c r="H40" t="s">
        <v>80</v>
      </c>
      <c r="I40">
        <v>657.41</v>
      </c>
      <c r="J40">
        <v>312.52999999999997</v>
      </c>
      <c r="K40">
        <v>439</v>
      </c>
      <c r="L40">
        <v>-110</v>
      </c>
      <c r="M40">
        <v>23.4</v>
      </c>
      <c r="N40">
        <v>442.3</v>
      </c>
      <c r="O40" s="2">
        <v>-0.52459999999999996</v>
      </c>
      <c r="P40">
        <v>7</v>
      </c>
    </row>
    <row r="41" spans="1:16" x14ac:dyDescent="0.3">
      <c r="A41" s="1">
        <v>43784</v>
      </c>
      <c r="B41" t="s">
        <v>184</v>
      </c>
      <c r="C41" t="s">
        <v>172</v>
      </c>
      <c r="D41" t="s">
        <v>185</v>
      </c>
      <c r="E41" t="s">
        <v>186</v>
      </c>
      <c r="F41" t="s">
        <v>187</v>
      </c>
      <c r="G41" t="s">
        <v>19</v>
      </c>
      <c r="H41" t="s">
        <v>80</v>
      </c>
      <c r="I41">
        <v>888.52</v>
      </c>
      <c r="J41">
        <v>603.44000000000005</v>
      </c>
      <c r="K41">
        <v>439</v>
      </c>
      <c r="L41">
        <v>119</v>
      </c>
      <c r="M41">
        <v>16.2</v>
      </c>
      <c r="N41">
        <v>450.1</v>
      </c>
      <c r="O41" s="2">
        <v>-0.32079999999999997</v>
      </c>
      <c r="P41">
        <v>3</v>
      </c>
    </row>
    <row r="42" spans="1:16" x14ac:dyDescent="0.3">
      <c r="A42" s="1">
        <v>43794</v>
      </c>
      <c r="B42" t="s">
        <v>188</v>
      </c>
      <c r="C42" t="s">
        <v>82</v>
      </c>
      <c r="D42" t="s">
        <v>189</v>
      </c>
      <c r="E42" t="s">
        <v>35</v>
      </c>
      <c r="F42" t="s">
        <v>190</v>
      </c>
      <c r="G42" t="s">
        <v>19</v>
      </c>
      <c r="H42" t="s">
        <v>191</v>
      </c>
      <c r="I42">
        <v>449.02</v>
      </c>
      <c r="J42">
        <v>518.17999999999995</v>
      </c>
      <c r="K42">
        <v>19</v>
      </c>
      <c r="L42">
        <v>-167</v>
      </c>
      <c r="M42">
        <v>8.1</v>
      </c>
      <c r="N42">
        <v>145.5</v>
      </c>
      <c r="O42" s="2">
        <v>0.154</v>
      </c>
      <c r="P42">
        <v>8</v>
      </c>
    </row>
    <row r="43" spans="1:16" x14ac:dyDescent="0.3">
      <c r="A43" s="1">
        <v>43742</v>
      </c>
      <c r="B43" t="s">
        <v>192</v>
      </c>
      <c r="C43" t="s">
        <v>193</v>
      </c>
      <c r="D43" t="s">
        <v>194</v>
      </c>
      <c r="E43" t="s">
        <v>30</v>
      </c>
      <c r="F43" t="s">
        <v>195</v>
      </c>
      <c r="G43" t="s">
        <v>32</v>
      </c>
      <c r="H43" t="s">
        <v>60</v>
      </c>
      <c r="I43">
        <v>194.33</v>
      </c>
      <c r="J43">
        <v>596.84</v>
      </c>
      <c r="K43">
        <v>392</v>
      </c>
      <c r="L43">
        <v>318</v>
      </c>
      <c r="M43">
        <v>7.6</v>
      </c>
      <c r="N43">
        <v>591.9</v>
      </c>
      <c r="O43" s="2">
        <v>2.0712999999999999</v>
      </c>
      <c r="P43">
        <v>6</v>
      </c>
    </row>
    <row r="44" spans="1:16" x14ac:dyDescent="0.3">
      <c r="A44" s="1">
        <v>43740</v>
      </c>
      <c r="B44" t="s">
        <v>196</v>
      </c>
      <c r="C44" t="s">
        <v>197</v>
      </c>
      <c r="D44" t="s">
        <v>198</v>
      </c>
      <c r="E44" t="s">
        <v>30</v>
      </c>
      <c r="F44" t="s">
        <v>199</v>
      </c>
      <c r="G44" t="s">
        <v>32</v>
      </c>
      <c r="H44" t="s">
        <v>60</v>
      </c>
      <c r="I44">
        <v>121.04</v>
      </c>
      <c r="J44">
        <v>330.3</v>
      </c>
      <c r="K44">
        <v>-33</v>
      </c>
      <c r="L44">
        <v>289</v>
      </c>
      <c r="M44">
        <v>1.5</v>
      </c>
      <c r="N44">
        <v>592.4</v>
      </c>
      <c r="O44" s="2">
        <v>1.7287999999999999</v>
      </c>
      <c r="P44">
        <v>7</v>
      </c>
    </row>
    <row r="45" spans="1:16" x14ac:dyDescent="0.3">
      <c r="A45" s="1">
        <v>43759</v>
      </c>
      <c r="B45" t="s">
        <v>200</v>
      </c>
      <c r="C45" t="s">
        <v>201</v>
      </c>
      <c r="D45" t="s">
        <v>202</v>
      </c>
      <c r="E45" t="s">
        <v>73</v>
      </c>
      <c r="F45" t="s">
        <v>203</v>
      </c>
      <c r="G45" t="s">
        <v>54</v>
      </c>
      <c r="H45" t="s">
        <v>204</v>
      </c>
      <c r="I45">
        <v>542.79</v>
      </c>
      <c r="J45">
        <v>909.39</v>
      </c>
      <c r="K45">
        <v>174</v>
      </c>
      <c r="L45">
        <v>84</v>
      </c>
      <c r="M45">
        <v>16.5</v>
      </c>
      <c r="N45">
        <v>755</v>
      </c>
      <c r="O45" s="2">
        <v>0.6754</v>
      </c>
      <c r="P45">
        <v>5</v>
      </c>
    </row>
    <row r="46" spans="1:16" x14ac:dyDescent="0.3">
      <c r="A46" s="1">
        <v>43713</v>
      </c>
      <c r="B46" t="s">
        <v>205</v>
      </c>
      <c r="C46" t="s">
        <v>82</v>
      </c>
      <c r="D46" t="s">
        <v>206</v>
      </c>
      <c r="E46" t="s">
        <v>24</v>
      </c>
      <c r="F46" t="s">
        <v>207</v>
      </c>
      <c r="G46" t="s">
        <v>32</v>
      </c>
      <c r="H46" t="s">
        <v>208</v>
      </c>
      <c r="I46">
        <v>607.45000000000005</v>
      </c>
      <c r="J46">
        <v>770.3</v>
      </c>
      <c r="K46">
        <v>433</v>
      </c>
      <c r="L46">
        <v>136</v>
      </c>
      <c r="M46">
        <v>11.2</v>
      </c>
      <c r="N46">
        <v>211.4</v>
      </c>
      <c r="O46" s="2">
        <v>0.2681</v>
      </c>
      <c r="P46">
        <v>5</v>
      </c>
    </row>
    <row r="47" spans="1:16" x14ac:dyDescent="0.3">
      <c r="A47" s="1">
        <v>43712</v>
      </c>
      <c r="B47" t="s">
        <v>209</v>
      </c>
      <c r="C47" t="s">
        <v>82</v>
      </c>
      <c r="D47" t="s">
        <v>210</v>
      </c>
      <c r="E47" t="s">
        <v>17</v>
      </c>
      <c r="F47" t="s">
        <v>211</v>
      </c>
      <c r="G47" t="s">
        <v>32</v>
      </c>
      <c r="H47" t="s">
        <v>37</v>
      </c>
      <c r="I47">
        <v>607.04999999999995</v>
      </c>
      <c r="J47">
        <v>576.29999999999995</v>
      </c>
      <c r="K47">
        <v>474</v>
      </c>
      <c r="L47">
        <v>395</v>
      </c>
      <c r="M47">
        <v>18.100000000000001</v>
      </c>
      <c r="N47">
        <v>698.8</v>
      </c>
      <c r="O47" s="2">
        <v>-5.0700000000000002E-2</v>
      </c>
      <c r="P47">
        <v>5</v>
      </c>
    </row>
    <row r="48" spans="1:16" x14ac:dyDescent="0.3">
      <c r="A48" s="1">
        <v>43712</v>
      </c>
      <c r="B48" t="s">
        <v>212</v>
      </c>
      <c r="C48" t="s">
        <v>213</v>
      </c>
      <c r="D48" t="s">
        <v>214</v>
      </c>
      <c r="E48" t="s">
        <v>17</v>
      </c>
      <c r="F48" t="s">
        <v>215</v>
      </c>
      <c r="G48" t="s">
        <v>19</v>
      </c>
      <c r="H48" t="s">
        <v>98</v>
      </c>
      <c r="I48">
        <v>464.55</v>
      </c>
      <c r="J48">
        <v>432.17</v>
      </c>
      <c r="K48">
        <v>126</v>
      </c>
      <c r="L48">
        <v>76</v>
      </c>
      <c r="M48">
        <v>16.100000000000001</v>
      </c>
      <c r="N48">
        <v>606.4</v>
      </c>
      <c r="O48" s="2">
        <v>-6.9699999999999998E-2</v>
      </c>
      <c r="P48">
        <v>2</v>
      </c>
    </row>
    <row r="49" spans="1:16" x14ac:dyDescent="0.3">
      <c r="A49" s="1">
        <v>43712</v>
      </c>
      <c r="B49" t="s">
        <v>216</v>
      </c>
      <c r="C49" t="s">
        <v>167</v>
      </c>
      <c r="D49" t="s">
        <v>217</v>
      </c>
      <c r="E49" t="s">
        <v>218</v>
      </c>
      <c r="F49" t="s">
        <v>219</v>
      </c>
      <c r="G49" t="s">
        <v>32</v>
      </c>
      <c r="H49" t="s">
        <v>220</v>
      </c>
      <c r="I49">
        <v>12</v>
      </c>
      <c r="J49">
        <v>732.79</v>
      </c>
      <c r="K49">
        <v>54</v>
      </c>
      <c r="L49">
        <v>145</v>
      </c>
      <c r="M49">
        <v>14.5</v>
      </c>
      <c r="N49">
        <v>957.2</v>
      </c>
      <c r="O49" s="2">
        <v>60.050699999999999</v>
      </c>
      <c r="P49">
        <v>8</v>
      </c>
    </row>
    <row r="50" spans="1:16" x14ac:dyDescent="0.3">
      <c r="A50" s="1">
        <v>43712</v>
      </c>
      <c r="B50" t="s">
        <v>221</v>
      </c>
      <c r="C50" t="s">
        <v>222</v>
      </c>
      <c r="D50" t="s">
        <v>223</v>
      </c>
      <c r="E50" t="s">
        <v>224</v>
      </c>
      <c r="F50" t="s">
        <v>225</v>
      </c>
      <c r="G50" t="s">
        <v>32</v>
      </c>
      <c r="H50" t="s">
        <v>37</v>
      </c>
      <c r="I50">
        <v>950.33</v>
      </c>
      <c r="J50">
        <v>163.78</v>
      </c>
      <c r="K50">
        <v>-103</v>
      </c>
      <c r="L50">
        <v>457</v>
      </c>
      <c r="M50">
        <v>22.1</v>
      </c>
      <c r="N50">
        <v>121</v>
      </c>
      <c r="O50" s="2">
        <v>-0.82769999999999999</v>
      </c>
      <c r="P50">
        <v>5</v>
      </c>
    </row>
    <row r="51" spans="1:16" x14ac:dyDescent="0.3">
      <c r="A51" s="1">
        <v>43712</v>
      </c>
      <c r="B51" t="s">
        <v>226</v>
      </c>
      <c r="C51" t="s">
        <v>227</v>
      </c>
      <c r="D51" t="s">
        <v>228</v>
      </c>
      <c r="E51" t="s">
        <v>30</v>
      </c>
      <c r="F51" t="s">
        <v>229</v>
      </c>
      <c r="G51" t="s">
        <v>19</v>
      </c>
      <c r="H51" t="s">
        <v>146</v>
      </c>
      <c r="I51">
        <v>579.63</v>
      </c>
      <c r="J51">
        <v>60.56</v>
      </c>
      <c r="K51">
        <v>39</v>
      </c>
      <c r="L51">
        <v>192</v>
      </c>
      <c r="M51">
        <v>1.6</v>
      </c>
      <c r="N51">
        <v>669.7</v>
      </c>
      <c r="O51" s="2">
        <v>-0.89549999999999996</v>
      </c>
      <c r="P51">
        <v>5</v>
      </c>
    </row>
    <row r="52" spans="1:16" x14ac:dyDescent="0.3">
      <c r="A52" s="1">
        <v>43712</v>
      </c>
      <c r="B52" t="s">
        <v>230</v>
      </c>
      <c r="C52" t="s">
        <v>231</v>
      </c>
      <c r="D52" t="s">
        <v>232</v>
      </c>
      <c r="E52" t="s">
        <v>17</v>
      </c>
      <c r="F52" t="s">
        <v>233</v>
      </c>
      <c r="G52" t="s">
        <v>54</v>
      </c>
      <c r="H52" t="s">
        <v>37</v>
      </c>
      <c r="I52">
        <v>789.97</v>
      </c>
      <c r="J52">
        <v>244.07</v>
      </c>
      <c r="K52">
        <v>34</v>
      </c>
      <c r="L52">
        <v>-18</v>
      </c>
      <c r="M52">
        <v>23.7</v>
      </c>
      <c r="N52">
        <v>845.2</v>
      </c>
      <c r="O52" s="2">
        <v>-0.69099999999999995</v>
      </c>
      <c r="P52">
        <v>1</v>
      </c>
    </row>
    <row r="53" spans="1:16" x14ac:dyDescent="0.3">
      <c r="A53" s="1">
        <v>43712</v>
      </c>
      <c r="B53" t="s">
        <v>234</v>
      </c>
      <c r="C53" t="s">
        <v>152</v>
      </c>
      <c r="D53" t="s">
        <v>235</v>
      </c>
      <c r="E53" t="s">
        <v>236</v>
      </c>
      <c r="F53" t="s">
        <v>237</v>
      </c>
      <c r="G53" t="s">
        <v>19</v>
      </c>
      <c r="H53" t="s">
        <v>75</v>
      </c>
      <c r="I53">
        <v>554</v>
      </c>
      <c r="J53">
        <v>758.82</v>
      </c>
      <c r="K53">
        <v>492</v>
      </c>
      <c r="L53">
        <v>-94</v>
      </c>
      <c r="M53">
        <v>24.4</v>
      </c>
      <c r="N53">
        <v>36.1</v>
      </c>
      <c r="O53" s="2">
        <v>0.36969999999999997</v>
      </c>
      <c r="P53">
        <v>4</v>
      </c>
    </row>
    <row r="54" spans="1:16" x14ac:dyDescent="0.3">
      <c r="A54" s="1">
        <v>43711</v>
      </c>
      <c r="B54" t="s">
        <v>238</v>
      </c>
      <c r="C54" t="s">
        <v>239</v>
      </c>
      <c r="D54" t="s">
        <v>240</v>
      </c>
      <c r="E54" t="s">
        <v>30</v>
      </c>
      <c r="F54" t="s">
        <v>241</v>
      </c>
      <c r="G54" t="s">
        <v>32</v>
      </c>
      <c r="H54" t="s">
        <v>37</v>
      </c>
      <c r="I54">
        <v>14.31</v>
      </c>
      <c r="J54">
        <v>951.3</v>
      </c>
      <c r="K54">
        <v>374</v>
      </c>
      <c r="L54">
        <v>107</v>
      </c>
      <c r="M54">
        <v>0.3</v>
      </c>
      <c r="N54">
        <v>751</v>
      </c>
      <c r="O54" s="2">
        <v>-65.463800000000006</v>
      </c>
      <c r="P54">
        <v>7</v>
      </c>
    </row>
    <row r="55" spans="1:16" x14ac:dyDescent="0.3">
      <c r="A55" s="1">
        <v>43678</v>
      </c>
      <c r="B55" t="s">
        <v>103</v>
      </c>
      <c r="C55" t="s">
        <v>62</v>
      </c>
      <c r="D55" t="s">
        <v>242</v>
      </c>
      <c r="E55" t="s">
        <v>73</v>
      </c>
      <c r="F55" t="s">
        <v>243</v>
      </c>
      <c r="G55" t="s">
        <v>32</v>
      </c>
      <c r="H55" t="s">
        <v>75</v>
      </c>
      <c r="I55">
        <v>568.47</v>
      </c>
      <c r="J55">
        <v>345.99</v>
      </c>
      <c r="K55">
        <v>420</v>
      </c>
      <c r="L55">
        <v>419</v>
      </c>
      <c r="M55">
        <v>24.7</v>
      </c>
      <c r="N55">
        <v>434.5</v>
      </c>
      <c r="O55" s="2">
        <v>-0.39140000000000003</v>
      </c>
      <c r="P55">
        <v>4</v>
      </c>
    </row>
    <row r="56" spans="1:16" x14ac:dyDescent="0.3">
      <c r="A56" s="1">
        <v>43678</v>
      </c>
      <c r="B56" t="s">
        <v>244</v>
      </c>
      <c r="C56" t="s">
        <v>245</v>
      </c>
      <c r="D56" t="s">
        <v>246</v>
      </c>
      <c r="E56" t="s">
        <v>49</v>
      </c>
      <c r="F56" t="s">
        <v>247</v>
      </c>
      <c r="G56" t="s">
        <v>19</v>
      </c>
      <c r="H56" t="s">
        <v>37</v>
      </c>
      <c r="I56">
        <v>539.80999999999995</v>
      </c>
      <c r="J56">
        <v>684.57</v>
      </c>
      <c r="K56">
        <v>-62</v>
      </c>
      <c r="L56">
        <v>-150</v>
      </c>
      <c r="M56">
        <v>12.4</v>
      </c>
      <c r="N56">
        <v>831.9</v>
      </c>
      <c r="O56" s="2">
        <v>0.26819999999999999</v>
      </c>
      <c r="P56">
        <v>1</v>
      </c>
    </row>
    <row r="57" spans="1:16" x14ac:dyDescent="0.3">
      <c r="A57" s="1">
        <v>43678</v>
      </c>
      <c r="B57" t="s">
        <v>248</v>
      </c>
      <c r="C57" t="s">
        <v>245</v>
      </c>
      <c r="D57" t="s">
        <v>249</v>
      </c>
      <c r="E57" t="s">
        <v>17</v>
      </c>
      <c r="F57" t="s">
        <v>250</v>
      </c>
      <c r="G57" t="s">
        <v>54</v>
      </c>
      <c r="H57" t="s">
        <v>251</v>
      </c>
      <c r="I57">
        <v>407.18</v>
      </c>
      <c r="J57">
        <v>791.67</v>
      </c>
      <c r="K57">
        <v>-86</v>
      </c>
      <c r="L57">
        <v>233</v>
      </c>
      <c r="M57">
        <v>14.6</v>
      </c>
      <c r="N57">
        <v>484.1</v>
      </c>
      <c r="O57" s="2">
        <v>0.94430000000000003</v>
      </c>
      <c r="P57">
        <v>8</v>
      </c>
    </row>
    <row r="58" spans="1:16" x14ac:dyDescent="0.3">
      <c r="A58" s="1">
        <v>43678</v>
      </c>
      <c r="B58" t="s">
        <v>252</v>
      </c>
      <c r="C58" t="s">
        <v>227</v>
      </c>
      <c r="D58" t="s">
        <v>253</v>
      </c>
      <c r="E58" t="s">
        <v>35</v>
      </c>
      <c r="F58" t="s">
        <v>254</v>
      </c>
      <c r="G58" t="s">
        <v>19</v>
      </c>
      <c r="H58" t="s">
        <v>204</v>
      </c>
      <c r="I58">
        <v>399.42</v>
      </c>
      <c r="J58">
        <v>36.4</v>
      </c>
      <c r="K58">
        <v>-31</v>
      </c>
      <c r="L58">
        <v>205</v>
      </c>
      <c r="M58">
        <v>16.8</v>
      </c>
      <c r="N58">
        <v>430.7</v>
      </c>
      <c r="O58" s="2">
        <v>-0.90890000000000004</v>
      </c>
      <c r="P58">
        <v>4</v>
      </c>
    </row>
    <row r="59" spans="1:16" x14ac:dyDescent="0.3">
      <c r="A59" s="1">
        <v>43689</v>
      </c>
      <c r="B59" t="s">
        <v>255</v>
      </c>
      <c r="C59" t="s">
        <v>62</v>
      </c>
      <c r="D59" t="s">
        <v>256</v>
      </c>
      <c r="E59" t="s">
        <v>30</v>
      </c>
      <c r="F59" t="s">
        <v>257</v>
      </c>
      <c r="G59" t="s">
        <v>19</v>
      </c>
      <c r="H59" t="s">
        <v>60</v>
      </c>
      <c r="I59">
        <v>828</v>
      </c>
      <c r="J59">
        <v>794.38</v>
      </c>
      <c r="K59">
        <v>-189</v>
      </c>
      <c r="L59">
        <v>-142</v>
      </c>
      <c r="M59">
        <v>19.5</v>
      </c>
      <c r="N59">
        <v>572.20000000000005</v>
      </c>
      <c r="O59" s="2">
        <v>-4.0599999999999997E-2</v>
      </c>
      <c r="P59">
        <v>8</v>
      </c>
    </row>
    <row r="60" spans="1:16" x14ac:dyDescent="0.3">
      <c r="A60" s="1">
        <v>43690</v>
      </c>
      <c r="B60" t="s">
        <v>258</v>
      </c>
      <c r="C60" t="s">
        <v>62</v>
      </c>
      <c r="D60" t="s">
        <v>259</v>
      </c>
      <c r="E60" t="s">
        <v>68</v>
      </c>
      <c r="F60" t="s">
        <v>260</v>
      </c>
      <c r="G60" t="s">
        <v>32</v>
      </c>
      <c r="H60" t="s">
        <v>60</v>
      </c>
      <c r="I60">
        <v>761.43</v>
      </c>
      <c r="J60">
        <v>484.01</v>
      </c>
      <c r="K60">
        <v>394</v>
      </c>
      <c r="L60">
        <v>396</v>
      </c>
      <c r="M60">
        <v>1</v>
      </c>
      <c r="N60">
        <v>141.19999999999999</v>
      </c>
      <c r="O60" s="2">
        <v>-0.36430000000000001</v>
      </c>
      <c r="P60">
        <v>4</v>
      </c>
    </row>
    <row r="61" spans="1:16" x14ac:dyDescent="0.3">
      <c r="A61" s="1">
        <v>43690</v>
      </c>
      <c r="B61" t="s">
        <v>261</v>
      </c>
      <c r="C61" t="s">
        <v>262</v>
      </c>
      <c r="D61" t="s">
        <v>263</v>
      </c>
      <c r="E61" t="s">
        <v>264</v>
      </c>
      <c r="F61" t="s">
        <v>265</v>
      </c>
      <c r="G61" t="s">
        <v>19</v>
      </c>
      <c r="H61" t="s">
        <v>75</v>
      </c>
      <c r="I61">
        <v>987.42</v>
      </c>
      <c r="J61">
        <v>207.29</v>
      </c>
      <c r="K61">
        <v>31</v>
      </c>
      <c r="L61">
        <v>73</v>
      </c>
      <c r="M61">
        <v>11.6</v>
      </c>
      <c r="N61">
        <v>642.5</v>
      </c>
      <c r="O61" s="2">
        <v>-0.79010000000000002</v>
      </c>
      <c r="P61">
        <v>2</v>
      </c>
    </row>
    <row r="62" spans="1:16" x14ac:dyDescent="0.3">
      <c r="A62" s="1">
        <v>43700</v>
      </c>
      <c r="B62" t="s">
        <v>266</v>
      </c>
      <c r="C62" t="s">
        <v>242</v>
      </c>
      <c r="D62" t="s">
        <v>267</v>
      </c>
      <c r="E62" t="s">
        <v>135</v>
      </c>
      <c r="F62" t="s">
        <v>268</v>
      </c>
      <c r="G62" t="s">
        <v>19</v>
      </c>
      <c r="H62" t="s">
        <v>80</v>
      </c>
      <c r="I62">
        <v>168.18</v>
      </c>
      <c r="J62">
        <v>602.5</v>
      </c>
      <c r="K62">
        <v>256</v>
      </c>
      <c r="L62">
        <v>-71</v>
      </c>
      <c r="M62">
        <v>19.2</v>
      </c>
      <c r="N62">
        <v>951.9</v>
      </c>
      <c r="O62" s="2">
        <v>2.5823999999999998</v>
      </c>
      <c r="P62">
        <v>8</v>
      </c>
    </row>
    <row r="63" spans="1:16" x14ac:dyDescent="0.3">
      <c r="A63" s="1">
        <v>43700</v>
      </c>
      <c r="B63" t="s">
        <v>269</v>
      </c>
      <c r="C63" t="s">
        <v>201</v>
      </c>
      <c r="D63" t="s">
        <v>270</v>
      </c>
      <c r="E63" t="s">
        <v>30</v>
      </c>
      <c r="F63" t="s">
        <v>271</v>
      </c>
      <c r="G63" t="s">
        <v>19</v>
      </c>
      <c r="H63" t="s">
        <v>90</v>
      </c>
      <c r="I63">
        <v>240.03</v>
      </c>
      <c r="J63">
        <v>908.97</v>
      </c>
      <c r="K63">
        <v>25</v>
      </c>
      <c r="L63">
        <v>328</v>
      </c>
      <c r="M63">
        <v>14</v>
      </c>
      <c r="N63">
        <v>265.39999999999998</v>
      </c>
      <c r="O63" s="2">
        <v>2.7869999999999999</v>
      </c>
      <c r="P63">
        <v>2</v>
      </c>
    </row>
    <row r="64" spans="1:16" x14ac:dyDescent="0.3">
      <c r="A64" s="1">
        <v>43700</v>
      </c>
      <c r="B64" t="s">
        <v>272</v>
      </c>
      <c r="C64" t="s">
        <v>82</v>
      </c>
      <c r="D64" t="s">
        <v>273</v>
      </c>
      <c r="E64" t="s">
        <v>274</v>
      </c>
      <c r="F64" t="s">
        <v>275</v>
      </c>
      <c r="G64" t="s">
        <v>54</v>
      </c>
      <c r="H64" t="s">
        <v>60</v>
      </c>
      <c r="I64">
        <v>626.13</v>
      </c>
      <c r="J64">
        <v>945.34</v>
      </c>
      <c r="K64">
        <v>213</v>
      </c>
      <c r="L64">
        <v>243</v>
      </c>
      <c r="M64">
        <v>19</v>
      </c>
      <c r="N64">
        <v>537.9</v>
      </c>
      <c r="O64" s="2">
        <v>0.50980000000000003</v>
      </c>
      <c r="P64">
        <v>3</v>
      </c>
    </row>
    <row r="65" spans="1:16" x14ac:dyDescent="0.3">
      <c r="A65" s="1">
        <v>43699</v>
      </c>
      <c r="B65" t="s">
        <v>276</v>
      </c>
      <c r="C65" t="s">
        <v>82</v>
      </c>
      <c r="D65" t="s">
        <v>277</v>
      </c>
      <c r="E65" t="s">
        <v>73</v>
      </c>
      <c r="F65" t="s">
        <v>278</v>
      </c>
      <c r="G65" t="s">
        <v>19</v>
      </c>
      <c r="H65" t="s">
        <v>279</v>
      </c>
      <c r="I65">
        <v>347.75</v>
      </c>
      <c r="J65">
        <v>653.74</v>
      </c>
      <c r="K65">
        <v>63</v>
      </c>
      <c r="L65">
        <v>448</v>
      </c>
      <c r="M65">
        <v>9.4</v>
      </c>
      <c r="N65">
        <v>274</v>
      </c>
      <c r="O65" s="2">
        <v>0.87990000000000002</v>
      </c>
      <c r="P65">
        <v>7</v>
      </c>
    </row>
    <row r="66" spans="1:16" x14ac:dyDescent="0.3">
      <c r="A66" s="1">
        <v>43698</v>
      </c>
      <c r="B66" t="s">
        <v>280</v>
      </c>
      <c r="C66" t="s">
        <v>148</v>
      </c>
      <c r="D66" t="s">
        <v>281</v>
      </c>
      <c r="E66" t="s">
        <v>30</v>
      </c>
      <c r="F66" t="s">
        <v>282</v>
      </c>
      <c r="G66" t="s">
        <v>32</v>
      </c>
      <c r="H66" t="s">
        <v>75</v>
      </c>
      <c r="I66">
        <v>478.69</v>
      </c>
      <c r="J66">
        <v>15.57</v>
      </c>
      <c r="K66">
        <v>456</v>
      </c>
      <c r="L66">
        <v>-65</v>
      </c>
      <c r="M66">
        <v>1.7</v>
      </c>
      <c r="N66">
        <v>841</v>
      </c>
      <c r="O66" s="2">
        <v>-0.96750000000000003</v>
      </c>
      <c r="P66">
        <v>3</v>
      </c>
    </row>
    <row r="67" spans="1:16" x14ac:dyDescent="0.3">
      <c r="A67" s="1">
        <v>43700</v>
      </c>
      <c r="B67" t="s">
        <v>283</v>
      </c>
      <c r="C67" t="s">
        <v>284</v>
      </c>
      <c r="D67" t="s">
        <v>285</v>
      </c>
      <c r="E67" t="s">
        <v>35</v>
      </c>
      <c r="F67" t="s">
        <v>286</v>
      </c>
      <c r="G67" t="s">
        <v>32</v>
      </c>
      <c r="H67" t="s">
        <v>90</v>
      </c>
      <c r="I67">
        <v>387.74</v>
      </c>
      <c r="J67">
        <v>662.26</v>
      </c>
      <c r="K67">
        <v>106</v>
      </c>
      <c r="L67">
        <v>-101</v>
      </c>
      <c r="M67">
        <v>20.6</v>
      </c>
      <c r="N67">
        <v>500.8</v>
      </c>
      <c r="O67" s="2">
        <v>0.70799999999999996</v>
      </c>
      <c r="P67">
        <v>8</v>
      </c>
    </row>
    <row r="68" spans="1:16" x14ac:dyDescent="0.3">
      <c r="A68" s="1">
        <v>43696</v>
      </c>
      <c r="B68" t="s">
        <v>287</v>
      </c>
      <c r="C68" t="s">
        <v>288</v>
      </c>
      <c r="D68" t="s">
        <v>289</v>
      </c>
      <c r="E68" t="s">
        <v>73</v>
      </c>
      <c r="F68" t="s">
        <v>290</v>
      </c>
      <c r="G68" t="s">
        <v>54</v>
      </c>
      <c r="H68" t="s">
        <v>37</v>
      </c>
      <c r="I68">
        <v>192</v>
      </c>
      <c r="J68">
        <v>964.75</v>
      </c>
      <c r="K68">
        <v>205</v>
      </c>
      <c r="L68">
        <v>136</v>
      </c>
      <c r="M68">
        <v>18.100000000000001</v>
      </c>
      <c r="N68">
        <v>373.4</v>
      </c>
      <c r="O68" s="2">
        <v>4.0246000000000004</v>
      </c>
      <c r="P68">
        <v>2</v>
      </c>
    </row>
    <row r="69" spans="1:16" x14ac:dyDescent="0.3">
      <c r="A69" s="1">
        <v>43696</v>
      </c>
      <c r="B69" t="s">
        <v>291</v>
      </c>
      <c r="C69" t="s">
        <v>62</v>
      </c>
      <c r="D69" t="s">
        <v>292</v>
      </c>
      <c r="E69" t="s">
        <v>73</v>
      </c>
      <c r="F69" t="s">
        <v>293</v>
      </c>
      <c r="G69" t="s">
        <v>19</v>
      </c>
      <c r="H69" t="s">
        <v>26</v>
      </c>
      <c r="I69">
        <v>873.79</v>
      </c>
      <c r="J69">
        <v>10.41</v>
      </c>
      <c r="K69">
        <v>262</v>
      </c>
      <c r="L69">
        <v>218</v>
      </c>
      <c r="M69">
        <v>10.8</v>
      </c>
      <c r="N69">
        <v>391.2</v>
      </c>
      <c r="O69" s="2">
        <v>-0.98809999999999998</v>
      </c>
      <c r="P69">
        <v>7</v>
      </c>
    </row>
    <row r="70" spans="1:16" x14ac:dyDescent="0.3">
      <c r="A70" s="1">
        <v>43704</v>
      </c>
      <c r="B70" t="s">
        <v>294</v>
      </c>
      <c r="C70" t="s">
        <v>71</v>
      </c>
      <c r="D70" t="s">
        <v>295</v>
      </c>
      <c r="E70" t="s">
        <v>30</v>
      </c>
      <c r="F70" t="s">
        <v>296</v>
      </c>
      <c r="G70" t="s">
        <v>19</v>
      </c>
      <c r="H70" t="s">
        <v>80</v>
      </c>
      <c r="I70">
        <v>480.29</v>
      </c>
      <c r="J70">
        <v>953.65</v>
      </c>
      <c r="K70">
        <v>215</v>
      </c>
      <c r="L70">
        <v>357</v>
      </c>
      <c r="M70">
        <v>7.4</v>
      </c>
      <c r="N70">
        <v>869.3</v>
      </c>
      <c r="O70" s="2">
        <v>0.98550000000000004</v>
      </c>
      <c r="P70">
        <v>3</v>
      </c>
    </row>
    <row r="71" spans="1:16" x14ac:dyDescent="0.3">
      <c r="A71" s="1">
        <v>43648</v>
      </c>
      <c r="B71" t="s">
        <v>297</v>
      </c>
      <c r="C71" t="s">
        <v>245</v>
      </c>
      <c r="D71" t="s">
        <v>298</v>
      </c>
      <c r="E71" t="s">
        <v>73</v>
      </c>
      <c r="F71" t="s">
        <v>299</v>
      </c>
      <c r="G71" t="s">
        <v>19</v>
      </c>
      <c r="H71" t="s">
        <v>80</v>
      </c>
      <c r="I71">
        <v>888.53</v>
      </c>
      <c r="J71">
        <v>74.56</v>
      </c>
      <c r="K71">
        <v>-66</v>
      </c>
      <c r="L71">
        <v>315</v>
      </c>
      <c r="M71">
        <v>5.4</v>
      </c>
      <c r="N71">
        <v>525.5</v>
      </c>
      <c r="O71" s="2">
        <v>-0.91610000000000003</v>
      </c>
      <c r="P71">
        <v>5</v>
      </c>
    </row>
    <row r="72" spans="1:16" x14ac:dyDescent="0.3">
      <c r="A72" s="1">
        <v>43648</v>
      </c>
      <c r="B72" t="s">
        <v>300</v>
      </c>
      <c r="C72" t="s">
        <v>227</v>
      </c>
      <c r="D72" t="s">
        <v>301</v>
      </c>
      <c r="E72" t="s">
        <v>302</v>
      </c>
      <c r="F72" t="s">
        <v>303</v>
      </c>
      <c r="G72" t="s">
        <v>54</v>
      </c>
      <c r="H72" t="s">
        <v>304</v>
      </c>
      <c r="I72">
        <v>419.6</v>
      </c>
      <c r="J72">
        <v>294.01</v>
      </c>
      <c r="K72">
        <v>70</v>
      </c>
      <c r="L72">
        <v>324</v>
      </c>
      <c r="M72">
        <v>14.8</v>
      </c>
      <c r="N72">
        <v>220.4</v>
      </c>
      <c r="O72" s="2">
        <v>-0.29930000000000001</v>
      </c>
      <c r="P72">
        <v>4</v>
      </c>
    </row>
    <row r="73" spans="1:16" x14ac:dyDescent="0.3">
      <c r="A73" s="1">
        <v>43647</v>
      </c>
      <c r="B73" t="s">
        <v>305</v>
      </c>
      <c r="C73" t="s">
        <v>306</v>
      </c>
      <c r="D73" t="s">
        <v>307</v>
      </c>
      <c r="E73" t="s">
        <v>49</v>
      </c>
      <c r="F73" t="s">
        <v>308</v>
      </c>
      <c r="G73" t="s">
        <v>54</v>
      </c>
      <c r="H73" t="s">
        <v>309</v>
      </c>
      <c r="I73">
        <v>245.89</v>
      </c>
      <c r="J73">
        <v>582.9</v>
      </c>
      <c r="K73">
        <v>-13</v>
      </c>
      <c r="L73">
        <v>428</v>
      </c>
      <c r="M73">
        <v>24.5</v>
      </c>
      <c r="N73">
        <v>337.2</v>
      </c>
      <c r="O73" s="2">
        <v>1.3706</v>
      </c>
      <c r="P73">
        <v>3</v>
      </c>
    </row>
    <row r="74" spans="1:16" x14ac:dyDescent="0.3">
      <c r="A74" s="1">
        <v>43649</v>
      </c>
      <c r="B74" t="s">
        <v>310</v>
      </c>
      <c r="C74" t="s">
        <v>311</v>
      </c>
      <c r="D74" t="s">
        <v>312</v>
      </c>
      <c r="E74" t="s">
        <v>186</v>
      </c>
      <c r="F74" t="s">
        <v>313</v>
      </c>
      <c r="G74" t="s">
        <v>54</v>
      </c>
      <c r="H74" t="s">
        <v>314</v>
      </c>
      <c r="I74">
        <v>451.09</v>
      </c>
      <c r="J74">
        <v>808.08</v>
      </c>
      <c r="K74">
        <v>446</v>
      </c>
      <c r="L74">
        <v>382</v>
      </c>
      <c r="M74">
        <v>11.4</v>
      </c>
      <c r="N74">
        <v>821.7</v>
      </c>
      <c r="O74" s="2">
        <v>0.79139999999999999</v>
      </c>
      <c r="P74">
        <v>8</v>
      </c>
    </row>
    <row r="75" spans="1:16" x14ac:dyDescent="0.3">
      <c r="A75" s="1">
        <v>43647</v>
      </c>
      <c r="B75" t="s">
        <v>261</v>
      </c>
      <c r="C75" t="s">
        <v>315</v>
      </c>
      <c r="D75" t="s">
        <v>316</v>
      </c>
      <c r="E75" t="s">
        <v>317</v>
      </c>
      <c r="F75" t="s">
        <v>265</v>
      </c>
      <c r="G75" t="s">
        <v>32</v>
      </c>
      <c r="H75" t="s">
        <v>75</v>
      </c>
      <c r="I75">
        <v>970.52</v>
      </c>
      <c r="J75">
        <v>41.27</v>
      </c>
      <c r="K75">
        <v>500</v>
      </c>
      <c r="L75">
        <v>-143</v>
      </c>
      <c r="M75">
        <v>13</v>
      </c>
      <c r="N75">
        <v>547.70000000000005</v>
      </c>
      <c r="O75" s="2">
        <v>-0.95750000000000002</v>
      </c>
      <c r="P75">
        <v>4</v>
      </c>
    </row>
    <row r="76" spans="1:16" x14ac:dyDescent="0.3">
      <c r="A76" s="1">
        <v>43650</v>
      </c>
      <c r="B76" t="s">
        <v>318</v>
      </c>
      <c r="C76" t="s">
        <v>148</v>
      </c>
      <c r="D76" t="s">
        <v>319</v>
      </c>
      <c r="E76" t="s">
        <v>49</v>
      </c>
      <c r="F76" t="s">
        <v>320</v>
      </c>
      <c r="G76" t="s">
        <v>19</v>
      </c>
      <c r="H76" t="s">
        <v>90</v>
      </c>
      <c r="I76">
        <v>440.2</v>
      </c>
      <c r="J76">
        <v>55.59</v>
      </c>
      <c r="K76">
        <v>389</v>
      </c>
      <c r="L76">
        <v>224</v>
      </c>
      <c r="M76">
        <v>13.7</v>
      </c>
      <c r="N76">
        <v>765.8</v>
      </c>
      <c r="O76" s="2">
        <v>-0.87370000000000003</v>
      </c>
      <c r="P76">
        <v>7</v>
      </c>
    </row>
    <row r="77" spans="1:16" x14ac:dyDescent="0.3">
      <c r="A77" s="1">
        <v>43656</v>
      </c>
      <c r="B77" t="s">
        <v>27</v>
      </c>
      <c r="C77" t="s">
        <v>284</v>
      </c>
      <c r="D77" t="s">
        <v>143</v>
      </c>
      <c r="E77" t="s">
        <v>30</v>
      </c>
      <c r="F77" t="s">
        <v>321</v>
      </c>
      <c r="G77" t="s">
        <v>54</v>
      </c>
      <c r="H77" t="s">
        <v>98</v>
      </c>
      <c r="I77">
        <v>633.1</v>
      </c>
      <c r="J77">
        <v>564.74</v>
      </c>
      <c r="K77">
        <v>174</v>
      </c>
      <c r="L77">
        <v>421</v>
      </c>
      <c r="M77">
        <v>19</v>
      </c>
      <c r="N77">
        <v>111.9</v>
      </c>
      <c r="O77" s="2">
        <v>-0.108</v>
      </c>
      <c r="P77">
        <v>5</v>
      </c>
    </row>
    <row r="78" spans="1:16" x14ac:dyDescent="0.3">
      <c r="A78" s="1">
        <v>43657</v>
      </c>
      <c r="B78" t="s">
        <v>322</v>
      </c>
      <c r="C78" t="s">
        <v>62</v>
      </c>
      <c r="D78" t="s">
        <v>323</v>
      </c>
      <c r="E78" t="s">
        <v>302</v>
      </c>
      <c r="F78" t="s">
        <v>324</v>
      </c>
      <c r="G78" t="s">
        <v>19</v>
      </c>
      <c r="H78" t="s">
        <v>60</v>
      </c>
      <c r="I78">
        <v>190.18</v>
      </c>
      <c r="J78">
        <v>315.5</v>
      </c>
      <c r="K78">
        <v>137</v>
      </c>
      <c r="L78">
        <v>95</v>
      </c>
      <c r="M78">
        <v>10.6</v>
      </c>
      <c r="N78">
        <v>511.4</v>
      </c>
      <c r="O78" s="2">
        <v>0.65900000000000003</v>
      </c>
      <c r="P78">
        <v>4</v>
      </c>
    </row>
    <row r="79" spans="1:16" x14ac:dyDescent="0.3">
      <c r="A79" s="1">
        <v>43656</v>
      </c>
      <c r="B79" t="s">
        <v>325</v>
      </c>
      <c r="C79" t="s">
        <v>326</v>
      </c>
      <c r="D79" t="s">
        <v>92</v>
      </c>
      <c r="E79" t="s">
        <v>302</v>
      </c>
      <c r="F79" t="s">
        <v>327</v>
      </c>
      <c r="G79" t="s">
        <v>19</v>
      </c>
      <c r="H79" t="s">
        <v>80</v>
      </c>
      <c r="I79">
        <v>299.89</v>
      </c>
      <c r="J79">
        <v>412.94</v>
      </c>
      <c r="K79">
        <v>145</v>
      </c>
      <c r="L79">
        <v>410</v>
      </c>
      <c r="M79">
        <v>23.6</v>
      </c>
      <c r="N79">
        <v>690.6</v>
      </c>
      <c r="O79" s="2">
        <v>0.377</v>
      </c>
      <c r="P79">
        <v>4</v>
      </c>
    </row>
    <row r="80" spans="1:16" x14ac:dyDescent="0.3">
      <c r="A80" s="1">
        <v>43656</v>
      </c>
      <c r="B80" t="s">
        <v>328</v>
      </c>
      <c r="C80" t="s">
        <v>326</v>
      </c>
      <c r="D80" t="s">
        <v>329</v>
      </c>
      <c r="E80" t="s">
        <v>330</v>
      </c>
      <c r="F80" t="s">
        <v>331</v>
      </c>
      <c r="G80" t="s">
        <v>54</v>
      </c>
      <c r="H80" t="s">
        <v>80</v>
      </c>
      <c r="I80">
        <v>69</v>
      </c>
      <c r="J80">
        <v>510.54</v>
      </c>
      <c r="K80">
        <v>-133</v>
      </c>
      <c r="L80">
        <v>356</v>
      </c>
      <c r="M80">
        <v>13.3</v>
      </c>
      <c r="N80">
        <v>953.1</v>
      </c>
      <c r="O80" s="2">
        <v>6.3994</v>
      </c>
      <c r="P80">
        <v>5</v>
      </c>
    </row>
    <row r="81" spans="1:16" x14ac:dyDescent="0.3">
      <c r="A81" s="1">
        <v>43656</v>
      </c>
      <c r="B81" t="s">
        <v>332</v>
      </c>
      <c r="C81" t="s">
        <v>333</v>
      </c>
      <c r="D81" t="s">
        <v>334</v>
      </c>
      <c r="E81" t="s">
        <v>17</v>
      </c>
      <c r="F81" t="s">
        <v>335</v>
      </c>
      <c r="G81" t="s">
        <v>19</v>
      </c>
      <c r="H81" t="s">
        <v>37</v>
      </c>
      <c r="I81">
        <v>154.78</v>
      </c>
      <c r="J81">
        <v>733.78</v>
      </c>
      <c r="K81">
        <v>366</v>
      </c>
      <c r="L81">
        <v>433</v>
      </c>
      <c r="M81">
        <v>6.8</v>
      </c>
      <c r="N81">
        <v>949.3</v>
      </c>
      <c r="O81" s="2">
        <v>3.7406999999999999</v>
      </c>
      <c r="P81">
        <v>4</v>
      </c>
    </row>
    <row r="82" spans="1:16" x14ac:dyDescent="0.3">
      <c r="A82" s="1">
        <v>43655</v>
      </c>
      <c r="B82" t="s">
        <v>336</v>
      </c>
      <c r="C82" t="s">
        <v>337</v>
      </c>
      <c r="D82" t="s">
        <v>338</v>
      </c>
      <c r="E82" t="s">
        <v>17</v>
      </c>
      <c r="F82" t="s">
        <v>339</v>
      </c>
      <c r="G82" t="s">
        <v>54</v>
      </c>
      <c r="H82" t="s">
        <v>37</v>
      </c>
      <c r="I82">
        <v>656.62</v>
      </c>
      <c r="J82">
        <v>451.55</v>
      </c>
      <c r="K82">
        <v>354</v>
      </c>
      <c r="L82">
        <v>410</v>
      </c>
      <c r="M82">
        <v>18.8</v>
      </c>
      <c r="N82">
        <v>45.3</v>
      </c>
      <c r="O82" s="2">
        <v>-0.31230000000000002</v>
      </c>
      <c r="P82">
        <v>7</v>
      </c>
    </row>
    <row r="83" spans="1:16" x14ac:dyDescent="0.3">
      <c r="A83" s="1">
        <v>43654</v>
      </c>
      <c r="B83" t="s">
        <v>340</v>
      </c>
      <c r="C83" t="s">
        <v>284</v>
      </c>
      <c r="D83" t="s">
        <v>341</v>
      </c>
      <c r="E83" t="s">
        <v>342</v>
      </c>
      <c r="F83" t="s">
        <v>343</v>
      </c>
      <c r="G83" t="s">
        <v>32</v>
      </c>
      <c r="H83" t="s">
        <v>344</v>
      </c>
      <c r="I83">
        <v>57.87</v>
      </c>
      <c r="J83">
        <v>323.08</v>
      </c>
      <c r="K83">
        <v>96</v>
      </c>
      <c r="L83">
        <v>-16</v>
      </c>
      <c r="M83">
        <v>15.9</v>
      </c>
      <c r="N83">
        <v>196.4</v>
      </c>
      <c r="O83" s="2">
        <v>4.5830000000000002</v>
      </c>
      <c r="P83">
        <v>5</v>
      </c>
    </row>
    <row r="84" spans="1:16" x14ac:dyDescent="0.3">
      <c r="A84" s="1">
        <v>43621</v>
      </c>
      <c r="B84" t="s">
        <v>345</v>
      </c>
      <c r="C84" t="s">
        <v>62</v>
      </c>
      <c r="D84" t="s">
        <v>346</v>
      </c>
      <c r="E84" t="s">
        <v>30</v>
      </c>
      <c r="F84" t="s">
        <v>347</v>
      </c>
      <c r="G84" t="s">
        <v>19</v>
      </c>
      <c r="H84" t="s">
        <v>75</v>
      </c>
      <c r="I84">
        <v>569.92999999999995</v>
      </c>
      <c r="J84">
        <v>75.03</v>
      </c>
      <c r="K84">
        <v>477</v>
      </c>
      <c r="L84">
        <v>252</v>
      </c>
      <c r="M84">
        <v>16.899999999999999</v>
      </c>
      <c r="N84">
        <v>370.6</v>
      </c>
      <c r="O84" s="2">
        <v>-0.86829999999999996</v>
      </c>
      <c r="P84">
        <v>4</v>
      </c>
    </row>
    <row r="85" spans="1:16" x14ac:dyDescent="0.3">
      <c r="A85" s="1">
        <v>43620</v>
      </c>
      <c r="B85" t="s">
        <v>348</v>
      </c>
      <c r="C85" t="s">
        <v>148</v>
      </c>
      <c r="D85" t="s">
        <v>349</v>
      </c>
      <c r="E85" t="s">
        <v>49</v>
      </c>
      <c r="F85" t="s">
        <v>350</v>
      </c>
      <c r="G85" t="s">
        <v>32</v>
      </c>
      <c r="H85" t="s">
        <v>158</v>
      </c>
      <c r="I85">
        <v>576.08000000000004</v>
      </c>
      <c r="J85">
        <v>409.35</v>
      </c>
      <c r="K85">
        <v>124</v>
      </c>
      <c r="L85">
        <v>160</v>
      </c>
      <c r="M85">
        <v>10.6</v>
      </c>
      <c r="N85">
        <v>150.69999999999999</v>
      </c>
      <c r="O85" s="2">
        <v>-0.28939999999999999</v>
      </c>
      <c r="P85">
        <v>4</v>
      </c>
    </row>
    <row r="86" spans="1:16" x14ac:dyDescent="0.3">
      <c r="A86" s="1">
        <v>43619</v>
      </c>
      <c r="B86" t="s">
        <v>351</v>
      </c>
      <c r="C86" t="s">
        <v>245</v>
      </c>
      <c r="D86" t="s">
        <v>82</v>
      </c>
      <c r="E86" t="s">
        <v>30</v>
      </c>
      <c r="F86" t="s">
        <v>352</v>
      </c>
      <c r="G86" t="s">
        <v>54</v>
      </c>
      <c r="H86" t="s">
        <v>37</v>
      </c>
      <c r="I86">
        <v>863.17</v>
      </c>
      <c r="J86">
        <v>573.38</v>
      </c>
      <c r="K86">
        <v>2</v>
      </c>
      <c r="L86">
        <v>358</v>
      </c>
      <c r="M86">
        <v>19.100000000000001</v>
      </c>
      <c r="N86">
        <v>339.1</v>
      </c>
      <c r="O86" s="2">
        <v>-0.3357</v>
      </c>
      <c r="P86">
        <v>11</v>
      </c>
    </row>
    <row r="87" spans="1:16" x14ac:dyDescent="0.3">
      <c r="A87" s="1">
        <v>43620</v>
      </c>
      <c r="B87" t="s">
        <v>353</v>
      </c>
      <c r="C87" t="s">
        <v>245</v>
      </c>
      <c r="D87" t="s">
        <v>82</v>
      </c>
      <c r="E87" t="s">
        <v>49</v>
      </c>
      <c r="F87" t="s">
        <v>354</v>
      </c>
      <c r="G87" t="s">
        <v>19</v>
      </c>
      <c r="H87" t="s">
        <v>80</v>
      </c>
      <c r="I87">
        <v>271.61</v>
      </c>
      <c r="J87">
        <v>763.66</v>
      </c>
      <c r="K87">
        <v>358</v>
      </c>
      <c r="L87">
        <v>127</v>
      </c>
      <c r="M87">
        <v>10.9</v>
      </c>
      <c r="N87">
        <v>876.1</v>
      </c>
      <c r="O87" s="2">
        <v>1.8116000000000001</v>
      </c>
      <c r="P87">
        <v>2</v>
      </c>
    </row>
    <row r="88" spans="1:16" x14ac:dyDescent="0.3">
      <c r="A88" s="1">
        <v>43620</v>
      </c>
      <c r="B88" t="s">
        <v>355</v>
      </c>
      <c r="C88" t="s">
        <v>356</v>
      </c>
      <c r="D88" t="s">
        <v>357</v>
      </c>
      <c r="E88" t="s">
        <v>218</v>
      </c>
      <c r="F88" t="s">
        <v>358</v>
      </c>
      <c r="G88" t="s">
        <v>32</v>
      </c>
      <c r="H88" t="s">
        <v>359</v>
      </c>
      <c r="I88">
        <v>675.28</v>
      </c>
      <c r="J88">
        <v>580.80999999999995</v>
      </c>
      <c r="K88">
        <v>148</v>
      </c>
      <c r="L88">
        <v>44</v>
      </c>
      <c r="M88">
        <v>0.5</v>
      </c>
      <c r="N88">
        <v>890.7</v>
      </c>
      <c r="O88" s="2">
        <v>-0.1399</v>
      </c>
      <c r="P88">
        <v>2</v>
      </c>
    </row>
    <row r="89" spans="1:16" x14ac:dyDescent="0.3">
      <c r="A89" s="1">
        <v>43619</v>
      </c>
      <c r="B89" t="s">
        <v>360</v>
      </c>
      <c r="C89" t="s">
        <v>361</v>
      </c>
      <c r="D89" t="s">
        <v>315</v>
      </c>
      <c r="E89" t="s">
        <v>30</v>
      </c>
      <c r="F89" t="s">
        <v>362</v>
      </c>
      <c r="G89" t="s">
        <v>54</v>
      </c>
      <c r="H89" t="s">
        <v>359</v>
      </c>
      <c r="I89">
        <v>268.08</v>
      </c>
      <c r="J89">
        <v>652.23</v>
      </c>
      <c r="K89">
        <v>-83</v>
      </c>
      <c r="L89">
        <v>300</v>
      </c>
      <c r="M89">
        <v>10.9</v>
      </c>
      <c r="N89">
        <v>153.80000000000001</v>
      </c>
      <c r="O89" s="2">
        <v>1.4330000000000001</v>
      </c>
      <c r="P89">
        <v>8</v>
      </c>
    </row>
    <row r="90" spans="1:16" x14ac:dyDescent="0.3">
      <c r="A90" s="1">
        <v>43622</v>
      </c>
      <c r="B90" t="s">
        <v>363</v>
      </c>
      <c r="C90" t="s">
        <v>364</v>
      </c>
      <c r="D90" t="s">
        <v>365</v>
      </c>
      <c r="E90" t="s">
        <v>49</v>
      </c>
      <c r="F90" t="s">
        <v>366</v>
      </c>
      <c r="G90" t="s">
        <v>54</v>
      </c>
      <c r="H90" t="s">
        <v>37</v>
      </c>
      <c r="I90">
        <v>14.79</v>
      </c>
      <c r="J90">
        <v>807.88</v>
      </c>
      <c r="K90">
        <v>170</v>
      </c>
      <c r="L90">
        <v>167</v>
      </c>
      <c r="M90">
        <v>22</v>
      </c>
      <c r="N90">
        <v>885.1</v>
      </c>
      <c r="O90" s="2">
        <v>53.612499999999997</v>
      </c>
      <c r="P90">
        <v>6</v>
      </c>
    </row>
    <row r="91" spans="1:16" x14ac:dyDescent="0.3">
      <c r="A91" s="1">
        <v>43626</v>
      </c>
      <c r="B91" t="s">
        <v>367</v>
      </c>
      <c r="C91" t="s">
        <v>368</v>
      </c>
      <c r="D91" t="s">
        <v>369</v>
      </c>
      <c r="E91" t="s">
        <v>30</v>
      </c>
      <c r="F91" t="s">
        <v>370</v>
      </c>
      <c r="G91" t="s">
        <v>54</v>
      </c>
      <c r="H91" t="s">
        <v>165</v>
      </c>
      <c r="I91">
        <v>391.66</v>
      </c>
      <c r="J91">
        <v>417.46</v>
      </c>
      <c r="K91">
        <v>-16</v>
      </c>
      <c r="L91">
        <v>196</v>
      </c>
      <c r="M91">
        <v>22.5</v>
      </c>
      <c r="N91">
        <v>818.9</v>
      </c>
      <c r="O91" s="2">
        <v>6.59E-2</v>
      </c>
      <c r="P91">
        <v>5</v>
      </c>
    </row>
    <row r="92" spans="1:16" x14ac:dyDescent="0.3">
      <c r="A92" s="1">
        <v>43626</v>
      </c>
      <c r="B92" t="s">
        <v>371</v>
      </c>
      <c r="C92" t="s">
        <v>82</v>
      </c>
      <c r="D92" t="s">
        <v>206</v>
      </c>
      <c r="E92" t="s">
        <v>372</v>
      </c>
      <c r="F92" t="s">
        <v>278</v>
      </c>
      <c r="G92" t="s">
        <v>19</v>
      </c>
      <c r="H92" t="s">
        <v>37</v>
      </c>
      <c r="I92">
        <v>847.06</v>
      </c>
      <c r="J92">
        <v>797.22</v>
      </c>
      <c r="K92">
        <v>360</v>
      </c>
      <c r="L92">
        <v>126</v>
      </c>
      <c r="M92">
        <v>11</v>
      </c>
      <c r="N92">
        <v>565.9</v>
      </c>
      <c r="O92" s="2">
        <v>-5.8799999999999998E-2</v>
      </c>
      <c r="P92">
        <v>6</v>
      </c>
    </row>
    <row r="93" spans="1:16" x14ac:dyDescent="0.3">
      <c r="A93" s="1">
        <v>43622</v>
      </c>
      <c r="B93" t="s">
        <v>373</v>
      </c>
      <c r="C93" t="s">
        <v>82</v>
      </c>
      <c r="D93" t="s">
        <v>374</v>
      </c>
      <c r="E93" t="s">
        <v>375</v>
      </c>
      <c r="F93" t="s">
        <v>376</v>
      </c>
      <c r="G93" t="s">
        <v>54</v>
      </c>
      <c r="H93" t="s">
        <v>80</v>
      </c>
      <c r="I93">
        <v>404.7</v>
      </c>
      <c r="J93">
        <v>721.28</v>
      </c>
      <c r="K93">
        <v>82</v>
      </c>
      <c r="L93">
        <v>66</v>
      </c>
      <c r="M93">
        <v>24</v>
      </c>
      <c r="N93">
        <v>868.8</v>
      </c>
      <c r="O93" s="2">
        <v>0.7823</v>
      </c>
      <c r="P93">
        <v>8</v>
      </c>
    </row>
    <row r="94" spans="1:16" x14ac:dyDescent="0.3">
      <c r="A94" s="1">
        <v>43624</v>
      </c>
      <c r="B94" t="s">
        <v>377</v>
      </c>
      <c r="C94" t="s">
        <v>71</v>
      </c>
      <c r="D94" t="s">
        <v>378</v>
      </c>
      <c r="E94" t="s">
        <v>379</v>
      </c>
      <c r="F94" t="s">
        <v>248</v>
      </c>
      <c r="G94" t="s">
        <v>32</v>
      </c>
      <c r="H94" t="s">
        <v>158</v>
      </c>
      <c r="I94">
        <v>895.88</v>
      </c>
      <c r="J94">
        <v>693.66</v>
      </c>
      <c r="K94">
        <v>244</v>
      </c>
      <c r="L94">
        <v>310</v>
      </c>
      <c r="M94">
        <v>4.7</v>
      </c>
      <c r="N94">
        <v>766.7</v>
      </c>
      <c r="O94" s="2">
        <v>-0.22570000000000001</v>
      </c>
      <c r="P94">
        <v>1</v>
      </c>
    </row>
    <row r="95" spans="1:16" x14ac:dyDescent="0.3">
      <c r="A95" s="1">
        <v>43620</v>
      </c>
      <c r="B95" t="s">
        <v>380</v>
      </c>
      <c r="C95" t="s">
        <v>288</v>
      </c>
      <c r="D95" t="s">
        <v>381</v>
      </c>
      <c r="E95" t="s">
        <v>382</v>
      </c>
      <c r="F95" t="s">
        <v>383</v>
      </c>
      <c r="G95" t="s">
        <v>32</v>
      </c>
      <c r="H95" t="s">
        <v>37</v>
      </c>
      <c r="I95">
        <v>119.32</v>
      </c>
      <c r="J95">
        <v>731.1</v>
      </c>
      <c r="K95">
        <v>331</v>
      </c>
      <c r="L95">
        <v>217</v>
      </c>
      <c r="M95">
        <v>14.4</v>
      </c>
      <c r="N95">
        <v>339.2</v>
      </c>
      <c r="O95" s="2">
        <v>5.1271000000000004</v>
      </c>
      <c r="P95">
        <v>3</v>
      </c>
    </row>
    <row r="96" spans="1:16" x14ac:dyDescent="0.3">
      <c r="A96" s="1">
        <v>43591</v>
      </c>
      <c r="B96" t="s">
        <v>384</v>
      </c>
      <c r="C96" t="s">
        <v>311</v>
      </c>
      <c r="D96" t="s">
        <v>312</v>
      </c>
      <c r="E96" t="s">
        <v>30</v>
      </c>
      <c r="F96" t="s">
        <v>385</v>
      </c>
      <c r="G96" t="s">
        <v>32</v>
      </c>
      <c r="H96" t="s">
        <v>37</v>
      </c>
      <c r="I96">
        <v>795.07</v>
      </c>
      <c r="J96">
        <v>193.11</v>
      </c>
      <c r="K96">
        <v>-110</v>
      </c>
      <c r="L96">
        <v>286</v>
      </c>
      <c r="M96">
        <v>22</v>
      </c>
      <c r="N96">
        <v>763.3</v>
      </c>
      <c r="O96" s="2">
        <v>-0.7571</v>
      </c>
      <c r="P96">
        <v>7</v>
      </c>
    </row>
    <row r="97" spans="1:16" x14ac:dyDescent="0.3">
      <c r="A97" s="1">
        <v>43591</v>
      </c>
      <c r="B97" t="s">
        <v>386</v>
      </c>
      <c r="C97" t="s">
        <v>356</v>
      </c>
      <c r="D97" t="s">
        <v>357</v>
      </c>
      <c r="E97" t="s">
        <v>30</v>
      </c>
      <c r="F97" t="s">
        <v>387</v>
      </c>
      <c r="G97" t="s">
        <v>19</v>
      </c>
      <c r="H97" t="s">
        <v>388</v>
      </c>
      <c r="I97">
        <v>420.41</v>
      </c>
      <c r="J97">
        <v>773.87</v>
      </c>
      <c r="K97">
        <v>-44</v>
      </c>
      <c r="L97">
        <v>486</v>
      </c>
      <c r="M97">
        <v>12.3</v>
      </c>
      <c r="N97">
        <v>255.5</v>
      </c>
      <c r="O97" s="2">
        <v>0.84079999999999999</v>
      </c>
      <c r="P97">
        <v>8</v>
      </c>
    </row>
    <row r="98" spans="1:16" x14ac:dyDescent="0.3">
      <c r="A98" s="1">
        <v>43590</v>
      </c>
      <c r="B98" t="s">
        <v>389</v>
      </c>
      <c r="C98" t="s">
        <v>77</v>
      </c>
      <c r="D98" t="s">
        <v>390</v>
      </c>
      <c r="E98" t="s">
        <v>178</v>
      </c>
      <c r="F98" t="s">
        <v>391</v>
      </c>
      <c r="G98" t="s">
        <v>54</v>
      </c>
      <c r="H98" t="s">
        <v>392</v>
      </c>
      <c r="I98">
        <v>520.22</v>
      </c>
      <c r="J98">
        <v>70.78</v>
      </c>
      <c r="K98">
        <v>-197</v>
      </c>
      <c r="L98">
        <v>26</v>
      </c>
      <c r="M98">
        <v>7</v>
      </c>
      <c r="N98">
        <v>922</v>
      </c>
      <c r="O98" s="2">
        <v>-0.8639</v>
      </c>
      <c r="P98">
        <v>5</v>
      </c>
    </row>
    <row r="99" spans="1:16" x14ac:dyDescent="0.3">
      <c r="A99" s="1">
        <v>43586</v>
      </c>
      <c r="B99" t="s">
        <v>393</v>
      </c>
      <c r="C99" t="s">
        <v>311</v>
      </c>
      <c r="D99" t="s">
        <v>92</v>
      </c>
      <c r="E99" t="s">
        <v>30</v>
      </c>
      <c r="F99" t="s">
        <v>394</v>
      </c>
      <c r="G99" t="s">
        <v>32</v>
      </c>
      <c r="H99" t="s">
        <v>60</v>
      </c>
      <c r="I99">
        <v>483.65</v>
      </c>
      <c r="J99">
        <v>248.82</v>
      </c>
      <c r="K99">
        <v>77</v>
      </c>
      <c r="L99">
        <v>416</v>
      </c>
      <c r="M99">
        <v>12.4</v>
      </c>
      <c r="N99">
        <v>181.7</v>
      </c>
      <c r="O99" s="2">
        <v>-0.48549999999999999</v>
      </c>
      <c r="P99">
        <v>8</v>
      </c>
    </row>
    <row r="100" spans="1:16" x14ac:dyDescent="0.3">
      <c r="A100" s="1">
        <v>43587</v>
      </c>
      <c r="B100" t="s">
        <v>395</v>
      </c>
      <c r="C100" t="s">
        <v>396</v>
      </c>
      <c r="D100" t="s">
        <v>397</v>
      </c>
      <c r="E100" t="s">
        <v>218</v>
      </c>
      <c r="F100" t="s">
        <v>278</v>
      </c>
      <c r="G100" t="s">
        <v>54</v>
      </c>
      <c r="H100" t="s">
        <v>75</v>
      </c>
      <c r="I100">
        <v>241.84</v>
      </c>
      <c r="J100">
        <v>950.46</v>
      </c>
      <c r="K100">
        <v>-57</v>
      </c>
      <c r="L100">
        <v>421</v>
      </c>
      <c r="M100">
        <v>19.8</v>
      </c>
      <c r="N100">
        <v>559.9</v>
      </c>
      <c r="O100" s="2">
        <v>2.9302000000000001</v>
      </c>
      <c r="P100">
        <v>4</v>
      </c>
    </row>
    <row r="101" spans="1:16" x14ac:dyDescent="0.3">
      <c r="A101" s="1">
        <v>43613</v>
      </c>
      <c r="B101" t="s">
        <v>398</v>
      </c>
      <c r="C101" t="s">
        <v>104</v>
      </c>
      <c r="D101" t="s">
        <v>399</v>
      </c>
      <c r="E101" t="s">
        <v>30</v>
      </c>
      <c r="F101" t="s">
        <v>400</v>
      </c>
      <c r="G101" t="s">
        <v>32</v>
      </c>
      <c r="H101" t="s">
        <v>75</v>
      </c>
      <c r="I101">
        <v>710.63</v>
      </c>
      <c r="J101">
        <v>820.06</v>
      </c>
      <c r="K101">
        <v>-9</v>
      </c>
      <c r="L101">
        <v>163</v>
      </c>
      <c r="M101">
        <v>24.8</v>
      </c>
      <c r="N101">
        <v>145.80000000000001</v>
      </c>
      <c r="O101" s="2">
        <v>0.154</v>
      </c>
      <c r="P101">
        <v>4</v>
      </c>
    </row>
    <row r="102" spans="1:16" x14ac:dyDescent="0.3">
      <c r="A102" s="1">
        <v>43613</v>
      </c>
      <c r="B102" t="s">
        <v>401</v>
      </c>
      <c r="C102" t="s">
        <v>402</v>
      </c>
      <c r="D102" t="s">
        <v>403</v>
      </c>
      <c r="E102" t="s">
        <v>17</v>
      </c>
      <c r="F102" t="s">
        <v>404</v>
      </c>
      <c r="G102" t="s">
        <v>54</v>
      </c>
      <c r="H102" t="s">
        <v>90</v>
      </c>
      <c r="I102">
        <v>11.74</v>
      </c>
      <c r="J102">
        <v>220.25</v>
      </c>
      <c r="K102">
        <v>-11</v>
      </c>
      <c r="L102">
        <v>222</v>
      </c>
      <c r="M102">
        <v>8.1</v>
      </c>
      <c r="N102">
        <v>662.9</v>
      </c>
      <c r="O102" s="2">
        <v>17.7606</v>
      </c>
      <c r="P102">
        <v>5</v>
      </c>
    </row>
    <row r="103" spans="1:16" x14ac:dyDescent="0.3">
      <c r="A103" s="1">
        <v>43615</v>
      </c>
      <c r="B103" t="s">
        <v>405</v>
      </c>
      <c r="C103" t="s">
        <v>77</v>
      </c>
      <c r="D103" t="s">
        <v>406</v>
      </c>
      <c r="E103" t="s">
        <v>30</v>
      </c>
      <c r="F103" t="s">
        <v>407</v>
      </c>
      <c r="G103" t="s">
        <v>54</v>
      </c>
      <c r="H103" t="s">
        <v>80</v>
      </c>
      <c r="I103">
        <v>173.27</v>
      </c>
      <c r="J103">
        <v>185.04</v>
      </c>
      <c r="K103">
        <v>225</v>
      </c>
      <c r="L103">
        <v>218</v>
      </c>
      <c r="M103">
        <v>24.1</v>
      </c>
      <c r="N103">
        <v>975</v>
      </c>
      <c r="O103" s="2">
        <v>6.7900000000000002E-2</v>
      </c>
      <c r="P103">
        <v>1</v>
      </c>
    </row>
    <row r="104" spans="1:16" x14ac:dyDescent="0.3">
      <c r="A104" s="1">
        <v>43616</v>
      </c>
      <c r="B104" t="s">
        <v>348</v>
      </c>
      <c r="C104" t="s">
        <v>148</v>
      </c>
      <c r="D104" t="s">
        <v>349</v>
      </c>
      <c r="E104" t="s">
        <v>49</v>
      </c>
      <c r="F104" t="s">
        <v>408</v>
      </c>
      <c r="G104" t="s">
        <v>54</v>
      </c>
      <c r="H104" t="s">
        <v>80</v>
      </c>
      <c r="I104">
        <v>936.16</v>
      </c>
      <c r="J104">
        <v>237.68</v>
      </c>
      <c r="K104">
        <v>360</v>
      </c>
      <c r="L104">
        <v>20</v>
      </c>
      <c r="M104">
        <v>20.8</v>
      </c>
      <c r="N104">
        <v>380.2</v>
      </c>
      <c r="O104" s="2">
        <v>-0.74609999999999999</v>
      </c>
      <c r="P104">
        <v>8</v>
      </c>
    </row>
    <row r="105" spans="1:16" x14ac:dyDescent="0.3">
      <c r="A105" s="1">
        <v>43571</v>
      </c>
      <c r="B105" t="s">
        <v>409</v>
      </c>
      <c r="C105" t="s">
        <v>245</v>
      </c>
      <c r="D105" t="s">
        <v>277</v>
      </c>
      <c r="E105" t="s">
        <v>30</v>
      </c>
      <c r="F105" t="s">
        <v>410</v>
      </c>
      <c r="G105" t="s">
        <v>54</v>
      </c>
      <c r="H105" t="s">
        <v>37</v>
      </c>
      <c r="I105">
        <v>586.9</v>
      </c>
      <c r="J105">
        <v>925.53</v>
      </c>
      <c r="K105">
        <v>-162</v>
      </c>
      <c r="L105">
        <v>323</v>
      </c>
      <c r="M105">
        <v>19.8</v>
      </c>
      <c r="N105">
        <v>328</v>
      </c>
      <c r="O105" s="2">
        <v>0.57699999999999996</v>
      </c>
      <c r="P105">
        <v>6</v>
      </c>
    </row>
    <row r="106" spans="1:16" x14ac:dyDescent="0.3">
      <c r="A106" s="1">
        <v>43567</v>
      </c>
      <c r="B106" t="s">
        <v>411</v>
      </c>
      <c r="C106" t="s">
        <v>77</v>
      </c>
      <c r="D106" t="s">
        <v>412</v>
      </c>
      <c r="E106" t="s">
        <v>30</v>
      </c>
      <c r="F106" t="s">
        <v>413</v>
      </c>
      <c r="G106" t="s">
        <v>54</v>
      </c>
      <c r="H106" t="s">
        <v>414</v>
      </c>
      <c r="I106">
        <v>749.02</v>
      </c>
      <c r="J106">
        <v>258.25</v>
      </c>
      <c r="K106">
        <v>141</v>
      </c>
      <c r="L106">
        <v>242</v>
      </c>
      <c r="M106">
        <v>10.1</v>
      </c>
      <c r="N106">
        <v>437.6</v>
      </c>
      <c r="O106" s="2">
        <v>-0.6552</v>
      </c>
      <c r="P106">
        <v>3</v>
      </c>
    </row>
    <row r="107" spans="1:16" x14ac:dyDescent="0.3">
      <c r="A107" s="1">
        <v>43565</v>
      </c>
      <c r="B107" t="s">
        <v>415</v>
      </c>
      <c r="C107" t="s">
        <v>77</v>
      </c>
      <c r="D107" t="s">
        <v>416</v>
      </c>
      <c r="E107" t="s">
        <v>417</v>
      </c>
      <c r="F107" t="s">
        <v>418</v>
      </c>
      <c r="G107" t="s">
        <v>19</v>
      </c>
      <c r="H107" t="s">
        <v>414</v>
      </c>
      <c r="I107">
        <v>109.93</v>
      </c>
      <c r="J107">
        <v>256.66000000000003</v>
      </c>
      <c r="K107">
        <v>172</v>
      </c>
      <c r="L107">
        <v>232</v>
      </c>
      <c r="M107">
        <v>13.9</v>
      </c>
      <c r="N107">
        <v>937</v>
      </c>
      <c r="O107" s="2">
        <v>1.3348</v>
      </c>
      <c r="P107">
        <v>1</v>
      </c>
    </row>
    <row r="108" spans="1:16" x14ac:dyDescent="0.3">
      <c r="A108" s="1">
        <v>43568</v>
      </c>
      <c r="B108" t="s">
        <v>419</v>
      </c>
      <c r="C108" t="s">
        <v>420</v>
      </c>
      <c r="D108" t="s">
        <v>421</v>
      </c>
      <c r="E108" t="s">
        <v>49</v>
      </c>
      <c r="F108" t="s">
        <v>422</v>
      </c>
      <c r="G108" t="s">
        <v>19</v>
      </c>
      <c r="H108" t="s">
        <v>80</v>
      </c>
      <c r="I108">
        <v>924.47</v>
      </c>
      <c r="J108">
        <v>714.77</v>
      </c>
      <c r="K108">
        <v>191</v>
      </c>
      <c r="L108">
        <v>-72</v>
      </c>
      <c r="M108">
        <v>20.8</v>
      </c>
      <c r="N108">
        <v>887.7</v>
      </c>
      <c r="O108" s="2">
        <v>-0.2268</v>
      </c>
      <c r="P108">
        <v>6</v>
      </c>
    </row>
    <row r="109" spans="1:16" x14ac:dyDescent="0.3">
      <c r="A109" s="1">
        <v>43567</v>
      </c>
      <c r="B109" t="s">
        <v>423</v>
      </c>
      <c r="C109" t="s">
        <v>152</v>
      </c>
      <c r="D109" t="s">
        <v>424</v>
      </c>
      <c r="E109" t="s">
        <v>68</v>
      </c>
      <c r="F109" t="s">
        <v>425</v>
      </c>
      <c r="G109" t="s">
        <v>19</v>
      </c>
      <c r="H109" t="s">
        <v>165</v>
      </c>
      <c r="I109">
        <v>477.81</v>
      </c>
      <c r="J109">
        <v>665.21</v>
      </c>
      <c r="K109">
        <v>108</v>
      </c>
      <c r="L109">
        <v>227</v>
      </c>
      <c r="M109">
        <v>18</v>
      </c>
      <c r="N109">
        <v>872</v>
      </c>
      <c r="O109" s="2">
        <v>0.39219999999999999</v>
      </c>
      <c r="P109">
        <v>5</v>
      </c>
    </row>
    <row r="110" spans="1:16" x14ac:dyDescent="0.3">
      <c r="A110" s="1">
        <v>43566</v>
      </c>
      <c r="B110" t="s">
        <v>426</v>
      </c>
      <c r="C110" t="s">
        <v>427</v>
      </c>
      <c r="D110" t="s">
        <v>428</v>
      </c>
      <c r="E110" t="s">
        <v>30</v>
      </c>
      <c r="F110" t="s">
        <v>429</v>
      </c>
      <c r="G110" t="s">
        <v>32</v>
      </c>
      <c r="H110" t="s">
        <v>165</v>
      </c>
      <c r="I110">
        <v>759.47</v>
      </c>
      <c r="J110">
        <v>773.11</v>
      </c>
      <c r="K110">
        <v>218</v>
      </c>
      <c r="L110">
        <v>421</v>
      </c>
      <c r="M110">
        <v>1.9</v>
      </c>
      <c r="N110">
        <v>847.7</v>
      </c>
      <c r="O110" s="2">
        <v>1.7999999999999999E-2</v>
      </c>
      <c r="P110">
        <v>8</v>
      </c>
    </row>
    <row r="111" spans="1:16" x14ac:dyDescent="0.3">
      <c r="A111" s="1">
        <v>43565</v>
      </c>
      <c r="B111" t="s">
        <v>430</v>
      </c>
      <c r="C111" t="s">
        <v>28</v>
      </c>
      <c r="D111" t="s">
        <v>29</v>
      </c>
      <c r="E111" t="s">
        <v>17</v>
      </c>
      <c r="F111" t="s">
        <v>431</v>
      </c>
      <c r="G111" t="s">
        <v>19</v>
      </c>
      <c r="H111" t="s">
        <v>432</v>
      </c>
      <c r="I111">
        <v>279.79000000000002</v>
      </c>
      <c r="J111">
        <v>759.09</v>
      </c>
      <c r="K111">
        <v>258</v>
      </c>
      <c r="L111">
        <v>202</v>
      </c>
      <c r="M111">
        <v>9.9</v>
      </c>
      <c r="N111">
        <v>823</v>
      </c>
      <c r="O111" s="2">
        <v>1.7131000000000001</v>
      </c>
      <c r="P111">
        <v>2</v>
      </c>
    </row>
    <row r="112" spans="1:16" x14ac:dyDescent="0.3">
      <c r="A112" s="1">
        <v>43565</v>
      </c>
      <c r="B112" t="s">
        <v>433</v>
      </c>
      <c r="C112" t="s">
        <v>77</v>
      </c>
      <c r="D112" t="s">
        <v>87</v>
      </c>
      <c r="E112" t="s">
        <v>17</v>
      </c>
      <c r="F112" t="s">
        <v>434</v>
      </c>
      <c r="G112" t="s">
        <v>54</v>
      </c>
      <c r="H112" t="s">
        <v>435</v>
      </c>
      <c r="I112">
        <v>61</v>
      </c>
      <c r="J112">
        <v>309.16000000000003</v>
      </c>
      <c r="K112">
        <v>-144</v>
      </c>
      <c r="L112">
        <v>79</v>
      </c>
      <c r="M112">
        <v>24.6</v>
      </c>
      <c r="N112">
        <v>128.4</v>
      </c>
      <c r="O112" s="2">
        <v>4.0685000000000002</v>
      </c>
      <c r="P112">
        <v>5</v>
      </c>
    </row>
    <row r="113" spans="1:16" x14ac:dyDescent="0.3">
      <c r="A113" s="1">
        <v>43565</v>
      </c>
      <c r="B113" t="s">
        <v>436</v>
      </c>
      <c r="C113" t="s">
        <v>28</v>
      </c>
      <c r="D113" t="s">
        <v>29</v>
      </c>
      <c r="E113" t="s">
        <v>30</v>
      </c>
      <c r="F113" t="s">
        <v>437</v>
      </c>
      <c r="G113" t="s">
        <v>54</v>
      </c>
      <c r="H113" t="s">
        <v>438</v>
      </c>
      <c r="I113">
        <v>383.66</v>
      </c>
      <c r="J113">
        <v>824.76</v>
      </c>
      <c r="K113">
        <v>109</v>
      </c>
      <c r="L113">
        <v>467</v>
      </c>
      <c r="M113">
        <v>12.8</v>
      </c>
      <c r="N113">
        <v>709.4</v>
      </c>
      <c r="O113" s="2">
        <v>1.1496999999999999</v>
      </c>
      <c r="P113">
        <v>2</v>
      </c>
    </row>
    <row r="114" spans="1:16" x14ac:dyDescent="0.3">
      <c r="A114" s="1">
        <v>43566</v>
      </c>
      <c r="B114" t="s">
        <v>439</v>
      </c>
      <c r="C114" t="s">
        <v>167</v>
      </c>
      <c r="D114" t="s">
        <v>440</v>
      </c>
      <c r="E114" t="s">
        <v>17</v>
      </c>
      <c r="F114" t="s">
        <v>441</v>
      </c>
      <c r="G114" t="s">
        <v>54</v>
      </c>
      <c r="H114" t="s">
        <v>80</v>
      </c>
      <c r="I114">
        <v>354.37</v>
      </c>
      <c r="J114">
        <v>719.07</v>
      </c>
      <c r="K114">
        <v>-110</v>
      </c>
      <c r="L114">
        <v>-100</v>
      </c>
      <c r="M114">
        <v>5.6</v>
      </c>
      <c r="N114">
        <v>915.2</v>
      </c>
      <c r="O114" s="2">
        <v>1.0291999999999999</v>
      </c>
      <c r="P114">
        <v>6</v>
      </c>
    </row>
    <row r="115" spans="1:16" x14ac:dyDescent="0.3">
      <c r="A115" s="1">
        <v>43574</v>
      </c>
      <c r="B115" t="s">
        <v>442</v>
      </c>
      <c r="C115" t="s">
        <v>77</v>
      </c>
      <c r="D115" t="s">
        <v>443</v>
      </c>
      <c r="E115" t="s">
        <v>444</v>
      </c>
      <c r="F115" t="s">
        <v>408</v>
      </c>
      <c r="G115" t="s">
        <v>19</v>
      </c>
      <c r="H115" t="s">
        <v>37</v>
      </c>
      <c r="I115">
        <v>810.47</v>
      </c>
      <c r="J115">
        <v>896.08</v>
      </c>
      <c r="K115">
        <v>293</v>
      </c>
      <c r="L115">
        <v>-61</v>
      </c>
      <c r="M115">
        <v>16.5</v>
      </c>
      <c r="N115">
        <v>133</v>
      </c>
      <c r="O115" s="2">
        <v>0.1056</v>
      </c>
      <c r="P115">
        <v>2</v>
      </c>
    </row>
    <row r="116" spans="1:16" x14ac:dyDescent="0.3">
      <c r="A116" s="1">
        <v>43572</v>
      </c>
      <c r="B116" t="s">
        <v>70</v>
      </c>
      <c r="C116" t="s">
        <v>71</v>
      </c>
      <c r="D116" t="s">
        <v>445</v>
      </c>
      <c r="E116" t="s">
        <v>68</v>
      </c>
      <c r="F116" t="s">
        <v>446</v>
      </c>
      <c r="G116" t="s">
        <v>54</v>
      </c>
      <c r="H116" t="s">
        <v>279</v>
      </c>
      <c r="I116">
        <v>772.57</v>
      </c>
      <c r="J116">
        <v>223.31</v>
      </c>
      <c r="K116">
        <v>-24</v>
      </c>
      <c r="L116">
        <v>208</v>
      </c>
      <c r="M116">
        <v>7.7</v>
      </c>
      <c r="N116">
        <v>913.8</v>
      </c>
      <c r="O116" s="2">
        <v>-0.71099999999999997</v>
      </c>
      <c r="P116">
        <v>1</v>
      </c>
    </row>
    <row r="117" spans="1:16" x14ac:dyDescent="0.3">
      <c r="A117" s="1">
        <v>43572</v>
      </c>
      <c r="B117" t="s">
        <v>447</v>
      </c>
      <c r="C117" t="s">
        <v>100</v>
      </c>
      <c r="D117" t="s">
        <v>448</v>
      </c>
      <c r="E117" t="s">
        <v>30</v>
      </c>
      <c r="F117" t="s">
        <v>449</v>
      </c>
      <c r="G117" t="s">
        <v>19</v>
      </c>
      <c r="H117" t="s">
        <v>37</v>
      </c>
      <c r="I117">
        <v>578.9</v>
      </c>
      <c r="J117">
        <v>356.71</v>
      </c>
      <c r="K117">
        <v>-44</v>
      </c>
      <c r="L117">
        <v>130</v>
      </c>
      <c r="M117">
        <v>10.6</v>
      </c>
      <c r="N117">
        <v>458.6</v>
      </c>
      <c r="O117" s="2">
        <v>-0.38379999999999997</v>
      </c>
      <c r="P117">
        <v>2</v>
      </c>
    </row>
    <row r="118" spans="1:16" x14ac:dyDescent="0.3">
      <c r="A118" s="1">
        <v>43497</v>
      </c>
      <c r="B118" t="s">
        <v>450</v>
      </c>
      <c r="C118" t="s">
        <v>451</v>
      </c>
      <c r="D118" t="s">
        <v>92</v>
      </c>
      <c r="E118" t="s">
        <v>73</v>
      </c>
      <c r="F118" t="s">
        <v>452</v>
      </c>
      <c r="G118" t="s">
        <v>54</v>
      </c>
      <c r="H118" t="s">
        <v>453</v>
      </c>
      <c r="I118">
        <v>21.57</v>
      </c>
      <c r="J118">
        <v>553.75</v>
      </c>
      <c r="K118">
        <v>-95</v>
      </c>
      <c r="L118">
        <v>236</v>
      </c>
      <c r="M118">
        <v>2.8</v>
      </c>
      <c r="N118">
        <v>595.70000000000005</v>
      </c>
      <c r="O118" s="2">
        <v>24.668600000000001</v>
      </c>
      <c r="P118">
        <v>6</v>
      </c>
    </row>
    <row r="119" spans="1:16" x14ac:dyDescent="0.3">
      <c r="A119" s="1">
        <v>43504</v>
      </c>
      <c r="B119" t="s">
        <v>454</v>
      </c>
      <c r="C119" t="s">
        <v>455</v>
      </c>
      <c r="D119" t="s">
        <v>456</v>
      </c>
      <c r="E119" t="s">
        <v>457</v>
      </c>
      <c r="F119" t="s">
        <v>458</v>
      </c>
      <c r="G119" t="s">
        <v>54</v>
      </c>
      <c r="H119" t="s">
        <v>60</v>
      </c>
      <c r="I119">
        <v>300.83999999999997</v>
      </c>
      <c r="J119">
        <v>356.22</v>
      </c>
      <c r="K119">
        <v>350</v>
      </c>
      <c r="L119">
        <v>427</v>
      </c>
      <c r="M119">
        <v>9.1999999999999993</v>
      </c>
      <c r="N119">
        <v>560.79999999999995</v>
      </c>
      <c r="O119" s="2">
        <v>0.18410000000000001</v>
      </c>
      <c r="P119">
        <v>5</v>
      </c>
    </row>
    <row r="120" spans="1:16" x14ac:dyDescent="0.3">
      <c r="A120" s="1">
        <v>43509</v>
      </c>
      <c r="B120" t="s">
        <v>459</v>
      </c>
      <c r="C120" t="s">
        <v>460</v>
      </c>
      <c r="D120" t="s">
        <v>461</v>
      </c>
      <c r="E120" t="s">
        <v>49</v>
      </c>
      <c r="F120" t="s">
        <v>462</v>
      </c>
      <c r="G120" t="s">
        <v>19</v>
      </c>
      <c r="H120" t="s">
        <v>37</v>
      </c>
      <c r="I120">
        <v>82.24</v>
      </c>
      <c r="J120">
        <v>205.1</v>
      </c>
      <c r="K120">
        <v>370</v>
      </c>
      <c r="L120">
        <v>36</v>
      </c>
      <c r="M120">
        <v>8.4</v>
      </c>
      <c r="N120">
        <v>472.6</v>
      </c>
      <c r="O120" s="2">
        <v>1.4941</v>
      </c>
      <c r="P120">
        <v>1</v>
      </c>
    </row>
    <row r="121" spans="1:16" x14ac:dyDescent="0.3">
      <c r="A121" s="1">
        <v>43145</v>
      </c>
      <c r="B121" t="s">
        <v>463</v>
      </c>
      <c r="C121" t="s">
        <v>66</v>
      </c>
      <c r="D121" t="s">
        <v>464</v>
      </c>
      <c r="E121" t="s">
        <v>73</v>
      </c>
      <c r="F121" t="s">
        <v>465</v>
      </c>
      <c r="G121" t="s">
        <v>32</v>
      </c>
      <c r="H121" t="s">
        <v>466</v>
      </c>
      <c r="I121">
        <v>566.28</v>
      </c>
      <c r="J121">
        <v>579.38</v>
      </c>
      <c r="K121">
        <v>58</v>
      </c>
      <c r="L121">
        <v>446</v>
      </c>
      <c r="M121">
        <v>3.9</v>
      </c>
      <c r="N121">
        <v>504.7</v>
      </c>
      <c r="O121" s="2">
        <v>2.3099999999999999E-2</v>
      </c>
      <c r="P121">
        <v>8</v>
      </c>
    </row>
    <row r="122" spans="1:16" x14ac:dyDescent="0.3">
      <c r="A122" s="1">
        <v>43468</v>
      </c>
      <c r="B122" t="s">
        <v>103</v>
      </c>
      <c r="C122" t="s">
        <v>104</v>
      </c>
      <c r="D122" t="s">
        <v>467</v>
      </c>
      <c r="E122" t="s">
        <v>468</v>
      </c>
      <c r="F122" t="s">
        <v>469</v>
      </c>
      <c r="G122" t="s">
        <v>54</v>
      </c>
      <c r="H122" t="s">
        <v>75</v>
      </c>
      <c r="I122">
        <v>566</v>
      </c>
      <c r="J122">
        <v>630.36</v>
      </c>
      <c r="K122">
        <v>132</v>
      </c>
      <c r="L122">
        <v>64</v>
      </c>
      <c r="M122">
        <v>18.2</v>
      </c>
      <c r="N122">
        <v>544.6</v>
      </c>
      <c r="O122" s="2">
        <v>0.1137</v>
      </c>
      <c r="P122">
        <v>6</v>
      </c>
    </row>
    <row r="123" spans="1:16" x14ac:dyDescent="0.3">
      <c r="A123" s="1">
        <v>43469</v>
      </c>
      <c r="B123" t="s">
        <v>470</v>
      </c>
      <c r="C123" t="s">
        <v>152</v>
      </c>
      <c r="D123" t="s">
        <v>471</v>
      </c>
      <c r="E123" t="s">
        <v>472</v>
      </c>
      <c r="F123" t="s">
        <v>473</v>
      </c>
      <c r="G123" t="s">
        <v>54</v>
      </c>
      <c r="H123" t="s">
        <v>60</v>
      </c>
      <c r="I123">
        <v>394.58</v>
      </c>
      <c r="J123">
        <v>140.30000000000001</v>
      </c>
      <c r="K123">
        <v>344</v>
      </c>
      <c r="L123">
        <v>197</v>
      </c>
      <c r="M123">
        <v>9</v>
      </c>
      <c r="N123">
        <v>702.9</v>
      </c>
      <c r="O123" s="2">
        <v>-0.64439999999999997</v>
      </c>
      <c r="P123">
        <v>1</v>
      </c>
    </row>
    <row r="124" spans="1:16" x14ac:dyDescent="0.3">
      <c r="A124" s="1">
        <v>43469</v>
      </c>
      <c r="B124" t="s">
        <v>474</v>
      </c>
      <c r="C124" t="s">
        <v>245</v>
      </c>
      <c r="D124" t="s">
        <v>475</v>
      </c>
      <c r="E124" t="s">
        <v>94</v>
      </c>
      <c r="F124" t="s">
        <v>476</v>
      </c>
      <c r="G124" t="s">
        <v>54</v>
      </c>
      <c r="H124" t="s">
        <v>477</v>
      </c>
      <c r="I124">
        <v>863.66</v>
      </c>
      <c r="J124">
        <v>61.92</v>
      </c>
      <c r="K124">
        <v>-63</v>
      </c>
      <c r="L124">
        <v>335</v>
      </c>
      <c r="M124">
        <v>2.2999999999999998</v>
      </c>
      <c r="N124">
        <v>330.4</v>
      </c>
      <c r="O124" s="2">
        <v>-0.92830000000000001</v>
      </c>
      <c r="P124">
        <v>6</v>
      </c>
    </row>
    <row r="125" spans="1:16" x14ac:dyDescent="0.3">
      <c r="A125" s="1">
        <v>43438</v>
      </c>
      <c r="B125" t="s">
        <v>478</v>
      </c>
      <c r="C125" t="s">
        <v>420</v>
      </c>
      <c r="D125" t="s">
        <v>479</v>
      </c>
      <c r="E125" t="s">
        <v>178</v>
      </c>
      <c r="F125" t="s">
        <v>480</v>
      </c>
      <c r="G125" t="s">
        <v>19</v>
      </c>
      <c r="H125" t="s">
        <v>165</v>
      </c>
      <c r="I125">
        <v>278.79000000000002</v>
      </c>
      <c r="J125">
        <v>634.55999999999995</v>
      </c>
      <c r="K125">
        <v>78</v>
      </c>
      <c r="L125">
        <v>195</v>
      </c>
      <c r="M125">
        <v>23.9</v>
      </c>
      <c r="N125">
        <v>328.5</v>
      </c>
      <c r="O125" s="2">
        <v>1.2761</v>
      </c>
      <c r="P125">
        <v>8</v>
      </c>
    </row>
    <row r="126" spans="1:16" x14ac:dyDescent="0.3">
      <c r="A126" s="1">
        <v>43435</v>
      </c>
      <c r="B126" t="s">
        <v>481</v>
      </c>
      <c r="C126" t="s">
        <v>482</v>
      </c>
      <c r="D126" t="s">
        <v>483</v>
      </c>
      <c r="E126" t="s">
        <v>49</v>
      </c>
      <c r="F126" t="s">
        <v>484</v>
      </c>
      <c r="G126" t="s">
        <v>32</v>
      </c>
      <c r="H126" t="s">
        <v>60</v>
      </c>
      <c r="I126">
        <v>502.87</v>
      </c>
      <c r="J126">
        <v>838.72</v>
      </c>
      <c r="K126">
        <v>-124</v>
      </c>
      <c r="L126">
        <v>454</v>
      </c>
      <c r="M126">
        <v>9</v>
      </c>
      <c r="N126">
        <v>133.9</v>
      </c>
      <c r="O126" s="2">
        <v>0.66790000000000005</v>
      </c>
      <c r="P126">
        <v>3</v>
      </c>
    </row>
    <row r="127" spans="1:16" x14ac:dyDescent="0.3">
      <c r="A127" s="1">
        <v>43436</v>
      </c>
      <c r="B127" t="s">
        <v>485</v>
      </c>
      <c r="C127" t="s">
        <v>486</v>
      </c>
      <c r="D127" t="s">
        <v>487</v>
      </c>
      <c r="E127" t="s">
        <v>17</v>
      </c>
      <c r="F127" t="s">
        <v>488</v>
      </c>
      <c r="G127" t="s">
        <v>54</v>
      </c>
      <c r="H127" t="s">
        <v>304</v>
      </c>
      <c r="I127">
        <v>613.48</v>
      </c>
      <c r="J127">
        <v>641.28</v>
      </c>
      <c r="K127">
        <v>477</v>
      </c>
      <c r="L127">
        <v>289</v>
      </c>
      <c r="M127">
        <v>14.7</v>
      </c>
      <c r="N127">
        <v>7.4</v>
      </c>
      <c r="O127" s="2">
        <v>4.53E-2</v>
      </c>
      <c r="P127">
        <v>7</v>
      </c>
    </row>
    <row r="128" spans="1:16" x14ac:dyDescent="0.3">
      <c r="A128" s="1">
        <v>43436</v>
      </c>
      <c r="B128" t="s">
        <v>489</v>
      </c>
      <c r="C128" t="s">
        <v>490</v>
      </c>
      <c r="D128" t="s">
        <v>491</v>
      </c>
      <c r="E128" t="s">
        <v>68</v>
      </c>
      <c r="F128" t="s">
        <v>488</v>
      </c>
      <c r="G128" t="s">
        <v>32</v>
      </c>
      <c r="H128" t="s">
        <v>304</v>
      </c>
      <c r="I128">
        <v>368.18</v>
      </c>
      <c r="J128">
        <v>425.5</v>
      </c>
      <c r="K128">
        <v>219</v>
      </c>
      <c r="L128">
        <v>-43</v>
      </c>
      <c r="M128">
        <v>6.8</v>
      </c>
      <c r="N128">
        <v>457.2</v>
      </c>
      <c r="O128" s="2">
        <v>0.15570000000000001</v>
      </c>
      <c r="P128">
        <v>2</v>
      </c>
    </row>
    <row r="129" spans="1:16" x14ac:dyDescent="0.3">
      <c r="A129" s="1">
        <v>43438</v>
      </c>
      <c r="B129" t="s">
        <v>492</v>
      </c>
      <c r="C129" t="s">
        <v>467</v>
      </c>
      <c r="D129" t="s">
        <v>493</v>
      </c>
      <c r="E129" t="s">
        <v>494</v>
      </c>
      <c r="F129" t="s">
        <v>495</v>
      </c>
      <c r="G129" t="s">
        <v>54</v>
      </c>
      <c r="H129" t="s">
        <v>165</v>
      </c>
      <c r="I129">
        <v>532.34</v>
      </c>
      <c r="J129">
        <v>187.92</v>
      </c>
      <c r="K129">
        <v>168</v>
      </c>
      <c r="L129">
        <v>412</v>
      </c>
      <c r="M129">
        <v>1.3</v>
      </c>
      <c r="N129">
        <v>83</v>
      </c>
      <c r="O129" s="2">
        <v>-0.64700000000000002</v>
      </c>
      <c r="P129">
        <v>6</v>
      </c>
    </row>
    <row r="130" spans="1:16" x14ac:dyDescent="0.3">
      <c r="A130" s="1">
        <v>43440</v>
      </c>
      <c r="B130" t="s">
        <v>496</v>
      </c>
      <c r="C130" t="s">
        <v>197</v>
      </c>
      <c r="D130" t="s">
        <v>493</v>
      </c>
      <c r="E130" t="s">
        <v>497</v>
      </c>
      <c r="F130" t="s">
        <v>498</v>
      </c>
      <c r="G130" t="s">
        <v>32</v>
      </c>
      <c r="H130" t="s">
        <v>165</v>
      </c>
      <c r="I130">
        <v>693.69</v>
      </c>
      <c r="J130">
        <v>495.99</v>
      </c>
      <c r="K130">
        <v>474</v>
      </c>
      <c r="L130">
        <v>-73</v>
      </c>
      <c r="M130">
        <v>10.5</v>
      </c>
      <c r="N130">
        <v>715.5</v>
      </c>
      <c r="O130" s="2">
        <v>-0.28499999999999998</v>
      </c>
      <c r="P130">
        <v>8</v>
      </c>
    </row>
    <row r="131" spans="1:16" x14ac:dyDescent="0.3">
      <c r="A131" s="1">
        <v>43440</v>
      </c>
      <c r="B131" t="s">
        <v>499</v>
      </c>
      <c r="C131" t="s">
        <v>500</v>
      </c>
      <c r="D131" t="s">
        <v>501</v>
      </c>
      <c r="E131" t="s">
        <v>68</v>
      </c>
      <c r="F131" t="s">
        <v>502</v>
      </c>
      <c r="G131" t="s">
        <v>19</v>
      </c>
      <c r="H131" t="s">
        <v>37</v>
      </c>
      <c r="I131">
        <v>433.46</v>
      </c>
      <c r="J131">
        <v>973.16</v>
      </c>
      <c r="K131">
        <v>461</v>
      </c>
      <c r="L131">
        <v>275</v>
      </c>
      <c r="M131">
        <v>15.9</v>
      </c>
      <c r="N131">
        <v>975.1</v>
      </c>
      <c r="O131" s="2">
        <v>1.2451000000000001</v>
      </c>
      <c r="P131">
        <v>2</v>
      </c>
    </row>
    <row r="132" spans="1:16" x14ac:dyDescent="0.3">
      <c r="A132" s="1">
        <v>43405</v>
      </c>
      <c r="B132" t="s">
        <v>503</v>
      </c>
      <c r="C132" t="s">
        <v>148</v>
      </c>
      <c r="D132" t="s">
        <v>504</v>
      </c>
      <c r="E132" t="s">
        <v>30</v>
      </c>
      <c r="F132" t="s">
        <v>505</v>
      </c>
      <c r="G132" t="s">
        <v>19</v>
      </c>
      <c r="H132" t="s">
        <v>438</v>
      </c>
      <c r="I132">
        <v>979.7</v>
      </c>
      <c r="J132">
        <v>769.6</v>
      </c>
      <c r="K132">
        <v>20</v>
      </c>
      <c r="L132">
        <v>53</v>
      </c>
      <c r="M132">
        <v>17.7</v>
      </c>
      <c r="N132">
        <v>655.9</v>
      </c>
      <c r="O132" s="2">
        <v>-0.2145</v>
      </c>
      <c r="P132">
        <v>3</v>
      </c>
    </row>
    <row r="133" spans="1:16" x14ac:dyDescent="0.3">
      <c r="A133" s="1">
        <v>43407</v>
      </c>
      <c r="B133" t="s">
        <v>506</v>
      </c>
      <c r="C133" t="s">
        <v>507</v>
      </c>
      <c r="D133" t="s">
        <v>508</v>
      </c>
      <c r="E133" t="s">
        <v>94</v>
      </c>
      <c r="F133" t="s">
        <v>509</v>
      </c>
      <c r="G133" t="s">
        <v>19</v>
      </c>
      <c r="H133" t="s">
        <v>60</v>
      </c>
      <c r="I133">
        <v>731.13</v>
      </c>
      <c r="J133">
        <v>381.21</v>
      </c>
      <c r="K133">
        <v>282</v>
      </c>
      <c r="L133">
        <v>141</v>
      </c>
      <c r="M133">
        <v>6.3</v>
      </c>
      <c r="N133">
        <v>421.7</v>
      </c>
      <c r="O133" s="2">
        <v>-0.47860000000000003</v>
      </c>
      <c r="P133">
        <v>8</v>
      </c>
    </row>
    <row r="134" spans="1:16" x14ac:dyDescent="0.3">
      <c r="A134" s="1">
        <v>43410</v>
      </c>
      <c r="B134" t="s">
        <v>255</v>
      </c>
      <c r="C134" t="s">
        <v>455</v>
      </c>
      <c r="D134" t="s">
        <v>256</v>
      </c>
      <c r="E134" t="s">
        <v>30</v>
      </c>
      <c r="F134" t="s">
        <v>510</v>
      </c>
      <c r="G134" t="s">
        <v>19</v>
      </c>
      <c r="H134" t="s">
        <v>75</v>
      </c>
      <c r="I134">
        <v>240.97</v>
      </c>
      <c r="J134">
        <v>485.12</v>
      </c>
      <c r="K134">
        <v>355</v>
      </c>
      <c r="L134">
        <v>163</v>
      </c>
      <c r="M134">
        <v>13</v>
      </c>
      <c r="N134">
        <v>141.6</v>
      </c>
      <c r="O134" s="2">
        <v>1.0132000000000001</v>
      </c>
      <c r="P134">
        <v>5</v>
      </c>
    </row>
    <row r="135" spans="1:16" x14ac:dyDescent="0.3">
      <c r="A135" s="1">
        <v>43412</v>
      </c>
      <c r="B135" t="s">
        <v>511</v>
      </c>
      <c r="C135" t="s">
        <v>125</v>
      </c>
      <c r="D135" t="s">
        <v>512</v>
      </c>
      <c r="E135" t="s">
        <v>30</v>
      </c>
      <c r="F135" t="s">
        <v>327</v>
      </c>
      <c r="G135" t="s">
        <v>54</v>
      </c>
      <c r="H135" t="s">
        <v>37</v>
      </c>
      <c r="I135">
        <v>611.39</v>
      </c>
      <c r="J135">
        <v>547.46</v>
      </c>
      <c r="K135">
        <v>319</v>
      </c>
      <c r="L135">
        <v>68</v>
      </c>
      <c r="M135">
        <v>11.6</v>
      </c>
      <c r="N135">
        <v>620.9</v>
      </c>
      <c r="O135" s="2">
        <v>-0.1046</v>
      </c>
      <c r="P135">
        <v>8</v>
      </c>
    </row>
    <row r="136" spans="1:16" x14ac:dyDescent="0.3">
      <c r="A136" s="1">
        <v>43412</v>
      </c>
      <c r="B136" t="s">
        <v>513</v>
      </c>
      <c r="C136" t="s">
        <v>514</v>
      </c>
      <c r="D136" t="s">
        <v>515</v>
      </c>
      <c r="E136" t="s">
        <v>468</v>
      </c>
      <c r="F136" t="s">
        <v>516</v>
      </c>
      <c r="G136" t="s">
        <v>19</v>
      </c>
      <c r="H136" t="s">
        <v>466</v>
      </c>
      <c r="I136">
        <v>240.3</v>
      </c>
      <c r="J136">
        <v>674.28</v>
      </c>
      <c r="K136">
        <v>16</v>
      </c>
      <c r="L136">
        <v>51</v>
      </c>
      <c r="M136">
        <v>1.9</v>
      </c>
      <c r="N136">
        <v>203.7</v>
      </c>
      <c r="O136" s="2">
        <v>1.8059000000000001</v>
      </c>
      <c r="P136">
        <v>1</v>
      </c>
    </row>
    <row r="137" spans="1:16" x14ac:dyDescent="0.3">
      <c r="A137" s="1">
        <v>43416</v>
      </c>
      <c r="B137" t="s">
        <v>517</v>
      </c>
      <c r="C137" t="s">
        <v>518</v>
      </c>
      <c r="D137" t="s">
        <v>519</v>
      </c>
      <c r="E137" t="s">
        <v>520</v>
      </c>
      <c r="F137" t="s">
        <v>521</v>
      </c>
      <c r="G137" t="s">
        <v>19</v>
      </c>
      <c r="H137" t="s">
        <v>37</v>
      </c>
      <c r="I137">
        <v>818.89</v>
      </c>
      <c r="J137">
        <v>39.15</v>
      </c>
      <c r="K137">
        <v>362</v>
      </c>
      <c r="L137">
        <v>90</v>
      </c>
      <c r="M137">
        <v>21.6</v>
      </c>
      <c r="N137">
        <v>578.5</v>
      </c>
      <c r="O137" s="2">
        <v>-0.95220000000000005</v>
      </c>
      <c r="P137">
        <v>5</v>
      </c>
    </row>
    <row r="138" spans="1:16" x14ac:dyDescent="0.3">
      <c r="A138" s="1">
        <v>43416</v>
      </c>
      <c r="B138" t="s">
        <v>522</v>
      </c>
      <c r="C138" t="s">
        <v>514</v>
      </c>
      <c r="D138" t="s">
        <v>523</v>
      </c>
      <c r="E138" t="s">
        <v>49</v>
      </c>
      <c r="F138" t="s">
        <v>524</v>
      </c>
      <c r="G138" t="s">
        <v>54</v>
      </c>
      <c r="H138" t="s">
        <v>80</v>
      </c>
      <c r="I138">
        <v>624.75</v>
      </c>
      <c r="J138">
        <v>648.15</v>
      </c>
      <c r="K138">
        <v>91</v>
      </c>
      <c r="L138">
        <v>-37</v>
      </c>
      <c r="M138">
        <v>20.3</v>
      </c>
      <c r="N138">
        <v>523</v>
      </c>
      <c r="O138" s="2">
        <v>3.7499999999999999E-2</v>
      </c>
      <c r="P138">
        <v>8</v>
      </c>
    </row>
    <row r="139" spans="1:16" x14ac:dyDescent="0.3">
      <c r="A139" s="1">
        <v>43417</v>
      </c>
      <c r="B139" t="s">
        <v>525</v>
      </c>
      <c r="C139" t="s">
        <v>311</v>
      </c>
      <c r="D139" t="s">
        <v>526</v>
      </c>
      <c r="E139" t="s">
        <v>30</v>
      </c>
      <c r="F139" t="s">
        <v>527</v>
      </c>
      <c r="G139" t="s">
        <v>54</v>
      </c>
      <c r="H139" t="s">
        <v>528</v>
      </c>
      <c r="I139">
        <v>765.64</v>
      </c>
      <c r="J139">
        <v>899.59</v>
      </c>
      <c r="K139">
        <v>-44</v>
      </c>
      <c r="L139">
        <v>-200</v>
      </c>
      <c r="M139">
        <v>11</v>
      </c>
      <c r="N139">
        <v>167.5</v>
      </c>
      <c r="O139" s="2">
        <v>0.17499999999999999</v>
      </c>
      <c r="P139">
        <v>1</v>
      </c>
    </row>
    <row r="140" spans="1:16" x14ac:dyDescent="0.3">
      <c r="A140" s="1">
        <v>43418</v>
      </c>
      <c r="B140" t="s">
        <v>529</v>
      </c>
      <c r="C140" t="s">
        <v>288</v>
      </c>
      <c r="D140" t="s">
        <v>530</v>
      </c>
      <c r="E140" t="s">
        <v>30</v>
      </c>
      <c r="F140" t="s">
        <v>531</v>
      </c>
      <c r="G140" t="s">
        <v>54</v>
      </c>
      <c r="H140" t="s">
        <v>438</v>
      </c>
      <c r="I140">
        <v>106.58</v>
      </c>
      <c r="J140">
        <v>341.05</v>
      </c>
      <c r="K140">
        <v>-168</v>
      </c>
      <c r="L140">
        <v>122</v>
      </c>
      <c r="M140">
        <v>20.6</v>
      </c>
      <c r="N140">
        <v>739.7</v>
      </c>
      <c r="O140" s="2">
        <v>2.1999</v>
      </c>
      <c r="P140">
        <v>6</v>
      </c>
    </row>
    <row r="141" spans="1:16" x14ac:dyDescent="0.3">
      <c r="A141" s="1">
        <v>43423</v>
      </c>
      <c r="B141" t="s">
        <v>532</v>
      </c>
      <c r="C141" t="s">
        <v>533</v>
      </c>
      <c r="D141" t="s">
        <v>534</v>
      </c>
      <c r="E141" t="s">
        <v>535</v>
      </c>
      <c r="F141" t="s">
        <v>131</v>
      </c>
      <c r="G141" t="s">
        <v>32</v>
      </c>
      <c r="H141" t="s">
        <v>80</v>
      </c>
      <c r="I141">
        <v>482.76</v>
      </c>
      <c r="J141">
        <v>118.13</v>
      </c>
      <c r="K141">
        <v>-5</v>
      </c>
      <c r="L141">
        <v>137</v>
      </c>
      <c r="M141">
        <v>20.5</v>
      </c>
      <c r="N141">
        <v>693.8</v>
      </c>
      <c r="O141" s="2">
        <v>-0.75529999999999997</v>
      </c>
      <c r="P141">
        <v>7</v>
      </c>
    </row>
    <row r="142" spans="1:16" x14ac:dyDescent="0.3">
      <c r="A142" s="1">
        <v>43424</v>
      </c>
      <c r="B142" t="s">
        <v>536</v>
      </c>
      <c r="C142" t="s">
        <v>152</v>
      </c>
      <c r="D142" t="s">
        <v>537</v>
      </c>
      <c r="E142" t="s">
        <v>30</v>
      </c>
      <c r="F142" t="s">
        <v>538</v>
      </c>
      <c r="G142" t="s">
        <v>19</v>
      </c>
      <c r="H142" t="s">
        <v>539</v>
      </c>
      <c r="I142">
        <v>98.78</v>
      </c>
      <c r="J142">
        <v>426.11</v>
      </c>
      <c r="K142">
        <v>-89</v>
      </c>
      <c r="L142">
        <v>-92</v>
      </c>
      <c r="M142">
        <v>13.9</v>
      </c>
      <c r="N142">
        <v>252.6</v>
      </c>
      <c r="O142" s="2">
        <v>3.3136000000000001</v>
      </c>
      <c r="P142">
        <v>8</v>
      </c>
    </row>
    <row r="143" spans="1:16" x14ac:dyDescent="0.3">
      <c r="A143" s="1">
        <v>43425</v>
      </c>
      <c r="B143" t="s">
        <v>540</v>
      </c>
      <c r="C143" t="s">
        <v>143</v>
      </c>
      <c r="D143" t="s">
        <v>541</v>
      </c>
      <c r="E143" t="s">
        <v>35</v>
      </c>
      <c r="F143" t="s">
        <v>542</v>
      </c>
      <c r="G143" t="s">
        <v>19</v>
      </c>
      <c r="H143" t="s">
        <v>165</v>
      </c>
      <c r="I143">
        <v>203.35</v>
      </c>
      <c r="J143">
        <v>771.83</v>
      </c>
      <c r="K143">
        <v>311</v>
      </c>
      <c r="L143">
        <v>-120</v>
      </c>
      <c r="M143">
        <v>15</v>
      </c>
      <c r="N143">
        <v>3.6</v>
      </c>
      <c r="O143" s="2">
        <v>2.7955000000000001</v>
      </c>
      <c r="P143">
        <v>2</v>
      </c>
    </row>
    <row r="144" spans="1:16" x14ac:dyDescent="0.3">
      <c r="A144" s="1">
        <v>43426</v>
      </c>
      <c r="B144" t="s">
        <v>543</v>
      </c>
      <c r="C144" t="s">
        <v>544</v>
      </c>
      <c r="D144" t="s">
        <v>545</v>
      </c>
      <c r="E144" t="s">
        <v>17</v>
      </c>
      <c r="F144" t="s">
        <v>546</v>
      </c>
      <c r="G144" t="s">
        <v>32</v>
      </c>
      <c r="H144" t="s">
        <v>547</v>
      </c>
      <c r="I144">
        <v>471.77</v>
      </c>
      <c r="J144">
        <v>358.75</v>
      </c>
      <c r="K144">
        <v>203</v>
      </c>
      <c r="L144">
        <v>317</v>
      </c>
      <c r="M144">
        <v>10.3</v>
      </c>
      <c r="N144">
        <v>411.2</v>
      </c>
      <c r="O144" s="2">
        <v>-0.23960000000000001</v>
      </c>
      <c r="P144">
        <v>5</v>
      </c>
    </row>
    <row r="145" spans="1:16" x14ac:dyDescent="0.3">
      <c r="A145" s="1">
        <v>43426</v>
      </c>
      <c r="B145" t="s">
        <v>548</v>
      </c>
      <c r="C145" t="s">
        <v>549</v>
      </c>
      <c r="D145" t="s">
        <v>550</v>
      </c>
      <c r="E145" t="s">
        <v>68</v>
      </c>
      <c r="F145" t="s">
        <v>542</v>
      </c>
      <c r="G145" t="s">
        <v>54</v>
      </c>
      <c r="H145" t="s">
        <v>165</v>
      </c>
      <c r="I145">
        <v>604.98</v>
      </c>
      <c r="J145">
        <v>412.58</v>
      </c>
      <c r="K145">
        <v>356</v>
      </c>
      <c r="L145">
        <v>-170</v>
      </c>
      <c r="M145">
        <v>2.1</v>
      </c>
      <c r="N145">
        <v>393.7</v>
      </c>
      <c r="O145" s="2">
        <v>-0.318</v>
      </c>
      <c r="P145">
        <v>8</v>
      </c>
    </row>
    <row r="146" spans="1:16" x14ac:dyDescent="0.3">
      <c r="A146" s="1">
        <v>43427</v>
      </c>
      <c r="B146" t="s">
        <v>551</v>
      </c>
      <c r="C146" t="s">
        <v>552</v>
      </c>
      <c r="D146" t="s">
        <v>553</v>
      </c>
      <c r="E146" t="s">
        <v>382</v>
      </c>
      <c r="F146" t="s">
        <v>554</v>
      </c>
      <c r="G146" t="s">
        <v>54</v>
      </c>
      <c r="H146" t="s">
        <v>37</v>
      </c>
      <c r="I146">
        <v>324.55</v>
      </c>
      <c r="J146">
        <v>747.83</v>
      </c>
      <c r="K146">
        <v>189</v>
      </c>
      <c r="L146">
        <v>175</v>
      </c>
      <c r="M146">
        <v>23.6</v>
      </c>
      <c r="N146">
        <v>264.39999999999998</v>
      </c>
      <c r="O146" s="2">
        <v>1.3042</v>
      </c>
      <c r="P146">
        <v>5</v>
      </c>
    </row>
    <row r="147" spans="1:16" x14ac:dyDescent="0.3">
      <c r="A147" s="1">
        <v>43428</v>
      </c>
      <c r="B147" t="s">
        <v>555</v>
      </c>
      <c r="C147" t="s">
        <v>133</v>
      </c>
      <c r="D147" t="s">
        <v>556</v>
      </c>
      <c r="E147" t="s">
        <v>472</v>
      </c>
      <c r="F147" t="s">
        <v>557</v>
      </c>
      <c r="G147" t="s">
        <v>19</v>
      </c>
      <c r="H147" t="s">
        <v>37</v>
      </c>
      <c r="I147">
        <v>995.52</v>
      </c>
      <c r="J147">
        <v>437.15</v>
      </c>
      <c r="K147">
        <v>475</v>
      </c>
      <c r="L147">
        <v>-184</v>
      </c>
      <c r="M147">
        <v>4.3</v>
      </c>
      <c r="N147">
        <v>885.5</v>
      </c>
      <c r="O147" s="2">
        <v>-0.56089999999999995</v>
      </c>
      <c r="P147">
        <v>2</v>
      </c>
    </row>
    <row r="148" spans="1:16" x14ac:dyDescent="0.3">
      <c r="A148" s="1">
        <v>43429</v>
      </c>
      <c r="B148" t="s">
        <v>558</v>
      </c>
      <c r="C148" t="s">
        <v>245</v>
      </c>
      <c r="D148" t="s">
        <v>559</v>
      </c>
      <c r="E148" t="s">
        <v>560</v>
      </c>
      <c r="F148" t="s">
        <v>561</v>
      </c>
      <c r="G148" t="s">
        <v>32</v>
      </c>
      <c r="H148" t="s">
        <v>414</v>
      </c>
      <c r="I148">
        <v>929.59</v>
      </c>
      <c r="J148">
        <v>720.11</v>
      </c>
      <c r="K148">
        <v>395</v>
      </c>
      <c r="L148">
        <v>-129</v>
      </c>
      <c r="M148">
        <v>18.5</v>
      </c>
      <c r="N148">
        <v>258.3</v>
      </c>
      <c r="O148" s="2">
        <v>-0.2253</v>
      </c>
      <c r="P148">
        <v>1</v>
      </c>
    </row>
    <row r="149" spans="1:16" x14ac:dyDescent="0.3">
      <c r="A149" s="1">
        <v>43429</v>
      </c>
      <c r="B149" t="s">
        <v>562</v>
      </c>
      <c r="C149" t="s">
        <v>420</v>
      </c>
      <c r="D149" t="s">
        <v>563</v>
      </c>
      <c r="E149" t="s">
        <v>178</v>
      </c>
      <c r="F149" t="s">
        <v>564</v>
      </c>
      <c r="G149" t="s">
        <v>32</v>
      </c>
      <c r="H149" t="s">
        <v>80</v>
      </c>
      <c r="I149">
        <v>968.29</v>
      </c>
      <c r="J149">
        <v>507.24</v>
      </c>
      <c r="K149">
        <v>10</v>
      </c>
      <c r="L149">
        <v>451</v>
      </c>
      <c r="M149">
        <v>6.5</v>
      </c>
      <c r="N149">
        <v>616.6</v>
      </c>
      <c r="O149" s="2">
        <v>-0.47620000000000001</v>
      </c>
      <c r="P149">
        <v>2</v>
      </c>
    </row>
    <row r="150" spans="1:16" x14ac:dyDescent="0.3">
      <c r="A150" s="1">
        <v>43374</v>
      </c>
      <c r="B150" t="s">
        <v>565</v>
      </c>
      <c r="C150" t="s">
        <v>566</v>
      </c>
      <c r="D150" t="s">
        <v>567</v>
      </c>
      <c r="E150" t="s">
        <v>178</v>
      </c>
      <c r="F150" t="s">
        <v>568</v>
      </c>
      <c r="G150" t="s">
        <v>54</v>
      </c>
      <c r="H150" t="s">
        <v>438</v>
      </c>
      <c r="I150">
        <v>268</v>
      </c>
      <c r="J150">
        <v>174.37</v>
      </c>
      <c r="K150">
        <v>16</v>
      </c>
      <c r="L150">
        <v>-61</v>
      </c>
      <c r="M150">
        <v>5</v>
      </c>
      <c r="N150">
        <v>553.1</v>
      </c>
      <c r="O150" s="2">
        <v>-0.34939999999999999</v>
      </c>
      <c r="P150">
        <v>2</v>
      </c>
    </row>
    <row r="151" spans="1:16" x14ac:dyDescent="0.3">
      <c r="A151" s="1">
        <v>43375</v>
      </c>
      <c r="B151" t="s">
        <v>569</v>
      </c>
      <c r="C151" t="s">
        <v>92</v>
      </c>
      <c r="D151" t="s">
        <v>570</v>
      </c>
      <c r="E151" t="s">
        <v>218</v>
      </c>
      <c r="F151" t="s">
        <v>571</v>
      </c>
      <c r="G151" t="s">
        <v>19</v>
      </c>
      <c r="H151" t="s">
        <v>438</v>
      </c>
      <c r="I151">
        <v>312.75</v>
      </c>
      <c r="J151">
        <v>278.77999999999997</v>
      </c>
      <c r="K151">
        <v>-107</v>
      </c>
      <c r="L151">
        <v>29</v>
      </c>
      <c r="M151">
        <v>7.9</v>
      </c>
      <c r="N151">
        <v>394.1</v>
      </c>
      <c r="O151" s="2">
        <v>-0.1086</v>
      </c>
      <c r="P151">
        <v>8</v>
      </c>
    </row>
    <row r="152" spans="1:16" x14ac:dyDescent="0.3">
      <c r="A152" s="1">
        <v>43377</v>
      </c>
      <c r="B152" t="s">
        <v>572</v>
      </c>
      <c r="C152" t="s">
        <v>514</v>
      </c>
      <c r="D152" t="s">
        <v>573</v>
      </c>
      <c r="E152" t="s">
        <v>17</v>
      </c>
      <c r="F152" t="s">
        <v>574</v>
      </c>
      <c r="G152" t="s">
        <v>32</v>
      </c>
      <c r="H152" t="s">
        <v>414</v>
      </c>
      <c r="I152">
        <v>789.89</v>
      </c>
      <c r="J152">
        <v>88.17</v>
      </c>
      <c r="K152">
        <v>12</v>
      </c>
      <c r="L152">
        <v>198</v>
      </c>
      <c r="M152">
        <v>21.2</v>
      </c>
      <c r="N152">
        <v>857.6</v>
      </c>
      <c r="O152" s="2">
        <v>-0.88839999999999997</v>
      </c>
      <c r="P152">
        <v>3</v>
      </c>
    </row>
    <row r="153" spans="1:16" x14ac:dyDescent="0.3">
      <c r="A153" s="1">
        <v>43378</v>
      </c>
      <c r="B153" t="s">
        <v>575</v>
      </c>
      <c r="C153" t="s">
        <v>104</v>
      </c>
      <c r="D153" t="s">
        <v>576</v>
      </c>
      <c r="E153" t="s">
        <v>73</v>
      </c>
      <c r="F153" t="s">
        <v>577</v>
      </c>
      <c r="G153" t="s">
        <v>54</v>
      </c>
      <c r="H153" t="s">
        <v>20</v>
      </c>
      <c r="I153">
        <v>209.13</v>
      </c>
      <c r="J153">
        <v>978.95</v>
      </c>
      <c r="K153">
        <v>8</v>
      </c>
      <c r="L153">
        <v>255</v>
      </c>
      <c r="M153">
        <v>13.1</v>
      </c>
      <c r="N153">
        <v>693.9</v>
      </c>
      <c r="O153" s="2">
        <v>3.681</v>
      </c>
      <c r="P153">
        <v>4</v>
      </c>
    </row>
    <row r="154" spans="1:16" x14ac:dyDescent="0.3">
      <c r="A154" s="1">
        <v>43384</v>
      </c>
      <c r="B154" t="s">
        <v>578</v>
      </c>
      <c r="C154" t="s">
        <v>346</v>
      </c>
      <c r="D154" t="s">
        <v>579</v>
      </c>
      <c r="E154" t="s">
        <v>49</v>
      </c>
      <c r="F154" t="s">
        <v>580</v>
      </c>
      <c r="G154" t="s">
        <v>54</v>
      </c>
      <c r="H154" t="s">
        <v>304</v>
      </c>
      <c r="I154">
        <v>336.01</v>
      </c>
      <c r="J154">
        <v>284.3</v>
      </c>
      <c r="K154">
        <v>141</v>
      </c>
      <c r="L154">
        <v>446</v>
      </c>
      <c r="M154">
        <v>21.7</v>
      </c>
      <c r="N154">
        <v>938.9</v>
      </c>
      <c r="O154" s="2">
        <v>-0.15390000000000001</v>
      </c>
      <c r="P154">
        <v>2</v>
      </c>
    </row>
    <row r="155" spans="1:16" x14ac:dyDescent="0.3">
      <c r="A155" s="1">
        <v>43385</v>
      </c>
      <c r="B155" t="s">
        <v>517</v>
      </c>
      <c r="C155" t="s">
        <v>581</v>
      </c>
      <c r="D155" t="s">
        <v>582</v>
      </c>
      <c r="E155" t="s">
        <v>30</v>
      </c>
      <c r="F155" t="s">
        <v>79</v>
      </c>
      <c r="G155" t="s">
        <v>54</v>
      </c>
      <c r="H155" t="s">
        <v>583</v>
      </c>
      <c r="I155">
        <v>992.86</v>
      </c>
      <c r="J155">
        <v>618.48</v>
      </c>
      <c r="K155">
        <v>39</v>
      </c>
      <c r="L155">
        <v>324</v>
      </c>
      <c r="M155">
        <v>4.5</v>
      </c>
      <c r="N155">
        <v>630.20000000000005</v>
      </c>
      <c r="O155" s="2">
        <v>-0.37709999999999999</v>
      </c>
      <c r="P155">
        <v>3</v>
      </c>
    </row>
    <row r="156" spans="1:16" x14ac:dyDescent="0.3">
      <c r="A156" s="1">
        <v>43385</v>
      </c>
      <c r="B156" t="s">
        <v>584</v>
      </c>
      <c r="C156" t="s">
        <v>581</v>
      </c>
      <c r="D156" t="s">
        <v>585</v>
      </c>
      <c r="E156" t="s">
        <v>30</v>
      </c>
      <c r="F156" t="s">
        <v>586</v>
      </c>
      <c r="G156" t="s">
        <v>19</v>
      </c>
      <c r="H156" t="s">
        <v>75</v>
      </c>
      <c r="I156">
        <v>342.96</v>
      </c>
      <c r="J156">
        <v>307.32</v>
      </c>
      <c r="K156">
        <v>285</v>
      </c>
      <c r="L156">
        <v>345</v>
      </c>
      <c r="M156">
        <v>22.4</v>
      </c>
      <c r="N156">
        <v>215.1</v>
      </c>
      <c r="O156" s="2">
        <v>-0.10390000000000001</v>
      </c>
      <c r="P156">
        <v>4</v>
      </c>
    </row>
    <row r="157" spans="1:16" x14ac:dyDescent="0.3">
      <c r="A157" s="1">
        <v>43344</v>
      </c>
      <c r="B157" t="s">
        <v>587</v>
      </c>
      <c r="C157" t="s">
        <v>588</v>
      </c>
      <c r="D157" t="s">
        <v>589</v>
      </c>
      <c r="E157" t="s">
        <v>94</v>
      </c>
      <c r="F157" t="s">
        <v>590</v>
      </c>
      <c r="G157" t="s">
        <v>19</v>
      </c>
      <c r="H157" t="s">
        <v>414</v>
      </c>
      <c r="I157">
        <v>16.55</v>
      </c>
      <c r="J157">
        <v>852.46</v>
      </c>
      <c r="K157">
        <v>38</v>
      </c>
      <c r="L157">
        <v>396</v>
      </c>
      <c r="M157">
        <v>18.3</v>
      </c>
      <c r="N157">
        <v>676.3</v>
      </c>
      <c r="O157" s="2">
        <v>50.498699999999999</v>
      </c>
      <c r="P157">
        <v>2</v>
      </c>
    </row>
    <row r="158" spans="1:16" x14ac:dyDescent="0.3">
      <c r="A158" s="1">
        <v>43346</v>
      </c>
      <c r="B158" t="s">
        <v>196</v>
      </c>
      <c r="C158" t="s">
        <v>591</v>
      </c>
      <c r="D158" t="s">
        <v>592</v>
      </c>
      <c r="E158" t="s">
        <v>30</v>
      </c>
      <c r="F158" t="s">
        <v>593</v>
      </c>
      <c r="G158" t="s">
        <v>19</v>
      </c>
      <c r="H158" t="s">
        <v>414</v>
      </c>
      <c r="I158">
        <v>768.63</v>
      </c>
      <c r="J158">
        <v>319.64999999999998</v>
      </c>
      <c r="K158">
        <v>489</v>
      </c>
      <c r="L158">
        <v>-141</v>
      </c>
      <c r="M158">
        <v>11</v>
      </c>
      <c r="N158">
        <v>83.7</v>
      </c>
      <c r="O158" s="2">
        <v>-0.58409999999999995</v>
      </c>
      <c r="P158">
        <v>1</v>
      </c>
    </row>
    <row r="159" spans="1:16" x14ac:dyDescent="0.3">
      <c r="A159" s="1">
        <v>43346</v>
      </c>
      <c r="B159" t="s">
        <v>594</v>
      </c>
      <c r="C159" t="s">
        <v>588</v>
      </c>
      <c r="D159" t="s">
        <v>595</v>
      </c>
      <c r="E159" t="s">
        <v>30</v>
      </c>
      <c r="F159" t="s">
        <v>596</v>
      </c>
      <c r="G159" t="s">
        <v>54</v>
      </c>
      <c r="H159" t="s">
        <v>414</v>
      </c>
      <c r="I159">
        <v>380.1</v>
      </c>
      <c r="J159">
        <v>795.6</v>
      </c>
      <c r="K159">
        <v>-40</v>
      </c>
      <c r="L159">
        <v>-48</v>
      </c>
      <c r="M159">
        <v>3.1</v>
      </c>
      <c r="N159">
        <v>175.4</v>
      </c>
      <c r="O159" s="2">
        <v>1.0931999999999999</v>
      </c>
      <c r="P159">
        <v>8</v>
      </c>
    </row>
    <row r="160" spans="1:16" x14ac:dyDescent="0.3">
      <c r="A160" s="1">
        <v>43347</v>
      </c>
      <c r="B160" t="s">
        <v>597</v>
      </c>
      <c r="C160" t="s">
        <v>588</v>
      </c>
      <c r="D160" t="s">
        <v>598</v>
      </c>
      <c r="E160" t="s">
        <v>68</v>
      </c>
      <c r="F160" t="s">
        <v>599</v>
      </c>
      <c r="G160" t="s">
        <v>19</v>
      </c>
      <c r="H160" t="s">
        <v>414</v>
      </c>
      <c r="I160">
        <v>375.66</v>
      </c>
      <c r="J160">
        <v>175.22</v>
      </c>
      <c r="K160">
        <v>-90</v>
      </c>
      <c r="L160">
        <v>330</v>
      </c>
      <c r="M160">
        <v>8.5</v>
      </c>
      <c r="N160">
        <v>899.6</v>
      </c>
      <c r="O160" s="2">
        <v>-0.53359999999999996</v>
      </c>
      <c r="P160">
        <v>7</v>
      </c>
    </row>
    <row r="161" spans="1:16" x14ac:dyDescent="0.3">
      <c r="A161" s="1">
        <v>43348</v>
      </c>
      <c r="B161" t="s">
        <v>600</v>
      </c>
      <c r="C161" t="s">
        <v>588</v>
      </c>
      <c r="D161" t="s">
        <v>601</v>
      </c>
      <c r="E161" t="s">
        <v>17</v>
      </c>
      <c r="F161" t="s">
        <v>602</v>
      </c>
      <c r="G161" t="s">
        <v>32</v>
      </c>
      <c r="H161" t="s">
        <v>414</v>
      </c>
      <c r="I161">
        <v>589.87</v>
      </c>
      <c r="J161">
        <v>300.73</v>
      </c>
      <c r="K161">
        <v>369</v>
      </c>
      <c r="L161">
        <v>-191</v>
      </c>
      <c r="M161">
        <v>20.7</v>
      </c>
      <c r="N161">
        <v>911.8</v>
      </c>
      <c r="O161" s="2">
        <v>69.490200000000002</v>
      </c>
      <c r="P161">
        <v>1</v>
      </c>
    </row>
    <row r="162" spans="1:16" x14ac:dyDescent="0.3">
      <c r="A162" s="1">
        <v>43348</v>
      </c>
      <c r="B162" t="s">
        <v>603</v>
      </c>
      <c r="C162" t="s">
        <v>100</v>
      </c>
      <c r="D162" t="s">
        <v>604</v>
      </c>
      <c r="E162" t="s">
        <v>94</v>
      </c>
      <c r="F162" t="s">
        <v>605</v>
      </c>
      <c r="G162" t="s">
        <v>19</v>
      </c>
      <c r="H162" t="s">
        <v>414</v>
      </c>
      <c r="I162">
        <v>281.08</v>
      </c>
      <c r="J162">
        <v>73.650000000000006</v>
      </c>
      <c r="K162">
        <v>-53</v>
      </c>
      <c r="L162">
        <v>187</v>
      </c>
      <c r="M162">
        <v>3.6</v>
      </c>
      <c r="N162">
        <v>752.1</v>
      </c>
      <c r="O162" s="2">
        <v>-0.73799999999999999</v>
      </c>
      <c r="P162">
        <v>2</v>
      </c>
    </row>
    <row r="163" spans="1:16" x14ac:dyDescent="0.3">
      <c r="A163" s="1">
        <v>43349</v>
      </c>
      <c r="B163" t="s">
        <v>606</v>
      </c>
      <c r="C163" t="s">
        <v>588</v>
      </c>
      <c r="D163" t="s">
        <v>607</v>
      </c>
      <c r="E163" t="s">
        <v>17</v>
      </c>
      <c r="F163" t="s">
        <v>608</v>
      </c>
      <c r="G163" t="s">
        <v>54</v>
      </c>
      <c r="H163" t="s">
        <v>414</v>
      </c>
      <c r="I163">
        <v>393.27</v>
      </c>
      <c r="J163">
        <v>493.87</v>
      </c>
      <c r="K163">
        <v>403</v>
      </c>
      <c r="L163">
        <v>-65</v>
      </c>
      <c r="M163">
        <v>6.8</v>
      </c>
      <c r="N163">
        <v>289.7</v>
      </c>
      <c r="O163" s="2">
        <v>0.25580000000000003</v>
      </c>
      <c r="P163">
        <v>7</v>
      </c>
    </row>
    <row r="164" spans="1:16" x14ac:dyDescent="0.3">
      <c r="A164" s="1">
        <v>43353</v>
      </c>
      <c r="B164" t="s">
        <v>609</v>
      </c>
      <c r="C164" t="s">
        <v>181</v>
      </c>
      <c r="D164" t="s">
        <v>610</v>
      </c>
      <c r="E164" t="s">
        <v>68</v>
      </c>
      <c r="F164" t="s">
        <v>611</v>
      </c>
      <c r="G164" t="s">
        <v>19</v>
      </c>
      <c r="H164" t="s">
        <v>414</v>
      </c>
      <c r="I164">
        <v>938.32</v>
      </c>
      <c r="J164">
        <v>453.38</v>
      </c>
      <c r="K164">
        <v>194</v>
      </c>
      <c r="L164">
        <v>455</v>
      </c>
      <c r="M164">
        <v>9.6</v>
      </c>
      <c r="N164">
        <v>442.9</v>
      </c>
      <c r="O164" s="2">
        <v>-0.51680000000000004</v>
      </c>
      <c r="P164">
        <v>5</v>
      </c>
    </row>
    <row r="165" spans="1:16" x14ac:dyDescent="0.3">
      <c r="A165" s="1">
        <v>43354</v>
      </c>
      <c r="B165" t="s">
        <v>612</v>
      </c>
      <c r="C165" t="s">
        <v>100</v>
      </c>
      <c r="D165" t="s">
        <v>613</v>
      </c>
      <c r="E165" t="s">
        <v>30</v>
      </c>
      <c r="F165" t="s">
        <v>614</v>
      </c>
      <c r="G165" t="s">
        <v>32</v>
      </c>
      <c r="H165" t="s">
        <v>414</v>
      </c>
      <c r="I165">
        <v>342.12</v>
      </c>
      <c r="J165">
        <v>598.20000000000005</v>
      </c>
      <c r="K165">
        <v>457</v>
      </c>
      <c r="L165">
        <v>87</v>
      </c>
      <c r="M165">
        <v>12.1</v>
      </c>
      <c r="N165">
        <v>875.4</v>
      </c>
      <c r="O165" s="2">
        <v>0.74850000000000005</v>
      </c>
      <c r="P165">
        <v>4</v>
      </c>
    </row>
    <row r="166" spans="1:16" x14ac:dyDescent="0.3">
      <c r="A166" s="1">
        <v>43354</v>
      </c>
      <c r="B166" t="s">
        <v>615</v>
      </c>
      <c r="C166" t="s">
        <v>588</v>
      </c>
      <c r="D166" t="s">
        <v>616</v>
      </c>
      <c r="E166" t="s">
        <v>17</v>
      </c>
      <c r="F166" t="s">
        <v>617</v>
      </c>
      <c r="G166" t="s">
        <v>32</v>
      </c>
      <c r="H166" t="s">
        <v>158</v>
      </c>
      <c r="I166">
        <v>949.47</v>
      </c>
      <c r="J166">
        <v>31.23</v>
      </c>
      <c r="K166">
        <v>-156</v>
      </c>
      <c r="L166">
        <v>377</v>
      </c>
      <c r="M166">
        <v>1</v>
      </c>
      <c r="N166">
        <v>335.7</v>
      </c>
      <c r="O166" s="2">
        <v>70.709999999999994</v>
      </c>
      <c r="P166">
        <v>4</v>
      </c>
    </row>
    <row r="167" spans="1:16" x14ac:dyDescent="0.3">
      <c r="A167" s="1">
        <v>43354</v>
      </c>
      <c r="B167" t="s">
        <v>618</v>
      </c>
      <c r="C167" t="s">
        <v>619</v>
      </c>
      <c r="D167" t="s">
        <v>620</v>
      </c>
      <c r="E167" t="s">
        <v>17</v>
      </c>
      <c r="F167" t="s">
        <v>621</v>
      </c>
      <c r="G167" t="s">
        <v>19</v>
      </c>
      <c r="H167" t="s">
        <v>414</v>
      </c>
      <c r="I167">
        <v>860.5</v>
      </c>
      <c r="J167">
        <v>318.93</v>
      </c>
      <c r="K167">
        <v>411</v>
      </c>
      <c r="L167">
        <v>-26</v>
      </c>
      <c r="M167">
        <v>6.1</v>
      </c>
      <c r="N167">
        <v>368.4</v>
      </c>
      <c r="O167" s="2">
        <v>-0.62939999999999996</v>
      </c>
      <c r="P167">
        <v>1</v>
      </c>
    </row>
    <row r="168" spans="1:16" x14ac:dyDescent="0.3">
      <c r="A168" s="1">
        <v>43355</v>
      </c>
      <c r="B168" t="s">
        <v>622</v>
      </c>
      <c r="C168" t="s">
        <v>619</v>
      </c>
      <c r="D168" t="s">
        <v>623</v>
      </c>
      <c r="E168" t="s">
        <v>17</v>
      </c>
      <c r="F168" t="s">
        <v>624</v>
      </c>
      <c r="G168" t="s">
        <v>32</v>
      </c>
      <c r="H168" t="s">
        <v>414</v>
      </c>
      <c r="I168">
        <v>361.26</v>
      </c>
      <c r="J168">
        <v>136.5</v>
      </c>
      <c r="K168">
        <v>-152</v>
      </c>
      <c r="L168">
        <v>88</v>
      </c>
      <c r="M168">
        <v>17.899999999999999</v>
      </c>
      <c r="N168">
        <v>970.8</v>
      </c>
      <c r="O168" s="2">
        <v>-0.62219999999999998</v>
      </c>
      <c r="P168">
        <v>1</v>
      </c>
    </row>
    <row r="169" spans="1:16" x14ac:dyDescent="0.3">
      <c r="A169" s="1">
        <v>43313</v>
      </c>
      <c r="B169" t="s">
        <v>625</v>
      </c>
      <c r="C169" t="s">
        <v>626</v>
      </c>
      <c r="D169" t="s">
        <v>627</v>
      </c>
      <c r="E169" t="s">
        <v>30</v>
      </c>
      <c r="F169" t="s">
        <v>628</v>
      </c>
      <c r="G169" t="s">
        <v>19</v>
      </c>
      <c r="H169" t="s">
        <v>438</v>
      </c>
      <c r="I169">
        <v>848.19</v>
      </c>
      <c r="J169">
        <v>327.63</v>
      </c>
      <c r="K169">
        <v>-169</v>
      </c>
      <c r="L169">
        <v>13</v>
      </c>
      <c r="M169">
        <v>24.4</v>
      </c>
      <c r="N169">
        <v>245.9</v>
      </c>
      <c r="O169" s="2">
        <v>-0.61370000000000002</v>
      </c>
      <c r="P169">
        <v>1</v>
      </c>
    </row>
    <row r="170" spans="1:16" x14ac:dyDescent="0.3">
      <c r="A170" s="1">
        <v>43313</v>
      </c>
      <c r="B170" t="s">
        <v>629</v>
      </c>
      <c r="C170" t="s">
        <v>245</v>
      </c>
      <c r="D170" t="s">
        <v>630</v>
      </c>
      <c r="E170" t="s">
        <v>24</v>
      </c>
      <c r="F170" t="s">
        <v>631</v>
      </c>
      <c r="G170" t="s">
        <v>19</v>
      </c>
      <c r="H170" t="s">
        <v>438</v>
      </c>
      <c r="I170">
        <v>359.27</v>
      </c>
      <c r="J170">
        <v>760.25</v>
      </c>
      <c r="K170">
        <v>-120</v>
      </c>
      <c r="L170">
        <v>91</v>
      </c>
      <c r="M170">
        <v>8.6999999999999993</v>
      </c>
      <c r="N170">
        <v>609.70000000000005</v>
      </c>
      <c r="O170" s="2">
        <v>1.1161000000000001</v>
      </c>
      <c r="P170">
        <v>3</v>
      </c>
    </row>
    <row r="171" spans="1:16" x14ac:dyDescent="0.3">
      <c r="A171" s="1">
        <v>43314</v>
      </c>
      <c r="B171" t="s">
        <v>632</v>
      </c>
      <c r="C171" t="s">
        <v>588</v>
      </c>
      <c r="D171" t="s">
        <v>633</v>
      </c>
      <c r="E171" t="s">
        <v>218</v>
      </c>
      <c r="F171" t="s">
        <v>634</v>
      </c>
      <c r="G171" t="s">
        <v>19</v>
      </c>
      <c r="H171" t="s">
        <v>414</v>
      </c>
      <c r="I171">
        <v>96.75</v>
      </c>
      <c r="J171">
        <v>627.66999999999996</v>
      </c>
      <c r="K171">
        <v>399</v>
      </c>
      <c r="L171">
        <v>425</v>
      </c>
      <c r="M171">
        <v>5.0999999999999996</v>
      </c>
      <c r="N171">
        <v>643.1</v>
      </c>
      <c r="O171" s="2">
        <v>5.4878</v>
      </c>
      <c r="P171">
        <v>8</v>
      </c>
    </row>
    <row r="172" spans="1:16" x14ac:dyDescent="0.3">
      <c r="A172" s="1">
        <v>43315</v>
      </c>
      <c r="B172" t="s">
        <v>635</v>
      </c>
      <c r="C172" t="s">
        <v>588</v>
      </c>
      <c r="D172" t="s">
        <v>636</v>
      </c>
      <c r="E172" t="s">
        <v>68</v>
      </c>
      <c r="F172" t="s">
        <v>637</v>
      </c>
      <c r="G172" t="s">
        <v>19</v>
      </c>
      <c r="H172" t="s">
        <v>414</v>
      </c>
      <c r="I172">
        <v>515.25</v>
      </c>
      <c r="J172">
        <v>963.64</v>
      </c>
      <c r="K172">
        <v>475</v>
      </c>
      <c r="L172">
        <v>129</v>
      </c>
      <c r="M172">
        <v>10.6</v>
      </c>
      <c r="N172">
        <v>103.1</v>
      </c>
      <c r="O172" s="2">
        <v>0.87029999999999996</v>
      </c>
      <c r="P172">
        <v>2</v>
      </c>
    </row>
    <row r="173" spans="1:16" x14ac:dyDescent="0.3">
      <c r="A173" s="1">
        <v>43319</v>
      </c>
      <c r="B173" t="s">
        <v>638</v>
      </c>
      <c r="C173" t="s">
        <v>588</v>
      </c>
      <c r="D173" t="s">
        <v>639</v>
      </c>
      <c r="E173" t="s">
        <v>30</v>
      </c>
      <c r="F173" t="s">
        <v>640</v>
      </c>
      <c r="G173" t="s">
        <v>32</v>
      </c>
      <c r="H173" t="s">
        <v>414</v>
      </c>
      <c r="I173">
        <v>54.79</v>
      </c>
      <c r="J173">
        <v>827.84</v>
      </c>
      <c r="K173">
        <v>-141</v>
      </c>
      <c r="L173">
        <v>86</v>
      </c>
      <c r="M173">
        <v>8.6</v>
      </c>
      <c r="N173">
        <v>232.9</v>
      </c>
      <c r="O173" s="2">
        <v>14.11</v>
      </c>
      <c r="P173">
        <v>4</v>
      </c>
    </row>
    <row r="174" spans="1:16" x14ac:dyDescent="0.3">
      <c r="A174" s="1">
        <v>43319</v>
      </c>
      <c r="B174" t="s">
        <v>641</v>
      </c>
      <c r="C174" t="s">
        <v>588</v>
      </c>
      <c r="D174" t="s">
        <v>642</v>
      </c>
      <c r="E174" t="s">
        <v>68</v>
      </c>
      <c r="F174" t="s">
        <v>643</v>
      </c>
      <c r="G174" t="s">
        <v>19</v>
      </c>
      <c r="H174" t="s">
        <v>414</v>
      </c>
      <c r="I174">
        <v>986.6</v>
      </c>
      <c r="J174">
        <v>554.46</v>
      </c>
      <c r="K174">
        <v>-150</v>
      </c>
      <c r="L174">
        <v>156</v>
      </c>
      <c r="M174">
        <v>0.7</v>
      </c>
      <c r="N174">
        <v>755.2</v>
      </c>
      <c r="O174" s="2">
        <v>-0.438</v>
      </c>
      <c r="P174">
        <v>7</v>
      </c>
    </row>
    <row r="175" spans="1:16" x14ac:dyDescent="0.3">
      <c r="A175" s="1">
        <v>43320</v>
      </c>
      <c r="B175" t="s">
        <v>644</v>
      </c>
      <c r="C175" t="s">
        <v>588</v>
      </c>
      <c r="D175" t="s">
        <v>645</v>
      </c>
      <c r="E175" t="s">
        <v>30</v>
      </c>
      <c r="F175" t="s">
        <v>646</v>
      </c>
      <c r="G175" t="s">
        <v>19</v>
      </c>
      <c r="H175" t="s">
        <v>438</v>
      </c>
      <c r="I175">
        <v>726.17</v>
      </c>
      <c r="J175">
        <v>607.25</v>
      </c>
      <c r="K175">
        <v>500</v>
      </c>
      <c r="L175">
        <v>255</v>
      </c>
      <c r="M175">
        <v>2.5</v>
      </c>
      <c r="N175">
        <v>136.6</v>
      </c>
      <c r="O175" s="2">
        <v>-0.1638</v>
      </c>
      <c r="P175">
        <v>3</v>
      </c>
    </row>
    <row r="176" spans="1:16" x14ac:dyDescent="0.3">
      <c r="A176" s="1">
        <v>43320</v>
      </c>
      <c r="B176" t="s">
        <v>647</v>
      </c>
      <c r="C176" t="s">
        <v>588</v>
      </c>
      <c r="D176" t="s">
        <v>648</v>
      </c>
      <c r="E176" t="s">
        <v>30</v>
      </c>
      <c r="F176" t="s">
        <v>649</v>
      </c>
      <c r="G176" t="s">
        <v>54</v>
      </c>
      <c r="H176" t="s">
        <v>414</v>
      </c>
      <c r="I176">
        <v>333.52</v>
      </c>
      <c r="J176">
        <v>191.02</v>
      </c>
      <c r="K176">
        <v>316</v>
      </c>
      <c r="L176">
        <v>42</v>
      </c>
      <c r="M176">
        <v>5.5</v>
      </c>
      <c r="N176">
        <v>84.5</v>
      </c>
      <c r="O176" s="2">
        <v>-0.42730000000000001</v>
      </c>
      <c r="P176">
        <v>1</v>
      </c>
    </row>
    <row r="177" spans="1:16" x14ac:dyDescent="0.3">
      <c r="A177" s="1">
        <v>43320</v>
      </c>
      <c r="B177" t="s">
        <v>650</v>
      </c>
      <c r="C177" t="s">
        <v>588</v>
      </c>
      <c r="D177" t="s">
        <v>651</v>
      </c>
      <c r="E177" t="s">
        <v>30</v>
      </c>
      <c r="F177" t="s">
        <v>652</v>
      </c>
      <c r="G177" t="s">
        <v>19</v>
      </c>
      <c r="H177" t="s">
        <v>414</v>
      </c>
      <c r="I177">
        <v>725.07</v>
      </c>
      <c r="J177">
        <v>902.1</v>
      </c>
      <c r="K177">
        <v>79</v>
      </c>
      <c r="L177">
        <v>209</v>
      </c>
      <c r="M177">
        <v>19.100000000000001</v>
      </c>
      <c r="N177">
        <v>158.19999999999999</v>
      </c>
      <c r="O177" s="2">
        <v>0.24410000000000001</v>
      </c>
      <c r="P177">
        <v>5</v>
      </c>
    </row>
    <row r="178" spans="1:16" x14ac:dyDescent="0.3">
      <c r="A178" s="1">
        <v>43321</v>
      </c>
      <c r="B178" t="s">
        <v>653</v>
      </c>
      <c r="C178" t="s">
        <v>654</v>
      </c>
      <c r="D178" t="s">
        <v>655</v>
      </c>
      <c r="E178" t="s">
        <v>30</v>
      </c>
      <c r="F178" t="s">
        <v>656</v>
      </c>
      <c r="G178" t="s">
        <v>54</v>
      </c>
      <c r="H178" t="s">
        <v>438</v>
      </c>
      <c r="I178">
        <v>848.14</v>
      </c>
      <c r="J178">
        <v>319.27</v>
      </c>
      <c r="K178">
        <v>135</v>
      </c>
      <c r="L178">
        <v>381</v>
      </c>
      <c r="M178">
        <v>14.6</v>
      </c>
      <c r="N178">
        <v>621.6</v>
      </c>
      <c r="O178" s="2">
        <v>-0.62360000000000004</v>
      </c>
      <c r="P178">
        <v>3</v>
      </c>
    </row>
    <row r="179" spans="1:16" x14ac:dyDescent="0.3">
      <c r="A179" s="1">
        <v>43321</v>
      </c>
      <c r="B179" t="s">
        <v>657</v>
      </c>
      <c r="C179" t="s">
        <v>619</v>
      </c>
      <c r="D179" t="s">
        <v>658</v>
      </c>
      <c r="E179" t="s">
        <v>30</v>
      </c>
      <c r="F179" t="s">
        <v>659</v>
      </c>
      <c r="G179" t="s">
        <v>19</v>
      </c>
      <c r="H179" t="s">
        <v>438</v>
      </c>
      <c r="I179">
        <v>769.12</v>
      </c>
      <c r="J179">
        <v>600.89</v>
      </c>
      <c r="K179">
        <v>490</v>
      </c>
      <c r="L179">
        <v>75</v>
      </c>
      <c r="M179">
        <v>4.8</v>
      </c>
      <c r="N179">
        <v>861.7</v>
      </c>
      <c r="O179" s="2">
        <v>-0.21870000000000001</v>
      </c>
      <c r="P179">
        <v>6</v>
      </c>
    </row>
    <row r="180" spans="1:16" x14ac:dyDescent="0.3">
      <c r="A180" s="1">
        <v>43325</v>
      </c>
      <c r="B180" t="s">
        <v>660</v>
      </c>
      <c r="C180" t="s">
        <v>588</v>
      </c>
      <c r="D180" t="s">
        <v>661</v>
      </c>
      <c r="E180" t="s">
        <v>94</v>
      </c>
      <c r="F180" t="s">
        <v>662</v>
      </c>
      <c r="G180" t="s">
        <v>54</v>
      </c>
      <c r="H180" t="s">
        <v>438</v>
      </c>
      <c r="I180">
        <v>572.73</v>
      </c>
      <c r="J180">
        <v>597.66</v>
      </c>
      <c r="K180">
        <v>89</v>
      </c>
      <c r="L180">
        <v>-34</v>
      </c>
      <c r="M180">
        <v>22</v>
      </c>
      <c r="N180">
        <v>183.4</v>
      </c>
      <c r="O180" s="2">
        <v>4.3499999999999997E-2</v>
      </c>
      <c r="P180">
        <v>1</v>
      </c>
    </row>
    <row r="181" spans="1:16" x14ac:dyDescent="0.3">
      <c r="A181" s="1">
        <v>43325</v>
      </c>
      <c r="B181" t="s">
        <v>663</v>
      </c>
      <c r="C181" t="s">
        <v>100</v>
      </c>
      <c r="D181" t="s">
        <v>664</v>
      </c>
      <c r="E181" t="s">
        <v>30</v>
      </c>
      <c r="F181" t="s">
        <v>665</v>
      </c>
      <c r="G181" t="s">
        <v>19</v>
      </c>
      <c r="H181" t="s">
        <v>414</v>
      </c>
      <c r="I181">
        <v>152.1</v>
      </c>
      <c r="J181">
        <v>767.27</v>
      </c>
      <c r="K181">
        <v>310</v>
      </c>
      <c r="L181">
        <v>355</v>
      </c>
      <c r="M181">
        <v>5.3</v>
      </c>
      <c r="N181">
        <v>281.10000000000002</v>
      </c>
      <c r="O181" s="2">
        <v>4.0446</v>
      </c>
      <c r="P181">
        <v>5</v>
      </c>
    </row>
    <row r="182" spans="1:16" x14ac:dyDescent="0.3">
      <c r="A182" s="1">
        <v>43329</v>
      </c>
      <c r="B182" t="s">
        <v>666</v>
      </c>
      <c r="C182" t="s">
        <v>588</v>
      </c>
      <c r="D182" t="s">
        <v>667</v>
      </c>
      <c r="E182" t="s">
        <v>68</v>
      </c>
      <c r="F182" t="s">
        <v>668</v>
      </c>
      <c r="G182" t="s">
        <v>32</v>
      </c>
      <c r="H182" t="s">
        <v>414</v>
      </c>
      <c r="I182">
        <v>384.92</v>
      </c>
      <c r="J182">
        <v>715.21</v>
      </c>
      <c r="K182">
        <v>269</v>
      </c>
      <c r="L182">
        <v>364</v>
      </c>
      <c r="M182">
        <v>4.7</v>
      </c>
      <c r="N182">
        <v>242.4</v>
      </c>
      <c r="O182" s="2">
        <v>0.85809999999999997</v>
      </c>
      <c r="P182">
        <v>5</v>
      </c>
    </row>
    <row r="183" spans="1:16" x14ac:dyDescent="0.3">
      <c r="A183" s="1">
        <v>43332</v>
      </c>
      <c r="B183" t="s">
        <v>669</v>
      </c>
      <c r="C183" t="s">
        <v>588</v>
      </c>
      <c r="D183" t="s">
        <v>670</v>
      </c>
      <c r="E183" t="s">
        <v>17</v>
      </c>
      <c r="F183" t="s">
        <v>248</v>
      </c>
      <c r="G183" t="s">
        <v>54</v>
      </c>
      <c r="H183" t="s">
        <v>158</v>
      </c>
      <c r="I183">
        <v>962.95</v>
      </c>
      <c r="J183">
        <v>687.42</v>
      </c>
      <c r="K183">
        <v>-116</v>
      </c>
      <c r="L183">
        <v>442</v>
      </c>
      <c r="M183">
        <v>20.3</v>
      </c>
      <c r="N183">
        <v>282.3</v>
      </c>
      <c r="O183" s="2">
        <v>-0.28610000000000002</v>
      </c>
      <c r="P183">
        <v>2</v>
      </c>
    </row>
    <row r="184" spans="1:16" x14ac:dyDescent="0.3">
      <c r="A184" s="1">
        <v>43334</v>
      </c>
      <c r="B184" t="s">
        <v>671</v>
      </c>
      <c r="C184" t="s">
        <v>100</v>
      </c>
      <c r="D184" t="s">
        <v>672</v>
      </c>
      <c r="E184" t="s">
        <v>30</v>
      </c>
      <c r="F184" t="s">
        <v>673</v>
      </c>
      <c r="G184" t="s">
        <v>32</v>
      </c>
      <c r="H184" t="s">
        <v>414</v>
      </c>
      <c r="I184">
        <v>831.46</v>
      </c>
      <c r="J184">
        <v>760.73</v>
      </c>
      <c r="K184">
        <v>-113</v>
      </c>
      <c r="L184">
        <v>203</v>
      </c>
      <c r="M184">
        <v>24.2</v>
      </c>
      <c r="N184">
        <v>328.8</v>
      </c>
      <c r="O184" s="2">
        <v>-8.5099999999999995E-2</v>
      </c>
      <c r="P184">
        <v>1</v>
      </c>
    </row>
    <row r="185" spans="1:16" x14ac:dyDescent="0.3">
      <c r="A185" s="1">
        <v>43334</v>
      </c>
      <c r="B185" t="s">
        <v>674</v>
      </c>
      <c r="C185" t="s">
        <v>588</v>
      </c>
      <c r="D185" t="s">
        <v>675</v>
      </c>
      <c r="E185" t="s">
        <v>68</v>
      </c>
      <c r="F185" t="s">
        <v>676</v>
      </c>
      <c r="G185" t="s">
        <v>32</v>
      </c>
      <c r="H185" t="s">
        <v>414</v>
      </c>
      <c r="I185">
        <v>101.98</v>
      </c>
      <c r="J185">
        <v>258.8</v>
      </c>
      <c r="K185">
        <v>139</v>
      </c>
      <c r="L185">
        <v>13</v>
      </c>
      <c r="M185">
        <v>8.1999999999999993</v>
      </c>
      <c r="N185">
        <v>877.5</v>
      </c>
      <c r="O185" s="2">
        <v>1.5377000000000001</v>
      </c>
      <c r="P185">
        <v>3</v>
      </c>
    </row>
    <row r="186" spans="1:16" x14ac:dyDescent="0.3">
      <c r="A186" s="1">
        <v>43338</v>
      </c>
      <c r="B186" t="s">
        <v>677</v>
      </c>
      <c r="C186" t="s">
        <v>588</v>
      </c>
      <c r="D186" t="s">
        <v>374</v>
      </c>
      <c r="E186" t="s">
        <v>30</v>
      </c>
      <c r="F186" t="s">
        <v>678</v>
      </c>
      <c r="G186" t="s">
        <v>54</v>
      </c>
      <c r="H186" t="s">
        <v>414</v>
      </c>
      <c r="I186">
        <v>604.79</v>
      </c>
      <c r="J186">
        <v>550.17999999999995</v>
      </c>
      <c r="K186">
        <v>482</v>
      </c>
      <c r="L186">
        <v>457</v>
      </c>
      <c r="M186">
        <v>24</v>
      </c>
      <c r="N186">
        <v>600.79999999999995</v>
      </c>
      <c r="O186" s="2">
        <v>-9.0300000000000005E-2</v>
      </c>
      <c r="P186">
        <v>7</v>
      </c>
    </row>
    <row r="187" spans="1:16" x14ac:dyDescent="0.3">
      <c r="A187" s="1">
        <v>43338</v>
      </c>
      <c r="B187" t="s">
        <v>679</v>
      </c>
      <c r="C187" t="s">
        <v>619</v>
      </c>
      <c r="D187" t="s">
        <v>680</v>
      </c>
      <c r="E187" t="s">
        <v>30</v>
      </c>
      <c r="F187" t="s">
        <v>681</v>
      </c>
      <c r="G187" t="s">
        <v>54</v>
      </c>
      <c r="H187" t="s">
        <v>414</v>
      </c>
      <c r="I187">
        <v>344.57</v>
      </c>
      <c r="J187">
        <v>509.61</v>
      </c>
      <c r="K187">
        <v>316</v>
      </c>
      <c r="L187">
        <v>335</v>
      </c>
      <c r="M187">
        <v>9.9</v>
      </c>
      <c r="N187">
        <v>7.4</v>
      </c>
      <c r="O187" s="2">
        <v>0.47899999999999998</v>
      </c>
      <c r="P187">
        <v>5</v>
      </c>
    </row>
    <row r="188" spans="1:16" x14ac:dyDescent="0.3">
      <c r="A188" s="1">
        <v>43339</v>
      </c>
      <c r="B188" t="s">
        <v>682</v>
      </c>
      <c r="C188" t="s">
        <v>181</v>
      </c>
      <c r="D188" t="s">
        <v>683</v>
      </c>
      <c r="E188" t="s">
        <v>178</v>
      </c>
      <c r="F188" t="s">
        <v>684</v>
      </c>
      <c r="G188" t="s">
        <v>19</v>
      </c>
      <c r="H188" t="s">
        <v>414</v>
      </c>
      <c r="I188">
        <v>814.67</v>
      </c>
      <c r="J188">
        <v>565.66</v>
      </c>
      <c r="K188">
        <v>461</v>
      </c>
      <c r="L188">
        <v>178</v>
      </c>
      <c r="M188">
        <v>19.2</v>
      </c>
      <c r="N188">
        <v>1.6</v>
      </c>
      <c r="O188" s="2">
        <v>-0.30570000000000003</v>
      </c>
      <c r="P188">
        <v>5</v>
      </c>
    </row>
    <row r="189" spans="1:16" x14ac:dyDescent="0.3">
      <c r="A189" s="1">
        <v>43340</v>
      </c>
      <c r="B189" t="s">
        <v>685</v>
      </c>
      <c r="C189" t="s">
        <v>686</v>
      </c>
      <c r="D189" t="s">
        <v>687</v>
      </c>
      <c r="E189" t="s">
        <v>30</v>
      </c>
      <c r="F189" t="s">
        <v>688</v>
      </c>
      <c r="G189" t="s">
        <v>54</v>
      </c>
      <c r="H189" t="s">
        <v>414</v>
      </c>
      <c r="I189">
        <v>23.82</v>
      </c>
      <c r="J189">
        <v>282.33</v>
      </c>
      <c r="K189">
        <v>-14</v>
      </c>
      <c r="L189">
        <v>-99</v>
      </c>
      <c r="M189">
        <v>14.2</v>
      </c>
      <c r="N189">
        <v>569.6</v>
      </c>
      <c r="O189" s="2">
        <v>10.8536</v>
      </c>
      <c r="P189">
        <v>1</v>
      </c>
    </row>
    <row r="190" spans="1:16" x14ac:dyDescent="0.3">
      <c r="A190" s="1">
        <v>43282</v>
      </c>
      <c r="B190" t="s">
        <v>689</v>
      </c>
      <c r="C190" t="s">
        <v>100</v>
      </c>
      <c r="D190" t="s">
        <v>690</v>
      </c>
      <c r="E190" t="s">
        <v>68</v>
      </c>
      <c r="F190" t="s">
        <v>637</v>
      </c>
      <c r="G190" t="s">
        <v>54</v>
      </c>
      <c r="H190" t="s">
        <v>438</v>
      </c>
      <c r="I190">
        <v>475.62</v>
      </c>
      <c r="J190">
        <v>416.42</v>
      </c>
      <c r="K190">
        <v>-87</v>
      </c>
      <c r="L190">
        <v>123</v>
      </c>
      <c r="M190">
        <v>14.6</v>
      </c>
      <c r="N190">
        <v>647.5</v>
      </c>
      <c r="O190" s="2">
        <v>-0.1245</v>
      </c>
      <c r="P190">
        <v>4</v>
      </c>
    </row>
    <row r="191" spans="1:16" x14ac:dyDescent="0.3">
      <c r="A191" s="1">
        <v>43283</v>
      </c>
      <c r="B191" t="s">
        <v>691</v>
      </c>
      <c r="C191" t="s">
        <v>588</v>
      </c>
      <c r="D191" t="s">
        <v>692</v>
      </c>
      <c r="E191" t="s">
        <v>68</v>
      </c>
      <c r="F191" t="s">
        <v>693</v>
      </c>
      <c r="G191" t="s">
        <v>32</v>
      </c>
      <c r="H191" t="s">
        <v>438</v>
      </c>
      <c r="I191">
        <v>74.760000000000005</v>
      </c>
      <c r="J191">
        <v>351.16</v>
      </c>
      <c r="K191">
        <v>379</v>
      </c>
      <c r="L191">
        <v>15</v>
      </c>
      <c r="M191">
        <v>17.899999999999999</v>
      </c>
      <c r="N191">
        <v>749.5</v>
      </c>
      <c r="O191" s="2">
        <v>3.6968999999999999</v>
      </c>
      <c r="P191">
        <v>3</v>
      </c>
    </row>
    <row r="192" spans="1:16" x14ac:dyDescent="0.3">
      <c r="A192" s="1">
        <v>43285</v>
      </c>
      <c r="B192" t="s">
        <v>694</v>
      </c>
      <c r="C192" t="s">
        <v>686</v>
      </c>
      <c r="D192" t="s">
        <v>695</v>
      </c>
      <c r="E192" t="s">
        <v>24</v>
      </c>
      <c r="F192" t="s">
        <v>696</v>
      </c>
      <c r="G192" t="s">
        <v>19</v>
      </c>
      <c r="H192" t="s">
        <v>414</v>
      </c>
      <c r="I192">
        <v>848.75</v>
      </c>
      <c r="J192">
        <v>971.99</v>
      </c>
      <c r="K192">
        <v>473</v>
      </c>
      <c r="L192">
        <v>375</v>
      </c>
      <c r="M192">
        <v>12.1</v>
      </c>
      <c r="N192">
        <v>373.5</v>
      </c>
      <c r="O192" s="2">
        <v>0.1452</v>
      </c>
      <c r="P192">
        <v>1</v>
      </c>
    </row>
    <row r="193" spans="1:16" x14ac:dyDescent="0.3">
      <c r="A193" s="1">
        <v>43286</v>
      </c>
      <c r="B193" t="s">
        <v>697</v>
      </c>
      <c r="C193" t="s">
        <v>588</v>
      </c>
      <c r="D193" t="s">
        <v>698</v>
      </c>
      <c r="E193" t="s">
        <v>17</v>
      </c>
      <c r="F193" t="s">
        <v>699</v>
      </c>
      <c r="G193" t="s">
        <v>32</v>
      </c>
      <c r="H193" t="s">
        <v>414</v>
      </c>
      <c r="I193">
        <v>499.37</v>
      </c>
      <c r="J193">
        <v>519.15</v>
      </c>
      <c r="K193">
        <v>232</v>
      </c>
      <c r="L193">
        <v>365</v>
      </c>
      <c r="M193">
        <v>15.3</v>
      </c>
      <c r="N193">
        <v>899.8</v>
      </c>
      <c r="O193" s="2">
        <v>3.9600000000000003E-2</v>
      </c>
      <c r="P193">
        <v>3</v>
      </c>
    </row>
    <row r="194" spans="1:16" x14ac:dyDescent="0.3">
      <c r="A194" s="1">
        <v>43287</v>
      </c>
      <c r="B194" t="s">
        <v>700</v>
      </c>
      <c r="C194" t="s">
        <v>588</v>
      </c>
      <c r="D194" t="s">
        <v>701</v>
      </c>
      <c r="E194" t="s">
        <v>68</v>
      </c>
      <c r="F194" t="s">
        <v>702</v>
      </c>
      <c r="G194" t="s">
        <v>54</v>
      </c>
      <c r="H194" t="s">
        <v>414</v>
      </c>
      <c r="I194">
        <v>562.36</v>
      </c>
      <c r="J194">
        <v>583.24</v>
      </c>
      <c r="K194">
        <v>-88</v>
      </c>
      <c r="L194">
        <v>-49</v>
      </c>
      <c r="M194">
        <v>2.7</v>
      </c>
      <c r="N194">
        <v>563.5</v>
      </c>
      <c r="O194" s="2">
        <v>60.037100000000002</v>
      </c>
      <c r="P194">
        <v>2</v>
      </c>
    </row>
    <row r="195" spans="1:16" x14ac:dyDescent="0.3">
      <c r="A195" s="1">
        <v>43290</v>
      </c>
      <c r="B195" t="s">
        <v>703</v>
      </c>
      <c r="C195" t="s">
        <v>588</v>
      </c>
      <c r="D195" t="s">
        <v>704</v>
      </c>
      <c r="E195" t="s">
        <v>30</v>
      </c>
      <c r="F195" t="s">
        <v>705</v>
      </c>
      <c r="G195" t="s">
        <v>54</v>
      </c>
      <c r="H195" t="s">
        <v>438</v>
      </c>
      <c r="I195">
        <v>519.17999999999995</v>
      </c>
      <c r="J195">
        <v>465.54</v>
      </c>
      <c r="K195">
        <v>452</v>
      </c>
      <c r="L195">
        <v>-143</v>
      </c>
      <c r="M195">
        <v>10.9</v>
      </c>
      <c r="N195">
        <v>529.4</v>
      </c>
      <c r="O195" s="2">
        <v>-0.1033</v>
      </c>
      <c r="P195">
        <v>5</v>
      </c>
    </row>
    <row r="196" spans="1:16" x14ac:dyDescent="0.3">
      <c r="A196" s="1">
        <v>43290</v>
      </c>
      <c r="B196" t="s">
        <v>706</v>
      </c>
      <c r="C196" t="s">
        <v>588</v>
      </c>
      <c r="D196" t="s">
        <v>707</v>
      </c>
      <c r="E196" t="s">
        <v>30</v>
      </c>
      <c r="F196" t="s">
        <v>708</v>
      </c>
      <c r="G196" t="s">
        <v>19</v>
      </c>
      <c r="H196" t="s">
        <v>438</v>
      </c>
      <c r="I196">
        <v>648.4</v>
      </c>
      <c r="J196">
        <v>33.01</v>
      </c>
      <c r="K196">
        <v>225</v>
      </c>
      <c r="L196">
        <v>247</v>
      </c>
      <c r="M196">
        <v>18.100000000000001</v>
      </c>
      <c r="N196">
        <v>701.3</v>
      </c>
      <c r="O196" s="2">
        <v>-0.94910000000000005</v>
      </c>
      <c r="P196">
        <v>1</v>
      </c>
    </row>
    <row r="197" spans="1:16" x14ac:dyDescent="0.3">
      <c r="A197" s="1">
        <v>43291</v>
      </c>
      <c r="B197" t="s">
        <v>709</v>
      </c>
      <c r="C197" t="s">
        <v>588</v>
      </c>
      <c r="D197" t="s">
        <v>710</v>
      </c>
      <c r="E197" t="s">
        <v>68</v>
      </c>
      <c r="F197" t="s">
        <v>711</v>
      </c>
      <c r="G197" t="s">
        <v>54</v>
      </c>
      <c r="H197" t="s">
        <v>438</v>
      </c>
      <c r="I197">
        <v>948.46</v>
      </c>
      <c r="J197">
        <v>378.37</v>
      </c>
      <c r="K197">
        <v>-165</v>
      </c>
      <c r="L197">
        <v>-66</v>
      </c>
      <c r="M197">
        <v>24.4</v>
      </c>
      <c r="N197">
        <v>164.4</v>
      </c>
      <c r="O197" s="2">
        <v>-0.60109999999999997</v>
      </c>
      <c r="P197">
        <v>7</v>
      </c>
    </row>
    <row r="198" spans="1:16" x14ac:dyDescent="0.3">
      <c r="A198" s="1">
        <v>43291</v>
      </c>
      <c r="B198" t="s">
        <v>712</v>
      </c>
      <c r="C198" t="s">
        <v>181</v>
      </c>
      <c r="D198" t="s">
        <v>713</v>
      </c>
      <c r="E198" t="s">
        <v>178</v>
      </c>
      <c r="F198" t="s">
        <v>531</v>
      </c>
      <c r="G198" t="s">
        <v>19</v>
      </c>
      <c r="H198" t="s">
        <v>438</v>
      </c>
      <c r="I198">
        <v>919.68</v>
      </c>
      <c r="J198">
        <v>138.55000000000001</v>
      </c>
      <c r="K198">
        <v>495</v>
      </c>
      <c r="L198">
        <v>361</v>
      </c>
      <c r="M198">
        <v>1</v>
      </c>
      <c r="N198">
        <v>277.3</v>
      </c>
      <c r="O198" s="2">
        <v>-0.84930000000000005</v>
      </c>
      <c r="P198">
        <v>1</v>
      </c>
    </row>
    <row r="199" spans="1:16" x14ac:dyDescent="0.3">
      <c r="A199" s="1">
        <v>43291</v>
      </c>
      <c r="B199" t="s">
        <v>714</v>
      </c>
      <c r="C199" t="s">
        <v>245</v>
      </c>
      <c r="D199" t="s">
        <v>715</v>
      </c>
      <c r="E199" t="s">
        <v>30</v>
      </c>
      <c r="F199" t="s">
        <v>716</v>
      </c>
      <c r="G199" t="s">
        <v>32</v>
      </c>
      <c r="H199" t="s">
        <v>414</v>
      </c>
      <c r="I199">
        <v>577.16999999999996</v>
      </c>
      <c r="J199">
        <v>654.52</v>
      </c>
      <c r="K199">
        <v>0</v>
      </c>
      <c r="L199">
        <v>45</v>
      </c>
      <c r="M199">
        <v>21</v>
      </c>
      <c r="N199">
        <v>124</v>
      </c>
      <c r="O199" s="2">
        <v>0.13400000000000001</v>
      </c>
      <c r="P199">
        <v>2</v>
      </c>
    </row>
    <row r="200" spans="1:16" x14ac:dyDescent="0.3">
      <c r="A200" s="1">
        <v>43291</v>
      </c>
      <c r="B200" t="s">
        <v>717</v>
      </c>
      <c r="C200" t="s">
        <v>588</v>
      </c>
      <c r="D200" t="s">
        <v>718</v>
      </c>
      <c r="E200" t="s">
        <v>17</v>
      </c>
      <c r="F200" t="s">
        <v>719</v>
      </c>
      <c r="G200" t="s">
        <v>19</v>
      </c>
      <c r="H200" t="s">
        <v>414</v>
      </c>
      <c r="I200">
        <v>331.25</v>
      </c>
      <c r="J200">
        <v>154.08000000000001</v>
      </c>
      <c r="K200">
        <v>-33</v>
      </c>
      <c r="L200">
        <v>-198</v>
      </c>
      <c r="M200">
        <v>4.2</v>
      </c>
      <c r="N200">
        <v>964.6</v>
      </c>
      <c r="O200" s="2">
        <v>-0.53490000000000004</v>
      </c>
      <c r="P200">
        <v>7</v>
      </c>
    </row>
    <row r="201" spans="1:16" x14ac:dyDescent="0.3">
      <c r="A201" s="1">
        <v>43292</v>
      </c>
      <c r="B201" t="s">
        <v>720</v>
      </c>
      <c r="C201" t="s">
        <v>588</v>
      </c>
      <c r="D201" t="s">
        <v>721</v>
      </c>
      <c r="E201" t="s">
        <v>722</v>
      </c>
      <c r="F201" t="s">
        <v>723</v>
      </c>
      <c r="G201" t="s">
        <v>19</v>
      </c>
      <c r="H201" t="s">
        <v>414</v>
      </c>
      <c r="I201">
        <v>581.16999999999996</v>
      </c>
      <c r="J201">
        <v>198.8</v>
      </c>
      <c r="K201">
        <v>17</v>
      </c>
      <c r="L201">
        <v>377</v>
      </c>
      <c r="M201">
        <v>22.8</v>
      </c>
      <c r="N201">
        <v>485.2</v>
      </c>
      <c r="O201" s="2">
        <v>-0.65790000000000004</v>
      </c>
      <c r="P201">
        <v>4</v>
      </c>
    </row>
    <row r="202" spans="1:16" x14ac:dyDescent="0.3">
      <c r="A202" s="1">
        <v>43293</v>
      </c>
      <c r="B202" t="s">
        <v>724</v>
      </c>
      <c r="C202" t="s">
        <v>686</v>
      </c>
      <c r="D202" t="s">
        <v>725</v>
      </c>
      <c r="E202" t="s">
        <v>68</v>
      </c>
      <c r="F202" t="s">
        <v>726</v>
      </c>
      <c r="G202" t="s">
        <v>54</v>
      </c>
      <c r="H202" t="s">
        <v>438</v>
      </c>
      <c r="I202">
        <v>233.55</v>
      </c>
      <c r="J202">
        <v>376.02</v>
      </c>
      <c r="K202">
        <v>493</v>
      </c>
      <c r="L202">
        <v>474</v>
      </c>
      <c r="M202">
        <v>16.600000000000001</v>
      </c>
      <c r="N202">
        <v>229.3</v>
      </c>
      <c r="O202" s="2">
        <v>0.61009999999999998</v>
      </c>
      <c r="P202">
        <v>1</v>
      </c>
    </row>
    <row r="203" spans="1:16" x14ac:dyDescent="0.3">
      <c r="A203" s="1">
        <v>43293</v>
      </c>
      <c r="B203" t="s">
        <v>727</v>
      </c>
      <c r="C203" t="s">
        <v>181</v>
      </c>
      <c r="D203" t="s">
        <v>728</v>
      </c>
      <c r="E203" t="s">
        <v>30</v>
      </c>
      <c r="F203" t="s">
        <v>729</v>
      </c>
      <c r="G203" t="s">
        <v>54</v>
      </c>
      <c r="H203" t="s">
        <v>438</v>
      </c>
      <c r="I203">
        <v>257.35000000000002</v>
      </c>
      <c r="J203">
        <v>96.49</v>
      </c>
      <c r="K203">
        <v>-53</v>
      </c>
      <c r="L203">
        <v>462</v>
      </c>
      <c r="M203">
        <v>21.9</v>
      </c>
      <c r="N203">
        <v>771.7</v>
      </c>
      <c r="O203" s="2">
        <v>-0.62509999999999999</v>
      </c>
      <c r="P203">
        <v>6</v>
      </c>
    </row>
    <row r="204" spans="1:16" x14ac:dyDescent="0.3">
      <c r="A204" s="1">
        <v>43294</v>
      </c>
      <c r="B204" t="s">
        <v>730</v>
      </c>
      <c r="C204" t="s">
        <v>181</v>
      </c>
      <c r="D204" t="s">
        <v>731</v>
      </c>
      <c r="E204" t="s">
        <v>468</v>
      </c>
      <c r="F204" t="s">
        <v>732</v>
      </c>
      <c r="G204" t="s">
        <v>32</v>
      </c>
      <c r="H204" t="s">
        <v>438</v>
      </c>
      <c r="I204">
        <v>683.19</v>
      </c>
      <c r="J204">
        <v>615.77</v>
      </c>
      <c r="K204">
        <v>476</v>
      </c>
      <c r="L204">
        <v>-31</v>
      </c>
      <c r="M204">
        <v>13.5</v>
      </c>
      <c r="N204">
        <v>757.4</v>
      </c>
      <c r="O204" s="2">
        <v>-9.8699999999999996E-2</v>
      </c>
      <c r="P204">
        <v>3</v>
      </c>
    </row>
    <row r="205" spans="1:16" x14ac:dyDescent="0.3">
      <c r="A205" s="1">
        <v>43298</v>
      </c>
      <c r="B205" t="s">
        <v>733</v>
      </c>
      <c r="C205" t="s">
        <v>245</v>
      </c>
      <c r="D205" t="s">
        <v>734</v>
      </c>
      <c r="E205" t="s">
        <v>68</v>
      </c>
      <c r="F205" t="s">
        <v>735</v>
      </c>
      <c r="G205" t="s">
        <v>54</v>
      </c>
      <c r="H205" t="s">
        <v>414</v>
      </c>
      <c r="I205">
        <v>598.75</v>
      </c>
      <c r="J205">
        <v>702.7</v>
      </c>
      <c r="K205">
        <v>422</v>
      </c>
      <c r="L205">
        <v>8</v>
      </c>
      <c r="M205">
        <v>14.2</v>
      </c>
      <c r="N205">
        <v>145</v>
      </c>
      <c r="O205" s="2">
        <v>0.1736</v>
      </c>
      <c r="P205">
        <v>8</v>
      </c>
    </row>
    <row r="206" spans="1:16" x14ac:dyDescent="0.3">
      <c r="A206" s="1">
        <v>43298</v>
      </c>
      <c r="B206" t="s">
        <v>258</v>
      </c>
      <c r="C206" t="s">
        <v>588</v>
      </c>
      <c r="D206" t="s">
        <v>736</v>
      </c>
      <c r="E206" t="s">
        <v>68</v>
      </c>
      <c r="F206" t="s">
        <v>737</v>
      </c>
      <c r="G206" t="s">
        <v>54</v>
      </c>
      <c r="H206" t="s">
        <v>414</v>
      </c>
      <c r="I206">
        <v>207.38</v>
      </c>
      <c r="J206">
        <v>440.14</v>
      </c>
      <c r="K206">
        <v>-30</v>
      </c>
      <c r="L206">
        <v>-41</v>
      </c>
      <c r="M206">
        <v>15.9</v>
      </c>
      <c r="N206">
        <v>388.9</v>
      </c>
      <c r="O206" s="2">
        <v>1.1223000000000001</v>
      </c>
      <c r="P206">
        <v>5</v>
      </c>
    </row>
    <row r="207" spans="1:16" x14ac:dyDescent="0.3">
      <c r="A207" s="1">
        <v>43299</v>
      </c>
      <c r="B207" t="s">
        <v>738</v>
      </c>
      <c r="C207" t="s">
        <v>588</v>
      </c>
      <c r="D207" t="s">
        <v>739</v>
      </c>
      <c r="E207" t="s">
        <v>30</v>
      </c>
      <c r="F207" t="s">
        <v>740</v>
      </c>
      <c r="G207" t="s">
        <v>32</v>
      </c>
      <c r="H207" t="s">
        <v>438</v>
      </c>
      <c r="I207">
        <v>505.83</v>
      </c>
      <c r="J207">
        <v>421.46</v>
      </c>
      <c r="K207">
        <v>322</v>
      </c>
      <c r="L207">
        <v>35</v>
      </c>
      <c r="M207">
        <v>10.5</v>
      </c>
      <c r="N207">
        <v>129.30000000000001</v>
      </c>
      <c r="O207" s="2">
        <v>-0.1668</v>
      </c>
      <c r="P207">
        <v>6</v>
      </c>
    </row>
    <row r="208" spans="1:16" x14ac:dyDescent="0.3">
      <c r="A208" s="1">
        <v>43300</v>
      </c>
      <c r="B208" t="s">
        <v>741</v>
      </c>
      <c r="C208" t="s">
        <v>588</v>
      </c>
      <c r="D208" t="s">
        <v>742</v>
      </c>
      <c r="E208" t="s">
        <v>17</v>
      </c>
      <c r="F208" t="s">
        <v>743</v>
      </c>
      <c r="G208" t="s">
        <v>32</v>
      </c>
      <c r="H208" t="s">
        <v>414</v>
      </c>
      <c r="I208">
        <v>676.49</v>
      </c>
      <c r="J208">
        <v>336.71</v>
      </c>
      <c r="K208">
        <v>305</v>
      </c>
      <c r="L208">
        <v>325</v>
      </c>
      <c r="M208">
        <v>20.3</v>
      </c>
      <c r="N208">
        <v>428.3</v>
      </c>
      <c r="O208" s="2">
        <v>-0.50229999999999997</v>
      </c>
      <c r="P208">
        <v>5</v>
      </c>
    </row>
    <row r="209" spans="1:16" x14ac:dyDescent="0.3">
      <c r="A209" s="1">
        <v>43302</v>
      </c>
      <c r="B209" t="s">
        <v>744</v>
      </c>
      <c r="C209" t="s">
        <v>588</v>
      </c>
      <c r="D209" t="s">
        <v>745</v>
      </c>
      <c r="E209" t="s">
        <v>17</v>
      </c>
      <c r="F209" t="s">
        <v>746</v>
      </c>
      <c r="G209" t="s">
        <v>32</v>
      </c>
      <c r="H209" t="s">
        <v>414</v>
      </c>
      <c r="I209">
        <v>650.29999999999995</v>
      </c>
      <c r="J209">
        <v>701.13</v>
      </c>
      <c r="K209">
        <v>350</v>
      </c>
      <c r="L209">
        <v>487</v>
      </c>
      <c r="M209">
        <v>8.6</v>
      </c>
      <c r="N209">
        <v>159.1</v>
      </c>
      <c r="O209" s="2">
        <v>7.8200000000000006E-2</v>
      </c>
      <c r="P209">
        <v>6</v>
      </c>
    </row>
    <row r="210" spans="1:16" x14ac:dyDescent="0.3">
      <c r="A210" s="1">
        <v>43304</v>
      </c>
      <c r="B210" t="s">
        <v>747</v>
      </c>
      <c r="C210" t="s">
        <v>100</v>
      </c>
      <c r="D210" t="s">
        <v>748</v>
      </c>
      <c r="E210" t="s">
        <v>68</v>
      </c>
      <c r="F210" t="s">
        <v>749</v>
      </c>
      <c r="G210" t="s">
        <v>32</v>
      </c>
      <c r="H210" t="s">
        <v>438</v>
      </c>
      <c r="I210">
        <v>208.1</v>
      </c>
      <c r="J210">
        <v>213.88</v>
      </c>
      <c r="K210">
        <v>13</v>
      </c>
      <c r="L210">
        <v>365</v>
      </c>
      <c r="M210">
        <v>19.7</v>
      </c>
      <c r="N210">
        <v>519.5</v>
      </c>
      <c r="O210" s="2">
        <v>2.7799999999999998E-2</v>
      </c>
      <c r="P210">
        <v>5</v>
      </c>
    </row>
    <row r="211" spans="1:16" x14ac:dyDescent="0.3">
      <c r="A211" s="1">
        <v>43304</v>
      </c>
      <c r="B211" t="s">
        <v>750</v>
      </c>
      <c r="C211" t="s">
        <v>100</v>
      </c>
      <c r="D211" t="s">
        <v>751</v>
      </c>
      <c r="E211" t="s">
        <v>30</v>
      </c>
      <c r="F211" t="s">
        <v>752</v>
      </c>
      <c r="G211" t="s">
        <v>32</v>
      </c>
      <c r="H211" t="s">
        <v>438</v>
      </c>
      <c r="I211">
        <v>287.35000000000002</v>
      </c>
      <c r="J211">
        <v>44.89</v>
      </c>
      <c r="K211">
        <v>183</v>
      </c>
      <c r="L211">
        <v>476</v>
      </c>
      <c r="M211">
        <v>18.8</v>
      </c>
      <c r="N211">
        <v>467.4</v>
      </c>
      <c r="O211" s="2">
        <v>-0.84379999999999999</v>
      </c>
      <c r="P211">
        <v>1</v>
      </c>
    </row>
    <row r="212" spans="1:16" x14ac:dyDescent="0.3">
      <c r="A212" s="1">
        <v>43305</v>
      </c>
      <c r="B212" t="s">
        <v>753</v>
      </c>
      <c r="C212" t="s">
        <v>654</v>
      </c>
      <c r="D212" t="s">
        <v>754</v>
      </c>
      <c r="E212" t="s">
        <v>30</v>
      </c>
      <c r="F212" t="s">
        <v>755</v>
      </c>
      <c r="G212" t="s">
        <v>54</v>
      </c>
      <c r="H212" t="s">
        <v>438</v>
      </c>
      <c r="I212">
        <v>232.69</v>
      </c>
      <c r="J212">
        <v>886.18</v>
      </c>
      <c r="K212">
        <v>220</v>
      </c>
      <c r="L212">
        <v>-188</v>
      </c>
      <c r="M212">
        <v>16.100000000000001</v>
      </c>
      <c r="N212">
        <v>470.8</v>
      </c>
      <c r="O212" s="2">
        <v>2.8083999999999998</v>
      </c>
      <c r="P212">
        <v>8</v>
      </c>
    </row>
    <row r="213" spans="1:16" x14ac:dyDescent="0.3">
      <c r="A213" s="1">
        <v>43305</v>
      </c>
      <c r="B213" t="s">
        <v>756</v>
      </c>
      <c r="C213" t="s">
        <v>588</v>
      </c>
      <c r="D213" t="s">
        <v>757</v>
      </c>
      <c r="E213" t="s">
        <v>24</v>
      </c>
      <c r="F213" t="s">
        <v>758</v>
      </c>
      <c r="G213" t="s">
        <v>54</v>
      </c>
      <c r="H213" t="s">
        <v>414</v>
      </c>
      <c r="I213">
        <v>534.16999999999996</v>
      </c>
      <c r="J213">
        <v>44.16</v>
      </c>
      <c r="K213">
        <v>174</v>
      </c>
      <c r="L213">
        <v>479</v>
      </c>
      <c r="M213">
        <v>14.1</v>
      </c>
      <c r="N213">
        <v>107.8</v>
      </c>
      <c r="O213" s="2">
        <v>-0.9173</v>
      </c>
      <c r="P213">
        <v>2</v>
      </c>
    </row>
    <row r="214" spans="1:16" x14ac:dyDescent="0.3">
      <c r="A214" s="1">
        <v>43306</v>
      </c>
      <c r="B214" t="s">
        <v>759</v>
      </c>
      <c r="C214" t="s">
        <v>245</v>
      </c>
      <c r="D214" t="s">
        <v>760</v>
      </c>
      <c r="E214" t="s">
        <v>17</v>
      </c>
      <c r="F214" t="s">
        <v>761</v>
      </c>
      <c r="G214" t="s">
        <v>54</v>
      </c>
      <c r="H214" t="s">
        <v>414</v>
      </c>
      <c r="I214">
        <v>153.80000000000001</v>
      </c>
      <c r="J214">
        <v>459.25</v>
      </c>
      <c r="K214">
        <v>-101</v>
      </c>
      <c r="L214">
        <v>306</v>
      </c>
      <c r="M214">
        <v>5.8</v>
      </c>
      <c r="N214">
        <v>693.9</v>
      </c>
      <c r="O214" s="2">
        <v>1.986</v>
      </c>
      <c r="P214">
        <v>2</v>
      </c>
    </row>
    <row r="215" spans="1:16" x14ac:dyDescent="0.3">
      <c r="A215" s="1">
        <v>43306</v>
      </c>
      <c r="B215" t="s">
        <v>120</v>
      </c>
      <c r="C215" t="s">
        <v>588</v>
      </c>
      <c r="D215" t="s">
        <v>762</v>
      </c>
      <c r="E215" t="s">
        <v>30</v>
      </c>
      <c r="F215" t="s">
        <v>763</v>
      </c>
      <c r="G215" t="s">
        <v>32</v>
      </c>
      <c r="H215" t="s">
        <v>438</v>
      </c>
      <c r="I215">
        <v>909.01</v>
      </c>
      <c r="J215">
        <v>739.24</v>
      </c>
      <c r="K215">
        <v>-180</v>
      </c>
      <c r="L215">
        <v>375</v>
      </c>
      <c r="M215">
        <v>9.6999999999999993</v>
      </c>
      <c r="N215">
        <v>131.6</v>
      </c>
      <c r="O215" s="2">
        <v>-0.18679999999999999</v>
      </c>
      <c r="P215">
        <v>3</v>
      </c>
    </row>
    <row r="216" spans="1:16" x14ac:dyDescent="0.3">
      <c r="A216" s="1">
        <v>43306</v>
      </c>
      <c r="B216" t="s">
        <v>764</v>
      </c>
      <c r="C216" t="s">
        <v>100</v>
      </c>
      <c r="D216" t="s">
        <v>765</v>
      </c>
      <c r="E216" t="s">
        <v>30</v>
      </c>
      <c r="F216" t="s">
        <v>766</v>
      </c>
      <c r="G216" t="s">
        <v>19</v>
      </c>
      <c r="H216" t="s">
        <v>438</v>
      </c>
      <c r="I216">
        <v>238.17</v>
      </c>
      <c r="J216">
        <v>755.51</v>
      </c>
      <c r="K216">
        <v>102</v>
      </c>
      <c r="L216">
        <v>422</v>
      </c>
      <c r="M216">
        <v>2.6</v>
      </c>
      <c r="N216">
        <v>166</v>
      </c>
      <c r="O216" s="2">
        <v>2.1722000000000001</v>
      </c>
      <c r="P216">
        <v>2</v>
      </c>
    </row>
    <row r="217" spans="1:16" x14ac:dyDescent="0.3">
      <c r="A217" s="1">
        <v>43307</v>
      </c>
      <c r="B217" t="s">
        <v>767</v>
      </c>
      <c r="C217" t="s">
        <v>686</v>
      </c>
      <c r="D217" t="s">
        <v>768</v>
      </c>
      <c r="E217" t="s">
        <v>30</v>
      </c>
      <c r="F217" t="s">
        <v>769</v>
      </c>
      <c r="G217" t="s">
        <v>54</v>
      </c>
      <c r="H217" t="s">
        <v>438</v>
      </c>
      <c r="I217">
        <v>151.16999999999999</v>
      </c>
      <c r="J217">
        <v>822.76</v>
      </c>
      <c r="K217">
        <v>124</v>
      </c>
      <c r="L217">
        <v>3</v>
      </c>
      <c r="M217">
        <v>8.6</v>
      </c>
      <c r="N217">
        <v>212.5</v>
      </c>
      <c r="O217" s="2">
        <v>4.4427000000000003</v>
      </c>
      <c r="P217">
        <v>4</v>
      </c>
    </row>
    <row r="218" spans="1:16" x14ac:dyDescent="0.3">
      <c r="A218" s="1">
        <v>43307</v>
      </c>
      <c r="B218" t="s">
        <v>770</v>
      </c>
      <c r="C218" t="s">
        <v>100</v>
      </c>
      <c r="D218" t="s">
        <v>771</v>
      </c>
      <c r="E218" t="s">
        <v>30</v>
      </c>
      <c r="F218" t="s">
        <v>641</v>
      </c>
      <c r="G218" t="s">
        <v>54</v>
      </c>
      <c r="H218" t="s">
        <v>414</v>
      </c>
      <c r="I218">
        <v>654.29999999999995</v>
      </c>
      <c r="J218">
        <v>210.47</v>
      </c>
      <c r="K218">
        <v>37</v>
      </c>
      <c r="L218">
        <v>-54</v>
      </c>
      <c r="M218">
        <v>16.5</v>
      </c>
      <c r="N218">
        <v>61</v>
      </c>
      <c r="O218" s="2">
        <v>-0.67830000000000001</v>
      </c>
      <c r="P218">
        <v>2</v>
      </c>
    </row>
    <row r="219" spans="1:16" x14ac:dyDescent="0.3">
      <c r="A219" s="1">
        <v>43307</v>
      </c>
      <c r="B219" t="s">
        <v>772</v>
      </c>
      <c r="C219" t="s">
        <v>619</v>
      </c>
      <c r="D219" t="s">
        <v>773</v>
      </c>
      <c r="E219" t="s">
        <v>218</v>
      </c>
      <c r="F219" t="s">
        <v>774</v>
      </c>
      <c r="G219" t="s">
        <v>32</v>
      </c>
      <c r="H219" t="s">
        <v>414</v>
      </c>
      <c r="I219">
        <v>603.83000000000004</v>
      </c>
      <c r="J219">
        <v>469.27</v>
      </c>
      <c r="K219">
        <v>322</v>
      </c>
      <c r="L219">
        <v>-12</v>
      </c>
      <c r="M219">
        <v>1</v>
      </c>
      <c r="N219">
        <v>239.4</v>
      </c>
      <c r="O219" s="2">
        <v>-0.2228</v>
      </c>
      <c r="P219">
        <v>6</v>
      </c>
    </row>
    <row r="220" spans="1:16" x14ac:dyDescent="0.3">
      <c r="A220" s="1">
        <v>43311</v>
      </c>
      <c r="B220" t="s">
        <v>70</v>
      </c>
      <c r="C220" t="s">
        <v>588</v>
      </c>
      <c r="D220" t="s">
        <v>775</v>
      </c>
      <c r="E220" t="s">
        <v>68</v>
      </c>
      <c r="F220" t="s">
        <v>776</v>
      </c>
      <c r="G220" t="s">
        <v>54</v>
      </c>
      <c r="H220" t="s">
        <v>414</v>
      </c>
      <c r="I220">
        <v>811.52</v>
      </c>
      <c r="J220">
        <v>868.14</v>
      </c>
      <c r="K220">
        <v>226</v>
      </c>
      <c r="L220">
        <v>-144</v>
      </c>
      <c r="M220">
        <v>15.1</v>
      </c>
      <c r="N220">
        <v>470.2</v>
      </c>
      <c r="O220" s="2">
        <v>6.9800000000000001E-2</v>
      </c>
      <c r="P220">
        <v>2</v>
      </c>
    </row>
    <row r="221" spans="1:16" x14ac:dyDescent="0.3">
      <c r="A221" s="1">
        <v>43311</v>
      </c>
      <c r="B221" t="s">
        <v>777</v>
      </c>
      <c r="C221" t="s">
        <v>588</v>
      </c>
      <c r="D221" t="s">
        <v>778</v>
      </c>
      <c r="E221" t="s">
        <v>30</v>
      </c>
      <c r="F221" t="s">
        <v>779</v>
      </c>
      <c r="G221" t="s">
        <v>54</v>
      </c>
      <c r="H221" t="s">
        <v>414</v>
      </c>
      <c r="I221">
        <v>706.43</v>
      </c>
      <c r="J221">
        <v>828.51</v>
      </c>
      <c r="K221">
        <v>-57</v>
      </c>
      <c r="L221">
        <v>48</v>
      </c>
      <c r="M221">
        <v>18.7</v>
      </c>
      <c r="N221">
        <v>664.2</v>
      </c>
      <c r="O221" s="2">
        <v>0.17280000000000001</v>
      </c>
      <c r="P221">
        <v>8</v>
      </c>
    </row>
    <row r="222" spans="1:16" x14ac:dyDescent="0.3">
      <c r="A222" s="1">
        <v>43312</v>
      </c>
      <c r="B222" t="s">
        <v>780</v>
      </c>
      <c r="C222" t="s">
        <v>619</v>
      </c>
      <c r="D222" t="s">
        <v>781</v>
      </c>
      <c r="E222" t="s">
        <v>94</v>
      </c>
      <c r="F222" t="s">
        <v>782</v>
      </c>
      <c r="G222" t="s">
        <v>54</v>
      </c>
      <c r="H222" t="s">
        <v>414</v>
      </c>
      <c r="I222">
        <v>404.31</v>
      </c>
      <c r="J222">
        <v>410.99</v>
      </c>
      <c r="K222">
        <v>187</v>
      </c>
      <c r="L222">
        <v>41</v>
      </c>
      <c r="M222">
        <v>23.7</v>
      </c>
      <c r="N222">
        <v>857.4</v>
      </c>
      <c r="O222" s="2">
        <v>1.6500000000000001E-2</v>
      </c>
      <c r="P222">
        <v>6</v>
      </c>
    </row>
    <row r="223" spans="1:16" x14ac:dyDescent="0.3">
      <c r="A223" s="1">
        <v>43312</v>
      </c>
      <c r="B223" t="s">
        <v>783</v>
      </c>
      <c r="C223" t="s">
        <v>181</v>
      </c>
      <c r="D223" t="s">
        <v>784</v>
      </c>
      <c r="E223" t="s">
        <v>218</v>
      </c>
      <c r="F223" t="s">
        <v>785</v>
      </c>
      <c r="G223" t="s">
        <v>19</v>
      </c>
      <c r="H223" t="s">
        <v>438</v>
      </c>
      <c r="I223">
        <v>353.07</v>
      </c>
      <c r="J223">
        <v>463.04</v>
      </c>
      <c r="K223">
        <v>-172</v>
      </c>
      <c r="L223">
        <v>-111</v>
      </c>
      <c r="M223">
        <v>22.3</v>
      </c>
      <c r="N223">
        <v>636.9</v>
      </c>
      <c r="O223" s="2">
        <v>0.31140000000000001</v>
      </c>
      <c r="P223">
        <v>2</v>
      </c>
    </row>
    <row r="224" spans="1:16" x14ac:dyDescent="0.3">
      <c r="A224" s="1">
        <v>43252</v>
      </c>
      <c r="B224" t="s">
        <v>786</v>
      </c>
      <c r="C224" t="s">
        <v>245</v>
      </c>
      <c r="D224" t="s">
        <v>787</v>
      </c>
      <c r="E224" t="s">
        <v>68</v>
      </c>
      <c r="F224" t="s">
        <v>788</v>
      </c>
      <c r="G224" t="s">
        <v>54</v>
      </c>
      <c r="H224" t="s">
        <v>414</v>
      </c>
      <c r="I224">
        <v>819.65</v>
      </c>
      <c r="J224">
        <v>349.52</v>
      </c>
      <c r="K224">
        <v>-86</v>
      </c>
      <c r="L224">
        <v>465</v>
      </c>
      <c r="M224">
        <v>3.1</v>
      </c>
      <c r="N224">
        <v>158.9</v>
      </c>
      <c r="O224" s="2">
        <v>-0.5736</v>
      </c>
      <c r="P224">
        <v>4</v>
      </c>
    </row>
    <row r="225" spans="1:16" x14ac:dyDescent="0.3">
      <c r="A225" s="1">
        <v>43255</v>
      </c>
      <c r="B225" t="s">
        <v>789</v>
      </c>
      <c r="C225" t="s">
        <v>100</v>
      </c>
      <c r="D225" t="s">
        <v>790</v>
      </c>
      <c r="E225" t="s">
        <v>30</v>
      </c>
      <c r="F225" t="s">
        <v>791</v>
      </c>
      <c r="G225" t="s">
        <v>54</v>
      </c>
      <c r="H225" t="s">
        <v>438</v>
      </c>
      <c r="I225">
        <v>167.16</v>
      </c>
      <c r="J225">
        <v>250.02</v>
      </c>
      <c r="K225">
        <v>128</v>
      </c>
      <c r="L225">
        <v>261</v>
      </c>
      <c r="M225">
        <v>4.5999999999999996</v>
      </c>
      <c r="N225">
        <v>203.2</v>
      </c>
      <c r="O225" s="2">
        <v>0.49569999999999997</v>
      </c>
      <c r="P225">
        <v>6</v>
      </c>
    </row>
    <row r="226" spans="1:16" x14ac:dyDescent="0.3">
      <c r="A226" s="1">
        <v>43255</v>
      </c>
      <c r="B226" t="s">
        <v>792</v>
      </c>
      <c r="C226" t="s">
        <v>62</v>
      </c>
      <c r="D226" t="s">
        <v>793</v>
      </c>
      <c r="E226" t="s">
        <v>794</v>
      </c>
      <c r="F226" t="s">
        <v>795</v>
      </c>
      <c r="G226" t="s">
        <v>32</v>
      </c>
      <c r="H226" t="s">
        <v>438</v>
      </c>
      <c r="I226">
        <v>819.49</v>
      </c>
      <c r="J226">
        <v>807.24</v>
      </c>
      <c r="K226">
        <v>-50</v>
      </c>
      <c r="L226">
        <v>467</v>
      </c>
      <c r="M226">
        <v>24.1</v>
      </c>
      <c r="N226">
        <v>680.6</v>
      </c>
      <c r="O226" s="2">
        <v>-1.49E-2</v>
      </c>
      <c r="P226">
        <v>3</v>
      </c>
    </row>
    <row r="227" spans="1:16" x14ac:dyDescent="0.3">
      <c r="A227" s="1">
        <v>43256</v>
      </c>
      <c r="B227" t="s">
        <v>796</v>
      </c>
      <c r="C227" t="s">
        <v>245</v>
      </c>
      <c r="D227" t="s">
        <v>797</v>
      </c>
      <c r="E227" t="s">
        <v>494</v>
      </c>
      <c r="F227" t="s">
        <v>798</v>
      </c>
      <c r="G227" t="s">
        <v>32</v>
      </c>
      <c r="H227" t="s">
        <v>438</v>
      </c>
      <c r="I227">
        <v>967.27</v>
      </c>
      <c r="J227">
        <v>544.77</v>
      </c>
      <c r="K227">
        <v>454</v>
      </c>
      <c r="L227">
        <v>500</v>
      </c>
      <c r="M227">
        <v>4</v>
      </c>
      <c r="N227">
        <v>102</v>
      </c>
      <c r="O227" s="2">
        <v>-0.43680000000000002</v>
      </c>
      <c r="P227">
        <v>6</v>
      </c>
    </row>
    <row r="228" spans="1:16" x14ac:dyDescent="0.3">
      <c r="A228" s="1">
        <v>43256</v>
      </c>
      <c r="B228" t="s">
        <v>799</v>
      </c>
      <c r="C228" t="s">
        <v>181</v>
      </c>
      <c r="D228" t="s">
        <v>800</v>
      </c>
      <c r="E228" t="s">
        <v>17</v>
      </c>
      <c r="F228" t="s">
        <v>801</v>
      </c>
      <c r="G228" t="s">
        <v>54</v>
      </c>
      <c r="H228" t="s">
        <v>438</v>
      </c>
      <c r="I228">
        <v>640.67999999999995</v>
      </c>
      <c r="J228">
        <v>538.71</v>
      </c>
      <c r="K228">
        <v>-129</v>
      </c>
      <c r="L228">
        <v>152</v>
      </c>
      <c r="M228">
        <v>15.8</v>
      </c>
      <c r="N228">
        <v>213.7</v>
      </c>
      <c r="O228" s="2">
        <v>-0.15920000000000001</v>
      </c>
      <c r="P228">
        <v>3</v>
      </c>
    </row>
    <row r="229" spans="1:16" x14ac:dyDescent="0.3">
      <c r="A229" s="1">
        <v>43258</v>
      </c>
      <c r="B229" t="s">
        <v>802</v>
      </c>
      <c r="C229" t="s">
        <v>245</v>
      </c>
      <c r="D229" t="s">
        <v>760</v>
      </c>
      <c r="E229" t="s">
        <v>803</v>
      </c>
      <c r="F229" t="s">
        <v>804</v>
      </c>
      <c r="G229" t="s">
        <v>19</v>
      </c>
      <c r="H229" t="s">
        <v>414</v>
      </c>
      <c r="I229">
        <v>957.98</v>
      </c>
      <c r="J229">
        <v>627.05999999999995</v>
      </c>
      <c r="K229">
        <v>-159</v>
      </c>
      <c r="L229">
        <v>318</v>
      </c>
      <c r="M229">
        <v>0.2</v>
      </c>
      <c r="N229">
        <v>942.5</v>
      </c>
      <c r="O229" s="2">
        <v>-0.34539999999999998</v>
      </c>
      <c r="P229">
        <v>6</v>
      </c>
    </row>
    <row r="230" spans="1:16" x14ac:dyDescent="0.3">
      <c r="A230" s="1">
        <v>43258</v>
      </c>
      <c r="B230" t="s">
        <v>255</v>
      </c>
      <c r="C230" t="s">
        <v>588</v>
      </c>
      <c r="D230" t="s">
        <v>805</v>
      </c>
      <c r="E230" t="s">
        <v>30</v>
      </c>
      <c r="F230" t="s">
        <v>806</v>
      </c>
      <c r="G230" t="s">
        <v>19</v>
      </c>
      <c r="H230" t="s">
        <v>414</v>
      </c>
      <c r="I230">
        <v>932.09</v>
      </c>
      <c r="J230">
        <v>89.04</v>
      </c>
      <c r="K230">
        <v>138</v>
      </c>
      <c r="L230">
        <v>311</v>
      </c>
      <c r="M230">
        <v>16.7</v>
      </c>
      <c r="N230">
        <v>996.7</v>
      </c>
      <c r="O230" s="2">
        <v>-0.90449999999999997</v>
      </c>
      <c r="P230">
        <v>1</v>
      </c>
    </row>
    <row r="231" spans="1:16" x14ac:dyDescent="0.3">
      <c r="A231" s="1">
        <v>43261</v>
      </c>
      <c r="B231" t="s">
        <v>807</v>
      </c>
      <c r="C231" t="s">
        <v>245</v>
      </c>
      <c r="D231" t="s">
        <v>374</v>
      </c>
      <c r="E231" t="s">
        <v>68</v>
      </c>
      <c r="F231" t="s">
        <v>808</v>
      </c>
      <c r="G231" t="s">
        <v>19</v>
      </c>
      <c r="H231" t="s">
        <v>414</v>
      </c>
      <c r="I231">
        <v>417.02</v>
      </c>
      <c r="J231">
        <v>711.35</v>
      </c>
      <c r="K231">
        <v>-18</v>
      </c>
      <c r="L231">
        <v>392</v>
      </c>
      <c r="M231">
        <v>19.5</v>
      </c>
      <c r="N231">
        <v>793</v>
      </c>
      <c r="O231" s="2">
        <v>0.70579999999999998</v>
      </c>
      <c r="P231">
        <v>3</v>
      </c>
    </row>
    <row r="232" spans="1:16" x14ac:dyDescent="0.3">
      <c r="A232" s="1">
        <v>43262</v>
      </c>
      <c r="B232" t="s">
        <v>809</v>
      </c>
      <c r="C232" t="s">
        <v>181</v>
      </c>
      <c r="D232" t="s">
        <v>810</v>
      </c>
      <c r="E232" t="s">
        <v>218</v>
      </c>
      <c r="F232" t="s">
        <v>811</v>
      </c>
      <c r="G232" t="s">
        <v>54</v>
      </c>
      <c r="H232" t="s">
        <v>438</v>
      </c>
      <c r="I232">
        <v>181.49</v>
      </c>
      <c r="J232">
        <v>258.73</v>
      </c>
      <c r="K232">
        <v>482</v>
      </c>
      <c r="L232">
        <v>268</v>
      </c>
      <c r="M232">
        <v>20.8</v>
      </c>
      <c r="N232">
        <v>465.9</v>
      </c>
      <c r="O232" s="2">
        <v>0.42559999999999998</v>
      </c>
      <c r="P232">
        <v>1</v>
      </c>
    </row>
    <row r="233" spans="1:16" x14ac:dyDescent="0.3">
      <c r="A233" s="1">
        <v>43263</v>
      </c>
      <c r="B233" t="s">
        <v>812</v>
      </c>
      <c r="C233" t="s">
        <v>245</v>
      </c>
      <c r="D233" t="s">
        <v>813</v>
      </c>
      <c r="E233" t="s">
        <v>17</v>
      </c>
      <c r="F233" t="s">
        <v>812</v>
      </c>
      <c r="G233" t="s">
        <v>19</v>
      </c>
      <c r="H233" t="s">
        <v>414</v>
      </c>
      <c r="I233">
        <v>923.15</v>
      </c>
      <c r="J233">
        <v>58.51</v>
      </c>
      <c r="K233">
        <v>-107</v>
      </c>
      <c r="L233">
        <v>65</v>
      </c>
      <c r="M233">
        <v>11.4</v>
      </c>
      <c r="N233">
        <v>453.6</v>
      </c>
      <c r="O233" s="2">
        <v>-0.93659999999999999</v>
      </c>
      <c r="P233">
        <v>7</v>
      </c>
    </row>
    <row r="234" spans="1:16" x14ac:dyDescent="0.3">
      <c r="A234" s="1">
        <v>43263</v>
      </c>
      <c r="B234" t="s">
        <v>814</v>
      </c>
      <c r="C234" t="s">
        <v>62</v>
      </c>
      <c r="D234" t="s">
        <v>815</v>
      </c>
      <c r="E234" t="s">
        <v>94</v>
      </c>
      <c r="F234" t="s">
        <v>816</v>
      </c>
      <c r="G234" t="s">
        <v>54</v>
      </c>
      <c r="H234" t="s">
        <v>414</v>
      </c>
      <c r="I234">
        <v>528.54</v>
      </c>
      <c r="J234">
        <v>275.94</v>
      </c>
      <c r="K234">
        <v>112</v>
      </c>
      <c r="L234">
        <v>256</v>
      </c>
      <c r="M234">
        <v>10.4</v>
      </c>
      <c r="N234">
        <v>911.6</v>
      </c>
      <c r="O234" s="2">
        <v>-0.47789999999999999</v>
      </c>
      <c r="P234">
        <v>8</v>
      </c>
    </row>
    <row r="235" spans="1:16" x14ac:dyDescent="0.3">
      <c r="A235" s="1">
        <v>43263</v>
      </c>
      <c r="B235" t="s">
        <v>817</v>
      </c>
      <c r="C235" t="s">
        <v>588</v>
      </c>
      <c r="D235" t="s">
        <v>818</v>
      </c>
      <c r="E235" t="s">
        <v>30</v>
      </c>
      <c r="F235" t="s">
        <v>819</v>
      </c>
      <c r="G235" t="s">
        <v>54</v>
      </c>
      <c r="H235" t="s">
        <v>438</v>
      </c>
      <c r="I235">
        <v>404.53</v>
      </c>
      <c r="J235">
        <v>960.64</v>
      </c>
      <c r="K235">
        <v>-153</v>
      </c>
      <c r="L235">
        <v>372</v>
      </c>
      <c r="M235">
        <v>12.4</v>
      </c>
      <c r="N235">
        <v>959</v>
      </c>
      <c r="O235" s="2">
        <v>1.3747</v>
      </c>
      <c r="P235">
        <v>4</v>
      </c>
    </row>
    <row r="236" spans="1:16" x14ac:dyDescent="0.3">
      <c r="A236" s="1">
        <v>43264</v>
      </c>
      <c r="B236" t="s">
        <v>820</v>
      </c>
      <c r="C236" t="s">
        <v>181</v>
      </c>
      <c r="D236" t="s">
        <v>821</v>
      </c>
      <c r="E236" t="s">
        <v>68</v>
      </c>
      <c r="F236" t="s">
        <v>822</v>
      </c>
      <c r="G236" t="s">
        <v>32</v>
      </c>
      <c r="H236" t="s">
        <v>438</v>
      </c>
      <c r="I236">
        <v>142.12</v>
      </c>
      <c r="J236">
        <v>327.66000000000003</v>
      </c>
      <c r="K236">
        <v>295</v>
      </c>
      <c r="L236">
        <v>366</v>
      </c>
      <c r="M236">
        <v>2</v>
      </c>
      <c r="N236">
        <v>486.2</v>
      </c>
      <c r="O236" s="2">
        <v>1.3055000000000001</v>
      </c>
      <c r="P236">
        <v>6</v>
      </c>
    </row>
    <row r="237" spans="1:16" x14ac:dyDescent="0.3">
      <c r="A237" s="1">
        <v>43264</v>
      </c>
      <c r="B237" t="s">
        <v>823</v>
      </c>
      <c r="C237" t="s">
        <v>245</v>
      </c>
      <c r="D237" t="s">
        <v>824</v>
      </c>
      <c r="E237" t="s">
        <v>35</v>
      </c>
      <c r="F237" t="s">
        <v>825</v>
      </c>
      <c r="G237" t="s">
        <v>54</v>
      </c>
      <c r="H237" t="s">
        <v>438</v>
      </c>
      <c r="I237">
        <v>522.48</v>
      </c>
      <c r="J237">
        <v>648.04999999999995</v>
      </c>
      <c r="K237">
        <v>304</v>
      </c>
      <c r="L237">
        <v>-163</v>
      </c>
      <c r="M237">
        <v>19.399999999999999</v>
      </c>
      <c r="N237">
        <v>86.5</v>
      </c>
      <c r="O237" s="2">
        <v>0.24030000000000001</v>
      </c>
      <c r="P237">
        <v>4</v>
      </c>
    </row>
    <row r="238" spans="1:16" x14ac:dyDescent="0.3">
      <c r="A238" s="1">
        <v>43264</v>
      </c>
      <c r="B238" t="s">
        <v>826</v>
      </c>
      <c r="C238" t="s">
        <v>588</v>
      </c>
      <c r="D238" t="s">
        <v>827</v>
      </c>
      <c r="E238" t="s">
        <v>68</v>
      </c>
      <c r="F238" t="s">
        <v>828</v>
      </c>
      <c r="G238" t="s">
        <v>19</v>
      </c>
      <c r="H238" t="s">
        <v>438</v>
      </c>
      <c r="I238">
        <v>539.6</v>
      </c>
      <c r="J238">
        <v>364.1</v>
      </c>
      <c r="K238">
        <v>205</v>
      </c>
      <c r="L238">
        <v>217</v>
      </c>
      <c r="M238">
        <v>13.6</v>
      </c>
      <c r="N238">
        <v>183.7</v>
      </c>
      <c r="O238" s="2">
        <v>-0.32519999999999999</v>
      </c>
      <c r="P238">
        <v>3</v>
      </c>
    </row>
    <row r="239" spans="1:16" x14ac:dyDescent="0.3">
      <c r="A239" s="1">
        <v>43265</v>
      </c>
      <c r="B239" t="s">
        <v>829</v>
      </c>
      <c r="C239" t="s">
        <v>588</v>
      </c>
      <c r="D239" t="s">
        <v>830</v>
      </c>
      <c r="E239" t="s">
        <v>30</v>
      </c>
      <c r="F239" t="s">
        <v>831</v>
      </c>
      <c r="G239" t="s">
        <v>32</v>
      </c>
      <c r="H239" t="s">
        <v>438</v>
      </c>
      <c r="I239">
        <v>197.94</v>
      </c>
      <c r="J239">
        <v>370.54</v>
      </c>
      <c r="K239">
        <v>-27</v>
      </c>
      <c r="L239">
        <v>30</v>
      </c>
      <c r="M239">
        <v>2.2999999999999998</v>
      </c>
      <c r="N239">
        <v>887.1</v>
      </c>
      <c r="O239" s="2">
        <v>0.872</v>
      </c>
      <c r="P239">
        <v>2</v>
      </c>
    </row>
    <row r="240" spans="1:16" x14ac:dyDescent="0.3">
      <c r="A240" s="1">
        <v>43265</v>
      </c>
      <c r="B240" t="s">
        <v>832</v>
      </c>
      <c r="C240" t="s">
        <v>100</v>
      </c>
      <c r="D240" t="s">
        <v>833</v>
      </c>
      <c r="E240" t="s">
        <v>17</v>
      </c>
      <c r="F240" t="s">
        <v>834</v>
      </c>
      <c r="G240" t="s">
        <v>32</v>
      </c>
      <c r="H240" t="s">
        <v>414</v>
      </c>
      <c r="I240">
        <v>532.88</v>
      </c>
      <c r="J240">
        <v>327.52</v>
      </c>
      <c r="K240">
        <v>279</v>
      </c>
      <c r="L240">
        <v>139</v>
      </c>
      <c r="M240">
        <v>14.9</v>
      </c>
      <c r="N240">
        <v>724.5</v>
      </c>
      <c r="O240" s="2">
        <v>-0.38540000000000002</v>
      </c>
      <c r="P240">
        <v>5</v>
      </c>
    </row>
    <row r="241" spans="1:16" x14ac:dyDescent="0.3">
      <c r="A241" s="1">
        <v>43269</v>
      </c>
      <c r="B241" t="s">
        <v>835</v>
      </c>
      <c r="C241" t="s">
        <v>181</v>
      </c>
      <c r="D241" t="s">
        <v>836</v>
      </c>
      <c r="E241" t="s">
        <v>837</v>
      </c>
      <c r="F241" t="s">
        <v>838</v>
      </c>
      <c r="G241" t="s">
        <v>54</v>
      </c>
      <c r="H241" t="s">
        <v>414</v>
      </c>
      <c r="I241">
        <v>286.99</v>
      </c>
      <c r="J241">
        <v>215.54</v>
      </c>
      <c r="K241">
        <v>140</v>
      </c>
      <c r="L241">
        <v>247</v>
      </c>
      <c r="M241">
        <v>14.9</v>
      </c>
      <c r="N241">
        <v>552.29999999999995</v>
      </c>
      <c r="O241" s="2">
        <v>-0.249</v>
      </c>
      <c r="P241">
        <v>3</v>
      </c>
    </row>
    <row r="242" spans="1:16" x14ac:dyDescent="0.3">
      <c r="A242" s="1">
        <v>43269</v>
      </c>
      <c r="B242" t="s">
        <v>839</v>
      </c>
      <c r="C242" t="s">
        <v>686</v>
      </c>
      <c r="D242" t="s">
        <v>840</v>
      </c>
      <c r="E242" t="s">
        <v>841</v>
      </c>
      <c r="F242" t="s">
        <v>842</v>
      </c>
      <c r="G242" t="s">
        <v>32</v>
      </c>
      <c r="H242" t="s">
        <v>438</v>
      </c>
      <c r="I242">
        <v>683.39</v>
      </c>
      <c r="J242">
        <v>213.12</v>
      </c>
      <c r="K242">
        <v>108</v>
      </c>
      <c r="L242">
        <v>-27</v>
      </c>
      <c r="M242">
        <v>5.6</v>
      </c>
      <c r="N242">
        <v>488.9</v>
      </c>
      <c r="O242" s="2">
        <v>-0.68810000000000004</v>
      </c>
      <c r="P242">
        <v>1</v>
      </c>
    </row>
    <row r="243" spans="1:16" x14ac:dyDescent="0.3">
      <c r="A243" s="1">
        <v>43270</v>
      </c>
      <c r="B243" t="s">
        <v>843</v>
      </c>
      <c r="C243" t="s">
        <v>654</v>
      </c>
      <c r="D243" t="s">
        <v>844</v>
      </c>
      <c r="E243" t="s">
        <v>24</v>
      </c>
      <c r="F243" t="s">
        <v>845</v>
      </c>
      <c r="G243" t="s">
        <v>19</v>
      </c>
      <c r="H243" t="s">
        <v>438</v>
      </c>
      <c r="I243">
        <v>705.32</v>
      </c>
      <c r="J243">
        <v>423.75</v>
      </c>
      <c r="K243">
        <v>104</v>
      </c>
      <c r="L243">
        <v>75</v>
      </c>
      <c r="M243">
        <v>22.3</v>
      </c>
      <c r="N243">
        <v>108.4</v>
      </c>
      <c r="O243" s="2">
        <v>-0.3992</v>
      </c>
      <c r="P243">
        <v>5</v>
      </c>
    </row>
    <row r="244" spans="1:16" x14ac:dyDescent="0.3">
      <c r="A244" s="1">
        <v>43270</v>
      </c>
      <c r="B244" t="s">
        <v>846</v>
      </c>
      <c r="C244" t="s">
        <v>588</v>
      </c>
      <c r="D244" t="s">
        <v>847</v>
      </c>
      <c r="E244" t="s">
        <v>30</v>
      </c>
      <c r="F244" t="s">
        <v>848</v>
      </c>
      <c r="G244" t="s">
        <v>32</v>
      </c>
      <c r="H244" t="s">
        <v>438</v>
      </c>
      <c r="I244">
        <v>440.2</v>
      </c>
      <c r="J244">
        <v>617.88</v>
      </c>
      <c r="K244">
        <v>-153</v>
      </c>
      <c r="L244">
        <v>132</v>
      </c>
      <c r="M244">
        <v>23.2</v>
      </c>
      <c r="N244">
        <v>901.8</v>
      </c>
      <c r="O244" s="2">
        <v>0.40360000000000001</v>
      </c>
      <c r="P244">
        <v>2</v>
      </c>
    </row>
    <row r="245" spans="1:16" x14ac:dyDescent="0.3">
      <c r="A245" s="1">
        <v>43271</v>
      </c>
      <c r="B245" t="s">
        <v>849</v>
      </c>
      <c r="C245" t="s">
        <v>245</v>
      </c>
      <c r="D245" t="s">
        <v>850</v>
      </c>
      <c r="E245" t="s">
        <v>17</v>
      </c>
      <c r="F245" t="s">
        <v>851</v>
      </c>
      <c r="G245" t="s">
        <v>19</v>
      </c>
      <c r="H245" t="s">
        <v>414</v>
      </c>
      <c r="I245">
        <v>522.35</v>
      </c>
      <c r="J245">
        <v>242.24</v>
      </c>
      <c r="K245">
        <v>328</v>
      </c>
      <c r="L245">
        <v>55</v>
      </c>
      <c r="M245">
        <v>14.8</v>
      </c>
      <c r="N245">
        <v>752.4</v>
      </c>
      <c r="O245" s="2">
        <v>-0.5363</v>
      </c>
      <c r="P245">
        <v>1</v>
      </c>
    </row>
    <row r="246" spans="1:16" x14ac:dyDescent="0.3">
      <c r="A246" s="1">
        <v>43273</v>
      </c>
      <c r="B246" t="s">
        <v>852</v>
      </c>
      <c r="C246" t="s">
        <v>588</v>
      </c>
      <c r="D246" t="s">
        <v>853</v>
      </c>
      <c r="E246" t="s">
        <v>30</v>
      </c>
      <c r="F246" t="s">
        <v>854</v>
      </c>
      <c r="G246" t="s">
        <v>32</v>
      </c>
      <c r="H246" t="s">
        <v>414</v>
      </c>
      <c r="I246">
        <v>355.11</v>
      </c>
      <c r="J246">
        <v>686.44</v>
      </c>
      <c r="K246">
        <v>240</v>
      </c>
      <c r="L246">
        <v>-37</v>
      </c>
      <c r="M246">
        <v>12.3</v>
      </c>
      <c r="N246">
        <v>939.8</v>
      </c>
      <c r="O246" s="2">
        <v>0.93300000000000005</v>
      </c>
      <c r="P246">
        <v>8</v>
      </c>
    </row>
    <row r="247" spans="1:16" x14ac:dyDescent="0.3">
      <c r="A247" s="1">
        <v>43276</v>
      </c>
      <c r="B247" t="s">
        <v>700</v>
      </c>
      <c r="C247" t="s">
        <v>588</v>
      </c>
      <c r="D247" t="s">
        <v>701</v>
      </c>
      <c r="E247" t="s">
        <v>68</v>
      </c>
      <c r="F247" t="s">
        <v>855</v>
      </c>
      <c r="G247" t="s">
        <v>19</v>
      </c>
      <c r="H247" t="s">
        <v>414</v>
      </c>
      <c r="I247">
        <v>806.54</v>
      </c>
      <c r="J247">
        <v>590.34</v>
      </c>
      <c r="K247">
        <v>-102</v>
      </c>
      <c r="L247">
        <v>-63</v>
      </c>
      <c r="M247">
        <v>14.4</v>
      </c>
      <c r="N247">
        <v>847.6</v>
      </c>
      <c r="O247" s="2">
        <v>-0.2681</v>
      </c>
      <c r="P247">
        <v>4</v>
      </c>
    </row>
    <row r="248" spans="1:16" x14ac:dyDescent="0.3">
      <c r="A248" s="1">
        <v>43276</v>
      </c>
      <c r="B248" t="s">
        <v>856</v>
      </c>
      <c r="C248" t="s">
        <v>588</v>
      </c>
      <c r="D248" t="s">
        <v>857</v>
      </c>
      <c r="E248" t="s">
        <v>30</v>
      </c>
      <c r="F248" t="s">
        <v>858</v>
      </c>
      <c r="G248" t="s">
        <v>19</v>
      </c>
      <c r="H248" t="s">
        <v>414</v>
      </c>
      <c r="I248">
        <v>40.229999999999997</v>
      </c>
      <c r="J248">
        <v>603.21</v>
      </c>
      <c r="K248">
        <v>68</v>
      </c>
      <c r="L248">
        <v>-174</v>
      </c>
      <c r="M248">
        <v>16.399999999999999</v>
      </c>
      <c r="N248">
        <v>650.4</v>
      </c>
      <c r="O248" s="2">
        <v>13.993600000000001</v>
      </c>
      <c r="P248">
        <v>1</v>
      </c>
    </row>
    <row r="249" spans="1:16" x14ac:dyDescent="0.3">
      <c r="A249" s="1">
        <v>43276</v>
      </c>
      <c r="B249" t="s">
        <v>859</v>
      </c>
      <c r="C249" t="s">
        <v>245</v>
      </c>
      <c r="D249" t="s">
        <v>860</v>
      </c>
      <c r="E249" t="s">
        <v>68</v>
      </c>
      <c r="F249" t="s">
        <v>861</v>
      </c>
      <c r="G249" t="s">
        <v>32</v>
      </c>
      <c r="H249" t="s">
        <v>438</v>
      </c>
      <c r="I249">
        <v>263.02999999999997</v>
      </c>
      <c r="J249">
        <v>79.67</v>
      </c>
      <c r="K249">
        <v>334</v>
      </c>
      <c r="L249">
        <v>-190</v>
      </c>
      <c r="M249">
        <v>8.9</v>
      </c>
      <c r="N249">
        <v>853.2</v>
      </c>
      <c r="O249" s="2">
        <v>-0.69710000000000005</v>
      </c>
      <c r="P249">
        <v>2</v>
      </c>
    </row>
    <row r="250" spans="1:16" x14ac:dyDescent="0.3">
      <c r="A250" s="1">
        <v>43277</v>
      </c>
      <c r="B250" t="s">
        <v>188</v>
      </c>
      <c r="C250" t="s">
        <v>100</v>
      </c>
      <c r="D250" t="s">
        <v>862</v>
      </c>
      <c r="E250" t="s">
        <v>35</v>
      </c>
      <c r="F250" t="s">
        <v>863</v>
      </c>
      <c r="G250" t="s">
        <v>54</v>
      </c>
      <c r="H250" t="s">
        <v>414</v>
      </c>
      <c r="I250">
        <v>765.52</v>
      </c>
      <c r="J250">
        <v>45.62</v>
      </c>
      <c r="K250">
        <v>493</v>
      </c>
      <c r="L250">
        <v>159</v>
      </c>
      <c r="M250">
        <v>15.6</v>
      </c>
      <c r="N250">
        <v>849.3</v>
      </c>
      <c r="O250" s="2">
        <v>-0.94040000000000001</v>
      </c>
      <c r="P250">
        <v>5</v>
      </c>
    </row>
    <row r="251" spans="1:16" x14ac:dyDescent="0.3">
      <c r="A251" s="1">
        <v>43277</v>
      </c>
      <c r="B251" t="s">
        <v>864</v>
      </c>
      <c r="C251" t="s">
        <v>181</v>
      </c>
      <c r="D251" t="s">
        <v>865</v>
      </c>
      <c r="E251" t="s">
        <v>30</v>
      </c>
      <c r="F251" t="s">
        <v>866</v>
      </c>
      <c r="G251" t="s">
        <v>54</v>
      </c>
      <c r="H251" t="s">
        <v>414</v>
      </c>
      <c r="I251">
        <v>927.72</v>
      </c>
      <c r="J251">
        <v>154.06</v>
      </c>
      <c r="K251">
        <v>-97</v>
      </c>
      <c r="L251">
        <v>445</v>
      </c>
      <c r="M251">
        <v>3.5</v>
      </c>
      <c r="N251">
        <v>733.2</v>
      </c>
      <c r="O251" s="2">
        <v>-0.83389999999999997</v>
      </c>
      <c r="P251">
        <v>7</v>
      </c>
    </row>
    <row r="252" spans="1:16" x14ac:dyDescent="0.3">
      <c r="A252" s="1">
        <v>43278</v>
      </c>
      <c r="B252" t="s">
        <v>867</v>
      </c>
      <c r="C252" t="s">
        <v>100</v>
      </c>
      <c r="D252" t="s">
        <v>868</v>
      </c>
      <c r="E252" t="s">
        <v>17</v>
      </c>
      <c r="F252" t="s">
        <v>869</v>
      </c>
      <c r="G252" t="s">
        <v>19</v>
      </c>
      <c r="H252" t="s">
        <v>414</v>
      </c>
      <c r="I252">
        <v>864.21</v>
      </c>
      <c r="J252">
        <v>246.98</v>
      </c>
      <c r="K252">
        <v>39</v>
      </c>
      <c r="L252">
        <v>101</v>
      </c>
      <c r="M252">
        <v>8</v>
      </c>
      <c r="N252">
        <v>403.4</v>
      </c>
      <c r="O252" s="2">
        <v>-0.71419999999999995</v>
      </c>
      <c r="P252">
        <v>2</v>
      </c>
    </row>
    <row r="253" spans="1:16" x14ac:dyDescent="0.3">
      <c r="A253" s="1">
        <v>43279</v>
      </c>
      <c r="B253" t="s">
        <v>870</v>
      </c>
      <c r="C253" t="s">
        <v>100</v>
      </c>
      <c r="D253" t="s">
        <v>871</v>
      </c>
      <c r="E253" t="s">
        <v>30</v>
      </c>
      <c r="F253" t="s">
        <v>872</v>
      </c>
      <c r="G253" t="s">
        <v>19</v>
      </c>
      <c r="H253" t="s">
        <v>438</v>
      </c>
      <c r="I253">
        <v>472.24</v>
      </c>
      <c r="J253">
        <v>399.36</v>
      </c>
      <c r="K253">
        <v>-70</v>
      </c>
      <c r="L253">
        <v>68</v>
      </c>
      <c r="M253">
        <v>13.9</v>
      </c>
      <c r="N253">
        <v>616.6</v>
      </c>
      <c r="O253" s="2">
        <v>-0.15429999999999999</v>
      </c>
      <c r="P253">
        <v>8</v>
      </c>
    </row>
    <row r="254" spans="1:16" x14ac:dyDescent="0.3">
      <c r="A254" s="1">
        <v>43279</v>
      </c>
      <c r="B254" t="s">
        <v>873</v>
      </c>
      <c r="C254" t="s">
        <v>654</v>
      </c>
      <c r="D254" t="s">
        <v>874</v>
      </c>
      <c r="E254" t="s">
        <v>30</v>
      </c>
      <c r="F254" t="s">
        <v>875</v>
      </c>
      <c r="G254" t="s">
        <v>19</v>
      </c>
      <c r="H254" t="s">
        <v>438</v>
      </c>
      <c r="I254">
        <v>336.18</v>
      </c>
      <c r="J254">
        <v>584.34</v>
      </c>
      <c r="K254">
        <v>-158</v>
      </c>
      <c r="L254">
        <v>-189</v>
      </c>
      <c r="M254">
        <v>17.3</v>
      </c>
      <c r="N254">
        <v>744.5</v>
      </c>
      <c r="O254" s="2">
        <v>0.73819999999999997</v>
      </c>
      <c r="P254">
        <v>6</v>
      </c>
    </row>
    <row r="255" spans="1:16" x14ac:dyDescent="0.3">
      <c r="A255" s="1">
        <v>43280</v>
      </c>
      <c r="B255" t="s">
        <v>876</v>
      </c>
      <c r="C255" t="s">
        <v>100</v>
      </c>
      <c r="D255" t="s">
        <v>877</v>
      </c>
      <c r="E255" t="s">
        <v>878</v>
      </c>
      <c r="F255" t="s">
        <v>879</v>
      </c>
      <c r="G255" t="s">
        <v>19</v>
      </c>
      <c r="H255" t="s">
        <v>438</v>
      </c>
      <c r="I255">
        <v>871.62</v>
      </c>
      <c r="J255">
        <v>288.33999999999997</v>
      </c>
      <c r="K255">
        <v>-94</v>
      </c>
      <c r="L255">
        <v>383</v>
      </c>
      <c r="M255">
        <v>4.8</v>
      </c>
      <c r="N255">
        <v>743.2</v>
      </c>
      <c r="O255" s="2">
        <v>-0.66920000000000002</v>
      </c>
      <c r="P255">
        <v>5</v>
      </c>
    </row>
    <row r="256" spans="1:16" x14ac:dyDescent="0.3">
      <c r="A256" s="1">
        <v>43222</v>
      </c>
      <c r="B256" t="s">
        <v>880</v>
      </c>
      <c r="C256" t="s">
        <v>245</v>
      </c>
      <c r="D256" t="s">
        <v>374</v>
      </c>
      <c r="E256" t="s">
        <v>94</v>
      </c>
      <c r="F256" t="s">
        <v>881</v>
      </c>
      <c r="G256" t="s">
        <v>32</v>
      </c>
      <c r="H256" t="s">
        <v>882</v>
      </c>
      <c r="I256">
        <v>319.58999999999997</v>
      </c>
      <c r="J256">
        <v>836.54</v>
      </c>
      <c r="K256">
        <v>447</v>
      </c>
      <c r="L256">
        <v>271</v>
      </c>
      <c r="M256">
        <v>16.3</v>
      </c>
      <c r="N256">
        <v>536.70000000000005</v>
      </c>
      <c r="O256" s="2">
        <v>1.6174999999999999</v>
      </c>
      <c r="P256">
        <v>3</v>
      </c>
    </row>
    <row r="257" spans="1:16" x14ac:dyDescent="0.3">
      <c r="A257" s="1">
        <v>43222</v>
      </c>
      <c r="B257" t="s">
        <v>883</v>
      </c>
      <c r="C257" t="s">
        <v>588</v>
      </c>
      <c r="D257" t="s">
        <v>884</v>
      </c>
      <c r="E257" t="s">
        <v>17</v>
      </c>
      <c r="F257" t="s">
        <v>885</v>
      </c>
      <c r="G257" t="s">
        <v>54</v>
      </c>
      <c r="H257" t="s">
        <v>414</v>
      </c>
      <c r="I257">
        <v>498.59</v>
      </c>
      <c r="J257">
        <v>898.19</v>
      </c>
      <c r="K257">
        <v>431</v>
      </c>
      <c r="L257">
        <v>483</v>
      </c>
      <c r="M257">
        <v>7.9</v>
      </c>
      <c r="N257">
        <v>976.1</v>
      </c>
      <c r="O257" s="2">
        <v>0.8014</v>
      </c>
      <c r="P257">
        <v>7</v>
      </c>
    </row>
    <row r="258" spans="1:16" x14ac:dyDescent="0.3">
      <c r="A258" s="1">
        <v>43223</v>
      </c>
      <c r="B258" t="s">
        <v>886</v>
      </c>
      <c r="C258" t="s">
        <v>686</v>
      </c>
      <c r="D258" t="s">
        <v>167</v>
      </c>
      <c r="E258" t="s">
        <v>94</v>
      </c>
      <c r="F258" t="s">
        <v>887</v>
      </c>
      <c r="G258" t="s">
        <v>54</v>
      </c>
      <c r="H258" t="s">
        <v>882</v>
      </c>
      <c r="I258">
        <v>334.44</v>
      </c>
      <c r="J258">
        <v>527.09</v>
      </c>
      <c r="K258">
        <v>347</v>
      </c>
      <c r="L258">
        <v>180</v>
      </c>
      <c r="M258">
        <v>9.6</v>
      </c>
      <c r="N258">
        <v>635</v>
      </c>
      <c r="O258" s="2">
        <v>0.57599999999999996</v>
      </c>
      <c r="P258">
        <v>5</v>
      </c>
    </row>
    <row r="259" spans="1:16" x14ac:dyDescent="0.3">
      <c r="A259" s="1">
        <v>43229</v>
      </c>
      <c r="B259" t="s">
        <v>888</v>
      </c>
      <c r="C259" t="s">
        <v>100</v>
      </c>
      <c r="D259" t="s">
        <v>889</v>
      </c>
      <c r="E259" t="s">
        <v>17</v>
      </c>
      <c r="F259" t="s">
        <v>890</v>
      </c>
      <c r="G259" t="s">
        <v>19</v>
      </c>
      <c r="H259" t="s">
        <v>882</v>
      </c>
      <c r="I259">
        <v>894.65</v>
      </c>
      <c r="J259">
        <v>388.15</v>
      </c>
      <c r="K259">
        <v>255</v>
      </c>
      <c r="L259">
        <v>223</v>
      </c>
      <c r="M259">
        <v>11.8</v>
      </c>
      <c r="N259">
        <v>412.5</v>
      </c>
      <c r="O259" s="2">
        <v>-0.56610000000000005</v>
      </c>
      <c r="P259">
        <v>2</v>
      </c>
    </row>
    <row r="260" spans="1:16" x14ac:dyDescent="0.3">
      <c r="A260" s="1">
        <v>43231</v>
      </c>
      <c r="B260" t="s">
        <v>891</v>
      </c>
      <c r="C260" t="s">
        <v>588</v>
      </c>
      <c r="D260" t="s">
        <v>892</v>
      </c>
      <c r="E260" t="s">
        <v>24</v>
      </c>
      <c r="F260" t="s">
        <v>893</v>
      </c>
      <c r="G260" t="s">
        <v>54</v>
      </c>
      <c r="H260" t="s">
        <v>882</v>
      </c>
      <c r="I260">
        <v>446.86</v>
      </c>
      <c r="J260">
        <v>3.71</v>
      </c>
      <c r="K260">
        <v>293</v>
      </c>
      <c r="L260">
        <v>193</v>
      </c>
      <c r="M260">
        <v>0.6</v>
      </c>
      <c r="N260">
        <v>759.4</v>
      </c>
      <c r="O260" s="2">
        <v>-0.99170000000000003</v>
      </c>
      <c r="P260">
        <v>6</v>
      </c>
    </row>
    <row r="261" spans="1:16" x14ac:dyDescent="0.3">
      <c r="A261" s="1">
        <v>43234</v>
      </c>
      <c r="B261" t="s">
        <v>600</v>
      </c>
      <c r="C261" t="s">
        <v>588</v>
      </c>
      <c r="D261" t="s">
        <v>894</v>
      </c>
      <c r="E261" t="s">
        <v>17</v>
      </c>
      <c r="F261" t="s">
        <v>895</v>
      </c>
      <c r="G261" t="s">
        <v>32</v>
      </c>
      <c r="H261" t="s">
        <v>414</v>
      </c>
      <c r="I261">
        <v>776.53</v>
      </c>
      <c r="J261">
        <v>251.62</v>
      </c>
      <c r="K261">
        <v>497</v>
      </c>
      <c r="L261">
        <v>472</v>
      </c>
      <c r="M261">
        <v>21.3</v>
      </c>
      <c r="N261">
        <v>868.1</v>
      </c>
      <c r="O261" s="2">
        <v>-0.67600000000000005</v>
      </c>
      <c r="P261">
        <v>1</v>
      </c>
    </row>
    <row r="262" spans="1:16" x14ac:dyDescent="0.3">
      <c r="A262" s="1">
        <v>43236</v>
      </c>
      <c r="B262" t="s">
        <v>896</v>
      </c>
      <c r="C262" t="s">
        <v>181</v>
      </c>
      <c r="D262" t="s">
        <v>897</v>
      </c>
      <c r="E262" t="s">
        <v>30</v>
      </c>
      <c r="F262" t="s">
        <v>898</v>
      </c>
      <c r="G262" t="s">
        <v>32</v>
      </c>
      <c r="H262" t="s">
        <v>414</v>
      </c>
      <c r="I262">
        <v>768.16</v>
      </c>
      <c r="J262">
        <v>163.68</v>
      </c>
      <c r="K262">
        <v>110</v>
      </c>
      <c r="L262">
        <v>426</v>
      </c>
      <c r="M262">
        <v>2.4</v>
      </c>
      <c r="N262">
        <v>527.1</v>
      </c>
      <c r="O262" s="2">
        <v>-0.78690000000000004</v>
      </c>
      <c r="P262">
        <v>5</v>
      </c>
    </row>
    <row r="263" spans="1:16" x14ac:dyDescent="0.3">
      <c r="A263" s="1">
        <v>43241</v>
      </c>
      <c r="B263" t="s">
        <v>899</v>
      </c>
      <c r="C263" t="s">
        <v>100</v>
      </c>
      <c r="D263" t="s">
        <v>900</v>
      </c>
      <c r="E263" t="s">
        <v>30</v>
      </c>
      <c r="F263" t="s">
        <v>901</v>
      </c>
      <c r="G263" t="s">
        <v>54</v>
      </c>
      <c r="H263" t="s">
        <v>438</v>
      </c>
      <c r="I263">
        <v>36.630000000000003</v>
      </c>
      <c r="J263">
        <v>645.49</v>
      </c>
      <c r="K263">
        <v>-146</v>
      </c>
      <c r="L263">
        <v>424</v>
      </c>
      <c r="M263">
        <v>14.9</v>
      </c>
      <c r="N263">
        <v>283.7</v>
      </c>
      <c r="O263" s="2">
        <v>16.623799999999999</v>
      </c>
      <c r="P263">
        <v>8</v>
      </c>
    </row>
    <row r="264" spans="1:16" x14ac:dyDescent="0.3">
      <c r="A264" s="1">
        <v>43241</v>
      </c>
      <c r="B264" t="s">
        <v>902</v>
      </c>
      <c r="C264" t="s">
        <v>100</v>
      </c>
      <c r="D264" t="s">
        <v>903</v>
      </c>
      <c r="E264" t="s">
        <v>68</v>
      </c>
      <c r="F264" t="s">
        <v>904</v>
      </c>
      <c r="G264" t="s">
        <v>32</v>
      </c>
      <c r="H264" t="s">
        <v>414</v>
      </c>
      <c r="I264">
        <v>942.19</v>
      </c>
      <c r="J264">
        <v>981.17</v>
      </c>
      <c r="K264">
        <v>100</v>
      </c>
      <c r="L264">
        <v>456</v>
      </c>
      <c r="M264">
        <v>3.1</v>
      </c>
      <c r="N264">
        <v>754.7</v>
      </c>
      <c r="O264" s="2">
        <v>4.1399999999999999E-2</v>
      </c>
      <c r="P264">
        <v>6</v>
      </c>
    </row>
    <row r="265" spans="1:16" x14ac:dyDescent="0.3">
      <c r="A265" s="1">
        <v>43242</v>
      </c>
      <c r="B265" t="s">
        <v>905</v>
      </c>
      <c r="C265" t="s">
        <v>245</v>
      </c>
      <c r="D265" t="s">
        <v>906</v>
      </c>
      <c r="E265" t="s">
        <v>30</v>
      </c>
      <c r="F265" t="s">
        <v>907</v>
      </c>
      <c r="G265" t="s">
        <v>32</v>
      </c>
      <c r="H265" t="s">
        <v>438</v>
      </c>
      <c r="I265">
        <v>781.49</v>
      </c>
      <c r="J265">
        <v>312.60000000000002</v>
      </c>
      <c r="K265">
        <v>-171</v>
      </c>
      <c r="L265">
        <v>62</v>
      </c>
      <c r="M265">
        <v>9.6999999999999993</v>
      </c>
      <c r="N265">
        <v>307</v>
      </c>
      <c r="O265" s="2">
        <v>-0.6</v>
      </c>
      <c r="P265">
        <v>1</v>
      </c>
    </row>
    <row r="266" spans="1:16" x14ac:dyDescent="0.3">
      <c r="A266" s="1">
        <v>43242</v>
      </c>
      <c r="B266" t="s">
        <v>908</v>
      </c>
      <c r="C266" t="s">
        <v>588</v>
      </c>
      <c r="D266" t="s">
        <v>909</v>
      </c>
      <c r="E266" t="s">
        <v>30</v>
      </c>
      <c r="F266" t="s">
        <v>910</v>
      </c>
      <c r="G266" t="s">
        <v>19</v>
      </c>
      <c r="H266" t="s">
        <v>438</v>
      </c>
      <c r="I266">
        <v>526.23</v>
      </c>
      <c r="J266">
        <v>241.46</v>
      </c>
      <c r="K266">
        <v>425</v>
      </c>
      <c r="L266">
        <v>-15</v>
      </c>
      <c r="M266">
        <v>6.4</v>
      </c>
      <c r="N266">
        <v>190.2</v>
      </c>
      <c r="O266" s="2">
        <v>-0.54120000000000001</v>
      </c>
      <c r="P266">
        <v>5</v>
      </c>
    </row>
    <row r="267" spans="1:16" x14ac:dyDescent="0.3">
      <c r="A267" s="1">
        <v>43243</v>
      </c>
      <c r="B267" t="s">
        <v>911</v>
      </c>
      <c r="C267" t="s">
        <v>62</v>
      </c>
      <c r="D267" t="s">
        <v>912</v>
      </c>
      <c r="E267" t="s">
        <v>30</v>
      </c>
      <c r="F267" t="s">
        <v>913</v>
      </c>
      <c r="G267" t="s">
        <v>54</v>
      </c>
      <c r="H267" t="s">
        <v>438</v>
      </c>
      <c r="I267">
        <v>694.4</v>
      </c>
      <c r="J267">
        <v>878.72</v>
      </c>
      <c r="K267">
        <v>-54</v>
      </c>
      <c r="L267">
        <v>-86</v>
      </c>
      <c r="M267">
        <v>2.2999999999999998</v>
      </c>
      <c r="N267">
        <v>611.9</v>
      </c>
      <c r="O267" s="2">
        <v>0.26540000000000002</v>
      </c>
      <c r="P267">
        <v>2</v>
      </c>
    </row>
    <row r="268" spans="1:16" x14ac:dyDescent="0.3">
      <c r="A268" s="1">
        <v>43243</v>
      </c>
      <c r="B268" t="s">
        <v>914</v>
      </c>
      <c r="C268" t="s">
        <v>245</v>
      </c>
      <c r="D268" t="s">
        <v>915</v>
      </c>
      <c r="E268" t="s">
        <v>916</v>
      </c>
      <c r="F268" t="s">
        <v>917</v>
      </c>
      <c r="G268" t="s">
        <v>32</v>
      </c>
      <c r="H268" t="s">
        <v>438</v>
      </c>
      <c r="I268">
        <v>421.76</v>
      </c>
      <c r="J268">
        <v>130.51</v>
      </c>
      <c r="K268">
        <v>392</v>
      </c>
      <c r="L268">
        <v>-60</v>
      </c>
      <c r="M268">
        <v>23.6</v>
      </c>
      <c r="N268">
        <v>69.8</v>
      </c>
      <c r="O268" s="2">
        <v>-0.69059999999999999</v>
      </c>
      <c r="P268">
        <v>2</v>
      </c>
    </row>
    <row r="269" spans="1:16" x14ac:dyDescent="0.3">
      <c r="A269" s="1">
        <v>43244</v>
      </c>
      <c r="B269" t="s">
        <v>918</v>
      </c>
      <c r="C269" t="s">
        <v>919</v>
      </c>
      <c r="D269" t="s">
        <v>920</v>
      </c>
      <c r="E269" t="s">
        <v>178</v>
      </c>
      <c r="F269" t="s">
        <v>921</v>
      </c>
      <c r="G269" t="s">
        <v>19</v>
      </c>
      <c r="H269" t="s">
        <v>438</v>
      </c>
      <c r="I269">
        <v>231.83</v>
      </c>
      <c r="J269">
        <v>570.23</v>
      </c>
      <c r="K269">
        <v>227</v>
      </c>
      <c r="L269">
        <v>208</v>
      </c>
      <c r="M269">
        <v>6.3</v>
      </c>
      <c r="N269">
        <v>713.2</v>
      </c>
      <c r="O269" s="2">
        <v>1.4597</v>
      </c>
      <c r="P269">
        <v>2</v>
      </c>
    </row>
    <row r="270" spans="1:16" x14ac:dyDescent="0.3">
      <c r="A270" s="1">
        <v>43244</v>
      </c>
      <c r="B270" t="s">
        <v>922</v>
      </c>
      <c r="C270" t="s">
        <v>923</v>
      </c>
      <c r="D270" t="s">
        <v>924</v>
      </c>
      <c r="E270" t="s">
        <v>178</v>
      </c>
      <c r="F270" t="s">
        <v>925</v>
      </c>
      <c r="G270" t="s">
        <v>54</v>
      </c>
      <c r="H270" t="s">
        <v>438</v>
      </c>
      <c r="I270">
        <v>765.73</v>
      </c>
      <c r="J270">
        <v>607.33000000000004</v>
      </c>
      <c r="K270">
        <v>490</v>
      </c>
      <c r="L270">
        <v>425</v>
      </c>
      <c r="M270">
        <v>22.7</v>
      </c>
      <c r="N270">
        <v>171</v>
      </c>
      <c r="O270" s="2">
        <v>-0.2069</v>
      </c>
      <c r="P270">
        <v>4</v>
      </c>
    </row>
    <row r="271" spans="1:16" x14ac:dyDescent="0.3">
      <c r="A271" s="1">
        <v>43247</v>
      </c>
      <c r="B271" t="s">
        <v>926</v>
      </c>
      <c r="C271" t="s">
        <v>588</v>
      </c>
      <c r="D271" t="s">
        <v>927</v>
      </c>
      <c r="E271" t="s">
        <v>17</v>
      </c>
      <c r="F271" t="s">
        <v>928</v>
      </c>
      <c r="G271" t="s">
        <v>54</v>
      </c>
      <c r="H271" t="s">
        <v>438</v>
      </c>
      <c r="I271">
        <v>458.08</v>
      </c>
      <c r="J271">
        <v>610.59</v>
      </c>
      <c r="K271">
        <v>353</v>
      </c>
      <c r="L271">
        <v>350</v>
      </c>
      <c r="M271">
        <v>16.100000000000001</v>
      </c>
      <c r="N271">
        <v>318.39999999999998</v>
      </c>
      <c r="O271" s="2">
        <v>0.33289999999999997</v>
      </c>
      <c r="P271">
        <v>2</v>
      </c>
    </row>
    <row r="272" spans="1:16" x14ac:dyDescent="0.3">
      <c r="A272" s="1">
        <v>43248</v>
      </c>
      <c r="B272" t="s">
        <v>929</v>
      </c>
      <c r="C272" t="s">
        <v>181</v>
      </c>
      <c r="D272" t="s">
        <v>930</v>
      </c>
      <c r="E272" t="s">
        <v>17</v>
      </c>
      <c r="F272" t="s">
        <v>931</v>
      </c>
      <c r="G272" t="s">
        <v>19</v>
      </c>
      <c r="H272" t="s">
        <v>438</v>
      </c>
      <c r="I272">
        <v>932.92</v>
      </c>
      <c r="J272">
        <v>694.17</v>
      </c>
      <c r="K272">
        <v>347</v>
      </c>
      <c r="L272">
        <v>-145</v>
      </c>
      <c r="M272">
        <v>24.4</v>
      </c>
      <c r="N272">
        <v>255.1</v>
      </c>
      <c r="O272" s="2">
        <v>-0.25590000000000002</v>
      </c>
      <c r="P272">
        <v>6</v>
      </c>
    </row>
    <row r="273" spans="1:16" x14ac:dyDescent="0.3">
      <c r="A273" s="1">
        <v>43249</v>
      </c>
      <c r="B273" t="s">
        <v>932</v>
      </c>
      <c r="C273" t="s">
        <v>588</v>
      </c>
      <c r="D273" t="s">
        <v>927</v>
      </c>
      <c r="E273" t="s">
        <v>68</v>
      </c>
      <c r="F273" t="s">
        <v>933</v>
      </c>
      <c r="G273" t="s">
        <v>32</v>
      </c>
      <c r="H273" t="s">
        <v>438</v>
      </c>
      <c r="I273">
        <v>540.5</v>
      </c>
      <c r="J273">
        <v>850.17</v>
      </c>
      <c r="K273">
        <v>-179</v>
      </c>
      <c r="L273">
        <v>476</v>
      </c>
      <c r="M273">
        <v>7.7</v>
      </c>
      <c r="N273">
        <v>495.1</v>
      </c>
      <c r="O273" s="2">
        <v>0.57289999999999996</v>
      </c>
      <c r="P273">
        <v>8</v>
      </c>
    </row>
    <row r="274" spans="1:16" x14ac:dyDescent="0.3">
      <c r="A274" s="1">
        <v>43249</v>
      </c>
      <c r="B274" t="s">
        <v>934</v>
      </c>
      <c r="C274" t="s">
        <v>100</v>
      </c>
      <c r="D274" t="s">
        <v>935</v>
      </c>
      <c r="E274" t="s">
        <v>30</v>
      </c>
      <c r="F274" t="s">
        <v>936</v>
      </c>
      <c r="G274" t="s">
        <v>32</v>
      </c>
      <c r="H274" t="s">
        <v>414</v>
      </c>
      <c r="I274">
        <v>556.99</v>
      </c>
      <c r="J274">
        <v>98.46</v>
      </c>
      <c r="K274">
        <v>2</v>
      </c>
      <c r="L274">
        <v>454</v>
      </c>
      <c r="M274">
        <v>13.3</v>
      </c>
      <c r="N274">
        <v>61.5</v>
      </c>
      <c r="O274" s="2">
        <v>-0.82320000000000004</v>
      </c>
      <c r="P274">
        <v>2</v>
      </c>
    </row>
    <row r="275" spans="1:16" x14ac:dyDescent="0.3">
      <c r="A275" s="1">
        <v>43250</v>
      </c>
      <c r="B275" t="s">
        <v>937</v>
      </c>
      <c r="C275" t="s">
        <v>588</v>
      </c>
      <c r="D275" t="s">
        <v>938</v>
      </c>
      <c r="E275" t="s">
        <v>30</v>
      </c>
      <c r="F275" t="s">
        <v>939</v>
      </c>
      <c r="G275" t="s">
        <v>32</v>
      </c>
      <c r="H275" t="s">
        <v>414</v>
      </c>
      <c r="I275">
        <v>181.12</v>
      </c>
      <c r="J275">
        <v>395.05</v>
      </c>
      <c r="K275">
        <v>98</v>
      </c>
      <c r="L275">
        <v>35</v>
      </c>
      <c r="M275">
        <v>16</v>
      </c>
      <c r="N275">
        <v>190.7</v>
      </c>
      <c r="O275" s="2">
        <v>1.1811</v>
      </c>
      <c r="P275">
        <v>2</v>
      </c>
    </row>
    <row r="276" spans="1:16" x14ac:dyDescent="0.3">
      <c r="A276" s="1">
        <v>43250</v>
      </c>
      <c r="B276" t="s">
        <v>940</v>
      </c>
      <c r="C276" t="s">
        <v>100</v>
      </c>
      <c r="D276" t="s">
        <v>941</v>
      </c>
      <c r="E276" t="s">
        <v>30</v>
      </c>
      <c r="F276" t="s">
        <v>942</v>
      </c>
      <c r="G276" t="s">
        <v>54</v>
      </c>
      <c r="H276" t="s">
        <v>414</v>
      </c>
      <c r="I276">
        <v>726.98</v>
      </c>
      <c r="J276">
        <v>822.99</v>
      </c>
      <c r="K276">
        <v>129</v>
      </c>
      <c r="L276">
        <v>248</v>
      </c>
      <c r="M276">
        <v>16.100000000000001</v>
      </c>
      <c r="N276">
        <v>258.89999999999998</v>
      </c>
      <c r="O276" s="2">
        <v>0.1321</v>
      </c>
      <c r="P276">
        <v>7</v>
      </c>
    </row>
    <row r="277" spans="1:16" x14ac:dyDescent="0.3">
      <c r="A277" s="1">
        <v>43251</v>
      </c>
      <c r="B277" t="s">
        <v>943</v>
      </c>
      <c r="C277" t="s">
        <v>588</v>
      </c>
      <c r="D277" t="s">
        <v>944</v>
      </c>
      <c r="E277" t="s">
        <v>218</v>
      </c>
      <c r="F277" t="s">
        <v>945</v>
      </c>
      <c r="G277" t="s">
        <v>32</v>
      </c>
      <c r="H277" t="s">
        <v>438</v>
      </c>
      <c r="I277">
        <v>522.48</v>
      </c>
      <c r="J277">
        <v>268.86</v>
      </c>
      <c r="K277">
        <v>90</v>
      </c>
      <c r="L277">
        <v>420</v>
      </c>
      <c r="M277">
        <v>14.5</v>
      </c>
      <c r="N277">
        <v>872.3</v>
      </c>
      <c r="O277" s="2">
        <v>-0.4854</v>
      </c>
      <c r="P277">
        <v>2</v>
      </c>
    </row>
    <row r="278" spans="1:16" x14ac:dyDescent="0.3">
      <c r="A278" s="1">
        <v>43192</v>
      </c>
      <c r="B278" t="s">
        <v>946</v>
      </c>
      <c r="C278" t="s">
        <v>588</v>
      </c>
      <c r="D278" t="s">
        <v>947</v>
      </c>
      <c r="E278" t="s">
        <v>17</v>
      </c>
      <c r="F278" t="s">
        <v>948</v>
      </c>
      <c r="G278" t="s">
        <v>19</v>
      </c>
      <c r="H278" t="s">
        <v>414</v>
      </c>
      <c r="I278">
        <v>770.32</v>
      </c>
      <c r="J278">
        <v>678.76</v>
      </c>
      <c r="K278">
        <v>-174</v>
      </c>
      <c r="L278">
        <v>233</v>
      </c>
      <c r="M278">
        <v>3</v>
      </c>
      <c r="N278">
        <v>12.3</v>
      </c>
      <c r="O278" s="2">
        <v>-0.11890000000000001</v>
      </c>
      <c r="P278">
        <v>1</v>
      </c>
    </row>
    <row r="279" spans="1:16" x14ac:dyDescent="0.3">
      <c r="A279" s="1">
        <v>43192</v>
      </c>
      <c r="B279" t="s">
        <v>949</v>
      </c>
      <c r="C279" t="s">
        <v>100</v>
      </c>
      <c r="D279" t="s">
        <v>950</v>
      </c>
      <c r="E279" t="s">
        <v>951</v>
      </c>
      <c r="F279" t="s">
        <v>952</v>
      </c>
      <c r="G279" t="s">
        <v>54</v>
      </c>
      <c r="H279" t="s">
        <v>882</v>
      </c>
      <c r="I279">
        <v>312.12</v>
      </c>
      <c r="J279">
        <v>396.8</v>
      </c>
      <c r="K279">
        <v>314</v>
      </c>
      <c r="L279">
        <v>-61</v>
      </c>
      <c r="M279">
        <v>22.6</v>
      </c>
      <c r="N279">
        <v>338.4</v>
      </c>
      <c r="O279" s="2">
        <v>0.27129999999999999</v>
      </c>
      <c r="P279">
        <v>6</v>
      </c>
    </row>
    <row r="280" spans="1:16" x14ac:dyDescent="0.3">
      <c r="A280" s="1">
        <v>43192</v>
      </c>
      <c r="B280" t="s">
        <v>953</v>
      </c>
      <c r="C280" t="s">
        <v>100</v>
      </c>
      <c r="D280" t="s">
        <v>954</v>
      </c>
      <c r="E280" t="s">
        <v>68</v>
      </c>
      <c r="F280" t="s">
        <v>955</v>
      </c>
      <c r="G280" t="s">
        <v>54</v>
      </c>
      <c r="H280" t="s">
        <v>882</v>
      </c>
      <c r="I280">
        <v>268.87</v>
      </c>
      <c r="J280">
        <v>834.56</v>
      </c>
      <c r="K280">
        <v>-108</v>
      </c>
      <c r="L280">
        <v>189</v>
      </c>
      <c r="M280">
        <v>0.8</v>
      </c>
      <c r="N280">
        <v>64.7</v>
      </c>
      <c r="O280" s="2">
        <v>2.1038999999999999</v>
      </c>
      <c r="P280">
        <v>2</v>
      </c>
    </row>
    <row r="281" spans="1:16" x14ac:dyDescent="0.3">
      <c r="A281" s="1">
        <v>43194</v>
      </c>
      <c r="B281" t="s">
        <v>956</v>
      </c>
      <c r="C281" t="s">
        <v>245</v>
      </c>
      <c r="D281" t="s">
        <v>957</v>
      </c>
      <c r="E281" t="s">
        <v>30</v>
      </c>
      <c r="F281" t="s">
        <v>958</v>
      </c>
      <c r="G281" t="s">
        <v>32</v>
      </c>
      <c r="H281" t="s">
        <v>414</v>
      </c>
      <c r="I281">
        <v>343.92</v>
      </c>
      <c r="J281">
        <v>433.39</v>
      </c>
      <c r="K281">
        <v>441</v>
      </c>
      <c r="L281">
        <v>420</v>
      </c>
      <c r="M281">
        <v>3.7</v>
      </c>
      <c r="N281">
        <v>957.5</v>
      </c>
      <c r="O281" s="2">
        <v>0.2601</v>
      </c>
      <c r="P281">
        <v>7</v>
      </c>
    </row>
    <row r="282" spans="1:16" x14ac:dyDescent="0.3">
      <c r="A282" s="1">
        <v>43195</v>
      </c>
      <c r="B282" t="s">
        <v>959</v>
      </c>
      <c r="C282" t="s">
        <v>654</v>
      </c>
      <c r="D282" t="s">
        <v>874</v>
      </c>
      <c r="E282" t="s">
        <v>218</v>
      </c>
      <c r="F282" t="s">
        <v>960</v>
      </c>
      <c r="G282" t="s">
        <v>19</v>
      </c>
      <c r="H282" t="s">
        <v>882</v>
      </c>
      <c r="I282">
        <v>220.41</v>
      </c>
      <c r="J282">
        <v>836.12</v>
      </c>
      <c r="K282">
        <v>32</v>
      </c>
      <c r="L282">
        <v>243</v>
      </c>
      <c r="M282">
        <v>12.8</v>
      </c>
      <c r="N282">
        <v>499.2</v>
      </c>
      <c r="O282" s="2">
        <v>2.7934999999999999</v>
      </c>
      <c r="P282">
        <v>8</v>
      </c>
    </row>
    <row r="283" spans="1:16" x14ac:dyDescent="0.3">
      <c r="A283" s="1">
        <v>43195</v>
      </c>
      <c r="B283" t="s">
        <v>961</v>
      </c>
      <c r="C283" t="s">
        <v>654</v>
      </c>
      <c r="D283" t="s">
        <v>962</v>
      </c>
      <c r="E283" t="s">
        <v>41</v>
      </c>
      <c r="F283" t="s">
        <v>963</v>
      </c>
      <c r="G283" t="s">
        <v>54</v>
      </c>
      <c r="H283" t="s">
        <v>414</v>
      </c>
      <c r="I283">
        <v>473.33</v>
      </c>
      <c r="J283">
        <v>219.57</v>
      </c>
      <c r="K283">
        <v>308</v>
      </c>
      <c r="L283">
        <v>63</v>
      </c>
      <c r="M283">
        <v>18.2</v>
      </c>
      <c r="N283">
        <v>895.5</v>
      </c>
      <c r="O283" s="2">
        <v>-0.53610000000000002</v>
      </c>
      <c r="P283">
        <v>8</v>
      </c>
    </row>
    <row r="284" spans="1:16" x14ac:dyDescent="0.3">
      <c r="A284" s="1">
        <v>43199</v>
      </c>
      <c r="B284" t="s">
        <v>964</v>
      </c>
      <c r="C284" t="s">
        <v>965</v>
      </c>
      <c r="D284" t="s">
        <v>966</v>
      </c>
      <c r="E284" t="s">
        <v>94</v>
      </c>
      <c r="F284" t="s">
        <v>967</v>
      </c>
      <c r="G284" t="s">
        <v>54</v>
      </c>
      <c r="H284" t="s">
        <v>882</v>
      </c>
      <c r="I284">
        <v>504.48</v>
      </c>
      <c r="J284">
        <v>731.41</v>
      </c>
      <c r="K284">
        <v>360</v>
      </c>
      <c r="L284">
        <v>236</v>
      </c>
      <c r="M284">
        <v>20.399999999999999</v>
      </c>
      <c r="N284">
        <v>581.79999999999995</v>
      </c>
      <c r="O284" s="2">
        <v>0.44979999999999998</v>
      </c>
      <c r="P284">
        <v>5</v>
      </c>
    </row>
    <row r="285" spans="1:16" x14ac:dyDescent="0.3">
      <c r="A285" s="1">
        <v>43199</v>
      </c>
      <c r="B285" t="s">
        <v>968</v>
      </c>
      <c r="C285" t="s">
        <v>588</v>
      </c>
      <c r="D285" t="s">
        <v>969</v>
      </c>
      <c r="E285" t="s">
        <v>17</v>
      </c>
      <c r="F285" t="s">
        <v>970</v>
      </c>
      <c r="G285" t="s">
        <v>19</v>
      </c>
      <c r="H285" t="s">
        <v>882</v>
      </c>
      <c r="I285">
        <v>726.09</v>
      </c>
      <c r="J285">
        <v>899.2</v>
      </c>
      <c r="K285">
        <v>-29</v>
      </c>
      <c r="L285">
        <v>-103</v>
      </c>
      <c r="M285">
        <v>6.7</v>
      </c>
      <c r="N285">
        <v>83.4</v>
      </c>
      <c r="O285" s="2">
        <v>0.2384</v>
      </c>
      <c r="P285">
        <v>4</v>
      </c>
    </row>
    <row r="286" spans="1:16" x14ac:dyDescent="0.3">
      <c r="A286" s="1">
        <v>43199</v>
      </c>
      <c r="B286" t="s">
        <v>971</v>
      </c>
      <c r="C286" t="s">
        <v>100</v>
      </c>
      <c r="D286" t="s">
        <v>972</v>
      </c>
      <c r="E286" t="s">
        <v>17</v>
      </c>
      <c r="F286" t="s">
        <v>973</v>
      </c>
      <c r="G286" t="s">
        <v>19</v>
      </c>
      <c r="H286" t="s">
        <v>882</v>
      </c>
      <c r="I286">
        <v>52.68</v>
      </c>
      <c r="J286">
        <v>218.44</v>
      </c>
      <c r="K286">
        <v>214</v>
      </c>
      <c r="L286">
        <v>331</v>
      </c>
      <c r="M286">
        <v>24.2</v>
      </c>
      <c r="N286">
        <v>340.3</v>
      </c>
      <c r="O286" s="2">
        <v>3.1465000000000001</v>
      </c>
      <c r="P286">
        <v>4</v>
      </c>
    </row>
    <row r="287" spans="1:16" x14ac:dyDescent="0.3">
      <c r="A287" s="1">
        <v>43200</v>
      </c>
      <c r="B287" t="s">
        <v>974</v>
      </c>
      <c r="C287" t="s">
        <v>245</v>
      </c>
      <c r="D287" t="s">
        <v>975</v>
      </c>
      <c r="E287" t="s">
        <v>30</v>
      </c>
      <c r="F287" t="s">
        <v>976</v>
      </c>
      <c r="G287" t="s">
        <v>19</v>
      </c>
      <c r="H287" t="s">
        <v>882</v>
      </c>
      <c r="I287">
        <v>288</v>
      </c>
      <c r="J287">
        <v>982.16</v>
      </c>
      <c r="K287">
        <v>110</v>
      </c>
      <c r="L287">
        <v>205</v>
      </c>
      <c r="M287">
        <v>3.5</v>
      </c>
      <c r="N287">
        <v>974.6</v>
      </c>
      <c r="O287" s="2">
        <v>2.4102000000000001</v>
      </c>
      <c r="P287">
        <v>5</v>
      </c>
    </row>
    <row r="288" spans="1:16" x14ac:dyDescent="0.3">
      <c r="A288" s="1">
        <v>43200</v>
      </c>
      <c r="B288" t="s">
        <v>977</v>
      </c>
      <c r="C288" t="s">
        <v>588</v>
      </c>
      <c r="D288" t="s">
        <v>978</v>
      </c>
      <c r="E288" t="s">
        <v>68</v>
      </c>
      <c r="F288" t="s">
        <v>979</v>
      </c>
      <c r="G288" t="s">
        <v>54</v>
      </c>
      <c r="H288" t="s">
        <v>414</v>
      </c>
      <c r="I288">
        <v>378.78</v>
      </c>
      <c r="J288">
        <v>965.76</v>
      </c>
      <c r="K288">
        <v>78</v>
      </c>
      <c r="L288">
        <v>165</v>
      </c>
      <c r="M288">
        <v>12.2</v>
      </c>
      <c r="N288">
        <v>788.9</v>
      </c>
      <c r="O288" s="2">
        <v>1.5497000000000001</v>
      </c>
      <c r="P288">
        <v>2</v>
      </c>
    </row>
    <row r="289" spans="1:16" x14ac:dyDescent="0.3">
      <c r="A289" s="1">
        <v>43202</v>
      </c>
      <c r="B289" t="s">
        <v>980</v>
      </c>
      <c r="C289" t="s">
        <v>181</v>
      </c>
      <c r="D289" t="s">
        <v>981</v>
      </c>
      <c r="E289" t="s">
        <v>178</v>
      </c>
      <c r="F289" t="s">
        <v>982</v>
      </c>
      <c r="G289" t="s">
        <v>32</v>
      </c>
      <c r="H289" t="s">
        <v>882</v>
      </c>
      <c r="I289">
        <v>401.01</v>
      </c>
      <c r="J289">
        <v>871.49</v>
      </c>
      <c r="K289">
        <v>110</v>
      </c>
      <c r="L289">
        <v>-87</v>
      </c>
      <c r="M289">
        <v>19.899999999999999</v>
      </c>
      <c r="N289">
        <v>377.6</v>
      </c>
      <c r="O289" s="2">
        <v>1.1732</v>
      </c>
      <c r="P289">
        <v>5</v>
      </c>
    </row>
    <row r="290" spans="1:16" x14ac:dyDescent="0.3">
      <c r="A290" s="1">
        <v>43202</v>
      </c>
      <c r="B290" t="s">
        <v>807</v>
      </c>
      <c r="C290" t="s">
        <v>245</v>
      </c>
      <c r="D290" t="s">
        <v>374</v>
      </c>
      <c r="E290" t="s">
        <v>68</v>
      </c>
      <c r="F290" t="s">
        <v>983</v>
      </c>
      <c r="G290" t="s">
        <v>54</v>
      </c>
      <c r="H290" t="s">
        <v>158</v>
      </c>
      <c r="I290">
        <v>387.18</v>
      </c>
      <c r="J290">
        <v>523.28</v>
      </c>
      <c r="K290">
        <v>-14</v>
      </c>
      <c r="L290">
        <v>339</v>
      </c>
      <c r="M290">
        <v>0.2</v>
      </c>
      <c r="N290">
        <v>957.5</v>
      </c>
      <c r="O290" s="2">
        <v>0.35149999999999998</v>
      </c>
      <c r="P290">
        <v>4</v>
      </c>
    </row>
    <row r="291" spans="1:16" x14ac:dyDescent="0.3">
      <c r="A291" s="1">
        <v>43203</v>
      </c>
      <c r="B291" t="s">
        <v>984</v>
      </c>
      <c r="C291" t="s">
        <v>245</v>
      </c>
      <c r="D291" t="s">
        <v>374</v>
      </c>
      <c r="E291" t="s">
        <v>17</v>
      </c>
      <c r="F291" t="s">
        <v>985</v>
      </c>
      <c r="G291" t="s">
        <v>54</v>
      </c>
      <c r="H291" t="s">
        <v>882</v>
      </c>
      <c r="I291">
        <v>457.4</v>
      </c>
      <c r="J291">
        <v>651.28</v>
      </c>
      <c r="K291">
        <v>403</v>
      </c>
      <c r="L291">
        <v>185</v>
      </c>
      <c r="M291">
        <v>10.199999999999999</v>
      </c>
      <c r="N291">
        <v>867.5</v>
      </c>
      <c r="O291" s="2">
        <v>0.4239</v>
      </c>
      <c r="P291">
        <v>1</v>
      </c>
    </row>
    <row r="292" spans="1:16" x14ac:dyDescent="0.3">
      <c r="A292" s="1">
        <v>43206</v>
      </c>
      <c r="B292" t="s">
        <v>986</v>
      </c>
      <c r="C292" t="s">
        <v>588</v>
      </c>
      <c r="D292" t="s">
        <v>987</v>
      </c>
      <c r="E292" t="s">
        <v>178</v>
      </c>
      <c r="F292" t="s">
        <v>988</v>
      </c>
      <c r="G292" t="s">
        <v>32</v>
      </c>
      <c r="H292" t="s">
        <v>882</v>
      </c>
      <c r="I292">
        <v>597.66</v>
      </c>
      <c r="J292">
        <v>457.22</v>
      </c>
      <c r="K292">
        <v>-151</v>
      </c>
      <c r="L292">
        <v>390</v>
      </c>
      <c r="M292">
        <v>19.7</v>
      </c>
      <c r="N292">
        <v>122.1</v>
      </c>
      <c r="O292" s="2">
        <v>-0.23499999999999999</v>
      </c>
      <c r="P292">
        <v>7</v>
      </c>
    </row>
    <row r="293" spans="1:16" x14ac:dyDescent="0.3">
      <c r="A293" s="1">
        <v>43206</v>
      </c>
      <c r="B293" t="s">
        <v>989</v>
      </c>
      <c r="C293" t="s">
        <v>181</v>
      </c>
      <c r="D293" t="s">
        <v>990</v>
      </c>
      <c r="E293" t="s">
        <v>30</v>
      </c>
      <c r="F293" t="s">
        <v>991</v>
      </c>
      <c r="G293" t="s">
        <v>19</v>
      </c>
      <c r="H293" t="s">
        <v>882</v>
      </c>
      <c r="I293">
        <v>809.95</v>
      </c>
      <c r="J293">
        <v>157.38999999999999</v>
      </c>
      <c r="K293">
        <v>423</v>
      </c>
      <c r="L293">
        <v>330</v>
      </c>
      <c r="M293">
        <v>20.100000000000001</v>
      </c>
      <c r="N293">
        <v>596.9</v>
      </c>
      <c r="O293" s="2">
        <v>-0.80569999999999997</v>
      </c>
      <c r="P293">
        <v>1</v>
      </c>
    </row>
    <row r="294" spans="1:16" x14ac:dyDescent="0.3">
      <c r="A294" s="1">
        <v>43208</v>
      </c>
      <c r="B294" t="s">
        <v>992</v>
      </c>
      <c r="C294" t="s">
        <v>588</v>
      </c>
      <c r="D294" t="s">
        <v>993</v>
      </c>
      <c r="E294" t="s">
        <v>17</v>
      </c>
      <c r="F294" t="s">
        <v>994</v>
      </c>
      <c r="G294" t="s">
        <v>54</v>
      </c>
      <c r="H294" t="s">
        <v>414</v>
      </c>
      <c r="I294">
        <v>209.37</v>
      </c>
      <c r="J294">
        <v>643.41999999999996</v>
      </c>
      <c r="K294">
        <v>345</v>
      </c>
      <c r="L294">
        <v>200</v>
      </c>
      <c r="M294">
        <v>11.6</v>
      </c>
      <c r="N294">
        <v>897.8</v>
      </c>
      <c r="O294" s="2">
        <v>2.0731999999999999</v>
      </c>
      <c r="P294">
        <v>4</v>
      </c>
    </row>
    <row r="295" spans="1:16" x14ac:dyDescent="0.3">
      <c r="A295" s="1">
        <v>43209</v>
      </c>
      <c r="B295" t="s">
        <v>995</v>
      </c>
      <c r="C295" t="s">
        <v>588</v>
      </c>
      <c r="D295" t="s">
        <v>996</v>
      </c>
      <c r="E295" t="s">
        <v>130</v>
      </c>
      <c r="F295" t="s">
        <v>997</v>
      </c>
      <c r="G295" t="s">
        <v>54</v>
      </c>
      <c r="H295" t="s">
        <v>414</v>
      </c>
      <c r="I295">
        <v>91.59</v>
      </c>
      <c r="J295">
        <v>613.04</v>
      </c>
      <c r="K295">
        <v>-187</v>
      </c>
      <c r="L295">
        <v>248</v>
      </c>
      <c r="M295">
        <v>20.5</v>
      </c>
      <c r="N295">
        <v>500.5</v>
      </c>
      <c r="O295" s="2">
        <v>5.6933999999999996</v>
      </c>
      <c r="P295">
        <v>4</v>
      </c>
    </row>
    <row r="296" spans="1:16" x14ac:dyDescent="0.3">
      <c r="A296" s="1">
        <v>43209</v>
      </c>
      <c r="B296" t="s">
        <v>998</v>
      </c>
      <c r="C296" t="s">
        <v>181</v>
      </c>
      <c r="D296" t="s">
        <v>999</v>
      </c>
      <c r="E296" t="s">
        <v>68</v>
      </c>
      <c r="F296" t="s">
        <v>1000</v>
      </c>
      <c r="G296" t="s">
        <v>19</v>
      </c>
      <c r="H296" t="s">
        <v>414</v>
      </c>
      <c r="I296">
        <v>646.57000000000005</v>
      </c>
      <c r="J296">
        <v>854.11</v>
      </c>
      <c r="K296">
        <v>333</v>
      </c>
      <c r="L296">
        <v>36</v>
      </c>
      <c r="M296">
        <v>10.9</v>
      </c>
      <c r="N296">
        <v>114</v>
      </c>
      <c r="O296" s="2">
        <v>0.32100000000000001</v>
      </c>
      <c r="P296">
        <v>6</v>
      </c>
    </row>
    <row r="297" spans="1:16" x14ac:dyDescent="0.3">
      <c r="A297" s="1">
        <v>43209</v>
      </c>
      <c r="B297" t="s">
        <v>1001</v>
      </c>
      <c r="C297" t="s">
        <v>100</v>
      </c>
      <c r="D297" t="s">
        <v>1002</v>
      </c>
      <c r="E297" t="s">
        <v>30</v>
      </c>
      <c r="F297" t="s">
        <v>1003</v>
      </c>
      <c r="G297" t="s">
        <v>54</v>
      </c>
      <c r="H297" t="s">
        <v>882</v>
      </c>
      <c r="I297">
        <v>62.52</v>
      </c>
      <c r="J297">
        <v>367.91</v>
      </c>
      <c r="K297">
        <v>199</v>
      </c>
      <c r="L297">
        <v>-47</v>
      </c>
      <c r="M297">
        <v>12</v>
      </c>
      <c r="N297">
        <v>201.7</v>
      </c>
      <c r="O297" s="2">
        <v>4.8849</v>
      </c>
      <c r="P297">
        <v>8</v>
      </c>
    </row>
    <row r="298" spans="1:16" x14ac:dyDescent="0.3">
      <c r="A298" s="1">
        <v>43209</v>
      </c>
      <c r="B298" t="s">
        <v>1004</v>
      </c>
      <c r="C298" t="s">
        <v>100</v>
      </c>
      <c r="D298" t="s">
        <v>1005</v>
      </c>
      <c r="E298" t="s">
        <v>68</v>
      </c>
      <c r="F298" t="s">
        <v>1006</v>
      </c>
      <c r="G298" t="s">
        <v>19</v>
      </c>
      <c r="H298" t="s">
        <v>414</v>
      </c>
      <c r="I298">
        <v>507.57</v>
      </c>
      <c r="J298">
        <v>54.06</v>
      </c>
      <c r="K298">
        <v>313</v>
      </c>
      <c r="L298">
        <v>210</v>
      </c>
      <c r="M298">
        <v>21.1</v>
      </c>
      <c r="N298">
        <v>593.9</v>
      </c>
      <c r="O298" s="2">
        <v>-0.89349999999999996</v>
      </c>
      <c r="P298">
        <v>1</v>
      </c>
    </row>
    <row r="299" spans="1:16" x14ac:dyDescent="0.3">
      <c r="A299" s="1">
        <v>43212</v>
      </c>
      <c r="B299" t="s">
        <v>1007</v>
      </c>
      <c r="C299" t="s">
        <v>181</v>
      </c>
      <c r="D299" t="s">
        <v>1008</v>
      </c>
      <c r="E299" t="s">
        <v>178</v>
      </c>
      <c r="F299" t="s">
        <v>1009</v>
      </c>
      <c r="G299" t="s">
        <v>54</v>
      </c>
      <c r="H299" t="s">
        <v>414</v>
      </c>
      <c r="I299">
        <v>284.04000000000002</v>
      </c>
      <c r="J299">
        <v>506.31</v>
      </c>
      <c r="K299">
        <v>92</v>
      </c>
      <c r="L299">
        <v>249</v>
      </c>
      <c r="M299">
        <v>17.100000000000001</v>
      </c>
      <c r="N299">
        <v>136.30000000000001</v>
      </c>
      <c r="O299" s="2">
        <v>0.78259999999999996</v>
      </c>
      <c r="P299">
        <v>8</v>
      </c>
    </row>
    <row r="300" spans="1:16" x14ac:dyDescent="0.3">
      <c r="A300" s="1">
        <v>43212</v>
      </c>
      <c r="B300" t="s">
        <v>1010</v>
      </c>
      <c r="C300" t="s">
        <v>181</v>
      </c>
      <c r="D300" t="s">
        <v>1011</v>
      </c>
      <c r="E300" t="s">
        <v>17</v>
      </c>
      <c r="F300" t="s">
        <v>1012</v>
      </c>
      <c r="G300" t="s">
        <v>32</v>
      </c>
      <c r="H300" t="s">
        <v>882</v>
      </c>
      <c r="I300">
        <v>54.84</v>
      </c>
      <c r="J300">
        <v>55.56</v>
      </c>
      <c r="K300">
        <v>-175</v>
      </c>
      <c r="L300">
        <v>114</v>
      </c>
      <c r="M300">
        <v>1.2</v>
      </c>
      <c r="N300">
        <v>288.8</v>
      </c>
      <c r="O300" s="2">
        <v>1.32E-2</v>
      </c>
      <c r="P300">
        <v>4</v>
      </c>
    </row>
    <row r="301" spans="1:16" x14ac:dyDescent="0.3">
      <c r="A301" s="1">
        <v>43212</v>
      </c>
      <c r="B301" t="s">
        <v>600</v>
      </c>
      <c r="C301" t="s">
        <v>588</v>
      </c>
      <c r="D301" t="s">
        <v>894</v>
      </c>
      <c r="E301" t="s">
        <v>17</v>
      </c>
      <c r="F301" t="s">
        <v>895</v>
      </c>
      <c r="G301" t="s">
        <v>54</v>
      </c>
      <c r="H301" t="s">
        <v>414</v>
      </c>
      <c r="I301">
        <v>132.63</v>
      </c>
      <c r="J301">
        <v>375.58</v>
      </c>
      <c r="K301">
        <v>215</v>
      </c>
      <c r="L301">
        <v>355</v>
      </c>
      <c r="M301">
        <v>6.7</v>
      </c>
      <c r="N301">
        <v>682.5</v>
      </c>
      <c r="O301" s="2">
        <v>1.8318000000000001</v>
      </c>
      <c r="P301">
        <v>6</v>
      </c>
    </row>
    <row r="302" spans="1:16" x14ac:dyDescent="0.3">
      <c r="A302" s="1">
        <v>43213</v>
      </c>
      <c r="B302" t="s">
        <v>1013</v>
      </c>
      <c r="C302" t="s">
        <v>245</v>
      </c>
      <c r="D302" t="s">
        <v>374</v>
      </c>
      <c r="E302" t="s">
        <v>30</v>
      </c>
      <c r="F302" t="s">
        <v>1014</v>
      </c>
      <c r="G302" t="s">
        <v>32</v>
      </c>
      <c r="H302" t="s">
        <v>414</v>
      </c>
      <c r="I302">
        <v>667.22</v>
      </c>
      <c r="J302">
        <v>451.79</v>
      </c>
      <c r="K302">
        <v>58</v>
      </c>
      <c r="L302">
        <v>79</v>
      </c>
      <c r="M302">
        <v>22.1</v>
      </c>
      <c r="N302">
        <v>382</v>
      </c>
      <c r="O302" s="2">
        <v>-0.32290000000000002</v>
      </c>
      <c r="P302">
        <v>8</v>
      </c>
    </row>
    <row r="303" spans="1:16" x14ac:dyDescent="0.3">
      <c r="A303" s="1">
        <v>43215</v>
      </c>
      <c r="B303" t="s">
        <v>1015</v>
      </c>
      <c r="C303" t="s">
        <v>588</v>
      </c>
      <c r="D303" t="s">
        <v>978</v>
      </c>
      <c r="E303" t="s">
        <v>178</v>
      </c>
      <c r="F303" t="s">
        <v>1016</v>
      </c>
      <c r="G303" t="s">
        <v>54</v>
      </c>
      <c r="H303" t="s">
        <v>882</v>
      </c>
      <c r="I303">
        <v>942.85</v>
      </c>
      <c r="J303">
        <v>298.7</v>
      </c>
      <c r="K303">
        <v>255</v>
      </c>
      <c r="L303">
        <v>402</v>
      </c>
      <c r="M303">
        <v>15.4</v>
      </c>
      <c r="N303">
        <v>327.39999999999998</v>
      </c>
      <c r="O303" s="2">
        <v>-0.68320000000000003</v>
      </c>
      <c r="P303">
        <v>2</v>
      </c>
    </row>
    <row r="304" spans="1:16" x14ac:dyDescent="0.3">
      <c r="A304" s="1">
        <v>43216</v>
      </c>
      <c r="B304" t="s">
        <v>1017</v>
      </c>
      <c r="C304" t="s">
        <v>100</v>
      </c>
      <c r="D304" t="s">
        <v>1018</v>
      </c>
      <c r="E304" t="s">
        <v>178</v>
      </c>
      <c r="F304" t="s">
        <v>1019</v>
      </c>
      <c r="G304" t="s">
        <v>54</v>
      </c>
      <c r="H304" t="s">
        <v>414</v>
      </c>
      <c r="I304">
        <v>908.82</v>
      </c>
      <c r="J304">
        <v>968.39</v>
      </c>
      <c r="K304">
        <v>-82</v>
      </c>
      <c r="L304">
        <v>-154</v>
      </c>
      <c r="M304">
        <v>9.1</v>
      </c>
      <c r="N304">
        <v>300.10000000000002</v>
      </c>
      <c r="O304" s="2">
        <v>6.5500000000000003E-2</v>
      </c>
      <c r="P304">
        <v>6</v>
      </c>
    </row>
    <row r="305" spans="1:16" x14ac:dyDescent="0.3">
      <c r="A305" s="1">
        <v>43216</v>
      </c>
      <c r="B305" t="s">
        <v>1020</v>
      </c>
      <c r="C305" t="s">
        <v>588</v>
      </c>
      <c r="D305" t="s">
        <v>1021</v>
      </c>
      <c r="E305" t="s">
        <v>35</v>
      </c>
      <c r="F305" t="s">
        <v>1022</v>
      </c>
      <c r="G305" t="s">
        <v>32</v>
      </c>
      <c r="H305" t="s">
        <v>414</v>
      </c>
      <c r="I305">
        <v>318.17</v>
      </c>
      <c r="J305">
        <v>13.86</v>
      </c>
      <c r="K305">
        <v>467</v>
      </c>
      <c r="L305">
        <v>56</v>
      </c>
      <c r="M305">
        <v>6.4</v>
      </c>
      <c r="N305">
        <v>143.6</v>
      </c>
      <c r="O305" s="2">
        <v>-0.95640000000000003</v>
      </c>
      <c r="P305">
        <v>2</v>
      </c>
    </row>
    <row r="306" spans="1:16" x14ac:dyDescent="0.3">
      <c r="A306" s="1">
        <v>43217</v>
      </c>
      <c r="B306" t="s">
        <v>1023</v>
      </c>
      <c r="C306" t="s">
        <v>588</v>
      </c>
      <c r="D306" t="s">
        <v>1024</v>
      </c>
      <c r="E306" t="s">
        <v>68</v>
      </c>
      <c r="F306" t="s">
        <v>1025</v>
      </c>
      <c r="G306" t="s">
        <v>19</v>
      </c>
      <c r="H306" t="s">
        <v>414</v>
      </c>
      <c r="I306">
        <v>109.87</v>
      </c>
      <c r="J306">
        <v>650.37</v>
      </c>
      <c r="K306">
        <v>-18</v>
      </c>
      <c r="L306">
        <v>253</v>
      </c>
      <c r="M306">
        <v>9.6</v>
      </c>
      <c r="N306">
        <v>767</v>
      </c>
      <c r="O306" s="2">
        <v>4.9192999999999998</v>
      </c>
      <c r="P306">
        <v>7</v>
      </c>
    </row>
    <row r="307" spans="1:16" x14ac:dyDescent="0.3">
      <c r="A307" s="1">
        <v>43219</v>
      </c>
      <c r="B307" t="s">
        <v>1026</v>
      </c>
      <c r="C307" t="s">
        <v>588</v>
      </c>
      <c r="D307" t="s">
        <v>1027</v>
      </c>
      <c r="E307" t="s">
        <v>17</v>
      </c>
      <c r="F307" t="s">
        <v>1028</v>
      </c>
      <c r="G307" t="s">
        <v>32</v>
      </c>
      <c r="H307" t="s">
        <v>414</v>
      </c>
      <c r="I307">
        <v>868.85</v>
      </c>
      <c r="J307">
        <v>614.4</v>
      </c>
      <c r="K307">
        <v>12</v>
      </c>
      <c r="L307">
        <v>115</v>
      </c>
      <c r="M307">
        <v>0.7</v>
      </c>
      <c r="N307">
        <v>121</v>
      </c>
      <c r="O307" s="2">
        <v>-0.29289999999999999</v>
      </c>
      <c r="P307">
        <v>6</v>
      </c>
    </row>
    <row r="308" spans="1:16" x14ac:dyDescent="0.3">
      <c r="A308" s="1">
        <v>43220</v>
      </c>
      <c r="B308" t="s">
        <v>1029</v>
      </c>
      <c r="C308" t="s">
        <v>588</v>
      </c>
      <c r="D308" t="s">
        <v>1030</v>
      </c>
      <c r="E308" t="s">
        <v>17</v>
      </c>
      <c r="F308" t="s">
        <v>1031</v>
      </c>
      <c r="G308" t="s">
        <v>32</v>
      </c>
      <c r="H308" t="s">
        <v>414</v>
      </c>
      <c r="I308">
        <v>624.75</v>
      </c>
      <c r="J308">
        <v>533.71</v>
      </c>
      <c r="K308">
        <v>125</v>
      </c>
      <c r="L308">
        <v>182</v>
      </c>
      <c r="M308">
        <v>17.399999999999999</v>
      </c>
      <c r="N308">
        <v>321.60000000000002</v>
      </c>
      <c r="O308" s="2">
        <v>-0.1457</v>
      </c>
      <c r="P308">
        <v>5</v>
      </c>
    </row>
    <row r="309" spans="1:16" x14ac:dyDescent="0.3">
      <c r="A309" s="1">
        <v>43220</v>
      </c>
      <c r="B309" t="s">
        <v>1032</v>
      </c>
      <c r="C309" t="s">
        <v>245</v>
      </c>
      <c r="D309" t="s">
        <v>1033</v>
      </c>
      <c r="E309" t="s">
        <v>73</v>
      </c>
      <c r="F309" t="s">
        <v>1034</v>
      </c>
      <c r="G309" t="s">
        <v>54</v>
      </c>
      <c r="H309" t="s">
        <v>882</v>
      </c>
      <c r="I309">
        <v>940.41</v>
      </c>
      <c r="J309">
        <v>30.37</v>
      </c>
      <c r="K309">
        <v>185</v>
      </c>
      <c r="L309">
        <v>106</v>
      </c>
      <c r="M309">
        <v>20.3</v>
      </c>
      <c r="N309">
        <v>124.1</v>
      </c>
      <c r="O309" s="2">
        <v>-0.9677</v>
      </c>
      <c r="P309">
        <v>8</v>
      </c>
    </row>
    <row r="310" spans="1:16" x14ac:dyDescent="0.3">
      <c r="A310" s="1">
        <v>43160</v>
      </c>
      <c r="B310" t="s">
        <v>1035</v>
      </c>
      <c r="C310" t="s">
        <v>588</v>
      </c>
      <c r="D310" t="s">
        <v>1024</v>
      </c>
      <c r="E310" t="s">
        <v>17</v>
      </c>
      <c r="F310" t="s">
        <v>1036</v>
      </c>
      <c r="G310" t="s">
        <v>19</v>
      </c>
      <c r="H310" t="s">
        <v>414</v>
      </c>
      <c r="I310">
        <v>181.89</v>
      </c>
      <c r="J310">
        <v>717.17</v>
      </c>
      <c r="K310">
        <v>-7</v>
      </c>
      <c r="L310">
        <v>-88</v>
      </c>
      <c r="M310">
        <v>6.9</v>
      </c>
      <c r="N310">
        <v>939.7</v>
      </c>
      <c r="O310" s="2">
        <v>2.9430000000000001</v>
      </c>
      <c r="P310">
        <v>7</v>
      </c>
    </row>
    <row r="311" spans="1:16" x14ac:dyDescent="0.3">
      <c r="A311" s="1">
        <v>43160</v>
      </c>
      <c r="B311" t="s">
        <v>1037</v>
      </c>
      <c r="C311" t="s">
        <v>588</v>
      </c>
      <c r="D311" t="s">
        <v>1038</v>
      </c>
      <c r="E311" t="s">
        <v>35</v>
      </c>
      <c r="F311" t="s">
        <v>1039</v>
      </c>
      <c r="G311" t="s">
        <v>19</v>
      </c>
      <c r="H311" t="s">
        <v>414</v>
      </c>
      <c r="I311">
        <v>81.36</v>
      </c>
      <c r="J311">
        <v>314.73</v>
      </c>
      <c r="K311">
        <v>-135</v>
      </c>
      <c r="L311">
        <v>489</v>
      </c>
      <c r="M311">
        <v>22.6</v>
      </c>
      <c r="N311">
        <v>508.5</v>
      </c>
      <c r="O311" s="2">
        <v>2.8683999999999998</v>
      </c>
      <c r="P311">
        <v>4</v>
      </c>
    </row>
    <row r="312" spans="1:16" x14ac:dyDescent="0.3">
      <c r="A312" s="1">
        <v>43160</v>
      </c>
      <c r="B312" t="s">
        <v>1040</v>
      </c>
      <c r="C312" t="s">
        <v>62</v>
      </c>
      <c r="D312" t="s">
        <v>1041</v>
      </c>
      <c r="E312" t="s">
        <v>30</v>
      </c>
      <c r="F312" t="s">
        <v>1042</v>
      </c>
      <c r="G312" t="s">
        <v>19</v>
      </c>
      <c r="H312" t="s">
        <v>414</v>
      </c>
      <c r="I312">
        <v>955.31</v>
      </c>
      <c r="J312">
        <v>981.28</v>
      </c>
      <c r="K312">
        <v>386</v>
      </c>
      <c r="L312">
        <v>482</v>
      </c>
      <c r="M312">
        <v>15.9</v>
      </c>
      <c r="N312">
        <v>688</v>
      </c>
      <c r="O312" s="2">
        <v>2.7199999999999998E-2</v>
      </c>
      <c r="P312">
        <v>7</v>
      </c>
    </row>
    <row r="313" spans="1:16" x14ac:dyDescent="0.3">
      <c r="A313" s="1">
        <v>43162</v>
      </c>
      <c r="B313" t="s">
        <v>409</v>
      </c>
      <c r="C313" t="s">
        <v>588</v>
      </c>
      <c r="D313" t="s">
        <v>1043</v>
      </c>
      <c r="E313" t="s">
        <v>30</v>
      </c>
      <c r="F313" t="s">
        <v>1044</v>
      </c>
      <c r="G313" t="s">
        <v>32</v>
      </c>
      <c r="H313" t="s">
        <v>882</v>
      </c>
      <c r="I313">
        <v>300.19</v>
      </c>
      <c r="J313">
        <v>291.76</v>
      </c>
      <c r="K313">
        <v>116</v>
      </c>
      <c r="L313">
        <v>13</v>
      </c>
      <c r="M313">
        <v>12.3</v>
      </c>
      <c r="N313">
        <v>681.6</v>
      </c>
      <c r="O313" s="2">
        <v>-2.81E-2</v>
      </c>
      <c r="P313">
        <v>3</v>
      </c>
    </row>
    <row r="314" spans="1:16" x14ac:dyDescent="0.3">
      <c r="A314" s="1">
        <v>43163</v>
      </c>
      <c r="B314" t="s">
        <v>1045</v>
      </c>
      <c r="C314" t="s">
        <v>100</v>
      </c>
      <c r="D314" t="s">
        <v>892</v>
      </c>
      <c r="E314" t="s">
        <v>497</v>
      </c>
      <c r="F314" t="s">
        <v>1046</v>
      </c>
      <c r="G314" t="s">
        <v>19</v>
      </c>
      <c r="H314" t="s">
        <v>1047</v>
      </c>
      <c r="I314">
        <v>298.95</v>
      </c>
      <c r="J314">
        <v>365.44</v>
      </c>
      <c r="K314">
        <v>340</v>
      </c>
      <c r="L314">
        <v>44</v>
      </c>
      <c r="M314">
        <v>24.2</v>
      </c>
      <c r="N314">
        <v>540.6</v>
      </c>
      <c r="O314" s="2">
        <v>0.22239999999999999</v>
      </c>
      <c r="P314">
        <v>5</v>
      </c>
    </row>
    <row r="315" spans="1:16" x14ac:dyDescent="0.3">
      <c r="A315" s="1">
        <v>43164</v>
      </c>
      <c r="B315" t="s">
        <v>1048</v>
      </c>
      <c r="C315" t="s">
        <v>181</v>
      </c>
      <c r="D315" t="s">
        <v>1049</v>
      </c>
      <c r="E315" t="s">
        <v>17</v>
      </c>
      <c r="F315" t="s">
        <v>1050</v>
      </c>
      <c r="G315" t="s">
        <v>54</v>
      </c>
      <c r="H315" t="s">
        <v>414</v>
      </c>
      <c r="I315">
        <v>395.77</v>
      </c>
      <c r="J315">
        <v>322.39</v>
      </c>
      <c r="K315">
        <v>-19</v>
      </c>
      <c r="L315">
        <v>3</v>
      </c>
      <c r="M315">
        <v>21</v>
      </c>
      <c r="N315">
        <v>133.30000000000001</v>
      </c>
      <c r="O315" s="2">
        <v>-0.18540000000000001</v>
      </c>
      <c r="P315">
        <v>3</v>
      </c>
    </row>
    <row r="316" spans="1:16" x14ac:dyDescent="0.3">
      <c r="A316" s="1">
        <v>43164</v>
      </c>
      <c r="B316" t="s">
        <v>1051</v>
      </c>
      <c r="C316" t="s">
        <v>181</v>
      </c>
      <c r="D316" t="s">
        <v>1052</v>
      </c>
      <c r="E316" t="s">
        <v>30</v>
      </c>
      <c r="F316" t="s">
        <v>1053</v>
      </c>
      <c r="G316" t="s">
        <v>32</v>
      </c>
      <c r="H316" t="s">
        <v>414</v>
      </c>
      <c r="I316">
        <v>263.04000000000002</v>
      </c>
      <c r="J316">
        <v>354.63</v>
      </c>
      <c r="K316">
        <v>247</v>
      </c>
      <c r="L316">
        <v>280</v>
      </c>
      <c r="M316">
        <v>24.9</v>
      </c>
      <c r="N316">
        <v>786.8</v>
      </c>
      <c r="O316" s="2">
        <v>0.34820000000000001</v>
      </c>
      <c r="P316">
        <v>8</v>
      </c>
    </row>
    <row r="317" spans="1:16" x14ac:dyDescent="0.3">
      <c r="A317" s="1">
        <v>43164</v>
      </c>
      <c r="B317" t="s">
        <v>1054</v>
      </c>
      <c r="C317" t="s">
        <v>588</v>
      </c>
      <c r="D317" t="s">
        <v>1055</v>
      </c>
      <c r="E317" t="s">
        <v>468</v>
      </c>
      <c r="F317" t="s">
        <v>1056</v>
      </c>
      <c r="G317" t="s">
        <v>32</v>
      </c>
      <c r="H317" t="s">
        <v>414</v>
      </c>
      <c r="I317">
        <v>874.81</v>
      </c>
      <c r="J317">
        <v>236.39</v>
      </c>
      <c r="K317">
        <v>86</v>
      </c>
      <c r="L317">
        <v>170</v>
      </c>
      <c r="M317">
        <v>4.0999999999999996</v>
      </c>
      <c r="N317">
        <v>719.2</v>
      </c>
      <c r="O317" s="2">
        <v>-0.7298</v>
      </c>
      <c r="P317">
        <v>6</v>
      </c>
    </row>
    <row r="318" spans="1:16" x14ac:dyDescent="0.3">
      <c r="A318" s="1">
        <v>43164</v>
      </c>
      <c r="B318" t="s">
        <v>1057</v>
      </c>
      <c r="C318" t="s">
        <v>100</v>
      </c>
      <c r="D318" t="s">
        <v>1058</v>
      </c>
      <c r="E318" t="s">
        <v>35</v>
      </c>
      <c r="F318" t="s">
        <v>1059</v>
      </c>
      <c r="G318" t="s">
        <v>19</v>
      </c>
      <c r="H318" t="s">
        <v>414</v>
      </c>
      <c r="I318">
        <v>334.29</v>
      </c>
      <c r="J318">
        <v>593.25</v>
      </c>
      <c r="K318">
        <v>-163</v>
      </c>
      <c r="L318">
        <v>396</v>
      </c>
      <c r="M318">
        <v>23.3</v>
      </c>
      <c r="N318">
        <v>674.8</v>
      </c>
      <c r="O318" s="2">
        <v>0.77459999999999996</v>
      </c>
      <c r="P318">
        <v>2</v>
      </c>
    </row>
    <row r="319" spans="1:16" x14ac:dyDescent="0.3">
      <c r="A319" s="1">
        <v>43163</v>
      </c>
      <c r="B319" t="s">
        <v>1060</v>
      </c>
      <c r="C319" t="s">
        <v>588</v>
      </c>
      <c r="D319" t="s">
        <v>1061</v>
      </c>
      <c r="E319" t="s">
        <v>24</v>
      </c>
      <c r="F319" t="s">
        <v>370</v>
      </c>
      <c r="G319" t="s">
        <v>32</v>
      </c>
      <c r="H319" t="s">
        <v>882</v>
      </c>
      <c r="I319">
        <v>256.81</v>
      </c>
      <c r="J319">
        <v>702.59</v>
      </c>
      <c r="K319">
        <v>-65</v>
      </c>
      <c r="L319">
        <v>166</v>
      </c>
      <c r="M319">
        <v>6.7</v>
      </c>
      <c r="N319">
        <v>238.4</v>
      </c>
      <c r="O319" s="2">
        <v>1.7358</v>
      </c>
      <c r="P319">
        <v>8</v>
      </c>
    </row>
    <row r="320" spans="1:16" x14ac:dyDescent="0.3">
      <c r="A320" s="1">
        <v>43165</v>
      </c>
      <c r="B320" t="s">
        <v>1062</v>
      </c>
      <c r="C320" t="s">
        <v>100</v>
      </c>
      <c r="D320" t="s">
        <v>1063</v>
      </c>
      <c r="E320" t="s">
        <v>94</v>
      </c>
      <c r="F320" t="s">
        <v>1064</v>
      </c>
      <c r="G320" t="s">
        <v>32</v>
      </c>
      <c r="H320" t="s">
        <v>158</v>
      </c>
      <c r="I320">
        <v>29.45</v>
      </c>
      <c r="J320">
        <v>268.89999999999998</v>
      </c>
      <c r="K320">
        <v>319</v>
      </c>
      <c r="L320">
        <v>-180</v>
      </c>
      <c r="M320">
        <v>0.7</v>
      </c>
      <c r="N320">
        <v>197.4</v>
      </c>
      <c r="O320" s="2">
        <v>8.1318000000000001</v>
      </c>
      <c r="P320">
        <v>4</v>
      </c>
    </row>
    <row r="321" spans="1:16" x14ac:dyDescent="0.3">
      <c r="A321" s="1">
        <v>43165</v>
      </c>
      <c r="B321" t="s">
        <v>992</v>
      </c>
      <c r="C321" t="s">
        <v>588</v>
      </c>
      <c r="D321" t="s">
        <v>993</v>
      </c>
      <c r="E321" t="s">
        <v>17</v>
      </c>
      <c r="F321" t="s">
        <v>1065</v>
      </c>
      <c r="G321" t="s">
        <v>32</v>
      </c>
      <c r="H321" t="s">
        <v>414</v>
      </c>
      <c r="I321">
        <v>779.76</v>
      </c>
      <c r="J321">
        <v>575.77</v>
      </c>
      <c r="K321">
        <v>239</v>
      </c>
      <c r="L321">
        <v>240</v>
      </c>
      <c r="M321">
        <v>10.1</v>
      </c>
      <c r="N321">
        <v>561.79999999999995</v>
      </c>
      <c r="O321" s="2">
        <v>-0.2616</v>
      </c>
      <c r="P321">
        <v>3</v>
      </c>
    </row>
    <row r="322" spans="1:16" x14ac:dyDescent="0.3">
      <c r="A322" s="1">
        <v>43167</v>
      </c>
      <c r="B322" t="s">
        <v>1066</v>
      </c>
      <c r="C322" t="s">
        <v>588</v>
      </c>
      <c r="D322" t="s">
        <v>1067</v>
      </c>
      <c r="E322" t="s">
        <v>17</v>
      </c>
      <c r="F322" t="s">
        <v>1068</v>
      </c>
      <c r="G322" t="s">
        <v>32</v>
      </c>
      <c r="H322" t="s">
        <v>414</v>
      </c>
      <c r="I322">
        <v>259.69</v>
      </c>
      <c r="J322">
        <v>577.28</v>
      </c>
      <c r="K322">
        <v>-148</v>
      </c>
      <c r="L322">
        <v>90</v>
      </c>
      <c r="M322">
        <v>12.4</v>
      </c>
      <c r="N322">
        <v>180.7</v>
      </c>
      <c r="O322" s="2">
        <v>1.2230000000000001</v>
      </c>
      <c r="P322">
        <v>5</v>
      </c>
    </row>
    <row r="323" spans="1:16" x14ac:dyDescent="0.3">
      <c r="A323" s="1">
        <v>43167</v>
      </c>
      <c r="B323" t="s">
        <v>1069</v>
      </c>
      <c r="C323" t="s">
        <v>588</v>
      </c>
      <c r="D323" t="s">
        <v>1070</v>
      </c>
      <c r="E323" t="s">
        <v>68</v>
      </c>
      <c r="F323" t="s">
        <v>1071</v>
      </c>
      <c r="G323" t="s">
        <v>32</v>
      </c>
      <c r="H323" t="s">
        <v>158</v>
      </c>
      <c r="I323">
        <v>810.61</v>
      </c>
      <c r="J323">
        <v>990.75</v>
      </c>
      <c r="K323">
        <v>45</v>
      </c>
      <c r="L323">
        <v>146</v>
      </c>
      <c r="M323">
        <v>24.9</v>
      </c>
      <c r="N323">
        <v>874</v>
      </c>
      <c r="O323" s="2">
        <v>0.22220000000000001</v>
      </c>
      <c r="P323">
        <v>3</v>
      </c>
    </row>
    <row r="324" spans="1:16" x14ac:dyDescent="0.3">
      <c r="A324" s="1">
        <v>43171</v>
      </c>
      <c r="B324" t="s">
        <v>1072</v>
      </c>
      <c r="C324" t="s">
        <v>588</v>
      </c>
      <c r="D324" t="s">
        <v>1073</v>
      </c>
      <c r="E324" t="s">
        <v>17</v>
      </c>
      <c r="F324" t="s">
        <v>1074</v>
      </c>
      <c r="G324" t="s">
        <v>54</v>
      </c>
      <c r="H324" t="s">
        <v>882</v>
      </c>
      <c r="I324">
        <v>624.80999999999995</v>
      </c>
      <c r="J324">
        <v>931.47</v>
      </c>
      <c r="K324">
        <v>401</v>
      </c>
      <c r="L324">
        <v>65</v>
      </c>
      <c r="M324">
        <v>21.2</v>
      </c>
      <c r="N324">
        <v>81</v>
      </c>
      <c r="O324" s="2">
        <v>0.49080000000000001</v>
      </c>
      <c r="P324">
        <v>1</v>
      </c>
    </row>
    <row r="325" spans="1:16" x14ac:dyDescent="0.3">
      <c r="A325" s="1">
        <v>43172</v>
      </c>
      <c r="B325" t="s">
        <v>1075</v>
      </c>
      <c r="C325" t="s">
        <v>100</v>
      </c>
      <c r="D325" t="s">
        <v>862</v>
      </c>
      <c r="E325" t="s">
        <v>17</v>
      </c>
      <c r="F325" t="s">
        <v>1076</v>
      </c>
      <c r="G325" t="s">
        <v>19</v>
      </c>
      <c r="H325" t="s">
        <v>414</v>
      </c>
      <c r="I325">
        <v>465.09</v>
      </c>
      <c r="J325">
        <v>250.72</v>
      </c>
      <c r="K325">
        <v>342</v>
      </c>
      <c r="L325">
        <v>-173</v>
      </c>
      <c r="M325">
        <v>3.4</v>
      </c>
      <c r="N325">
        <v>784.5</v>
      </c>
      <c r="O325" s="2">
        <v>-0.46089999999999998</v>
      </c>
      <c r="P325">
        <v>7</v>
      </c>
    </row>
    <row r="326" spans="1:16" x14ac:dyDescent="0.3">
      <c r="A326" s="1">
        <v>43173</v>
      </c>
      <c r="B326" t="s">
        <v>1077</v>
      </c>
      <c r="C326" t="s">
        <v>588</v>
      </c>
      <c r="D326" t="s">
        <v>1078</v>
      </c>
      <c r="E326" t="s">
        <v>218</v>
      </c>
      <c r="F326" t="s">
        <v>1079</v>
      </c>
      <c r="G326" t="s">
        <v>32</v>
      </c>
      <c r="H326" t="s">
        <v>882</v>
      </c>
      <c r="I326">
        <v>36.17</v>
      </c>
      <c r="J326">
        <v>810.25</v>
      </c>
      <c r="K326">
        <v>76</v>
      </c>
      <c r="L326">
        <v>-169</v>
      </c>
      <c r="M326">
        <v>23.5</v>
      </c>
      <c r="N326">
        <v>141.9</v>
      </c>
      <c r="O326" s="2">
        <v>21.3993</v>
      </c>
      <c r="P326">
        <v>8</v>
      </c>
    </row>
    <row r="327" spans="1:16" x14ac:dyDescent="0.3">
      <c r="A327" s="1">
        <v>43173</v>
      </c>
      <c r="B327" t="s">
        <v>1080</v>
      </c>
      <c r="C327" t="s">
        <v>588</v>
      </c>
      <c r="D327" t="s">
        <v>374</v>
      </c>
      <c r="E327" t="s">
        <v>30</v>
      </c>
      <c r="F327" t="s">
        <v>1081</v>
      </c>
      <c r="G327" t="s">
        <v>32</v>
      </c>
      <c r="H327" t="s">
        <v>414</v>
      </c>
      <c r="I327">
        <v>238.5</v>
      </c>
      <c r="J327">
        <v>770.11</v>
      </c>
      <c r="K327">
        <v>57</v>
      </c>
      <c r="L327">
        <v>-25</v>
      </c>
      <c r="M327">
        <v>24.5</v>
      </c>
      <c r="N327">
        <v>350.7</v>
      </c>
      <c r="O327" s="2">
        <v>2.2290000000000001</v>
      </c>
      <c r="P327">
        <v>1</v>
      </c>
    </row>
    <row r="328" spans="1:16" x14ac:dyDescent="0.3">
      <c r="A328" s="1">
        <v>43174</v>
      </c>
      <c r="B328" t="s">
        <v>291</v>
      </c>
      <c r="C328" t="s">
        <v>588</v>
      </c>
      <c r="D328" t="s">
        <v>1082</v>
      </c>
      <c r="E328" t="s">
        <v>68</v>
      </c>
      <c r="F328" t="s">
        <v>1083</v>
      </c>
      <c r="G328" t="s">
        <v>32</v>
      </c>
      <c r="H328" t="s">
        <v>414</v>
      </c>
      <c r="I328">
        <v>324.86</v>
      </c>
      <c r="J328">
        <v>408.29</v>
      </c>
      <c r="K328">
        <v>-111</v>
      </c>
      <c r="L328">
        <v>83</v>
      </c>
      <c r="M328">
        <v>4.7</v>
      </c>
      <c r="N328">
        <v>822.9</v>
      </c>
      <c r="O328" s="2">
        <v>0.25679999999999997</v>
      </c>
      <c r="P328">
        <v>7</v>
      </c>
    </row>
    <row r="329" spans="1:16" x14ac:dyDescent="0.3">
      <c r="A329" s="1">
        <v>43178</v>
      </c>
      <c r="B329" t="s">
        <v>1084</v>
      </c>
      <c r="C329" t="s">
        <v>588</v>
      </c>
      <c r="D329" t="s">
        <v>1085</v>
      </c>
      <c r="E329" t="s">
        <v>17</v>
      </c>
      <c r="F329" t="s">
        <v>248</v>
      </c>
      <c r="G329" t="s">
        <v>54</v>
      </c>
      <c r="H329" t="s">
        <v>158</v>
      </c>
      <c r="I329">
        <v>670.59</v>
      </c>
      <c r="J329">
        <v>630.29</v>
      </c>
      <c r="K329">
        <v>-27</v>
      </c>
      <c r="L329">
        <v>22</v>
      </c>
      <c r="M329">
        <v>13.1</v>
      </c>
      <c r="N329">
        <v>293.7</v>
      </c>
      <c r="O329" s="2">
        <v>-6.0100000000000001E-2</v>
      </c>
      <c r="P329">
        <v>2</v>
      </c>
    </row>
    <row r="330" spans="1:16" x14ac:dyDescent="0.3">
      <c r="A330" s="1">
        <v>43178</v>
      </c>
      <c r="B330" t="s">
        <v>1086</v>
      </c>
      <c r="C330" t="s">
        <v>181</v>
      </c>
      <c r="D330" t="s">
        <v>1087</v>
      </c>
      <c r="E330" t="s">
        <v>1088</v>
      </c>
      <c r="F330" t="s">
        <v>1089</v>
      </c>
      <c r="G330" t="s">
        <v>19</v>
      </c>
      <c r="H330" t="s">
        <v>882</v>
      </c>
      <c r="I330">
        <v>753.54</v>
      </c>
      <c r="J330">
        <v>494.2</v>
      </c>
      <c r="K330">
        <v>61</v>
      </c>
      <c r="L330">
        <v>76</v>
      </c>
      <c r="M330">
        <v>21</v>
      </c>
      <c r="N330">
        <v>655.5</v>
      </c>
      <c r="O330" s="2">
        <v>-0.34420000000000001</v>
      </c>
      <c r="P330">
        <v>1</v>
      </c>
    </row>
    <row r="331" spans="1:16" x14ac:dyDescent="0.3">
      <c r="A331" s="1">
        <v>43178</v>
      </c>
      <c r="B331" t="s">
        <v>1090</v>
      </c>
      <c r="C331" t="s">
        <v>1091</v>
      </c>
      <c r="D331" t="s">
        <v>1092</v>
      </c>
      <c r="E331" t="s">
        <v>68</v>
      </c>
      <c r="F331" t="s">
        <v>1093</v>
      </c>
      <c r="G331" t="s">
        <v>19</v>
      </c>
      <c r="H331" t="s">
        <v>882</v>
      </c>
      <c r="I331">
        <v>328.54</v>
      </c>
      <c r="J331">
        <v>499.02</v>
      </c>
      <c r="K331">
        <v>130</v>
      </c>
      <c r="L331">
        <v>435</v>
      </c>
      <c r="M331">
        <v>8</v>
      </c>
      <c r="N331">
        <v>937.1</v>
      </c>
      <c r="O331" s="2">
        <v>0.51890000000000003</v>
      </c>
      <c r="P331">
        <v>6</v>
      </c>
    </row>
    <row r="332" spans="1:16" x14ac:dyDescent="0.3">
      <c r="A332" s="1">
        <v>43178</v>
      </c>
      <c r="B332" t="s">
        <v>1094</v>
      </c>
      <c r="C332" t="s">
        <v>100</v>
      </c>
      <c r="D332" t="s">
        <v>1095</v>
      </c>
      <c r="E332" t="s">
        <v>68</v>
      </c>
      <c r="F332" t="s">
        <v>1096</v>
      </c>
      <c r="G332" t="s">
        <v>19</v>
      </c>
      <c r="H332" t="s">
        <v>882</v>
      </c>
      <c r="I332">
        <v>571.05999999999995</v>
      </c>
      <c r="J332">
        <v>134.02000000000001</v>
      </c>
      <c r="K332">
        <v>457</v>
      </c>
      <c r="L332">
        <v>210</v>
      </c>
      <c r="M332">
        <v>7.2</v>
      </c>
      <c r="N332">
        <v>924.6</v>
      </c>
      <c r="O332" s="2">
        <v>-0.76529999999999998</v>
      </c>
      <c r="P332">
        <v>8</v>
      </c>
    </row>
    <row r="333" spans="1:16" x14ac:dyDescent="0.3">
      <c r="A333" s="1">
        <v>43180</v>
      </c>
      <c r="B333" t="s">
        <v>1097</v>
      </c>
      <c r="C333" t="s">
        <v>588</v>
      </c>
      <c r="D333" t="s">
        <v>1098</v>
      </c>
      <c r="E333" t="s">
        <v>24</v>
      </c>
      <c r="F333" t="s">
        <v>1099</v>
      </c>
      <c r="G333" t="s">
        <v>54</v>
      </c>
      <c r="H333" t="s">
        <v>882</v>
      </c>
      <c r="I333">
        <v>630.74</v>
      </c>
      <c r="J333">
        <v>969.44</v>
      </c>
      <c r="K333">
        <v>288</v>
      </c>
      <c r="L333">
        <v>211</v>
      </c>
      <c r="M333">
        <v>2.9</v>
      </c>
      <c r="N333">
        <v>650.20000000000005</v>
      </c>
      <c r="O333" s="2">
        <v>0.53700000000000003</v>
      </c>
      <c r="P333">
        <v>1</v>
      </c>
    </row>
    <row r="334" spans="1:16" x14ac:dyDescent="0.3">
      <c r="A334" s="1">
        <v>43181</v>
      </c>
      <c r="B334" t="s">
        <v>1100</v>
      </c>
      <c r="C334" t="s">
        <v>100</v>
      </c>
      <c r="D334" t="s">
        <v>1101</v>
      </c>
      <c r="E334" t="s">
        <v>94</v>
      </c>
      <c r="F334" t="s">
        <v>1102</v>
      </c>
      <c r="G334" t="s">
        <v>54</v>
      </c>
      <c r="H334" t="s">
        <v>414</v>
      </c>
      <c r="I334">
        <v>25.56</v>
      </c>
      <c r="J334">
        <v>178.44</v>
      </c>
      <c r="K334">
        <v>244</v>
      </c>
      <c r="L334">
        <v>78</v>
      </c>
      <c r="M334">
        <v>15.7</v>
      </c>
      <c r="N334">
        <v>847.8</v>
      </c>
      <c r="O334" s="2">
        <v>5.9802</v>
      </c>
      <c r="P334">
        <v>2</v>
      </c>
    </row>
    <row r="335" spans="1:16" x14ac:dyDescent="0.3">
      <c r="A335" s="1">
        <v>43181</v>
      </c>
      <c r="B335" t="s">
        <v>1103</v>
      </c>
      <c r="C335" t="s">
        <v>588</v>
      </c>
      <c r="D335" t="s">
        <v>1104</v>
      </c>
      <c r="E335" t="s">
        <v>35</v>
      </c>
      <c r="F335" t="s">
        <v>1105</v>
      </c>
      <c r="G335" t="s">
        <v>19</v>
      </c>
      <c r="H335" t="s">
        <v>882</v>
      </c>
      <c r="I335">
        <v>309.83999999999997</v>
      </c>
      <c r="J335">
        <v>589.97</v>
      </c>
      <c r="K335">
        <v>-123</v>
      </c>
      <c r="L335">
        <v>298</v>
      </c>
      <c r="M335">
        <v>13.4</v>
      </c>
      <c r="N335">
        <v>820.6</v>
      </c>
      <c r="O335" s="2">
        <v>0.90410000000000001</v>
      </c>
      <c r="P335">
        <v>7</v>
      </c>
    </row>
    <row r="336" spans="1:16" x14ac:dyDescent="0.3">
      <c r="A336" s="1">
        <v>43181</v>
      </c>
      <c r="B336" t="s">
        <v>1106</v>
      </c>
      <c r="C336" t="s">
        <v>100</v>
      </c>
      <c r="D336" t="s">
        <v>1107</v>
      </c>
      <c r="E336" t="s">
        <v>30</v>
      </c>
      <c r="F336" t="s">
        <v>229</v>
      </c>
      <c r="G336" t="s">
        <v>19</v>
      </c>
      <c r="H336" t="s">
        <v>882</v>
      </c>
      <c r="I336">
        <v>491.81</v>
      </c>
      <c r="J336">
        <v>681.89</v>
      </c>
      <c r="K336">
        <v>-196</v>
      </c>
      <c r="L336">
        <v>484</v>
      </c>
      <c r="M336">
        <v>4</v>
      </c>
      <c r="N336">
        <v>141.4</v>
      </c>
      <c r="O336" s="2">
        <v>0.38650000000000001</v>
      </c>
      <c r="P336">
        <v>2</v>
      </c>
    </row>
    <row r="337" spans="1:16" x14ac:dyDescent="0.3">
      <c r="A337" s="1">
        <v>43181</v>
      </c>
      <c r="B337" t="s">
        <v>1108</v>
      </c>
      <c r="C337" t="s">
        <v>100</v>
      </c>
      <c r="D337" t="s">
        <v>1109</v>
      </c>
      <c r="E337" t="s">
        <v>30</v>
      </c>
      <c r="F337" t="s">
        <v>1110</v>
      </c>
      <c r="G337" t="s">
        <v>54</v>
      </c>
      <c r="H337" t="s">
        <v>882</v>
      </c>
      <c r="I337">
        <v>525.34</v>
      </c>
      <c r="J337">
        <v>110.45</v>
      </c>
      <c r="K337">
        <v>348</v>
      </c>
      <c r="L337">
        <v>-27</v>
      </c>
      <c r="M337">
        <v>5.5</v>
      </c>
      <c r="N337">
        <v>652.70000000000005</v>
      </c>
      <c r="O337" s="2">
        <v>-0.78969999999999996</v>
      </c>
      <c r="P337">
        <v>1</v>
      </c>
    </row>
    <row r="338" spans="1:16" x14ac:dyDescent="0.3">
      <c r="A338" s="1">
        <v>43185</v>
      </c>
      <c r="B338" t="s">
        <v>1111</v>
      </c>
      <c r="C338" t="s">
        <v>588</v>
      </c>
      <c r="D338" t="s">
        <v>1104</v>
      </c>
      <c r="E338" t="s">
        <v>178</v>
      </c>
      <c r="F338" t="s">
        <v>1112</v>
      </c>
      <c r="G338" t="s">
        <v>32</v>
      </c>
      <c r="H338" t="s">
        <v>882</v>
      </c>
      <c r="I338">
        <v>622</v>
      </c>
      <c r="J338">
        <v>651.32000000000005</v>
      </c>
      <c r="K338">
        <v>332</v>
      </c>
      <c r="L338">
        <v>-83</v>
      </c>
      <c r="M338">
        <v>10.6</v>
      </c>
      <c r="N338">
        <v>139.1</v>
      </c>
      <c r="O338" s="2">
        <v>4.7100000000000003E-2</v>
      </c>
      <c r="P338">
        <v>5</v>
      </c>
    </row>
    <row r="339" spans="1:16" x14ac:dyDescent="0.3">
      <c r="A339" s="1">
        <v>43187</v>
      </c>
      <c r="B339" t="s">
        <v>1113</v>
      </c>
      <c r="C339" t="s">
        <v>245</v>
      </c>
      <c r="D339" t="s">
        <v>1114</v>
      </c>
      <c r="E339" t="s">
        <v>30</v>
      </c>
      <c r="F339" t="s">
        <v>1115</v>
      </c>
      <c r="G339" t="s">
        <v>54</v>
      </c>
      <c r="H339" t="s">
        <v>882</v>
      </c>
      <c r="I339">
        <v>926.58</v>
      </c>
      <c r="J339">
        <v>738.39</v>
      </c>
      <c r="K339">
        <v>394</v>
      </c>
      <c r="L339">
        <v>72</v>
      </c>
      <c r="M339">
        <v>2</v>
      </c>
      <c r="N339">
        <v>305.2</v>
      </c>
      <c r="O339" s="2">
        <v>-0.2031</v>
      </c>
      <c r="P339">
        <v>2</v>
      </c>
    </row>
    <row r="340" spans="1:16" x14ac:dyDescent="0.3">
      <c r="A340" s="1">
        <v>43186</v>
      </c>
      <c r="B340" t="s">
        <v>1116</v>
      </c>
      <c r="C340" t="s">
        <v>1117</v>
      </c>
      <c r="D340" t="s">
        <v>1118</v>
      </c>
      <c r="E340" t="s">
        <v>178</v>
      </c>
      <c r="F340" t="s">
        <v>1119</v>
      </c>
      <c r="G340" t="s">
        <v>19</v>
      </c>
      <c r="H340" t="s">
        <v>882</v>
      </c>
      <c r="I340">
        <v>664.21</v>
      </c>
      <c r="J340">
        <v>780.28</v>
      </c>
      <c r="K340">
        <v>296</v>
      </c>
      <c r="L340">
        <v>-45</v>
      </c>
      <c r="M340">
        <v>24.7</v>
      </c>
      <c r="N340">
        <v>871.4</v>
      </c>
      <c r="O340" s="2">
        <v>0.17469999999999999</v>
      </c>
      <c r="P340">
        <v>8</v>
      </c>
    </row>
    <row r="341" spans="1:16" x14ac:dyDescent="0.3">
      <c r="A341" s="1">
        <v>43186</v>
      </c>
      <c r="B341" t="s">
        <v>525</v>
      </c>
      <c r="C341" t="s">
        <v>100</v>
      </c>
      <c r="D341" t="s">
        <v>1120</v>
      </c>
      <c r="E341" t="s">
        <v>30</v>
      </c>
      <c r="F341" t="s">
        <v>1121</v>
      </c>
      <c r="G341" t="s">
        <v>32</v>
      </c>
      <c r="H341" t="s">
        <v>414</v>
      </c>
      <c r="I341">
        <v>183.97</v>
      </c>
      <c r="J341">
        <v>432.11</v>
      </c>
      <c r="K341">
        <v>-68</v>
      </c>
      <c r="L341">
        <v>450</v>
      </c>
      <c r="M341">
        <v>14.1</v>
      </c>
      <c r="N341">
        <v>162.6</v>
      </c>
      <c r="O341" s="2">
        <v>1.3488</v>
      </c>
      <c r="P341">
        <v>1</v>
      </c>
    </row>
    <row r="342" spans="1:16" x14ac:dyDescent="0.3">
      <c r="A342" s="1">
        <v>43188</v>
      </c>
      <c r="B342" t="s">
        <v>1122</v>
      </c>
      <c r="C342" t="s">
        <v>588</v>
      </c>
      <c r="D342" t="s">
        <v>1123</v>
      </c>
      <c r="E342" t="s">
        <v>17</v>
      </c>
      <c r="F342" t="s">
        <v>1124</v>
      </c>
      <c r="G342" t="s">
        <v>54</v>
      </c>
      <c r="H342" t="s">
        <v>882</v>
      </c>
      <c r="I342">
        <v>369.29</v>
      </c>
      <c r="J342">
        <v>83.65</v>
      </c>
      <c r="K342">
        <v>-27</v>
      </c>
      <c r="L342">
        <v>-104</v>
      </c>
      <c r="M342">
        <v>2.8</v>
      </c>
      <c r="N342">
        <v>756.1</v>
      </c>
      <c r="O342" s="2">
        <v>-0.77349999999999997</v>
      </c>
      <c r="P342">
        <v>8</v>
      </c>
    </row>
    <row r="343" spans="1:16" x14ac:dyDescent="0.3">
      <c r="A343" s="1">
        <v>43132</v>
      </c>
      <c r="B343" t="s">
        <v>1125</v>
      </c>
      <c r="C343" t="s">
        <v>588</v>
      </c>
      <c r="D343" t="s">
        <v>1126</v>
      </c>
      <c r="E343" t="s">
        <v>30</v>
      </c>
      <c r="F343" t="s">
        <v>1127</v>
      </c>
      <c r="G343" t="s">
        <v>19</v>
      </c>
      <c r="H343" t="s">
        <v>414</v>
      </c>
      <c r="I343">
        <v>769.84</v>
      </c>
      <c r="J343">
        <v>500.2</v>
      </c>
      <c r="K343">
        <v>150</v>
      </c>
      <c r="L343">
        <v>297</v>
      </c>
      <c r="M343">
        <v>2.8</v>
      </c>
      <c r="N343">
        <v>265.2</v>
      </c>
      <c r="O343" s="2">
        <v>-0.3503</v>
      </c>
      <c r="P343">
        <v>2</v>
      </c>
    </row>
    <row r="344" spans="1:16" x14ac:dyDescent="0.3">
      <c r="A344" s="1">
        <v>43132</v>
      </c>
      <c r="B344" t="s">
        <v>48</v>
      </c>
      <c r="C344" t="s">
        <v>1128</v>
      </c>
      <c r="D344" t="s">
        <v>1129</v>
      </c>
      <c r="E344" t="s">
        <v>68</v>
      </c>
      <c r="F344" t="s">
        <v>1130</v>
      </c>
      <c r="G344" t="s">
        <v>32</v>
      </c>
      <c r="H344" t="s">
        <v>414</v>
      </c>
      <c r="I344">
        <v>132.75</v>
      </c>
      <c r="J344">
        <v>575.09</v>
      </c>
      <c r="K344">
        <v>257</v>
      </c>
      <c r="L344">
        <v>376</v>
      </c>
      <c r="M344">
        <v>22</v>
      </c>
      <c r="N344">
        <v>803.4</v>
      </c>
      <c r="O344" s="2">
        <v>43.332099999999997</v>
      </c>
      <c r="P344">
        <v>4</v>
      </c>
    </row>
    <row r="345" spans="1:16" x14ac:dyDescent="0.3">
      <c r="A345" s="1">
        <v>43136</v>
      </c>
      <c r="B345" t="s">
        <v>1131</v>
      </c>
      <c r="C345" t="s">
        <v>1132</v>
      </c>
      <c r="D345" t="s">
        <v>1133</v>
      </c>
      <c r="E345" t="s">
        <v>30</v>
      </c>
      <c r="F345" t="s">
        <v>1134</v>
      </c>
      <c r="G345" t="s">
        <v>19</v>
      </c>
      <c r="H345" t="s">
        <v>414</v>
      </c>
      <c r="I345">
        <v>38.159999999999997</v>
      </c>
      <c r="J345">
        <v>60.62</v>
      </c>
      <c r="K345">
        <v>432</v>
      </c>
      <c r="L345">
        <v>278</v>
      </c>
      <c r="M345">
        <v>4.5</v>
      </c>
      <c r="N345">
        <v>181.5</v>
      </c>
      <c r="O345" s="2">
        <v>0.58860000000000001</v>
      </c>
      <c r="P345">
        <v>5</v>
      </c>
    </row>
    <row r="346" spans="1:16" x14ac:dyDescent="0.3">
      <c r="A346" s="1">
        <v>43136</v>
      </c>
      <c r="B346" t="s">
        <v>1135</v>
      </c>
      <c r="C346" t="s">
        <v>181</v>
      </c>
      <c r="D346" t="s">
        <v>1136</v>
      </c>
      <c r="E346" t="s">
        <v>130</v>
      </c>
      <c r="F346" t="s">
        <v>1137</v>
      </c>
      <c r="G346" t="s">
        <v>54</v>
      </c>
      <c r="H346" t="s">
        <v>414</v>
      </c>
      <c r="I346">
        <v>283.10000000000002</v>
      </c>
      <c r="J346">
        <v>413.03</v>
      </c>
      <c r="K346">
        <v>301</v>
      </c>
      <c r="L346">
        <v>111</v>
      </c>
      <c r="M346">
        <v>16.600000000000001</v>
      </c>
      <c r="N346">
        <v>505.2</v>
      </c>
      <c r="O346" s="2">
        <v>0.45900000000000002</v>
      </c>
      <c r="P346">
        <v>6</v>
      </c>
    </row>
    <row r="347" spans="1:16" x14ac:dyDescent="0.3">
      <c r="A347" s="1">
        <v>43136</v>
      </c>
      <c r="B347" t="s">
        <v>1138</v>
      </c>
      <c r="C347" t="s">
        <v>588</v>
      </c>
      <c r="D347" t="s">
        <v>1139</v>
      </c>
      <c r="E347" t="s">
        <v>68</v>
      </c>
      <c r="F347" t="s">
        <v>1140</v>
      </c>
      <c r="G347" t="s">
        <v>19</v>
      </c>
      <c r="H347" t="s">
        <v>414</v>
      </c>
      <c r="I347">
        <v>851.12</v>
      </c>
      <c r="J347">
        <v>119.13</v>
      </c>
      <c r="K347">
        <v>171</v>
      </c>
      <c r="L347">
        <v>24</v>
      </c>
      <c r="M347">
        <v>12.6</v>
      </c>
      <c r="N347">
        <v>850.2</v>
      </c>
      <c r="O347" s="2">
        <v>-0.86</v>
      </c>
      <c r="P347">
        <v>3</v>
      </c>
    </row>
    <row r="348" spans="1:16" x14ac:dyDescent="0.3">
      <c r="A348" s="1">
        <v>43137</v>
      </c>
      <c r="B348" t="s">
        <v>1141</v>
      </c>
      <c r="C348" t="s">
        <v>588</v>
      </c>
      <c r="D348" t="s">
        <v>1142</v>
      </c>
      <c r="E348" t="s">
        <v>1143</v>
      </c>
      <c r="F348" t="s">
        <v>1144</v>
      </c>
      <c r="G348" t="s">
        <v>32</v>
      </c>
      <c r="H348" t="s">
        <v>1145</v>
      </c>
      <c r="I348">
        <v>670.61</v>
      </c>
      <c r="J348">
        <v>146.88</v>
      </c>
      <c r="K348">
        <v>161</v>
      </c>
      <c r="L348">
        <v>257</v>
      </c>
      <c r="M348">
        <v>19.399999999999999</v>
      </c>
      <c r="N348">
        <v>799.8</v>
      </c>
      <c r="O348" s="2">
        <v>-0.78100000000000003</v>
      </c>
      <c r="P348">
        <v>6</v>
      </c>
    </row>
    <row r="349" spans="1:16" x14ac:dyDescent="0.3">
      <c r="A349" s="1">
        <v>43137</v>
      </c>
      <c r="B349" t="s">
        <v>1146</v>
      </c>
      <c r="C349" t="s">
        <v>181</v>
      </c>
      <c r="D349" t="s">
        <v>1147</v>
      </c>
      <c r="E349" t="s">
        <v>30</v>
      </c>
      <c r="F349" t="s">
        <v>1148</v>
      </c>
      <c r="G349" t="s">
        <v>54</v>
      </c>
      <c r="H349" t="s">
        <v>414</v>
      </c>
      <c r="I349">
        <v>325.26</v>
      </c>
      <c r="J349">
        <v>315.27</v>
      </c>
      <c r="K349">
        <v>298</v>
      </c>
      <c r="L349">
        <v>120</v>
      </c>
      <c r="M349">
        <v>13.2</v>
      </c>
      <c r="N349">
        <v>182.6</v>
      </c>
      <c r="O349" s="2">
        <v>-3.0700000000000002E-2</v>
      </c>
      <c r="P349">
        <v>8</v>
      </c>
    </row>
    <row r="350" spans="1:16" x14ac:dyDescent="0.3">
      <c r="A350" s="1">
        <v>43138</v>
      </c>
      <c r="B350" t="s">
        <v>43</v>
      </c>
      <c r="C350" t="s">
        <v>1128</v>
      </c>
      <c r="D350" t="s">
        <v>692</v>
      </c>
      <c r="E350" t="s">
        <v>30</v>
      </c>
      <c r="F350" t="s">
        <v>257</v>
      </c>
      <c r="G350" t="s">
        <v>54</v>
      </c>
      <c r="H350" t="s">
        <v>414</v>
      </c>
      <c r="I350">
        <v>962.48</v>
      </c>
      <c r="J350">
        <v>990.74</v>
      </c>
      <c r="K350">
        <v>45</v>
      </c>
      <c r="L350">
        <v>202</v>
      </c>
      <c r="M350">
        <v>18.600000000000001</v>
      </c>
      <c r="N350">
        <v>780.2</v>
      </c>
      <c r="O350" s="2">
        <v>2.9399999999999999E-2</v>
      </c>
      <c r="P350">
        <v>1</v>
      </c>
    </row>
    <row r="351" spans="1:16" x14ac:dyDescent="0.3">
      <c r="A351" s="1">
        <v>43139</v>
      </c>
      <c r="B351" t="s">
        <v>1149</v>
      </c>
      <c r="C351" t="s">
        <v>181</v>
      </c>
      <c r="D351" t="s">
        <v>1150</v>
      </c>
      <c r="E351" t="s">
        <v>24</v>
      </c>
      <c r="F351" t="s">
        <v>1151</v>
      </c>
      <c r="G351" t="s">
        <v>54</v>
      </c>
      <c r="H351" t="s">
        <v>1152</v>
      </c>
      <c r="I351">
        <v>434.64</v>
      </c>
      <c r="J351">
        <v>604.72</v>
      </c>
      <c r="K351">
        <v>281</v>
      </c>
      <c r="L351">
        <v>374</v>
      </c>
      <c r="M351">
        <v>2.7</v>
      </c>
      <c r="N351">
        <v>439.1</v>
      </c>
      <c r="O351" s="2">
        <v>0.39129999999999998</v>
      </c>
      <c r="P351">
        <v>2</v>
      </c>
    </row>
    <row r="352" spans="1:16" x14ac:dyDescent="0.3">
      <c r="A352" s="1">
        <v>43139</v>
      </c>
      <c r="B352" t="s">
        <v>1153</v>
      </c>
      <c r="C352" t="s">
        <v>588</v>
      </c>
      <c r="D352" t="s">
        <v>1154</v>
      </c>
      <c r="E352" t="s">
        <v>24</v>
      </c>
      <c r="F352" t="s">
        <v>1155</v>
      </c>
      <c r="G352" t="s">
        <v>32</v>
      </c>
      <c r="H352" t="s">
        <v>414</v>
      </c>
      <c r="I352">
        <v>301.81</v>
      </c>
      <c r="J352">
        <v>275.69</v>
      </c>
      <c r="K352">
        <v>-124</v>
      </c>
      <c r="L352">
        <v>307</v>
      </c>
      <c r="M352">
        <v>17</v>
      </c>
      <c r="N352">
        <v>42.3</v>
      </c>
      <c r="O352" s="2">
        <v>-8.6499999999999994E-2</v>
      </c>
      <c r="P352">
        <v>1</v>
      </c>
    </row>
    <row r="353" spans="1:16" x14ac:dyDescent="0.3">
      <c r="A353" s="1">
        <v>43140</v>
      </c>
      <c r="B353" t="s">
        <v>1156</v>
      </c>
      <c r="C353" t="s">
        <v>181</v>
      </c>
      <c r="D353" t="s">
        <v>1157</v>
      </c>
      <c r="E353" t="s">
        <v>30</v>
      </c>
      <c r="F353" t="s">
        <v>1158</v>
      </c>
      <c r="G353" t="s">
        <v>54</v>
      </c>
      <c r="H353" t="s">
        <v>414</v>
      </c>
      <c r="I353">
        <v>542.19000000000005</v>
      </c>
      <c r="J353">
        <v>416.88</v>
      </c>
      <c r="K353">
        <v>489</v>
      </c>
      <c r="L353">
        <v>344</v>
      </c>
      <c r="M353">
        <v>23</v>
      </c>
      <c r="N353">
        <v>685.6</v>
      </c>
      <c r="O353" s="2">
        <v>-0.2311</v>
      </c>
      <c r="P353">
        <v>3</v>
      </c>
    </row>
    <row r="354" spans="1:16" x14ac:dyDescent="0.3">
      <c r="A354" s="1">
        <v>43140</v>
      </c>
      <c r="B354" t="s">
        <v>1159</v>
      </c>
      <c r="C354" t="s">
        <v>181</v>
      </c>
      <c r="D354" t="s">
        <v>1160</v>
      </c>
      <c r="E354" t="s">
        <v>1161</v>
      </c>
      <c r="F354" t="s">
        <v>1162</v>
      </c>
      <c r="G354" t="s">
        <v>32</v>
      </c>
      <c r="H354" t="s">
        <v>414</v>
      </c>
      <c r="I354">
        <v>232.92</v>
      </c>
      <c r="J354">
        <v>470.54</v>
      </c>
      <c r="K354">
        <v>231</v>
      </c>
      <c r="L354">
        <v>-20</v>
      </c>
      <c r="M354">
        <v>12.6</v>
      </c>
      <c r="N354">
        <v>833.4</v>
      </c>
      <c r="O354" s="2">
        <v>1.0202</v>
      </c>
      <c r="P354">
        <v>5</v>
      </c>
    </row>
    <row r="355" spans="1:16" x14ac:dyDescent="0.3">
      <c r="A355" s="1">
        <v>43140</v>
      </c>
      <c r="B355" t="s">
        <v>1163</v>
      </c>
      <c r="C355" t="s">
        <v>588</v>
      </c>
      <c r="D355" t="s">
        <v>1164</v>
      </c>
      <c r="E355" t="s">
        <v>30</v>
      </c>
      <c r="F355" t="s">
        <v>1165</v>
      </c>
      <c r="G355" t="s">
        <v>54</v>
      </c>
      <c r="H355" t="s">
        <v>414</v>
      </c>
      <c r="I355">
        <v>112.39</v>
      </c>
      <c r="J355">
        <v>64.150000000000006</v>
      </c>
      <c r="K355">
        <v>428</v>
      </c>
      <c r="L355">
        <v>-136</v>
      </c>
      <c r="M355">
        <v>6.9</v>
      </c>
      <c r="N355">
        <v>837.9</v>
      </c>
      <c r="O355" s="2">
        <v>-0.42930000000000001</v>
      </c>
      <c r="P355">
        <v>1</v>
      </c>
    </row>
    <row r="356" spans="1:16" x14ac:dyDescent="0.3">
      <c r="A356" s="1">
        <v>43140</v>
      </c>
      <c r="B356" t="s">
        <v>1166</v>
      </c>
      <c r="C356" t="s">
        <v>100</v>
      </c>
      <c r="D356" t="s">
        <v>1167</v>
      </c>
      <c r="E356" t="s">
        <v>17</v>
      </c>
      <c r="F356" t="s">
        <v>1168</v>
      </c>
      <c r="G356" t="s">
        <v>54</v>
      </c>
      <c r="H356" t="s">
        <v>414</v>
      </c>
      <c r="I356">
        <v>60.03</v>
      </c>
      <c r="J356">
        <v>458.66</v>
      </c>
      <c r="K356">
        <v>305</v>
      </c>
      <c r="L356">
        <v>-59</v>
      </c>
      <c r="M356">
        <v>2.7</v>
      </c>
      <c r="N356">
        <v>417.7</v>
      </c>
      <c r="O356" s="2">
        <v>6.6407999999999996</v>
      </c>
      <c r="P356">
        <v>2</v>
      </c>
    </row>
    <row r="357" spans="1:16" x14ac:dyDescent="0.3">
      <c r="A357" s="1">
        <v>43143</v>
      </c>
      <c r="B357" t="s">
        <v>1169</v>
      </c>
      <c r="C357" t="s">
        <v>245</v>
      </c>
      <c r="D357" t="s">
        <v>374</v>
      </c>
      <c r="E357" t="s">
        <v>30</v>
      </c>
      <c r="F357" t="s">
        <v>1170</v>
      </c>
      <c r="G357" t="s">
        <v>32</v>
      </c>
      <c r="H357" t="s">
        <v>414</v>
      </c>
      <c r="I357">
        <v>147.79</v>
      </c>
      <c r="J357">
        <v>437.95</v>
      </c>
      <c r="K357">
        <v>275</v>
      </c>
      <c r="L357">
        <v>300</v>
      </c>
      <c r="M357">
        <v>3.3</v>
      </c>
      <c r="N357">
        <v>88.5</v>
      </c>
      <c r="O357" s="2">
        <v>1.9633</v>
      </c>
      <c r="P357">
        <v>3</v>
      </c>
    </row>
    <row r="358" spans="1:16" x14ac:dyDescent="0.3">
      <c r="A358" s="1">
        <v>43143</v>
      </c>
      <c r="B358" t="s">
        <v>1171</v>
      </c>
      <c r="C358" t="s">
        <v>588</v>
      </c>
      <c r="D358" t="s">
        <v>1172</v>
      </c>
      <c r="E358" t="s">
        <v>68</v>
      </c>
      <c r="F358" t="s">
        <v>1173</v>
      </c>
      <c r="G358" t="s">
        <v>19</v>
      </c>
      <c r="H358" t="s">
        <v>414</v>
      </c>
      <c r="I358">
        <v>30.05</v>
      </c>
      <c r="J358">
        <v>945.13</v>
      </c>
      <c r="K358">
        <v>-61</v>
      </c>
      <c r="L358">
        <v>218</v>
      </c>
      <c r="M358">
        <v>16.899999999999999</v>
      </c>
      <c r="N358">
        <v>288.60000000000002</v>
      </c>
      <c r="O358" s="2">
        <v>30.454899999999999</v>
      </c>
      <c r="P358">
        <v>2</v>
      </c>
    </row>
    <row r="359" spans="1:16" x14ac:dyDescent="0.3">
      <c r="A359" s="1">
        <v>43143</v>
      </c>
      <c r="B359" t="s">
        <v>1174</v>
      </c>
      <c r="C359" t="s">
        <v>62</v>
      </c>
      <c r="D359" t="s">
        <v>1175</v>
      </c>
      <c r="E359" t="s">
        <v>68</v>
      </c>
      <c r="F359" t="s">
        <v>1071</v>
      </c>
      <c r="G359" t="s">
        <v>19</v>
      </c>
      <c r="H359" t="s">
        <v>158</v>
      </c>
      <c r="I359">
        <v>133.94999999999999</v>
      </c>
      <c r="J359">
        <v>273.77</v>
      </c>
      <c r="K359">
        <v>81</v>
      </c>
      <c r="L359">
        <v>416</v>
      </c>
      <c r="M359">
        <v>15.3</v>
      </c>
      <c r="N359">
        <v>739.7</v>
      </c>
      <c r="O359" s="2">
        <v>1.0438000000000001</v>
      </c>
      <c r="P359">
        <v>6</v>
      </c>
    </row>
    <row r="360" spans="1:16" x14ac:dyDescent="0.3">
      <c r="A360" s="1">
        <v>43144</v>
      </c>
      <c r="B360" t="s">
        <v>1176</v>
      </c>
      <c r="C360" t="s">
        <v>1128</v>
      </c>
      <c r="D360" t="s">
        <v>692</v>
      </c>
      <c r="E360" t="s">
        <v>17</v>
      </c>
      <c r="F360" t="s">
        <v>1177</v>
      </c>
      <c r="G360" t="s">
        <v>19</v>
      </c>
      <c r="H360" t="s">
        <v>1152</v>
      </c>
      <c r="I360">
        <v>8.27</v>
      </c>
      <c r="J360">
        <v>174.41</v>
      </c>
      <c r="K360">
        <v>278</v>
      </c>
      <c r="L360">
        <v>268</v>
      </c>
      <c r="M360">
        <v>19.3</v>
      </c>
      <c r="N360">
        <v>165.1</v>
      </c>
      <c r="O360" s="2">
        <v>20.101900000000001</v>
      </c>
      <c r="P360">
        <v>2</v>
      </c>
    </row>
    <row r="361" spans="1:16" x14ac:dyDescent="0.3">
      <c r="A361" s="1">
        <v>43144</v>
      </c>
      <c r="B361" t="s">
        <v>1178</v>
      </c>
      <c r="C361" t="s">
        <v>100</v>
      </c>
      <c r="D361" t="s">
        <v>1179</v>
      </c>
      <c r="E361" t="s">
        <v>1180</v>
      </c>
      <c r="F361" t="s">
        <v>1181</v>
      </c>
      <c r="G361" t="s">
        <v>54</v>
      </c>
      <c r="H361" t="s">
        <v>1152</v>
      </c>
      <c r="I361">
        <v>514.04999999999995</v>
      </c>
      <c r="J361">
        <v>506.59</v>
      </c>
      <c r="K361">
        <v>224</v>
      </c>
      <c r="L361">
        <v>-147</v>
      </c>
      <c r="M361">
        <v>7.5</v>
      </c>
      <c r="N361">
        <v>739.2</v>
      </c>
      <c r="O361" s="2">
        <v>-1.4500000000000001E-2</v>
      </c>
      <c r="P361">
        <v>1</v>
      </c>
    </row>
    <row r="362" spans="1:16" x14ac:dyDescent="0.3">
      <c r="A362" s="1">
        <v>43144</v>
      </c>
      <c r="B362" t="s">
        <v>1182</v>
      </c>
      <c r="C362" t="s">
        <v>654</v>
      </c>
      <c r="D362" t="s">
        <v>1183</v>
      </c>
      <c r="E362" t="s">
        <v>30</v>
      </c>
      <c r="F362" t="s">
        <v>1184</v>
      </c>
      <c r="G362" t="s">
        <v>19</v>
      </c>
      <c r="H362" t="s">
        <v>414</v>
      </c>
      <c r="I362">
        <v>546.11</v>
      </c>
      <c r="J362">
        <v>344.36</v>
      </c>
      <c r="K362">
        <v>-45</v>
      </c>
      <c r="L362">
        <v>130</v>
      </c>
      <c r="M362">
        <v>22.4</v>
      </c>
      <c r="N362">
        <v>905.5</v>
      </c>
      <c r="O362" s="2">
        <v>-0.36940000000000001</v>
      </c>
      <c r="P362">
        <v>6</v>
      </c>
    </row>
    <row r="363" spans="1:16" x14ac:dyDescent="0.3">
      <c r="A363" s="1">
        <v>43145</v>
      </c>
      <c r="B363" t="s">
        <v>1185</v>
      </c>
      <c r="C363" t="s">
        <v>654</v>
      </c>
      <c r="D363" t="s">
        <v>874</v>
      </c>
      <c r="E363" t="s">
        <v>94</v>
      </c>
      <c r="F363" t="s">
        <v>1186</v>
      </c>
      <c r="G363" t="s">
        <v>32</v>
      </c>
      <c r="H363" t="s">
        <v>414</v>
      </c>
      <c r="I363">
        <v>984.01</v>
      </c>
      <c r="J363">
        <v>513.42999999999995</v>
      </c>
      <c r="K363">
        <v>-92</v>
      </c>
      <c r="L363">
        <v>230</v>
      </c>
      <c r="M363">
        <v>0.6</v>
      </c>
      <c r="N363">
        <v>422.9</v>
      </c>
      <c r="O363" s="2">
        <v>-0.47820000000000001</v>
      </c>
      <c r="P363">
        <v>5</v>
      </c>
    </row>
    <row r="364" spans="1:16" x14ac:dyDescent="0.3">
      <c r="A364" s="1">
        <v>43145</v>
      </c>
      <c r="B364" t="s">
        <v>430</v>
      </c>
      <c r="C364" t="s">
        <v>654</v>
      </c>
      <c r="D364" t="s">
        <v>874</v>
      </c>
      <c r="E364" t="s">
        <v>17</v>
      </c>
      <c r="F364" t="s">
        <v>1187</v>
      </c>
      <c r="G364" t="s">
        <v>32</v>
      </c>
      <c r="H364" t="s">
        <v>414</v>
      </c>
      <c r="I364">
        <v>503.15</v>
      </c>
      <c r="J364">
        <v>397.11</v>
      </c>
      <c r="K364">
        <v>-58</v>
      </c>
      <c r="L364">
        <v>249</v>
      </c>
      <c r="M364">
        <v>14.4</v>
      </c>
      <c r="N364">
        <v>759.7</v>
      </c>
      <c r="O364" s="2">
        <v>-0.21079999999999999</v>
      </c>
      <c r="P364">
        <v>6</v>
      </c>
    </row>
    <row r="365" spans="1:16" x14ac:dyDescent="0.3">
      <c r="A365" s="1">
        <v>43145</v>
      </c>
      <c r="B365" t="s">
        <v>1188</v>
      </c>
      <c r="C365" t="s">
        <v>654</v>
      </c>
      <c r="D365" t="s">
        <v>1189</v>
      </c>
      <c r="E365" t="s">
        <v>17</v>
      </c>
      <c r="F365" t="s">
        <v>1190</v>
      </c>
      <c r="G365" t="s">
        <v>19</v>
      </c>
      <c r="H365" t="s">
        <v>414</v>
      </c>
      <c r="I365">
        <v>133.99</v>
      </c>
      <c r="J365">
        <v>260.17</v>
      </c>
      <c r="K365">
        <v>469</v>
      </c>
      <c r="L365">
        <v>413</v>
      </c>
      <c r="M365">
        <v>1.8</v>
      </c>
      <c r="N365">
        <v>272.7</v>
      </c>
      <c r="O365" s="2">
        <v>0.94169999999999998</v>
      </c>
      <c r="P365">
        <v>1</v>
      </c>
    </row>
    <row r="366" spans="1:16" x14ac:dyDescent="0.3">
      <c r="A366" s="1">
        <v>43145</v>
      </c>
      <c r="B366" t="s">
        <v>1191</v>
      </c>
      <c r="C366" t="s">
        <v>100</v>
      </c>
      <c r="D366" t="s">
        <v>1192</v>
      </c>
      <c r="E366" t="s">
        <v>17</v>
      </c>
      <c r="F366" t="s">
        <v>1193</v>
      </c>
      <c r="G366" t="s">
        <v>32</v>
      </c>
      <c r="H366" t="s">
        <v>414</v>
      </c>
      <c r="I366">
        <v>620.22</v>
      </c>
      <c r="J366">
        <v>68.260000000000005</v>
      </c>
      <c r="K366">
        <v>283</v>
      </c>
      <c r="L366">
        <v>-83</v>
      </c>
      <c r="M366">
        <v>7.5</v>
      </c>
      <c r="N366">
        <v>600.79999999999995</v>
      </c>
      <c r="O366" s="2">
        <v>-0.88990000000000002</v>
      </c>
      <c r="P366">
        <v>8</v>
      </c>
    </row>
    <row r="367" spans="1:16" x14ac:dyDescent="0.3">
      <c r="A367" s="1">
        <v>43146</v>
      </c>
      <c r="B367" t="s">
        <v>1194</v>
      </c>
      <c r="C367" t="s">
        <v>588</v>
      </c>
      <c r="D367" t="s">
        <v>1195</v>
      </c>
      <c r="E367" t="s">
        <v>68</v>
      </c>
      <c r="F367" t="s">
        <v>1196</v>
      </c>
      <c r="G367" t="s">
        <v>54</v>
      </c>
      <c r="H367" t="s">
        <v>882</v>
      </c>
      <c r="I367">
        <v>213.65</v>
      </c>
      <c r="J367">
        <v>641.48</v>
      </c>
      <c r="K367">
        <v>118</v>
      </c>
      <c r="L367">
        <v>146</v>
      </c>
      <c r="M367">
        <v>23.2</v>
      </c>
      <c r="N367">
        <v>705.3</v>
      </c>
      <c r="O367" s="2">
        <v>2.0026000000000002</v>
      </c>
      <c r="P367">
        <v>5</v>
      </c>
    </row>
    <row r="368" spans="1:16" x14ac:dyDescent="0.3">
      <c r="A368" s="1">
        <v>43146</v>
      </c>
      <c r="B368" t="s">
        <v>1197</v>
      </c>
      <c r="C368" t="s">
        <v>62</v>
      </c>
      <c r="D368" t="s">
        <v>1198</v>
      </c>
      <c r="E368" t="s">
        <v>1199</v>
      </c>
      <c r="F368" t="s">
        <v>1200</v>
      </c>
      <c r="G368" t="s">
        <v>32</v>
      </c>
      <c r="H368" t="s">
        <v>414</v>
      </c>
      <c r="I368">
        <v>712.09</v>
      </c>
      <c r="J368">
        <v>365.39</v>
      </c>
      <c r="K368">
        <v>112</v>
      </c>
      <c r="L368">
        <v>38</v>
      </c>
      <c r="M368">
        <v>19.2</v>
      </c>
      <c r="N368">
        <v>60.1</v>
      </c>
      <c r="O368" s="2">
        <v>-0.4869</v>
      </c>
      <c r="P368">
        <v>1</v>
      </c>
    </row>
    <row r="369" spans="1:16" x14ac:dyDescent="0.3">
      <c r="A369" s="1">
        <v>43147</v>
      </c>
      <c r="B369" t="s">
        <v>1201</v>
      </c>
      <c r="C369" t="s">
        <v>245</v>
      </c>
      <c r="D369" t="s">
        <v>1202</v>
      </c>
      <c r="E369" t="s">
        <v>30</v>
      </c>
      <c r="F369" t="s">
        <v>1203</v>
      </c>
      <c r="G369" t="s">
        <v>32</v>
      </c>
      <c r="H369" t="s">
        <v>882</v>
      </c>
      <c r="I369">
        <v>69.349999999999994</v>
      </c>
      <c r="J369">
        <v>546.79</v>
      </c>
      <c r="K369">
        <v>-166</v>
      </c>
      <c r="L369">
        <v>-189</v>
      </c>
      <c r="M369">
        <v>24.6</v>
      </c>
      <c r="N369">
        <v>180.6</v>
      </c>
      <c r="O369" s="2">
        <v>6.8841999999999999</v>
      </c>
      <c r="P369">
        <v>6</v>
      </c>
    </row>
    <row r="370" spans="1:16" x14ac:dyDescent="0.3">
      <c r="A370" s="1">
        <v>43147</v>
      </c>
      <c r="B370" t="s">
        <v>1204</v>
      </c>
      <c r="C370" t="s">
        <v>245</v>
      </c>
      <c r="D370" t="s">
        <v>619</v>
      </c>
      <c r="E370" t="s">
        <v>17</v>
      </c>
      <c r="F370" t="s">
        <v>1205</v>
      </c>
      <c r="G370" t="s">
        <v>54</v>
      </c>
      <c r="H370" t="s">
        <v>882</v>
      </c>
      <c r="I370">
        <v>376.33</v>
      </c>
      <c r="J370">
        <v>881.77</v>
      </c>
      <c r="K370">
        <v>-66</v>
      </c>
      <c r="L370">
        <v>-6</v>
      </c>
      <c r="M370">
        <v>7.9</v>
      </c>
      <c r="N370">
        <v>706.5</v>
      </c>
      <c r="O370" s="2">
        <v>1.343</v>
      </c>
      <c r="P370">
        <v>1</v>
      </c>
    </row>
    <row r="371" spans="1:16" x14ac:dyDescent="0.3">
      <c r="A371" s="1">
        <v>43150</v>
      </c>
      <c r="B371" t="s">
        <v>807</v>
      </c>
      <c r="C371" t="s">
        <v>245</v>
      </c>
      <c r="D371" t="s">
        <v>1055</v>
      </c>
      <c r="E371" t="s">
        <v>68</v>
      </c>
      <c r="F371" t="s">
        <v>1206</v>
      </c>
      <c r="G371" t="s">
        <v>19</v>
      </c>
      <c r="H371" t="s">
        <v>414</v>
      </c>
      <c r="I371">
        <v>510.43</v>
      </c>
      <c r="J371">
        <v>423.6</v>
      </c>
      <c r="K371">
        <v>389</v>
      </c>
      <c r="L371">
        <v>368</v>
      </c>
      <c r="M371">
        <v>20.8</v>
      </c>
      <c r="N371">
        <v>150.19999999999999</v>
      </c>
      <c r="O371" s="2">
        <v>-0.1701</v>
      </c>
      <c r="P371">
        <v>6</v>
      </c>
    </row>
    <row r="372" spans="1:16" x14ac:dyDescent="0.3">
      <c r="A372" s="1">
        <v>43151</v>
      </c>
      <c r="B372" t="s">
        <v>1207</v>
      </c>
      <c r="C372" t="s">
        <v>1208</v>
      </c>
      <c r="D372" t="s">
        <v>892</v>
      </c>
      <c r="E372" t="s">
        <v>17</v>
      </c>
      <c r="F372" t="s">
        <v>1209</v>
      </c>
      <c r="G372" t="s">
        <v>54</v>
      </c>
      <c r="H372" t="s">
        <v>882</v>
      </c>
      <c r="I372">
        <v>377.1</v>
      </c>
      <c r="J372">
        <v>594.9</v>
      </c>
      <c r="K372">
        <v>399</v>
      </c>
      <c r="L372">
        <v>290</v>
      </c>
      <c r="M372">
        <v>10.8</v>
      </c>
      <c r="N372">
        <v>690.7</v>
      </c>
      <c r="O372" s="2">
        <v>0.5776</v>
      </c>
      <c r="P372">
        <v>5</v>
      </c>
    </row>
    <row r="373" spans="1:16" x14ac:dyDescent="0.3">
      <c r="A373" s="1">
        <v>43152</v>
      </c>
      <c r="B373" t="s">
        <v>196</v>
      </c>
      <c r="C373" t="s">
        <v>62</v>
      </c>
      <c r="D373" t="s">
        <v>1172</v>
      </c>
      <c r="E373" t="s">
        <v>30</v>
      </c>
      <c r="F373" t="s">
        <v>1210</v>
      </c>
      <c r="G373" t="s">
        <v>54</v>
      </c>
      <c r="H373" t="s">
        <v>414</v>
      </c>
      <c r="I373">
        <v>657.02</v>
      </c>
      <c r="J373">
        <v>381.42</v>
      </c>
      <c r="K373">
        <v>56</v>
      </c>
      <c r="L373">
        <v>-17</v>
      </c>
      <c r="M373">
        <v>3.1</v>
      </c>
      <c r="N373">
        <v>644.20000000000005</v>
      </c>
      <c r="O373" s="2">
        <v>-0.41949999999999998</v>
      </c>
      <c r="P373">
        <v>8</v>
      </c>
    </row>
    <row r="374" spans="1:16" x14ac:dyDescent="0.3">
      <c r="A374" s="1">
        <v>43152</v>
      </c>
      <c r="B374" t="s">
        <v>1211</v>
      </c>
      <c r="C374" t="s">
        <v>686</v>
      </c>
      <c r="D374" t="s">
        <v>167</v>
      </c>
      <c r="E374" t="s">
        <v>30</v>
      </c>
      <c r="F374" t="s">
        <v>1212</v>
      </c>
      <c r="G374" t="s">
        <v>32</v>
      </c>
      <c r="H374" t="s">
        <v>414</v>
      </c>
      <c r="I374">
        <v>115</v>
      </c>
      <c r="J374">
        <v>58.17</v>
      </c>
      <c r="K374">
        <v>403</v>
      </c>
      <c r="L374">
        <v>383</v>
      </c>
      <c r="M374">
        <v>19.5</v>
      </c>
      <c r="N374">
        <v>491.7</v>
      </c>
      <c r="O374" s="2">
        <v>-0.49419999999999997</v>
      </c>
      <c r="P374">
        <v>1</v>
      </c>
    </row>
    <row r="375" spans="1:16" x14ac:dyDescent="0.3">
      <c r="A375" s="1">
        <v>43152</v>
      </c>
      <c r="B375" t="s">
        <v>1213</v>
      </c>
      <c r="C375" t="s">
        <v>181</v>
      </c>
      <c r="D375" t="s">
        <v>1214</v>
      </c>
      <c r="E375" t="s">
        <v>68</v>
      </c>
      <c r="F375" t="s">
        <v>1215</v>
      </c>
      <c r="G375" t="s">
        <v>19</v>
      </c>
      <c r="H375" t="s">
        <v>414</v>
      </c>
      <c r="I375">
        <v>36.159999999999997</v>
      </c>
      <c r="J375">
        <v>110.33</v>
      </c>
      <c r="K375">
        <v>-37</v>
      </c>
      <c r="L375">
        <v>172</v>
      </c>
      <c r="M375">
        <v>1.4</v>
      </c>
      <c r="N375">
        <v>513.79999999999995</v>
      </c>
      <c r="O375" s="2">
        <v>2.0508000000000002</v>
      </c>
      <c r="P375">
        <v>6</v>
      </c>
    </row>
    <row r="376" spans="1:16" x14ac:dyDescent="0.3">
      <c r="A376" s="1">
        <v>43152</v>
      </c>
      <c r="B376" t="s">
        <v>1216</v>
      </c>
      <c r="C376" t="s">
        <v>100</v>
      </c>
      <c r="D376" t="s">
        <v>1217</v>
      </c>
      <c r="E376" t="s">
        <v>218</v>
      </c>
      <c r="F376" t="s">
        <v>1218</v>
      </c>
      <c r="G376" t="s">
        <v>32</v>
      </c>
      <c r="H376" t="s">
        <v>414</v>
      </c>
      <c r="I376">
        <v>829.43</v>
      </c>
      <c r="J376">
        <v>146.69999999999999</v>
      </c>
      <c r="K376">
        <v>316</v>
      </c>
      <c r="L376">
        <v>243</v>
      </c>
      <c r="M376">
        <v>4.2</v>
      </c>
      <c r="N376">
        <v>691.6</v>
      </c>
      <c r="O376" s="2">
        <v>-0.82310000000000005</v>
      </c>
      <c r="P376">
        <v>8</v>
      </c>
    </row>
    <row r="377" spans="1:16" x14ac:dyDescent="0.3">
      <c r="A377" s="1">
        <v>43157</v>
      </c>
      <c r="B377" t="s">
        <v>1219</v>
      </c>
      <c r="C377" t="s">
        <v>654</v>
      </c>
      <c r="D377" t="s">
        <v>143</v>
      </c>
      <c r="E377" t="s">
        <v>178</v>
      </c>
      <c r="F377" t="s">
        <v>1220</v>
      </c>
      <c r="G377" t="s">
        <v>19</v>
      </c>
      <c r="H377" t="s">
        <v>414</v>
      </c>
      <c r="I377">
        <v>463.19</v>
      </c>
      <c r="J377">
        <v>145.81</v>
      </c>
      <c r="K377">
        <v>361</v>
      </c>
      <c r="L377">
        <v>97</v>
      </c>
      <c r="M377">
        <v>24.6</v>
      </c>
      <c r="N377">
        <v>612.4</v>
      </c>
      <c r="O377" s="2">
        <v>-0.68520000000000003</v>
      </c>
      <c r="P377">
        <v>1</v>
      </c>
    </row>
    <row r="378" spans="1:16" x14ac:dyDescent="0.3">
      <c r="A378" s="1">
        <v>43157</v>
      </c>
      <c r="B378" t="s">
        <v>1221</v>
      </c>
      <c r="C378" t="s">
        <v>100</v>
      </c>
      <c r="D378" t="s">
        <v>1222</v>
      </c>
      <c r="E378" t="s">
        <v>94</v>
      </c>
      <c r="F378" t="s">
        <v>1223</v>
      </c>
      <c r="G378" t="s">
        <v>54</v>
      </c>
      <c r="H378" t="s">
        <v>414</v>
      </c>
      <c r="I378">
        <v>453.83</v>
      </c>
      <c r="J378">
        <v>760.37</v>
      </c>
      <c r="K378">
        <v>199</v>
      </c>
      <c r="L378">
        <v>289</v>
      </c>
      <c r="M378">
        <v>6.2</v>
      </c>
      <c r="N378">
        <v>923.7</v>
      </c>
      <c r="O378" s="2">
        <v>0.67549999999999999</v>
      </c>
      <c r="P378">
        <v>6</v>
      </c>
    </row>
    <row r="379" spans="1:16" x14ac:dyDescent="0.3">
      <c r="A379" s="1">
        <v>43158</v>
      </c>
      <c r="B379" t="s">
        <v>1224</v>
      </c>
      <c r="C379" t="s">
        <v>100</v>
      </c>
      <c r="D379" t="s">
        <v>1225</v>
      </c>
      <c r="E379" t="s">
        <v>30</v>
      </c>
      <c r="F379" t="s">
        <v>1226</v>
      </c>
      <c r="G379" t="s">
        <v>32</v>
      </c>
      <c r="H379" t="s">
        <v>882</v>
      </c>
      <c r="I379">
        <v>996.48</v>
      </c>
      <c r="J379">
        <v>265.37</v>
      </c>
      <c r="K379">
        <v>23</v>
      </c>
      <c r="L379">
        <v>-115</v>
      </c>
      <c r="M379">
        <v>18.7</v>
      </c>
      <c r="N379">
        <v>455.2</v>
      </c>
      <c r="O379" s="2">
        <v>-0.73370000000000002</v>
      </c>
      <c r="P379">
        <v>4</v>
      </c>
    </row>
    <row r="380" spans="1:16" x14ac:dyDescent="0.3">
      <c r="A380" s="1">
        <v>43158</v>
      </c>
      <c r="B380" t="s">
        <v>1227</v>
      </c>
      <c r="C380" t="s">
        <v>100</v>
      </c>
      <c r="D380" t="s">
        <v>1228</v>
      </c>
      <c r="E380" t="s">
        <v>17</v>
      </c>
      <c r="F380" t="s">
        <v>1229</v>
      </c>
      <c r="G380" t="s">
        <v>19</v>
      </c>
      <c r="H380" t="s">
        <v>882</v>
      </c>
      <c r="I380">
        <v>259.91000000000003</v>
      </c>
      <c r="J380">
        <v>139.37</v>
      </c>
      <c r="K380">
        <v>-141</v>
      </c>
      <c r="L380">
        <v>189</v>
      </c>
      <c r="M380">
        <v>1.4</v>
      </c>
      <c r="N380">
        <v>402.4</v>
      </c>
      <c r="O380" s="2">
        <v>-0.46379999999999999</v>
      </c>
      <c r="P380">
        <v>8</v>
      </c>
    </row>
    <row r="381" spans="1:16" x14ac:dyDescent="0.3">
      <c r="A381" s="1">
        <v>43159</v>
      </c>
      <c r="B381" t="s">
        <v>1230</v>
      </c>
      <c r="C381" t="s">
        <v>100</v>
      </c>
      <c r="D381" t="s">
        <v>1231</v>
      </c>
      <c r="E381" t="s">
        <v>68</v>
      </c>
      <c r="F381" t="s">
        <v>1232</v>
      </c>
      <c r="G381" t="s">
        <v>32</v>
      </c>
      <c r="H381" t="s">
        <v>414</v>
      </c>
      <c r="I381">
        <v>482.28</v>
      </c>
      <c r="J381">
        <v>43.18</v>
      </c>
      <c r="K381">
        <v>-72</v>
      </c>
      <c r="L381">
        <v>382</v>
      </c>
      <c r="M381">
        <v>16.100000000000001</v>
      </c>
      <c r="N381">
        <v>128.19999999999999</v>
      </c>
      <c r="O381" s="2">
        <v>-0.91049999999999998</v>
      </c>
      <c r="P381">
        <v>5</v>
      </c>
    </row>
    <row r="382" spans="1:16" x14ac:dyDescent="0.3">
      <c r="A382" s="1">
        <v>43159</v>
      </c>
      <c r="B382" t="s">
        <v>1233</v>
      </c>
      <c r="C382" t="s">
        <v>686</v>
      </c>
      <c r="D382" t="s">
        <v>167</v>
      </c>
      <c r="E382" t="s">
        <v>30</v>
      </c>
      <c r="F382" t="s">
        <v>1234</v>
      </c>
      <c r="G382" t="s">
        <v>19</v>
      </c>
      <c r="H382" t="s">
        <v>882</v>
      </c>
      <c r="I382">
        <v>719.71</v>
      </c>
      <c r="J382">
        <v>692.89</v>
      </c>
      <c r="K382">
        <v>73</v>
      </c>
      <c r="L382">
        <v>-52</v>
      </c>
      <c r="M382">
        <v>14</v>
      </c>
      <c r="N382">
        <v>687.9</v>
      </c>
      <c r="O382" s="2">
        <v>-3.73E-2</v>
      </c>
      <c r="P382">
        <v>2</v>
      </c>
    </row>
    <row r="383" spans="1:16" x14ac:dyDescent="0.3">
      <c r="A383" s="1">
        <v>43159</v>
      </c>
      <c r="B383" t="s">
        <v>1235</v>
      </c>
      <c r="C383" t="s">
        <v>181</v>
      </c>
      <c r="D383" t="s">
        <v>1236</v>
      </c>
      <c r="E383" t="s">
        <v>30</v>
      </c>
      <c r="F383" t="s">
        <v>1237</v>
      </c>
      <c r="G383" t="s">
        <v>32</v>
      </c>
      <c r="H383" t="s">
        <v>1047</v>
      </c>
      <c r="I383">
        <v>478.07</v>
      </c>
      <c r="J383">
        <v>844.65</v>
      </c>
      <c r="K383">
        <v>-59</v>
      </c>
      <c r="L383">
        <v>239</v>
      </c>
      <c r="M383">
        <v>4.8</v>
      </c>
      <c r="N383">
        <v>483.9</v>
      </c>
      <c r="O383" s="2">
        <v>0.76680000000000004</v>
      </c>
      <c r="P383">
        <v>7</v>
      </c>
    </row>
    <row r="384" spans="1:16" x14ac:dyDescent="0.3">
      <c r="A384" s="1">
        <v>43102</v>
      </c>
      <c r="B384" t="s">
        <v>439</v>
      </c>
      <c r="C384" t="s">
        <v>100</v>
      </c>
      <c r="D384" t="s">
        <v>1238</v>
      </c>
      <c r="E384" t="s">
        <v>17</v>
      </c>
      <c r="F384" t="s">
        <v>1239</v>
      </c>
      <c r="G384" t="s">
        <v>54</v>
      </c>
      <c r="H384" t="s">
        <v>1240</v>
      </c>
      <c r="I384">
        <v>228.07</v>
      </c>
      <c r="J384">
        <v>517.83000000000004</v>
      </c>
      <c r="K384">
        <v>262</v>
      </c>
      <c r="L384">
        <v>-102</v>
      </c>
      <c r="M384">
        <v>21.3</v>
      </c>
      <c r="N384">
        <v>604.5</v>
      </c>
      <c r="O384" s="2">
        <v>1.2705</v>
      </c>
      <c r="P384">
        <v>8</v>
      </c>
    </row>
    <row r="385" spans="1:16" x14ac:dyDescent="0.3">
      <c r="A385" s="1">
        <v>43104</v>
      </c>
      <c r="B385" t="s">
        <v>1241</v>
      </c>
      <c r="C385" t="s">
        <v>245</v>
      </c>
      <c r="D385" t="s">
        <v>1055</v>
      </c>
      <c r="E385" t="s">
        <v>24</v>
      </c>
      <c r="F385" t="s">
        <v>1242</v>
      </c>
      <c r="G385" t="s">
        <v>54</v>
      </c>
      <c r="H385" t="s">
        <v>1243</v>
      </c>
      <c r="I385">
        <v>593.63</v>
      </c>
      <c r="J385">
        <v>800.67</v>
      </c>
      <c r="K385">
        <v>-168</v>
      </c>
      <c r="L385">
        <v>-189</v>
      </c>
      <c r="M385">
        <v>3.3</v>
      </c>
      <c r="N385">
        <v>905.4</v>
      </c>
      <c r="O385" s="2">
        <v>0.3488</v>
      </c>
      <c r="P385">
        <v>5</v>
      </c>
    </row>
    <row r="386" spans="1:16" x14ac:dyDescent="0.3">
      <c r="A386" s="1">
        <v>43105</v>
      </c>
      <c r="B386" t="s">
        <v>1244</v>
      </c>
      <c r="C386" t="s">
        <v>77</v>
      </c>
      <c r="D386" t="s">
        <v>1128</v>
      </c>
      <c r="E386" t="s">
        <v>30</v>
      </c>
      <c r="F386" t="s">
        <v>1245</v>
      </c>
      <c r="G386" t="s">
        <v>32</v>
      </c>
      <c r="H386" t="s">
        <v>1240</v>
      </c>
      <c r="I386">
        <v>587.85</v>
      </c>
      <c r="J386">
        <v>983.55</v>
      </c>
      <c r="K386">
        <v>4</v>
      </c>
      <c r="L386">
        <v>-145</v>
      </c>
      <c r="M386">
        <v>17.3</v>
      </c>
      <c r="N386">
        <v>449.3</v>
      </c>
      <c r="O386" s="2">
        <v>0.67310000000000003</v>
      </c>
      <c r="P386">
        <v>2</v>
      </c>
    </row>
    <row r="387" spans="1:16" x14ac:dyDescent="0.3">
      <c r="A387" s="1">
        <v>43108</v>
      </c>
      <c r="B387" t="s">
        <v>1246</v>
      </c>
      <c r="C387" t="s">
        <v>77</v>
      </c>
      <c r="D387" t="s">
        <v>1247</v>
      </c>
      <c r="E387" t="s">
        <v>30</v>
      </c>
      <c r="F387" t="s">
        <v>1248</v>
      </c>
      <c r="G387" t="s">
        <v>54</v>
      </c>
      <c r="H387" t="s">
        <v>1240</v>
      </c>
      <c r="I387">
        <v>516.83000000000004</v>
      </c>
      <c r="J387">
        <v>525.07000000000005</v>
      </c>
      <c r="K387">
        <v>-3</v>
      </c>
      <c r="L387">
        <v>-199</v>
      </c>
      <c r="M387">
        <v>6.6</v>
      </c>
      <c r="N387">
        <v>165.9</v>
      </c>
      <c r="O387" s="2">
        <v>1.6E-2</v>
      </c>
      <c r="P387">
        <v>2</v>
      </c>
    </row>
    <row r="388" spans="1:16" x14ac:dyDescent="0.3">
      <c r="A388" s="1">
        <v>43109</v>
      </c>
      <c r="B388" t="s">
        <v>1169</v>
      </c>
      <c r="C388" t="s">
        <v>245</v>
      </c>
      <c r="D388" t="s">
        <v>1055</v>
      </c>
      <c r="E388" t="s">
        <v>1180</v>
      </c>
      <c r="F388" t="s">
        <v>1249</v>
      </c>
      <c r="G388" t="s">
        <v>19</v>
      </c>
      <c r="H388" t="s">
        <v>158</v>
      </c>
      <c r="I388">
        <v>433.02</v>
      </c>
      <c r="J388">
        <v>69.02</v>
      </c>
      <c r="K388">
        <v>22</v>
      </c>
      <c r="L388">
        <v>39</v>
      </c>
      <c r="M388">
        <v>11.6</v>
      </c>
      <c r="N388">
        <v>913.7</v>
      </c>
      <c r="O388" s="2">
        <v>-0.84060000000000001</v>
      </c>
      <c r="P388">
        <v>4</v>
      </c>
    </row>
    <row r="389" spans="1:16" x14ac:dyDescent="0.3">
      <c r="A389" s="1">
        <v>43110</v>
      </c>
      <c r="B389" t="s">
        <v>1250</v>
      </c>
      <c r="C389" t="s">
        <v>100</v>
      </c>
      <c r="D389" t="s">
        <v>1251</v>
      </c>
      <c r="E389" t="s">
        <v>30</v>
      </c>
      <c r="F389" t="s">
        <v>1252</v>
      </c>
      <c r="G389" t="s">
        <v>32</v>
      </c>
      <c r="H389" t="s">
        <v>414</v>
      </c>
      <c r="I389">
        <v>263.89999999999998</v>
      </c>
      <c r="J389">
        <v>625.42999999999995</v>
      </c>
      <c r="K389">
        <v>244</v>
      </c>
      <c r="L389">
        <v>279</v>
      </c>
      <c r="M389">
        <v>1.8</v>
      </c>
      <c r="N389">
        <v>163.4</v>
      </c>
      <c r="O389" s="2">
        <v>1.37</v>
      </c>
      <c r="P389">
        <v>2</v>
      </c>
    </row>
    <row r="390" spans="1:16" x14ac:dyDescent="0.3">
      <c r="A390" s="1">
        <v>43110</v>
      </c>
      <c r="B390" t="s">
        <v>1253</v>
      </c>
      <c r="C390" t="s">
        <v>77</v>
      </c>
      <c r="D390" t="s">
        <v>406</v>
      </c>
      <c r="E390" t="s">
        <v>178</v>
      </c>
      <c r="F390" t="s">
        <v>1254</v>
      </c>
      <c r="G390" t="s">
        <v>19</v>
      </c>
      <c r="H390" t="s">
        <v>414</v>
      </c>
      <c r="I390">
        <v>971.46</v>
      </c>
      <c r="J390">
        <v>330.02</v>
      </c>
      <c r="K390">
        <v>-133</v>
      </c>
      <c r="L390">
        <v>155</v>
      </c>
      <c r="M390">
        <v>20.6</v>
      </c>
      <c r="N390">
        <v>370.3</v>
      </c>
      <c r="O390" s="2">
        <v>-0.6603</v>
      </c>
      <c r="P390">
        <v>4</v>
      </c>
    </row>
    <row r="391" spans="1:16" x14ac:dyDescent="0.3">
      <c r="A391" s="1">
        <v>43110</v>
      </c>
      <c r="B391" t="s">
        <v>1255</v>
      </c>
      <c r="C391" t="s">
        <v>245</v>
      </c>
      <c r="D391" t="s">
        <v>1256</v>
      </c>
      <c r="E391" t="s">
        <v>94</v>
      </c>
      <c r="F391" t="s">
        <v>1257</v>
      </c>
      <c r="G391" t="s">
        <v>54</v>
      </c>
      <c r="H391" t="s">
        <v>414</v>
      </c>
      <c r="I391">
        <v>433.55</v>
      </c>
      <c r="J391">
        <v>279.13</v>
      </c>
      <c r="K391">
        <v>83</v>
      </c>
      <c r="L391">
        <v>278</v>
      </c>
      <c r="M391">
        <v>6.2</v>
      </c>
      <c r="N391">
        <v>574.79999999999995</v>
      </c>
      <c r="O391" s="2">
        <v>-0.35620000000000002</v>
      </c>
      <c r="P391">
        <v>6</v>
      </c>
    </row>
    <row r="392" spans="1:16" x14ac:dyDescent="0.3">
      <c r="A392" s="1">
        <v>43110</v>
      </c>
      <c r="B392" t="s">
        <v>1258</v>
      </c>
      <c r="C392" t="s">
        <v>100</v>
      </c>
      <c r="D392" t="s">
        <v>1259</v>
      </c>
      <c r="E392" t="s">
        <v>1260</v>
      </c>
      <c r="F392" t="s">
        <v>1261</v>
      </c>
      <c r="G392" t="s">
        <v>32</v>
      </c>
      <c r="H392" t="s">
        <v>414</v>
      </c>
      <c r="I392">
        <v>727.02</v>
      </c>
      <c r="J392">
        <v>683.19</v>
      </c>
      <c r="K392">
        <v>209</v>
      </c>
      <c r="L392">
        <v>262</v>
      </c>
      <c r="M392">
        <v>15.2</v>
      </c>
      <c r="N392">
        <v>419.8</v>
      </c>
      <c r="O392" s="2">
        <v>-6.0299999999999999E-2</v>
      </c>
      <c r="P392">
        <v>3</v>
      </c>
    </row>
    <row r="393" spans="1:16" x14ac:dyDescent="0.3">
      <c r="A393" s="1">
        <v>43112</v>
      </c>
      <c r="B393" t="s">
        <v>1262</v>
      </c>
      <c r="C393" t="s">
        <v>100</v>
      </c>
      <c r="D393" t="s">
        <v>1263</v>
      </c>
      <c r="E393" t="s">
        <v>73</v>
      </c>
      <c r="F393" t="s">
        <v>1264</v>
      </c>
      <c r="G393" t="s">
        <v>19</v>
      </c>
      <c r="H393" t="s">
        <v>1240</v>
      </c>
      <c r="I393">
        <v>498.24</v>
      </c>
      <c r="J393">
        <v>402.64</v>
      </c>
      <c r="K393">
        <v>-77</v>
      </c>
      <c r="L393">
        <v>432</v>
      </c>
      <c r="M393">
        <v>14.6</v>
      </c>
      <c r="N393">
        <v>695.1</v>
      </c>
      <c r="O393" s="2">
        <v>-0.19189999999999999</v>
      </c>
      <c r="P393">
        <v>1</v>
      </c>
    </row>
    <row r="394" spans="1:16" x14ac:dyDescent="0.3">
      <c r="A394" s="1">
        <v>43112</v>
      </c>
      <c r="B394" t="s">
        <v>1265</v>
      </c>
      <c r="C394" t="s">
        <v>100</v>
      </c>
      <c r="D394" t="s">
        <v>1266</v>
      </c>
      <c r="E394" t="s">
        <v>30</v>
      </c>
      <c r="F394" t="s">
        <v>1267</v>
      </c>
      <c r="G394" t="s">
        <v>54</v>
      </c>
      <c r="H394" t="s">
        <v>414</v>
      </c>
      <c r="I394">
        <v>166.24</v>
      </c>
      <c r="J394">
        <v>385</v>
      </c>
      <c r="K394">
        <v>279</v>
      </c>
      <c r="L394">
        <v>219</v>
      </c>
      <c r="M394">
        <v>16.8</v>
      </c>
      <c r="N394">
        <v>875.9</v>
      </c>
      <c r="O394" s="2">
        <v>1.3159000000000001</v>
      </c>
      <c r="P394">
        <v>8</v>
      </c>
    </row>
    <row r="395" spans="1:16" x14ac:dyDescent="0.3">
      <c r="A395" s="1">
        <v>43115</v>
      </c>
      <c r="B395" t="s">
        <v>1268</v>
      </c>
      <c r="C395" t="s">
        <v>100</v>
      </c>
      <c r="D395" t="s">
        <v>1263</v>
      </c>
      <c r="E395" t="s">
        <v>30</v>
      </c>
      <c r="F395" t="s">
        <v>1269</v>
      </c>
      <c r="G395" t="s">
        <v>54</v>
      </c>
      <c r="H395" t="s">
        <v>1240</v>
      </c>
      <c r="I395">
        <v>408.53</v>
      </c>
      <c r="J395">
        <v>206.15</v>
      </c>
      <c r="K395">
        <v>-28</v>
      </c>
      <c r="L395">
        <v>96</v>
      </c>
      <c r="M395">
        <v>20.5</v>
      </c>
      <c r="N395">
        <v>997.8</v>
      </c>
      <c r="O395" s="2">
        <v>-0.49540000000000001</v>
      </c>
      <c r="P395">
        <v>5</v>
      </c>
    </row>
    <row r="396" spans="1:16" x14ac:dyDescent="0.3">
      <c r="A396" s="1">
        <v>43115</v>
      </c>
      <c r="B396" t="s">
        <v>1270</v>
      </c>
      <c r="C396" t="s">
        <v>245</v>
      </c>
      <c r="D396" t="s">
        <v>1271</v>
      </c>
      <c r="E396" t="s">
        <v>30</v>
      </c>
      <c r="F396" t="s">
        <v>1272</v>
      </c>
      <c r="G396" t="s">
        <v>54</v>
      </c>
      <c r="H396" t="s">
        <v>414</v>
      </c>
      <c r="I396">
        <v>381.83</v>
      </c>
      <c r="J396">
        <v>876.05</v>
      </c>
      <c r="K396">
        <v>144</v>
      </c>
      <c r="L396">
        <v>253</v>
      </c>
      <c r="M396">
        <v>20.5</v>
      </c>
      <c r="N396">
        <v>574.6</v>
      </c>
      <c r="O396" s="2">
        <v>1.2943</v>
      </c>
      <c r="P396">
        <v>6</v>
      </c>
    </row>
    <row r="397" spans="1:16" x14ac:dyDescent="0.3">
      <c r="A397" s="1">
        <v>43115</v>
      </c>
      <c r="B397" t="s">
        <v>1273</v>
      </c>
      <c r="C397" t="s">
        <v>100</v>
      </c>
      <c r="D397" t="s">
        <v>686</v>
      </c>
      <c r="E397" t="s">
        <v>49</v>
      </c>
      <c r="F397" t="s">
        <v>1274</v>
      </c>
      <c r="G397" t="s">
        <v>19</v>
      </c>
      <c r="H397" t="s">
        <v>414</v>
      </c>
      <c r="I397">
        <v>47.23</v>
      </c>
      <c r="J397">
        <v>152.1</v>
      </c>
      <c r="K397">
        <v>79</v>
      </c>
      <c r="L397">
        <v>193</v>
      </c>
      <c r="M397">
        <v>10.4</v>
      </c>
      <c r="N397">
        <v>205.7</v>
      </c>
      <c r="O397" s="2">
        <v>2.2202999999999999</v>
      </c>
      <c r="P397">
        <v>5</v>
      </c>
    </row>
    <row r="398" spans="1:16" x14ac:dyDescent="0.3">
      <c r="A398" s="1">
        <v>43117</v>
      </c>
      <c r="B398" t="s">
        <v>1275</v>
      </c>
      <c r="C398" t="s">
        <v>100</v>
      </c>
      <c r="D398" t="s">
        <v>143</v>
      </c>
      <c r="E398" t="s">
        <v>24</v>
      </c>
      <c r="F398" t="s">
        <v>1276</v>
      </c>
      <c r="G398" t="s">
        <v>54</v>
      </c>
      <c r="H398" t="s">
        <v>414</v>
      </c>
      <c r="I398">
        <v>234.65</v>
      </c>
      <c r="J398">
        <v>402.22</v>
      </c>
      <c r="K398">
        <v>108</v>
      </c>
      <c r="L398">
        <v>496</v>
      </c>
      <c r="M398">
        <v>1.2</v>
      </c>
      <c r="N398">
        <v>671</v>
      </c>
      <c r="O398" s="2">
        <v>0.71419999999999995</v>
      </c>
      <c r="P398">
        <v>3</v>
      </c>
    </row>
    <row r="399" spans="1:16" x14ac:dyDescent="0.3">
      <c r="A399" s="1">
        <v>43118</v>
      </c>
      <c r="B399" t="s">
        <v>1277</v>
      </c>
      <c r="C399" t="s">
        <v>100</v>
      </c>
      <c r="D399" t="s">
        <v>1278</v>
      </c>
      <c r="E399" t="s">
        <v>30</v>
      </c>
      <c r="F399" t="s">
        <v>1279</v>
      </c>
      <c r="G399" t="s">
        <v>19</v>
      </c>
      <c r="H399" t="s">
        <v>414</v>
      </c>
      <c r="I399">
        <v>310.86</v>
      </c>
      <c r="J399">
        <v>609.34</v>
      </c>
      <c r="K399">
        <v>474</v>
      </c>
      <c r="L399">
        <v>55</v>
      </c>
      <c r="M399">
        <v>8.4</v>
      </c>
      <c r="N399">
        <v>886.8</v>
      </c>
      <c r="O399" s="2">
        <v>0.96020000000000005</v>
      </c>
      <c r="P399">
        <v>8</v>
      </c>
    </row>
    <row r="400" spans="1:16" x14ac:dyDescent="0.3">
      <c r="A400" s="1">
        <v>43122</v>
      </c>
      <c r="B400" t="s">
        <v>1280</v>
      </c>
      <c r="C400" t="s">
        <v>100</v>
      </c>
      <c r="D400" t="s">
        <v>686</v>
      </c>
      <c r="E400" t="s">
        <v>94</v>
      </c>
      <c r="F400" t="s">
        <v>1281</v>
      </c>
      <c r="G400" t="s">
        <v>19</v>
      </c>
      <c r="H400" t="s">
        <v>1240</v>
      </c>
      <c r="I400">
        <v>601.9</v>
      </c>
      <c r="J400">
        <v>549.61</v>
      </c>
      <c r="K400">
        <v>252</v>
      </c>
      <c r="L400">
        <v>283</v>
      </c>
      <c r="M400">
        <v>15.1</v>
      </c>
      <c r="N400">
        <v>337</v>
      </c>
      <c r="O400" s="2">
        <v>-8.6900000000000005E-2</v>
      </c>
      <c r="P400">
        <v>4</v>
      </c>
    </row>
    <row r="401" spans="1:16" x14ac:dyDescent="0.3">
      <c r="A401" s="1">
        <v>43122</v>
      </c>
      <c r="B401" t="s">
        <v>280</v>
      </c>
      <c r="C401" t="s">
        <v>588</v>
      </c>
      <c r="D401" t="s">
        <v>1128</v>
      </c>
      <c r="E401" t="s">
        <v>41</v>
      </c>
      <c r="F401" t="s">
        <v>1282</v>
      </c>
      <c r="G401" t="s">
        <v>32</v>
      </c>
      <c r="H401" t="s">
        <v>414</v>
      </c>
      <c r="I401">
        <v>854.56</v>
      </c>
      <c r="J401">
        <v>729.73</v>
      </c>
      <c r="K401">
        <v>1</v>
      </c>
      <c r="L401">
        <v>-145</v>
      </c>
      <c r="M401">
        <v>8.3000000000000007</v>
      </c>
      <c r="N401">
        <v>881.5</v>
      </c>
      <c r="O401" s="2">
        <v>-0.14610000000000001</v>
      </c>
      <c r="P401">
        <v>7</v>
      </c>
    </row>
    <row r="402" spans="1:16" x14ac:dyDescent="0.3">
      <c r="A402" s="1">
        <v>43122</v>
      </c>
      <c r="B402" t="s">
        <v>1283</v>
      </c>
      <c r="C402" t="s">
        <v>100</v>
      </c>
      <c r="D402" t="s">
        <v>1284</v>
      </c>
      <c r="E402" t="s">
        <v>30</v>
      </c>
      <c r="F402" t="s">
        <v>1285</v>
      </c>
      <c r="G402" t="s">
        <v>19</v>
      </c>
      <c r="H402" t="s">
        <v>414</v>
      </c>
      <c r="I402">
        <v>652.85</v>
      </c>
      <c r="J402">
        <v>124.2</v>
      </c>
      <c r="K402">
        <v>476</v>
      </c>
      <c r="L402">
        <v>331</v>
      </c>
      <c r="M402">
        <v>17.899999999999999</v>
      </c>
      <c r="N402">
        <v>3</v>
      </c>
      <c r="O402" s="2">
        <v>-0.80979999999999996</v>
      </c>
      <c r="P402">
        <v>4</v>
      </c>
    </row>
    <row r="403" spans="1:16" x14ac:dyDescent="0.3">
      <c r="A403" s="1">
        <v>43122</v>
      </c>
      <c r="B403" t="s">
        <v>1286</v>
      </c>
      <c r="C403" t="s">
        <v>245</v>
      </c>
      <c r="D403" t="s">
        <v>1287</v>
      </c>
      <c r="E403" t="s">
        <v>94</v>
      </c>
      <c r="F403" t="s">
        <v>1288</v>
      </c>
      <c r="G403" t="s">
        <v>54</v>
      </c>
      <c r="H403" t="s">
        <v>414</v>
      </c>
      <c r="I403">
        <v>775.48</v>
      </c>
      <c r="J403">
        <v>325.64</v>
      </c>
      <c r="K403">
        <v>-156</v>
      </c>
      <c r="L403">
        <v>60</v>
      </c>
      <c r="M403">
        <v>8</v>
      </c>
      <c r="N403">
        <v>61.7</v>
      </c>
      <c r="O403" s="2">
        <v>-0.58009999999999995</v>
      </c>
      <c r="P403">
        <v>1</v>
      </c>
    </row>
    <row r="404" spans="1:16" x14ac:dyDescent="0.3">
      <c r="A404" s="1">
        <v>43122</v>
      </c>
      <c r="B404" t="s">
        <v>1289</v>
      </c>
      <c r="C404" t="s">
        <v>100</v>
      </c>
      <c r="D404" t="s">
        <v>143</v>
      </c>
      <c r="E404" t="s">
        <v>30</v>
      </c>
      <c r="F404" t="s">
        <v>1290</v>
      </c>
      <c r="G404" t="s">
        <v>32</v>
      </c>
      <c r="H404" t="s">
        <v>414</v>
      </c>
      <c r="I404">
        <v>294.13</v>
      </c>
      <c r="J404">
        <v>8.8000000000000007</v>
      </c>
      <c r="K404">
        <v>195</v>
      </c>
      <c r="L404">
        <v>-193</v>
      </c>
      <c r="M404">
        <v>23.2</v>
      </c>
      <c r="N404">
        <v>560</v>
      </c>
      <c r="O404" s="2">
        <v>-0.97009999999999996</v>
      </c>
      <c r="P404">
        <v>4</v>
      </c>
    </row>
    <row r="405" spans="1:16" x14ac:dyDescent="0.3">
      <c r="A405" s="1">
        <v>43123</v>
      </c>
      <c r="B405" t="s">
        <v>1291</v>
      </c>
      <c r="C405" t="s">
        <v>77</v>
      </c>
      <c r="D405" t="s">
        <v>1292</v>
      </c>
      <c r="E405" t="s">
        <v>68</v>
      </c>
      <c r="F405" t="s">
        <v>1293</v>
      </c>
      <c r="G405" t="s">
        <v>19</v>
      </c>
      <c r="H405" t="s">
        <v>414</v>
      </c>
      <c r="I405">
        <v>767.39</v>
      </c>
      <c r="J405">
        <v>783.65</v>
      </c>
      <c r="K405">
        <v>-123</v>
      </c>
      <c r="L405">
        <v>42</v>
      </c>
      <c r="M405">
        <v>19.100000000000001</v>
      </c>
      <c r="N405">
        <v>226.5</v>
      </c>
      <c r="O405" s="2">
        <v>2.12E-2</v>
      </c>
      <c r="P405">
        <v>3</v>
      </c>
    </row>
    <row r="406" spans="1:16" x14ac:dyDescent="0.3">
      <c r="A406" s="1">
        <v>43124</v>
      </c>
      <c r="B406" t="s">
        <v>1294</v>
      </c>
      <c r="C406" t="s">
        <v>245</v>
      </c>
      <c r="D406" t="s">
        <v>1295</v>
      </c>
      <c r="E406" t="s">
        <v>17</v>
      </c>
      <c r="F406" t="s">
        <v>1296</v>
      </c>
      <c r="G406" t="s">
        <v>32</v>
      </c>
      <c r="H406" t="s">
        <v>414</v>
      </c>
      <c r="I406">
        <v>199.48</v>
      </c>
      <c r="J406">
        <v>921.68</v>
      </c>
      <c r="K406">
        <v>-186</v>
      </c>
      <c r="L406">
        <v>169</v>
      </c>
      <c r="M406">
        <v>11.3</v>
      </c>
      <c r="N406">
        <v>177.9</v>
      </c>
      <c r="O406" s="2">
        <v>3.6204000000000001</v>
      </c>
      <c r="P406">
        <v>1</v>
      </c>
    </row>
    <row r="407" spans="1:16" x14ac:dyDescent="0.3">
      <c r="A407" s="1">
        <v>43124</v>
      </c>
      <c r="B407" t="s">
        <v>1297</v>
      </c>
      <c r="C407" t="s">
        <v>143</v>
      </c>
      <c r="D407" t="s">
        <v>1298</v>
      </c>
      <c r="E407" t="s">
        <v>17</v>
      </c>
      <c r="F407" t="s">
        <v>1299</v>
      </c>
      <c r="G407" t="s">
        <v>32</v>
      </c>
      <c r="H407" t="s">
        <v>1300</v>
      </c>
      <c r="I407">
        <v>533.91999999999996</v>
      </c>
      <c r="J407">
        <v>300.2</v>
      </c>
      <c r="K407">
        <v>202</v>
      </c>
      <c r="L407">
        <v>224</v>
      </c>
      <c r="M407">
        <v>6.6</v>
      </c>
      <c r="N407">
        <v>161.80000000000001</v>
      </c>
      <c r="O407" s="2">
        <v>-0.43780000000000002</v>
      </c>
      <c r="P407">
        <v>3</v>
      </c>
    </row>
    <row r="408" spans="1:16" x14ac:dyDescent="0.3">
      <c r="A408" s="1">
        <v>43124</v>
      </c>
      <c r="B408" t="s">
        <v>159</v>
      </c>
      <c r="C408" t="s">
        <v>245</v>
      </c>
      <c r="D408" t="s">
        <v>1055</v>
      </c>
      <c r="E408" t="s">
        <v>68</v>
      </c>
      <c r="F408" t="s">
        <v>1301</v>
      </c>
      <c r="G408" t="s">
        <v>54</v>
      </c>
      <c r="H408" t="s">
        <v>1302</v>
      </c>
      <c r="I408">
        <v>79.55</v>
      </c>
      <c r="J408">
        <v>226.84</v>
      </c>
      <c r="K408">
        <v>-29</v>
      </c>
      <c r="L408">
        <v>457</v>
      </c>
      <c r="M408">
        <v>22.5</v>
      </c>
      <c r="N408">
        <v>633.70000000000005</v>
      </c>
      <c r="O408" s="2">
        <v>1.8513999999999999</v>
      </c>
      <c r="P408">
        <v>4</v>
      </c>
    </row>
    <row r="409" spans="1:16" x14ac:dyDescent="0.3">
      <c r="A409" s="1">
        <v>43125</v>
      </c>
      <c r="B409" t="s">
        <v>1303</v>
      </c>
      <c r="C409" t="s">
        <v>455</v>
      </c>
      <c r="D409" t="s">
        <v>1304</v>
      </c>
      <c r="E409" t="s">
        <v>30</v>
      </c>
      <c r="F409" t="s">
        <v>1305</v>
      </c>
      <c r="G409" t="s">
        <v>54</v>
      </c>
      <c r="H409" t="s">
        <v>1240</v>
      </c>
      <c r="I409">
        <v>482.62</v>
      </c>
      <c r="J409">
        <v>953.18</v>
      </c>
      <c r="K409">
        <v>274</v>
      </c>
      <c r="L409">
        <v>455</v>
      </c>
      <c r="M409">
        <v>17.3</v>
      </c>
      <c r="N409">
        <v>132.4</v>
      </c>
      <c r="O409" s="2">
        <v>0.97499999999999998</v>
      </c>
      <c r="P409">
        <v>7</v>
      </c>
    </row>
    <row r="410" spans="1:16" x14ac:dyDescent="0.3">
      <c r="A410" s="1">
        <v>43125</v>
      </c>
      <c r="B410" t="s">
        <v>1306</v>
      </c>
      <c r="C410" t="s">
        <v>100</v>
      </c>
      <c r="D410" t="s">
        <v>143</v>
      </c>
      <c r="E410" t="s">
        <v>17</v>
      </c>
      <c r="F410" t="s">
        <v>1307</v>
      </c>
      <c r="G410" t="s">
        <v>32</v>
      </c>
      <c r="H410" t="s">
        <v>414</v>
      </c>
      <c r="I410">
        <v>93.1</v>
      </c>
      <c r="J410">
        <v>189.93</v>
      </c>
      <c r="K410">
        <v>319</v>
      </c>
      <c r="L410">
        <v>426</v>
      </c>
      <c r="M410">
        <v>9.4</v>
      </c>
      <c r="N410">
        <v>328.8</v>
      </c>
      <c r="O410" s="2">
        <v>1.04</v>
      </c>
      <c r="P410">
        <v>1</v>
      </c>
    </row>
    <row r="411" spans="1:16" x14ac:dyDescent="0.3">
      <c r="A411" s="1">
        <v>43126</v>
      </c>
      <c r="B411" t="s">
        <v>1308</v>
      </c>
      <c r="C411" t="s">
        <v>181</v>
      </c>
      <c r="D411" t="s">
        <v>1309</v>
      </c>
      <c r="E411" t="s">
        <v>30</v>
      </c>
      <c r="F411" t="s">
        <v>1310</v>
      </c>
      <c r="G411" t="s">
        <v>32</v>
      </c>
      <c r="H411" t="s">
        <v>414</v>
      </c>
      <c r="I411">
        <v>987.93</v>
      </c>
      <c r="J411">
        <v>417.71</v>
      </c>
      <c r="K411">
        <v>86</v>
      </c>
      <c r="L411">
        <v>46</v>
      </c>
      <c r="M411">
        <v>15.3</v>
      </c>
      <c r="N411">
        <v>353.2</v>
      </c>
      <c r="O411" s="2">
        <v>-0.57720000000000005</v>
      </c>
      <c r="P411">
        <v>8</v>
      </c>
    </row>
    <row r="412" spans="1:16" x14ac:dyDescent="0.3">
      <c r="A412" s="1">
        <v>43129</v>
      </c>
      <c r="B412" t="s">
        <v>1311</v>
      </c>
      <c r="C412" t="s">
        <v>181</v>
      </c>
      <c r="D412" t="s">
        <v>100</v>
      </c>
      <c r="E412" t="s">
        <v>218</v>
      </c>
      <c r="F412" t="s">
        <v>1312</v>
      </c>
      <c r="G412" t="s">
        <v>54</v>
      </c>
      <c r="H412" t="s">
        <v>414</v>
      </c>
      <c r="I412">
        <v>560.65</v>
      </c>
      <c r="J412">
        <v>363.31</v>
      </c>
      <c r="K412">
        <v>-197</v>
      </c>
      <c r="L412">
        <v>96</v>
      </c>
      <c r="M412">
        <v>18.399999999999999</v>
      </c>
      <c r="N412">
        <v>374.9</v>
      </c>
      <c r="O412" s="2">
        <v>-0.35199999999999998</v>
      </c>
      <c r="P412">
        <v>2</v>
      </c>
    </row>
    <row r="413" spans="1:16" x14ac:dyDescent="0.3">
      <c r="A413" s="1">
        <v>43129</v>
      </c>
      <c r="B413" t="s">
        <v>1313</v>
      </c>
      <c r="C413" t="s">
        <v>1314</v>
      </c>
      <c r="D413" t="s">
        <v>1315</v>
      </c>
      <c r="E413" t="s">
        <v>17</v>
      </c>
      <c r="F413" t="s">
        <v>335</v>
      </c>
      <c r="G413" t="s">
        <v>19</v>
      </c>
      <c r="H413" t="s">
        <v>414</v>
      </c>
      <c r="I413">
        <v>752.71</v>
      </c>
      <c r="J413">
        <v>325.47000000000003</v>
      </c>
      <c r="K413">
        <v>399</v>
      </c>
      <c r="L413">
        <v>190</v>
      </c>
      <c r="M413">
        <v>19.7</v>
      </c>
      <c r="N413">
        <v>212.6</v>
      </c>
      <c r="O413" s="2">
        <v>-0.56759999999999999</v>
      </c>
      <c r="P413">
        <v>1</v>
      </c>
    </row>
    <row r="414" spans="1:16" x14ac:dyDescent="0.3">
      <c r="A414" s="1">
        <v>43130</v>
      </c>
      <c r="B414" t="s">
        <v>1316</v>
      </c>
      <c r="C414" t="s">
        <v>181</v>
      </c>
      <c r="D414" t="s">
        <v>1317</v>
      </c>
      <c r="E414" t="s">
        <v>68</v>
      </c>
      <c r="F414" t="s">
        <v>1318</v>
      </c>
      <c r="G414" t="s">
        <v>19</v>
      </c>
      <c r="H414" t="s">
        <v>414</v>
      </c>
      <c r="I414">
        <v>386.46</v>
      </c>
      <c r="J414">
        <v>979.65</v>
      </c>
      <c r="K414">
        <v>-145</v>
      </c>
      <c r="L414">
        <v>-169</v>
      </c>
      <c r="M414">
        <v>13.3</v>
      </c>
      <c r="N414">
        <v>429</v>
      </c>
      <c r="O414" s="2">
        <v>1.5348999999999999</v>
      </c>
      <c r="P414">
        <v>7</v>
      </c>
    </row>
    <row r="415" spans="1:16" x14ac:dyDescent="0.3">
      <c r="A415" s="1">
        <v>43130</v>
      </c>
      <c r="B415" t="s">
        <v>1319</v>
      </c>
      <c r="C415" t="s">
        <v>100</v>
      </c>
      <c r="D415" t="s">
        <v>1320</v>
      </c>
      <c r="E415" t="s">
        <v>17</v>
      </c>
      <c r="F415" t="s">
        <v>1321</v>
      </c>
      <c r="G415" t="s">
        <v>54</v>
      </c>
      <c r="H415" t="s">
        <v>414</v>
      </c>
      <c r="I415">
        <v>43.72</v>
      </c>
      <c r="J415">
        <v>579.46</v>
      </c>
      <c r="K415">
        <v>-186</v>
      </c>
      <c r="L415">
        <v>-130</v>
      </c>
      <c r="M415">
        <v>1.3</v>
      </c>
      <c r="N415">
        <v>279.10000000000002</v>
      </c>
      <c r="O415" s="2">
        <v>12.2546</v>
      </c>
      <c r="P415">
        <v>3</v>
      </c>
    </row>
    <row r="416" spans="1:16" x14ac:dyDescent="0.3">
      <c r="A416" s="1">
        <v>43130</v>
      </c>
      <c r="B416" t="s">
        <v>1322</v>
      </c>
      <c r="C416" t="s">
        <v>100</v>
      </c>
      <c r="D416" t="s">
        <v>1323</v>
      </c>
      <c r="E416" t="s">
        <v>30</v>
      </c>
      <c r="F416" t="s">
        <v>1324</v>
      </c>
      <c r="G416" t="s">
        <v>19</v>
      </c>
      <c r="H416" t="s">
        <v>1240</v>
      </c>
      <c r="I416">
        <v>838.47</v>
      </c>
      <c r="J416">
        <v>527.05999999999995</v>
      </c>
      <c r="K416">
        <v>184</v>
      </c>
      <c r="L416">
        <v>365</v>
      </c>
      <c r="M416">
        <v>23.8</v>
      </c>
      <c r="N416">
        <v>167</v>
      </c>
      <c r="O416" s="2">
        <v>-0.37140000000000001</v>
      </c>
      <c r="P416">
        <v>4</v>
      </c>
    </row>
    <row r="417" spans="1:16" x14ac:dyDescent="0.3">
      <c r="A417" s="1">
        <v>43130</v>
      </c>
      <c r="B417" t="s">
        <v>1191</v>
      </c>
      <c r="C417" t="s">
        <v>100</v>
      </c>
      <c r="D417" t="s">
        <v>1325</v>
      </c>
      <c r="E417" t="s">
        <v>17</v>
      </c>
      <c r="F417" t="s">
        <v>1326</v>
      </c>
      <c r="G417" t="s">
        <v>54</v>
      </c>
      <c r="H417" t="s">
        <v>414</v>
      </c>
      <c r="I417">
        <v>840.43</v>
      </c>
      <c r="J417">
        <v>134.96</v>
      </c>
      <c r="K417">
        <v>40</v>
      </c>
      <c r="L417">
        <v>327</v>
      </c>
      <c r="M417">
        <v>20.3</v>
      </c>
      <c r="N417">
        <v>378.1</v>
      </c>
      <c r="O417" s="2">
        <v>-0.83940000000000003</v>
      </c>
      <c r="P417">
        <v>3</v>
      </c>
    </row>
    <row r="418" spans="1:16" x14ac:dyDescent="0.3">
      <c r="A418" s="1">
        <v>43130</v>
      </c>
      <c r="B418" t="s">
        <v>1327</v>
      </c>
      <c r="C418" t="s">
        <v>181</v>
      </c>
      <c r="D418" t="s">
        <v>1328</v>
      </c>
      <c r="E418" t="s">
        <v>30</v>
      </c>
      <c r="F418" t="s">
        <v>1329</v>
      </c>
      <c r="G418" t="s">
        <v>19</v>
      </c>
      <c r="H418" t="s">
        <v>158</v>
      </c>
      <c r="I418">
        <v>606.45000000000005</v>
      </c>
      <c r="J418">
        <v>898.77</v>
      </c>
      <c r="K418">
        <v>158</v>
      </c>
      <c r="L418">
        <v>264</v>
      </c>
      <c r="M418">
        <v>17.899999999999999</v>
      </c>
      <c r="N418">
        <v>558.1</v>
      </c>
      <c r="O418" s="2">
        <v>0.48199999999999998</v>
      </c>
      <c r="P418">
        <v>1</v>
      </c>
    </row>
    <row r="419" spans="1:16" x14ac:dyDescent="0.3">
      <c r="A419" s="1">
        <v>43131</v>
      </c>
      <c r="B419" t="s">
        <v>1330</v>
      </c>
      <c r="C419" t="s">
        <v>100</v>
      </c>
      <c r="D419" t="s">
        <v>1331</v>
      </c>
      <c r="E419" t="s">
        <v>30</v>
      </c>
      <c r="F419" t="s">
        <v>331</v>
      </c>
      <c r="G419" t="s">
        <v>19</v>
      </c>
      <c r="H419" t="s">
        <v>414</v>
      </c>
      <c r="I419">
        <v>182.01</v>
      </c>
      <c r="J419">
        <v>32.119999999999997</v>
      </c>
      <c r="K419">
        <v>1</v>
      </c>
      <c r="L419">
        <v>415</v>
      </c>
      <c r="M419">
        <v>0.1</v>
      </c>
      <c r="N419">
        <v>262.7</v>
      </c>
      <c r="O419" s="2">
        <v>-0.82350000000000001</v>
      </c>
      <c r="P419">
        <v>8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STARTUPS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Prashant Shah</dc:creator>
  <cp:lastModifiedBy>admin</cp:lastModifiedBy>
  <dcterms:created xsi:type="dcterms:W3CDTF">2023-10-28T23:01:37Z</dcterms:created>
  <dcterms:modified xsi:type="dcterms:W3CDTF">2023-10-29T00:29:26Z</dcterms:modified>
</cp:coreProperties>
</file>