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319228a0c0edfb53/"/>
    </mc:Choice>
  </mc:AlternateContent>
  <xr:revisionPtr revIDLastSave="0" documentId="8_{EA6F15DA-551C-4B30-A90C-4DF0182595CC}"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3" i="2"/>
  <c r="M204" i="2"/>
  <c r="M205" i="2"/>
  <c r="M206" i="2"/>
  <c r="M207" i="2"/>
  <c r="M208" i="2"/>
  <c r="M209" i="2"/>
  <c r="M210" i="2"/>
  <c r="M211" i="2"/>
  <c r="M212" i="2"/>
  <c r="M213" i="2"/>
  <c r="M214"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3" i="2"/>
  <c r="M464" i="2"/>
  <c r="M465" i="2"/>
  <c r="M466" i="2"/>
  <c r="M467" i="2"/>
  <c r="M468" i="2"/>
  <c r="M469" i="2"/>
  <c r="M470" i="2"/>
  <c r="M471" i="2"/>
  <c r="M472" i="2"/>
  <c r="M473" i="2"/>
  <c r="M474" i="2"/>
  <c r="M475" i="2"/>
  <c r="M476" i="2"/>
  <c r="M477" i="2"/>
  <c r="M478" i="2"/>
  <c r="M479" i="2"/>
  <c r="M480" i="2"/>
  <c r="M481" i="2"/>
  <c r="M482" i="2"/>
  <c r="M483" i="2"/>
  <c r="M484" i="2"/>
  <c r="M485" i="2"/>
  <c r="M487" i="2"/>
  <c r="M488" i="2"/>
  <c r="M489" i="2"/>
  <c r="M490" i="2"/>
  <c r="M491" i="2"/>
  <c r="M492" i="2"/>
  <c r="M493" i="2"/>
  <c r="M495" i="2"/>
  <c r="M496" i="2"/>
  <c r="M497" i="2"/>
  <c r="M498" i="2"/>
  <c r="M499" i="2"/>
  <c r="M500"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60" i="2"/>
  <c r="M561" i="2"/>
  <c r="M562" i="2"/>
  <c r="M563" i="2"/>
  <c r="M564" i="2"/>
  <c r="M565" i="2"/>
  <c r="M566" i="2"/>
  <c r="M567" i="2"/>
  <c r="M568" i="2"/>
  <c r="M569" i="2"/>
  <c r="M570" i="2"/>
  <c r="M571" i="2"/>
  <c r="M572" i="2"/>
  <c r="M573" i="2"/>
  <c r="M574" i="2"/>
  <c r="M575" i="2"/>
  <c r="M576" i="2"/>
  <c r="M577"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50" i="2"/>
  <c r="M651" i="2"/>
  <c r="M652" i="2"/>
  <c r="M653" i="2"/>
  <c r="M654"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8" i="2"/>
  <c r="M809" i="2"/>
  <c r="M810" i="2"/>
  <c r="M811" i="2"/>
  <c r="M812"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8" i="2"/>
  <c r="M859" i="2"/>
  <c r="M860" i="2"/>
  <c r="M861" i="2"/>
  <c r="M862" i="2"/>
  <c r="M863" i="2"/>
  <c r="M864" i="2"/>
  <c r="M865"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3" i="2"/>
  <c r="M974" i="2"/>
  <c r="M975" i="2"/>
  <c r="M976" i="2"/>
  <c r="M977" i="2"/>
  <c r="M978" i="2"/>
  <c r="M979" i="2"/>
  <c r="M980"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<sst xmlns="http://schemas.openxmlformats.org/spreadsheetml/2006/main" count="16292" uniqueCount="51">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</sst>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_-[$$-409]* #,##0_ ;_-[$$-409]* \-#,##0\ ;_-[$$-409]* &quot;-&quot;??_ ;_-@_ "/>
    <numFmt numFmtId="174"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9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xf numFmtId="0" fontId="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s>
  <tableStyles count="0" defaultTableStyle="TableStyleMedium2" defaultPivotStyle="PivotStyleLight16"/>
  <colors>
    <mruColors>
      <color rgb="FFFF9900"/>
      <color rgb="FFFFFF66"/>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Avg</a:t>
            </a:r>
            <a:r>
              <a:rPr lang="en-IN" baseline="0">
                <a:solidFill>
                  <a:schemeClr val="tx1"/>
                </a:solidFill>
              </a:rPr>
              <a:t> Income Per Purchase</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68421.052631578947</c:v>
                </c:pt>
                <c:pt idx="1">
                  <c:v>62500</c:v>
                </c:pt>
              </c:numCache>
            </c:numRef>
          </c:val>
          <c:extLst>
            <c:ext xmlns:c16="http://schemas.microsoft.com/office/drawing/2014/chart" uri="{C3380CC4-5D6E-409C-BE32-E72D297353CC}">
              <c16:uniqueId val="{00000000-F995-4612-A5B2-E7C497EF8B1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64827.586206896551</c:v>
                </c:pt>
                <c:pt idx="1">
                  <c:v>63636.36363636364</c:v>
                </c:pt>
              </c:numCache>
            </c:numRef>
          </c:val>
          <c:extLst>
            <c:ext xmlns:c16="http://schemas.microsoft.com/office/drawing/2014/chart" uri="{C3380CC4-5D6E-409C-BE32-E72D297353CC}">
              <c16:uniqueId val="{00000001-F995-4612-A5B2-E7C497EF8B15}"/>
            </c:ext>
          </c:extLst>
        </c:ser>
        <c:dLbls>
          <c:showLegendKey val="0"/>
          <c:showVal val="0"/>
          <c:showCatName val="0"/>
          <c:showSerName val="0"/>
          <c:showPercent val="0"/>
          <c:showBubbleSize val="0"/>
        </c:dLbls>
        <c:gapWidth val="219"/>
        <c:overlap val="-27"/>
        <c:axId val="303325744"/>
        <c:axId val="408259999"/>
      </c:barChart>
      <c:catAx>
        <c:axId val="30332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59999"/>
        <c:crosses val="autoZero"/>
        <c:auto val="1"/>
        <c:lblAlgn val="ctr"/>
        <c:lblOffset val="100"/>
        <c:noMultiLvlLbl val="0"/>
      </c:catAx>
      <c:valAx>
        <c:axId val="408259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325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343E-4477-B20D-3D0E17F53799}"/>
            </c:ext>
          </c:extLst>
        </c:ser>
        <c:ser>
          <c:idx val="1"/>
          <c:order val="1"/>
          <c:tx>
            <c:strRef>
              <c:f>'Pivot 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343E-4477-B20D-3D0E17F5379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16190640"/>
        <c:axId val="418096751"/>
      </c:lineChart>
      <c:catAx>
        <c:axId val="21619064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layout>
            <c:manualLayout>
              <c:xMode val="edge"/>
              <c:yMode val="edge"/>
              <c:x val="0.33946391076115479"/>
              <c:y val="0.7768077427821522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18096751"/>
        <c:crosses val="autoZero"/>
        <c:auto val="1"/>
        <c:lblAlgn val="ctr"/>
        <c:lblOffset val="100"/>
        <c:noMultiLvlLbl val="0"/>
      </c:catAx>
      <c:valAx>
        <c:axId val="418096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619064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Customer</a:t>
            </a:r>
            <a:r>
              <a:rPr lang="en-IN" baseline="0">
                <a:solidFill>
                  <a:schemeClr val="tx1"/>
                </a:solidFill>
              </a:rPr>
              <a:t> Age Brackets</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1">
                  <c:v>29</c:v>
                </c:pt>
                <c:pt idx="2">
                  <c:v>6</c:v>
                </c:pt>
              </c:numCache>
            </c:numRef>
          </c:val>
          <c:smooth val="0"/>
          <c:extLst>
            <c:ext xmlns:c16="http://schemas.microsoft.com/office/drawing/2014/chart" uri="{C3380CC4-5D6E-409C-BE32-E72D297353CC}">
              <c16:uniqueId val="{00000000-7810-4368-9F5A-7D1E87DCE5A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10</c:v>
                </c:pt>
                <c:pt idx="1">
                  <c:v>45</c:v>
                </c:pt>
                <c:pt idx="2">
                  <c:v>7</c:v>
                </c:pt>
              </c:numCache>
            </c:numRef>
          </c:val>
          <c:smooth val="0"/>
          <c:extLst>
            <c:ext xmlns:c16="http://schemas.microsoft.com/office/drawing/2014/chart" uri="{C3380CC4-5D6E-409C-BE32-E72D297353CC}">
              <c16:uniqueId val="{00000001-7810-4368-9F5A-7D1E87DCE5A2}"/>
            </c:ext>
          </c:extLst>
        </c:ser>
        <c:dLbls>
          <c:showLegendKey val="0"/>
          <c:showVal val="0"/>
          <c:showCatName val="0"/>
          <c:showSerName val="0"/>
          <c:showPercent val="0"/>
          <c:showBubbleSize val="0"/>
        </c:dLbls>
        <c:marker val="1"/>
        <c:smooth val="0"/>
        <c:axId val="482933808"/>
        <c:axId val="528592912"/>
      </c:lineChart>
      <c:catAx>
        <c:axId val="48293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solidFill>
                  </a:rPr>
                  <a:t>Age</a:t>
                </a:r>
                <a:r>
                  <a:rPr lang="en-IN" baseline="0">
                    <a:solidFill>
                      <a:schemeClr val="tx1"/>
                    </a:solidFill>
                  </a:rPr>
                  <a:t> Brackets</a:t>
                </a:r>
                <a:endParaRPr lang="en-IN">
                  <a:solidFill>
                    <a:schemeClr val="tx1"/>
                  </a:solidFill>
                </a:endParaRPr>
              </a:p>
            </c:rich>
          </c:tx>
          <c:layout>
            <c:manualLayout>
              <c:xMode val="edge"/>
              <c:yMode val="edge"/>
              <c:x val="0.39872090988626424"/>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592912"/>
        <c:crosses val="autoZero"/>
        <c:auto val="1"/>
        <c:lblAlgn val="ctr"/>
        <c:lblOffset val="100"/>
        <c:noMultiLvlLbl val="0"/>
      </c:catAx>
      <c:valAx>
        <c:axId val="52859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93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Avg</a:t>
            </a:r>
            <a:r>
              <a:rPr lang="en-IN" baseline="0">
                <a:solidFill>
                  <a:schemeClr val="tx1"/>
                </a:solidFill>
              </a:rPr>
              <a:t> Income Per Purchase</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68421.052631578947</c:v>
                </c:pt>
                <c:pt idx="1">
                  <c:v>62500</c:v>
                </c:pt>
              </c:numCache>
            </c:numRef>
          </c:val>
          <c:extLst>
            <c:ext xmlns:c16="http://schemas.microsoft.com/office/drawing/2014/chart" uri="{C3380CC4-5D6E-409C-BE32-E72D297353CC}">
              <c16:uniqueId val="{00000000-181D-4ADE-8F21-888B9DF7146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64827.586206896551</c:v>
                </c:pt>
                <c:pt idx="1">
                  <c:v>63636.36363636364</c:v>
                </c:pt>
              </c:numCache>
            </c:numRef>
          </c:val>
          <c:extLst>
            <c:ext xmlns:c16="http://schemas.microsoft.com/office/drawing/2014/chart" uri="{C3380CC4-5D6E-409C-BE32-E72D297353CC}">
              <c16:uniqueId val="{00000001-181D-4ADE-8F21-888B9DF71463}"/>
            </c:ext>
          </c:extLst>
        </c:ser>
        <c:dLbls>
          <c:showLegendKey val="0"/>
          <c:showVal val="0"/>
          <c:showCatName val="0"/>
          <c:showSerName val="0"/>
          <c:showPercent val="0"/>
          <c:showBubbleSize val="0"/>
        </c:dLbls>
        <c:gapWidth val="219"/>
        <c:overlap val="-27"/>
        <c:axId val="303325744"/>
        <c:axId val="408259999"/>
      </c:barChart>
      <c:catAx>
        <c:axId val="30332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59999"/>
        <c:crosses val="autoZero"/>
        <c:auto val="1"/>
        <c:lblAlgn val="ctr"/>
        <c:lblOffset val="100"/>
        <c:noMultiLvlLbl val="0"/>
      </c:catAx>
      <c:valAx>
        <c:axId val="408259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325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7095-43C4-866A-C76222A16D0F}"/>
            </c:ext>
          </c:extLst>
        </c:ser>
        <c:ser>
          <c:idx val="1"/>
          <c:order val="1"/>
          <c:tx>
            <c:strRef>
              <c:f>'Pivot 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7095-43C4-866A-C76222A16D0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16190640"/>
        <c:axId val="418096751"/>
      </c:lineChart>
      <c:catAx>
        <c:axId val="21619064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layout>
            <c:manualLayout>
              <c:xMode val="edge"/>
              <c:yMode val="edge"/>
              <c:x val="0.33946391076115479"/>
              <c:y val="0.7768077427821522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18096751"/>
        <c:crosses val="autoZero"/>
        <c:auto val="1"/>
        <c:lblAlgn val="ctr"/>
        <c:lblOffset val="100"/>
        <c:noMultiLvlLbl val="0"/>
      </c:catAx>
      <c:valAx>
        <c:axId val="418096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619064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Customer</a:t>
            </a:r>
            <a:r>
              <a:rPr lang="en-IN" baseline="0">
                <a:solidFill>
                  <a:schemeClr val="tx1"/>
                </a:solidFill>
              </a:rPr>
              <a:t> Age Brackets</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1">
                  <c:v>29</c:v>
                </c:pt>
                <c:pt idx="2">
                  <c:v>6</c:v>
                </c:pt>
              </c:numCache>
            </c:numRef>
          </c:val>
          <c:smooth val="0"/>
          <c:extLst>
            <c:ext xmlns:c16="http://schemas.microsoft.com/office/drawing/2014/chart" uri="{C3380CC4-5D6E-409C-BE32-E72D297353CC}">
              <c16:uniqueId val="{00000000-D4CC-43B1-891D-F9A7F4D0BAE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10</c:v>
                </c:pt>
                <c:pt idx="1">
                  <c:v>45</c:v>
                </c:pt>
                <c:pt idx="2">
                  <c:v>7</c:v>
                </c:pt>
              </c:numCache>
            </c:numRef>
          </c:val>
          <c:smooth val="0"/>
          <c:extLst>
            <c:ext xmlns:c16="http://schemas.microsoft.com/office/drawing/2014/chart" uri="{C3380CC4-5D6E-409C-BE32-E72D297353CC}">
              <c16:uniqueId val="{00000001-D4CC-43B1-891D-F9A7F4D0BAE9}"/>
            </c:ext>
          </c:extLst>
        </c:ser>
        <c:dLbls>
          <c:showLegendKey val="0"/>
          <c:showVal val="0"/>
          <c:showCatName val="0"/>
          <c:showSerName val="0"/>
          <c:showPercent val="0"/>
          <c:showBubbleSize val="0"/>
        </c:dLbls>
        <c:marker val="1"/>
        <c:smooth val="0"/>
        <c:axId val="482933808"/>
        <c:axId val="528592912"/>
      </c:lineChart>
      <c:catAx>
        <c:axId val="48293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solidFill>
                  </a:rPr>
                  <a:t>Age</a:t>
                </a:r>
                <a:r>
                  <a:rPr lang="en-IN" baseline="0">
                    <a:solidFill>
                      <a:schemeClr val="tx1"/>
                    </a:solidFill>
                  </a:rPr>
                  <a:t> Brackets</a:t>
                </a:r>
                <a:endParaRPr lang="en-IN">
                  <a:solidFill>
                    <a:schemeClr val="tx1"/>
                  </a:solidFill>
                </a:endParaRPr>
              </a:p>
            </c:rich>
          </c:tx>
          <c:layout>
            <c:manualLayout>
              <c:xMode val="edge"/>
              <c:yMode val="edge"/>
              <c:x val="0.39872090988626424"/>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592912"/>
        <c:crosses val="autoZero"/>
        <c:auto val="1"/>
        <c:lblAlgn val="ctr"/>
        <c:lblOffset val="100"/>
        <c:noMultiLvlLbl val="0"/>
      </c:catAx>
      <c:valAx>
        <c:axId val="52859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93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xdr:colOff>
      <xdr:row>0</xdr:row>
      <xdr:rowOff>3810</xdr:rowOff>
    </xdr:from>
    <xdr:to>
      <xdr:col>11</xdr:col>
      <xdr:colOff>312420</xdr:colOff>
      <xdr:row>15</xdr:row>
      <xdr:rowOff>3810</xdr:rowOff>
    </xdr:to>
    <xdr:graphicFrame macro="">
      <xdr:nvGraphicFramePr>
        <xdr:cNvPr id="2" name="Chart 1">
          <a:extLst>
            <a:ext uri="{FF2B5EF4-FFF2-40B4-BE49-F238E27FC236}">
              <a16:creationId xmlns:a16="http://schemas.microsoft.com/office/drawing/2014/main" id="{D6D724EA-7A04-F61F-0151-F2A043639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19</xdr:row>
      <xdr:rowOff>163830</xdr:rowOff>
    </xdr:from>
    <xdr:to>
      <xdr:col>11</xdr:col>
      <xdr:colOff>251460</xdr:colOff>
      <xdr:row>34</xdr:row>
      <xdr:rowOff>91440</xdr:rowOff>
    </xdr:to>
    <xdr:graphicFrame macro="">
      <xdr:nvGraphicFramePr>
        <xdr:cNvPr id="4" name="Chart 3">
          <a:extLst>
            <a:ext uri="{FF2B5EF4-FFF2-40B4-BE49-F238E27FC236}">
              <a16:creationId xmlns:a16="http://schemas.microsoft.com/office/drawing/2014/main" id="{B09185C4-C84C-85FA-0624-6C5C41060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xdr:colOff>
      <xdr:row>36</xdr:row>
      <xdr:rowOff>163830</xdr:rowOff>
    </xdr:from>
    <xdr:to>
      <xdr:col>11</xdr:col>
      <xdr:colOff>335280</xdr:colOff>
      <xdr:row>51</xdr:row>
      <xdr:rowOff>163830</xdr:rowOff>
    </xdr:to>
    <xdr:graphicFrame macro="">
      <xdr:nvGraphicFramePr>
        <xdr:cNvPr id="5" name="Chart 4">
          <a:extLst>
            <a:ext uri="{FF2B5EF4-FFF2-40B4-BE49-F238E27FC236}">
              <a16:creationId xmlns:a16="http://schemas.microsoft.com/office/drawing/2014/main" id="{F3F2564C-5038-EDB5-8725-ABBDA6508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472440</xdr:colOff>
      <xdr:row>4</xdr:row>
      <xdr:rowOff>38100</xdr:rowOff>
    </xdr:from>
    <xdr:to>
      <xdr:col>9</xdr:col>
      <xdr:colOff>38100</xdr:colOff>
      <xdr:row>16</xdr:row>
      <xdr:rowOff>129540</xdr:rowOff>
    </xdr:to>
    <xdr:graphicFrame macro="">
      <xdr:nvGraphicFramePr>
        <xdr:cNvPr id="2" name="Chart 1">
          <a:extLst>
            <a:ext uri="{FF2B5EF4-FFF2-40B4-BE49-F238E27FC236}">
              <a16:creationId xmlns:a16="http://schemas.microsoft.com/office/drawing/2014/main" id="{8EB139B8-BF7F-4844-BE63-FA58D9972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464820</xdr:colOff>
      <xdr:row>16</xdr:row>
      <xdr:rowOff>144780</xdr:rowOff>
    </xdr:from>
    <xdr:to>
      <xdr:col>15</xdr:col>
      <xdr:colOff>579120</xdr:colOff>
      <xdr:row>29</xdr:row>
      <xdr:rowOff>129540</xdr:rowOff>
    </xdr:to>
    <xdr:graphicFrame macro="">
      <xdr:nvGraphicFramePr>
        <xdr:cNvPr id="3" name="Chart 2">
          <a:extLst>
            <a:ext uri="{FF2B5EF4-FFF2-40B4-BE49-F238E27FC236}">
              <a16:creationId xmlns:a16="http://schemas.microsoft.com/office/drawing/2014/main" id="{FDD8F2D6-CB40-464A-AA04-416CE9163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68580</xdr:colOff>
      <xdr:row>4</xdr:row>
      <xdr:rowOff>38100</xdr:rowOff>
    </xdr:from>
    <xdr:to>
      <xdr:col>15</xdr:col>
      <xdr:colOff>579120</xdr:colOff>
      <xdr:row>16</xdr:row>
      <xdr:rowOff>137160</xdr:rowOff>
    </xdr:to>
    <xdr:graphicFrame macro="">
      <xdr:nvGraphicFramePr>
        <xdr:cNvPr id="4" name="Chart 3">
          <a:extLst>
            <a:ext uri="{FF2B5EF4-FFF2-40B4-BE49-F238E27FC236}">
              <a16:creationId xmlns:a16="http://schemas.microsoft.com/office/drawing/2014/main" id="{2C9190CA-465D-439E-AFE8-08E511B4B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4</xdr:row>
      <xdr:rowOff>22861</xdr:rowOff>
    </xdr:from>
    <xdr:to>
      <xdr:col>2</xdr:col>
      <xdr:colOff>464820</xdr:colOff>
      <xdr:row>8</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D1D5BF2-53F1-2541-0C17-E2097B0468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754381"/>
              <a:ext cx="166878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129541</xdr:rowOff>
    </xdr:from>
    <xdr:to>
      <xdr:col>2</xdr:col>
      <xdr:colOff>464820</xdr:colOff>
      <xdr:row>24</xdr:row>
      <xdr:rowOff>137161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EFFF1E6-8DB8-5186-EC3E-E576DEB9CB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72741"/>
              <a:ext cx="168402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30481</xdr:rowOff>
    </xdr:from>
    <xdr:to>
      <xdr:col>2</xdr:col>
      <xdr:colOff>457200</xdr:colOff>
      <xdr:row>15</xdr:row>
      <xdr:rowOff>91441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DCA69AB-1CA4-C6CF-B6C5-31FEC1FAF4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1676401"/>
              <a:ext cx="166878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refreshedDate="45324.126715046295" createdVersion="8" refreshedVersion="8" minRefreshableVersion="3" recordCount="1000" xr:uid="{3F7636B8-1190-4840-9AA6-C32E32B0B92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90745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D4EDC3-17E2-4FCE-B826-0C3C570C53E8}"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3E0B77-F84C-4B11-84DD-437999A6DE51}"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F98A86-92FA-481F-A819-2A1199021F04}"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F109F6-34CC-422E-9FBA-0073A21AE684}" sourceName="Marital Status">
  <pivotTables>
    <pivotTable tabId="3" name="PivotTable1"/>
    <pivotTable tabId="3" name="PivotTable2"/>
    <pivotTable tabId="3" name="PivotTable3"/>
  </pivotTables>
  <data>
    <tabular pivotCacheId="145907458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3DCD1D-F37D-4BE6-8FC4-519E779737B3}" sourceName="Education">
  <pivotTables>
    <pivotTable tabId="3" name="PivotTable1"/>
    <pivotTable tabId="3" name="PivotTable2"/>
    <pivotTable tabId="3" name="PivotTable3"/>
  </pivotTables>
  <data>
    <tabular pivotCacheId="14590745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AB19F6-956C-4148-8411-B7F56F9BFC1B}" sourceName="Region">
  <pivotTables>
    <pivotTable tabId="3" name="PivotTable1"/>
    <pivotTable tabId="3" name="PivotTable2"/>
    <pivotTable tabId="3" name="PivotTable3"/>
  </pivotTables>
  <data>
    <tabular pivotCacheId="145907458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03CA59A-07D7-4BD5-AAD4-F5A8B4F8028F}" cache="Slicer_Marital_Status" caption="Marital Status" rowHeight="234950"/>
  <slicer name="Education" xr10:uid="{11C5B6E1-1AA0-4DD6-A420-CE2CCEE5492D}" cache="Slicer_Education" caption="Education" rowHeight="234950"/>
  <slicer name="Region" xr10:uid="{7D29917C-91FA-4897-8162-596708CC616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A9CC8-651D-4597-8ABF-2E80F9615E3E}">
  <dimension ref="A1:N1027"/>
  <sheetViews>
    <sheetView tabSelected="1" workbookViewId="0">
      <selection activeCell="O494" sqref="O494"/>
    </sheetView>
  </sheetViews>
  <sheetFormatPr defaultColWidth="13" defaultRowHeight="14.4" x14ac:dyDescent="0.3"/>
  <cols>
    <col min="4" max="4" width="13" style="3"/>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 ")))</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 ")))</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
        <v>48</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 ")))</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
        <v>48</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40</v>
      </c>
      <c r="K124" t="s">
        <v>24</v>
      </c>
      <c r="L124">
        <v>31</v>
      </c>
      <c r="M124" t="s">
        <v>48</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 ")))</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40</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40</v>
      </c>
      <c r="K195" t="s">
        <v>24</v>
      </c>
      <c r="L195">
        <v>41</v>
      </c>
      <c r="M195" t="str">
        <f t="shared" ref="M195:M258" si="3">IF(L195&gt;55,"Old",IF(L195&gt;31,"Middle Age",IF(L195&lt;31,"Adolescent"," ")))</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
        <v>48</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40</v>
      </c>
      <c r="K215" t="s">
        <v>24</v>
      </c>
      <c r="L215">
        <v>31</v>
      </c>
      <c r="M215" t="s">
        <v>48</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
        <v>48</v>
      </c>
      <c r="N254" t="s">
        <v>18</v>
      </c>
    </row>
    <row r="255" spans="1:14" x14ac:dyDescent="0.3">
      <c r="A255">
        <v>20598</v>
      </c>
      <c r="B255" t="s">
        <v>36</v>
      </c>
      <c r="C255" t="s">
        <v>38</v>
      </c>
      <c r="D255" s="3">
        <v>100000</v>
      </c>
      <c r="E255">
        <v>3</v>
      </c>
      <c r="F255" t="s">
        <v>29</v>
      </c>
      <c r="G255" t="s">
        <v>21</v>
      </c>
      <c r="H255" t="s">
        <v>15</v>
      </c>
      <c r="I255">
        <v>0</v>
      </c>
      <c r="J255" t="s">
        <v>40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 ")))</f>
        <v>Middle Age</v>
      </c>
      <c r="N259" t="s">
        <v>15</v>
      </c>
    </row>
    <row r="260" spans="1:14" x14ac:dyDescent="0.3">
      <c r="A260">
        <v>14193</v>
      </c>
      <c r="B260" t="s">
        <v>37</v>
      </c>
      <c r="C260" t="s">
        <v>39</v>
      </c>
      <c r="D260" s="3">
        <v>100000</v>
      </c>
      <c r="E260">
        <v>3</v>
      </c>
      <c r="F260" t="s">
        <v>19</v>
      </c>
      <c r="G260" t="s">
        <v>28</v>
      </c>
      <c r="H260" t="s">
        <v>15</v>
      </c>
      <c r="I260">
        <v>4</v>
      </c>
      <c r="J260" t="s">
        <v>40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 ")))</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
        <v>48</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 ")))</f>
        <v>Middle Age</v>
      </c>
      <c r="N387" t="s">
        <v>18</v>
      </c>
    </row>
    <row r="388" spans="1:14" x14ac:dyDescent="0.3">
      <c r="A388">
        <v>28957</v>
      </c>
      <c r="B388" t="s">
        <v>37</v>
      </c>
      <c r="C388" t="s">
        <v>39</v>
      </c>
      <c r="D388" s="3">
        <v>120000</v>
      </c>
      <c r="E388">
        <v>0</v>
      </c>
      <c r="F388" t="s">
        <v>29</v>
      </c>
      <c r="G388" t="s">
        <v>21</v>
      </c>
      <c r="H388" t="s">
        <v>15</v>
      </c>
      <c r="I388">
        <v>4</v>
      </c>
      <c r="J388" t="s">
        <v>40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
        <v>48</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 ")))</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
        <v>48</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
        <v>48</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
        <v>48</v>
      </c>
      <c r="N494" t="s">
        <v>15</v>
      </c>
    </row>
    <row r="495" spans="1:14" x14ac:dyDescent="0.3">
      <c r="A495">
        <v>23707</v>
      </c>
      <c r="B495" t="s">
        <v>37</v>
      </c>
      <c r="C495" t="s">
        <v>38</v>
      </c>
      <c r="D495" s="3">
        <v>70000</v>
      </c>
      <c r="E495">
        <v>5</v>
      </c>
      <c r="F495" t="s">
        <v>13</v>
      </c>
      <c r="G495" t="s">
        <v>28</v>
      </c>
      <c r="H495" t="s">
        <v>15</v>
      </c>
      <c r="I495">
        <v>3</v>
      </c>
      <c r="J495" t="s">
        <v>40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
        <v>48</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40</v>
      </c>
      <c r="K515" t="s">
        <v>32</v>
      </c>
      <c r="L515">
        <v>61</v>
      </c>
      <c r="M515" t="str">
        <f t="shared" ref="M515:M578" si="8">IF(L515&gt;55,"Old",IF(L515&gt;31,"Middle Age",IF(L515&lt;31,"Adolescent"," ")))</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
        <v>48</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
        <v>48</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 ")))</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40</v>
      </c>
      <c r="K643" t="s">
        <v>32</v>
      </c>
      <c r="L643">
        <v>64</v>
      </c>
      <c r="M643" t="str">
        <f t="shared" ref="M643:M706" si="10">IF(L643&gt;55,"Old",IF(L643&gt;31,"Middle Age",IF(L643&lt;31,"Adolescent"," ")))</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
        <v>48</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
        <v>48</v>
      </c>
      <c r="N655" t="s">
        <v>15</v>
      </c>
    </row>
    <row r="656" spans="1:14" x14ac:dyDescent="0.3">
      <c r="A656">
        <v>29106</v>
      </c>
      <c r="B656" t="s">
        <v>37</v>
      </c>
      <c r="C656" t="s">
        <v>38</v>
      </c>
      <c r="D656" s="3">
        <v>40000</v>
      </c>
      <c r="E656">
        <v>0</v>
      </c>
      <c r="F656" t="s">
        <v>27</v>
      </c>
      <c r="G656" t="s">
        <v>14</v>
      </c>
      <c r="H656" t="s">
        <v>18</v>
      </c>
      <c r="I656">
        <v>2</v>
      </c>
      <c r="J656" t="s">
        <v>26</v>
      </c>
      <c r="K656" t="s">
        <v>32</v>
      </c>
      <c r="L656">
        <v>31</v>
      </c>
      <c r="M656" t="s">
        <v>48</v>
      </c>
      <c r="N656" t="s">
        <v>15</v>
      </c>
    </row>
    <row r="657" spans="1:14" x14ac:dyDescent="0.3">
      <c r="A657">
        <v>26236</v>
      </c>
      <c r="B657" t="s">
        <v>36</v>
      </c>
      <c r="C657" t="s">
        <v>39</v>
      </c>
      <c r="D657" s="3">
        <v>40000</v>
      </c>
      <c r="E657">
        <v>3</v>
      </c>
      <c r="F657" t="s">
        <v>19</v>
      </c>
      <c r="G657" t="s">
        <v>20</v>
      </c>
      <c r="H657" t="s">
        <v>15</v>
      </c>
      <c r="I657">
        <v>1</v>
      </c>
      <c r="J657" t="s">
        <v>16</v>
      </c>
      <c r="K657" t="s">
        <v>32</v>
      </c>
      <c r="L657">
        <v>31</v>
      </c>
      <c r="M657" t="s">
        <v>48</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40</v>
      </c>
      <c r="K707" t="s">
        <v>32</v>
      </c>
      <c r="L707">
        <v>59</v>
      </c>
      <c r="M707" t="str">
        <f t="shared" ref="M707:M770" si="11">IF(L707&gt;55,"Old",IF(L707&gt;31,"Middle Age",IF(L707&lt;31,"Adolescent"," ")))</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
        <v>48</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40</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 ")))</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40</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40</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
        <v>48</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
        <v>48</v>
      </c>
      <c r="N813" t="s">
        <v>18</v>
      </c>
    </row>
    <row r="814" spans="1:14" x14ac:dyDescent="0.3">
      <c r="A814">
        <v>15749</v>
      </c>
      <c r="B814" t="s">
        <v>37</v>
      </c>
      <c r="C814" t="s">
        <v>39</v>
      </c>
      <c r="D814" s="3">
        <v>70000</v>
      </c>
      <c r="E814">
        <v>4</v>
      </c>
      <c r="F814" t="s">
        <v>13</v>
      </c>
      <c r="G814" t="s">
        <v>28</v>
      </c>
      <c r="H814" t="s">
        <v>15</v>
      </c>
      <c r="I814">
        <v>2</v>
      </c>
      <c r="J814" t="s">
        <v>40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 ")))</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
        <v>48</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
        <v>48</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40</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40</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 ")))</f>
        <v>Adolescent</v>
      </c>
      <c r="N899" t="s">
        <v>18</v>
      </c>
    </row>
    <row r="900" spans="1:14" x14ac:dyDescent="0.3">
      <c r="A900">
        <v>18066</v>
      </c>
      <c r="B900" t="s">
        <v>37</v>
      </c>
      <c r="C900" t="s">
        <v>38</v>
      </c>
      <c r="D900" s="3">
        <v>70000</v>
      </c>
      <c r="E900">
        <v>5</v>
      </c>
      <c r="F900" t="s">
        <v>13</v>
      </c>
      <c r="G900" t="s">
        <v>28</v>
      </c>
      <c r="H900" t="s">
        <v>15</v>
      </c>
      <c r="I900">
        <v>3</v>
      </c>
      <c r="J900" t="s">
        <v>40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 ")))</f>
        <v>Old</v>
      </c>
      <c r="N963" t="s">
        <v>18</v>
      </c>
    </row>
    <row r="964" spans="1:14" x14ac:dyDescent="0.3">
      <c r="A964">
        <v>16813</v>
      </c>
      <c r="B964" t="s">
        <v>36</v>
      </c>
      <c r="C964" t="s">
        <v>38</v>
      </c>
      <c r="D964" s="3">
        <v>60000</v>
      </c>
      <c r="E964">
        <v>2</v>
      </c>
      <c r="F964" t="s">
        <v>19</v>
      </c>
      <c r="G964" t="s">
        <v>21</v>
      </c>
      <c r="H964" t="s">
        <v>15</v>
      </c>
      <c r="I964">
        <v>2</v>
      </c>
      <c r="J964" t="s">
        <v>40</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
        <v>48</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
        <v>48</v>
      </c>
      <c r="N981" t="s">
        <v>18</v>
      </c>
    </row>
    <row r="982" spans="1:14" x14ac:dyDescent="0.3">
      <c r="A982">
        <v>18594</v>
      </c>
      <c r="B982" t="s">
        <v>37</v>
      </c>
      <c r="C982" t="s">
        <v>39</v>
      </c>
      <c r="D982" s="3">
        <v>80000</v>
      </c>
      <c r="E982">
        <v>3</v>
      </c>
      <c r="F982" t="s">
        <v>13</v>
      </c>
      <c r="G982" t="s">
        <v>14</v>
      </c>
      <c r="H982" t="s">
        <v>15</v>
      </c>
      <c r="I982">
        <v>3</v>
      </c>
      <c r="J982" t="s">
        <v>40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40</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E82A9CC8-651D-4597-8ABF-2E80F9615E3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3E1DF-6294-435B-A759-3E9D298E8B9D}">
  <dimension ref="A1:D43"/>
  <sheetViews>
    <sheetView workbookViewId="0">
      <selection activeCell="N38" sqref="N3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44</v>
      </c>
      <c r="B1" s="5" t="s">
        <v>45</v>
      </c>
    </row>
    <row r="2" spans="1:4" x14ac:dyDescent="0.3">
      <c r="A2" s="5" t="s">
        <v>42</v>
      </c>
      <c r="B2" t="s">
        <v>18</v>
      </c>
      <c r="C2" t="s">
        <v>15</v>
      </c>
      <c r="D2" t="s">
        <v>43</v>
      </c>
    </row>
    <row r="3" spans="1:4" x14ac:dyDescent="0.3">
      <c r="A3" s="6" t="s">
        <v>39</v>
      </c>
      <c r="B3" s="7">
        <v>68421.052631578947</v>
      </c>
      <c r="C3" s="7">
        <v>64827.586206896551</v>
      </c>
      <c r="D3" s="7">
        <v>66250</v>
      </c>
    </row>
    <row r="4" spans="1:4" x14ac:dyDescent="0.3">
      <c r="A4" s="6" t="s">
        <v>38</v>
      </c>
      <c r="B4" s="7">
        <v>62500</v>
      </c>
      <c r="C4" s="7">
        <v>63636.36363636364</v>
      </c>
      <c r="D4" s="7">
        <v>63265.306122448979</v>
      </c>
    </row>
    <row r="5" spans="1:4" x14ac:dyDescent="0.3">
      <c r="A5" s="6" t="s">
        <v>43</v>
      </c>
      <c r="B5" s="7">
        <v>65714.28571428571</v>
      </c>
      <c r="C5" s="7">
        <v>64193.548387096773</v>
      </c>
      <c r="D5" s="7">
        <v>64742.268041237112</v>
      </c>
    </row>
    <row r="21" spans="1:4" x14ac:dyDescent="0.3">
      <c r="A21" s="5" t="s">
        <v>46</v>
      </c>
      <c r="B21" s="5" t="s">
        <v>45</v>
      </c>
    </row>
    <row r="22" spans="1:4" x14ac:dyDescent="0.3">
      <c r="A22" s="5" t="s">
        <v>42</v>
      </c>
      <c r="B22" t="s">
        <v>18</v>
      </c>
      <c r="C22" t="s">
        <v>15</v>
      </c>
      <c r="D22" t="s">
        <v>43</v>
      </c>
    </row>
    <row r="23" spans="1:4" x14ac:dyDescent="0.3">
      <c r="A23" s="6" t="s">
        <v>16</v>
      </c>
      <c r="B23" s="4">
        <v>4</v>
      </c>
      <c r="C23" s="4">
        <v>23</v>
      </c>
      <c r="D23" s="4">
        <v>27</v>
      </c>
    </row>
    <row r="24" spans="1:4" x14ac:dyDescent="0.3">
      <c r="A24" s="6" t="s">
        <v>26</v>
      </c>
      <c r="B24" s="4">
        <v>3</v>
      </c>
      <c r="C24" s="4">
        <v>6</v>
      </c>
      <c r="D24" s="4">
        <v>9</v>
      </c>
    </row>
    <row r="25" spans="1:4" x14ac:dyDescent="0.3">
      <c r="A25" s="6" t="s">
        <v>22</v>
      </c>
      <c r="B25" s="4">
        <v>3</v>
      </c>
      <c r="C25" s="4">
        <v>4</v>
      </c>
      <c r="D25" s="4">
        <v>7</v>
      </c>
    </row>
    <row r="26" spans="1:4" x14ac:dyDescent="0.3">
      <c r="A26" s="6" t="s">
        <v>23</v>
      </c>
      <c r="B26" s="4">
        <v>14</v>
      </c>
      <c r="C26" s="4">
        <v>21</v>
      </c>
      <c r="D26" s="4">
        <v>35</v>
      </c>
    </row>
    <row r="27" spans="1:4" x14ac:dyDescent="0.3">
      <c r="A27" s="6" t="s">
        <v>40</v>
      </c>
      <c r="B27" s="4">
        <v>11</v>
      </c>
      <c r="C27" s="4">
        <v>8</v>
      </c>
      <c r="D27" s="4">
        <v>19</v>
      </c>
    </row>
    <row r="28" spans="1:4" x14ac:dyDescent="0.3">
      <c r="A28" s="6" t="s">
        <v>43</v>
      </c>
      <c r="B28" s="4">
        <v>35</v>
      </c>
      <c r="C28" s="4">
        <v>62</v>
      </c>
      <c r="D28" s="4">
        <v>97</v>
      </c>
    </row>
    <row r="38" spans="1:4" x14ac:dyDescent="0.3">
      <c r="A38" s="5" t="s">
        <v>46</v>
      </c>
      <c r="B38" s="5" t="s">
        <v>45</v>
      </c>
    </row>
    <row r="39" spans="1:4" x14ac:dyDescent="0.3">
      <c r="A39" s="5" t="s">
        <v>42</v>
      </c>
      <c r="B39" t="s">
        <v>18</v>
      </c>
      <c r="C39" t="s">
        <v>15</v>
      </c>
      <c r="D39" t="s">
        <v>43</v>
      </c>
    </row>
    <row r="40" spans="1:4" x14ac:dyDescent="0.3">
      <c r="A40" s="6" t="s">
        <v>47</v>
      </c>
      <c r="B40" s="4"/>
      <c r="C40" s="4">
        <v>10</v>
      </c>
      <c r="D40" s="4">
        <v>10</v>
      </c>
    </row>
    <row r="41" spans="1:4" x14ac:dyDescent="0.3">
      <c r="A41" s="6" t="s">
        <v>48</v>
      </c>
      <c r="B41" s="4">
        <v>29</v>
      </c>
      <c r="C41" s="4">
        <v>45</v>
      </c>
      <c r="D41" s="4">
        <v>74</v>
      </c>
    </row>
    <row r="42" spans="1:4" x14ac:dyDescent="0.3">
      <c r="A42" s="6" t="s">
        <v>49</v>
      </c>
      <c r="B42" s="4">
        <v>6</v>
      </c>
      <c r="C42" s="4">
        <v>7</v>
      </c>
      <c r="D42" s="4">
        <v>13</v>
      </c>
    </row>
    <row r="43" spans="1:4" x14ac:dyDescent="0.3">
      <c r="A43" s="6" t="s">
        <v>43</v>
      </c>
      <c r="B43" s="4">
        <v>35</v>
      </c>
      <c r="C43" s="4">
        <v>62</v>
      </c>
      <c r="D43" s="4">
        <v>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F3B0E-BA12-4E30-9B02-4401CA0A604A}">
  <dimension ref="A1:P4"/>
  <sheetViews>
    <sheetView showGridLines="0" workbookViewId="0">
      <selection activeCell="S7" sqref="S7"/>
    </sheetView>
  </sheetViews>
  <sheetFormatPr defaultRowHeight="14.4" x14ac:dyDescent="0.3"/>
  <sheetData>
    <row r="1" spans="1:16" x14ac:dyDescent="0.3">
      <c r="A1" s="8" t="s">
        <v>50</v>
      </c>
      <c r="B1" s="9"/>
      <c r="C1" s="9"/>
      <c r="D1" s="9"/>
      <c r="E1" s="9"/>
      <c r="F1" s="9"/>
      <c r="G1" s="9"/>
      <c r="H1" s="9"/>
      <c r="I1" s="9"/>
      <c r="J1" s="9"/>
      <c r="K1" s="9"/>
      <c r="L1" s="9"/>
      <c r="M1" s="9"/>
      <c r="N1" s="9"/>
      <c r="O1" s="9"/>
      <c r="P1" s="9"/>
    </row>
    <row r="2" spans="1:16" x14ac:dyDescent="0.3">
      <c r="A2" s="9"/>
      <c r="B2" s="9"/>
      <c r="C2" s="9"/>
      <c r="D2" s="9"/>
      <c r="E2" s="9"/>
      <c r="F2" s="9"/>
      <c r="G2" s="9"/>
      <c r="H2" s="9"/>
      <c r="I2" s="9"/>
      <c r="J2" s="9"/>
      <c r="K2" s="9"/>
      <c r="L2" s="9"/>
      <c r="M2" s="9"/>
      <c r="N2" s="9"/>
      <c r="O2" s="9"/>
      <c r="P2" s="9"/>
    </row>
    <row r="3" spans="1:16" x14ac:dyDescent="0.3">
      <c r="A3" s="9"/>
      <c r="B3" s="9"/>
      <c r="C3" s="9"/>
      <c r="D3" s="9"/>
      <c r="E3" s="9"/>
      <c r="F3" s="9"/>
      <c r="G3" s="9"/>
      <c r="H3" s="9"/>
      <c r="I3" s="9"/>
      <c r="J3" s="9"/>
      <c r="K3" s="9"/>
      <c r="L3" s="9"/>
      <c r="M3" s="9"/>
      <c r="N3" s="9"/>
      <c r="O3" s="9"/>
      <c r="P3" s="9"/>
    </row>
    <row r="4" spans="1:16" x14ac:dyDescent="0.3">
      <c r="A4" s="9"/>
      <c r="B4" s="9"/>
      <c r="C4" s="9"/>
      <c r="D4" s="9"/>
      <c r="E4" s="9"/>
      <c r="F4" s="9"/>
      <c r="G4" s="9"/>
      <c r="H4" s="9"/>
      <c r="I4" s="9"/>
      <c r="J4" s="9"/>
      <c r="K4" s="9"/>
      <c r="L4" s="9"/>
      <c r="M4" s="9"/>
      <c r="N4" s="9"/>
      <c r="O4" s="9"/>
      <c r="P4" s="9"/>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Sahil Acharya</cp:lastModifiedBy>
  <dcterms:created xsi:type="dcterms:W3CDTF">2022-03-18T02:50:57Z</dcterms:created>
  <dcterms:modified xsi:type="dcterms:W3CDTF">2024-02-01T22:11:42Z</dcterms:modified>
</cp:coreProperties>
</file>