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bde63ee472682a/Desktop/"/>
    </mc:Choice>
  </mc:AlternateContent>
  <xr:revisionPtr revIDLastSave="0" documentId="8_{8E2D0235-809E-46E6-ABD6-30B6273C9A78}" xr6:coauthVersionLast="47" xr6:coauthVersionMax="47" xr10:uidLastSave="{00000000-0000-0000-0000-000000000000}"/>
  <bookViews>
    <workbookView xWindow="-108" yWindow="-108" windowWidth="23256" windowHeight="12456" xr2:uid="{B485FA4D-EA32-4D4A-A4B7-37ADA8547C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I37" i="1"/>
  <c r="H37" i="1"/>
  <c r="I33" i="1"/>
  <c r="H33" i="1"/>
  <c r="G33" i="1"/>
  <c r="I27" i="1"/>
  <c r="H27" i="1"/>
  <c r="G27" i="1"/>
  <c r="I22" i="1"/>
  <c r="H22" i="1"/>
  <c r="G22" i="1"/>
  <c r="I17" i="1"/>
  <c r="H17" i="1"/>
  <c r="G17" i="1"/>
  <c r="I15" i="1"/>
  <c r="H15" i="1"/>
  <c r="G15" i="1"/>
  <c r="C37" i="1"/>
  <c r="C33" i="1"/>
  <c r="D33" i="1"/>
  <c r="B33" i="1"/>
  <c r="C27" i="1"/>
  <c r="D27" i="1"/>
  <c r="B27" i="1"/>
  <c r="C22" i="1"/>
  <c r="D22" i="1"/>
  <c r="B22" i="1"/>
  <c r="D15" i="1"/>
  <c r="D17" i="1" s="1"/>
  <c r="D37" i="1" s="1"/>
  <c r="C15" i="1"/>
  <c r="C17" i="1" s="1"/>
  <c r="B15" i="1"/>
  <c r="B17" i="1" s="1"/>
  <c r="B37" i="1" s="1"/>
</calcChain>
</file>

<file path=xl/sharedStrings.xml><?xml version="1.0" encoding="utf-8"?>
<sst xmlns="http://schemas.openxmlformats.org/spreadsheetml/2006/main" count="70" uniqueCount="33">
  <si>
    <t xml:space="preserve">Susan </t>
  </si>
  <si>
    <t>Per Person Expenses</t>
  </si>
  <si>
    <t xml:space="preserve">Air Fare </t>
  </si>
  <si>
    <t xml:space="preserve">Natural History </t>
  </si>
  <si>
    <t xml:space="preserve">Chicago Museum of Ast </t>
  </si>
  <si>
    <t xml:space="preserve">Museum of braodcast History </t>
  </si>
  <si>
    <t xml:space="preserve">Diisneyland </t>
  </si>
  <si>
    <t xml:space="preserve">Universal Studios </t>
  </si>
  <si>
    <t>Sea World</t>
  </si>
  <si>
    <t xml:space="preserve">Busch Gardens </t>
  </si>
  <si>
    <t xml:space="preserve">Cruise </t>
  </si>
  <si>
    <t xml:space="preserve">Chicago Museum </t>
  </si>
  <si>
    <t xml:space="preserve">Orlando Theme Park </t>
  </si>
  <si>
    <t xml:space="preserve">Miami Cruise </t>
  </si>
  <si>
    <t>Science Museum</t>
  </si>
  <si>
    <t>Number of persons</t>
  </si>
  <si>
    <t>Sub Total (per person)</t>
  </si>
  <si>
    <t xml:space="preserve">Total cost </t>
  </si>
  <si>
    <t>Car Rental</t>
  </si>
  <si>
    <t>Number of Days</t>
  </si>
  <si>
    <t xml:space="preserve">Total Cost of Car rental </t>
  </si>
  <si>
    <t>Cost per Day</t>
  </si>
  <si>
    <t>Hotel Expenses</t>
  </si>
  <si>
    <t xml:space="preserve">Cost per night </t>
  </si>
  <si>
    <t>Number of night</t>
  </si>
  <si>
    <t xml:space="preserve">Total cost of Hotel </t>
  </si>
  <si>
    <t>Food Expenses</t>
  </si>
  <si>
    <t>Cost per person per day</t>
  </si>
  <si>
    <t>Number of person</t>
  </si>
  <si>
    <t>Number of days</t>
  </si>
  <si>
    <t>Total cost of food</t>
  </si>
  <si>
    <t>Total cost of Holiday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</si>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</sst>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10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166" fontId="0" fillId="2" borderId="0" xfId="0" applyNumberFormat="1" applyFill="1"/>
    <xf numFmtId="0" fontId="0" fillId="0" borderId="0" xfId="0" applyFill="1"/>
    <xf numFmtId="166" fontId="0" fillId="0" borderId="0" xfId="0" applyNumberFormat="1" applyFill="1"/>
    <xf numFmtId="0" fontId="2" fillId="0" borderId="0" xfId="0" applyFont="1" applyFill="1"/>
    <xf numFmtId="0" fontId="2" fillId="3" borderId="0" xfId="0" applyFont="1" applyFill="1"/>
    <xf numFmtId="166" fontId="0" fillId="3" borderId="0" xfId="0" applyNumberFormat="1" applyFill="1"/>
    <xf numFmtId="1" fontId="0" fillId="3" borderId="0" xfId="0" applyNumberFormat="1" applyFill="1"/>
    <xf numFmtId="0" fontId="2" fillId="4" borderId="0" xfId="0" applyFont="1" applyFill="1"/>
    <xf numFmtId="166" fontId="0" fillId="4" borderId="0" xfId="0" applyNumberFormat="1" applyFill="1"/>
    <xf numFmtId="0" fontId="0" fillId="4" borderId="0" xfId="0" applyFill="1"/>
    <xf numFmtId="0" fontId="0" fillId="4" borderId="0" xfId="0" applyFont="1" applyFill="1"/>
    <xf numFmtId="0" fontId="2" fillId="5" borderId="0" xfId="0" applyFont="1" applyFill="1"/>
    <xf numFmtId="0" fontId="0" fillId="5" borderId="0" xfId="0" applyFont="1" applyFill="1"/>
    <xf numFmtId="0" fontId="0" fillId="5" borderId="0" xfId="0" applyFill="1"/>
    <xf numFmtId="166" fontId="0" fillId="5" borderId="0" xfId="0" applyNumberFormat="1" applyFill="1"/>
    <xf numFmtId="0" fontId="2" fillId="6" borderId="0" xfId="0" applyFont="1" applyFill="1"/>
    <xf numFmtId="0" fontId="0" fillId="6" borderId="0" xfId="0" applyFill="1"/>
    <xf numFmtId="0" fontId="0" fillId="6" borderId="0" xfId="0" applyFont="1" applyFill="1"/>
    <xf numFmtId="166" fontId="0" fillId="6" borderId="0" xfId="0" applyNumberFormat="1" applyFill="1"/>
    <xf numFmtId="0" fontId="0" fillId="7" borderId="0" xfId="0" applyFill="1"/>
    <xf numFmtId="0" fontId="1" fillId="7" borderId="0" xfId="0" applyFont="1" applyFill="1"/>
    <xf numFmtId="166" fontId="0" fillId="7" borderId="0" xfId="0" applyNumberFormat="1" applyFill="1"/>
    <xf numFmtId="0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Total cost of Holiday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Sheet1!$B$36:$D$36</c:f>
              <c:strCache>
                <c:ptCount val="3"/>
                <c:pt idx="0">
                  <c:v>Chicago Museum </c:v>
                </c:pt>
                <c:pt idx="1">
                  <c:v>Orlando Theme Park </c:v>
                </c:pt>
                <c:pt idx="2">
                  <c:v>Miami Cruise </c:v>
                </c:pt>
              </c:strCache>
            </c:strRef>
          </c:cat>
          <c:val>
            <c:numRef>
              <c:f>Sheet1!$B$37:$D$37</c:f>
              <c:numCache>
                <c:formatCode>[$$-1009]#,##0.00</c:formatCode>
                <c:ptCount val="3"/>
                <c:pt idx="0">
                  <c:v>1854</c:v>
                </c:pt>
                <c:pt idx="1">
                  <c:v>1853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1-4DF4-80A9-9F9E5173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641007"/>
        <c:axId val="1507641839"/>
      </c:barChart>
      <c:catAx>
        <c:axId val="150764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41839"/>
        <c:crosses val="autoZero"/>
        <c:auto val="1"/>
        <c:lblAlgn val="ctr"/>
        <c:lblOffset val="100"/>
        <c:noMultiLvlLbl val="0"/>
      </c:catAx>
      <c:valAx>
        <c:axId val="1507641839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4100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Sheet1!$F$37</c:f>
              <c:strCache>
                <c:ptCount val="1"/>
                <c:pt idx="0">
                  <c:v>Total cost of Holiday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Chicago Museum </c:v>
                </c:pt>
                <c:pt idx="1">
                  <c:v>Orlando Theme Park </c:v>
                </c:pt>
                <c:pt idx="2">
                  <c:v>Miami Cruise </c:v>
                </c:pt>
              </c:strCache>
            </c:strRef>
          </c:cat>
          <c:val>
            <c:numRef>
              <c:f>Sheet1!$G$37:$I$37</c:f>
              <c:numCache>
                <c:formatCode>[$$-1009]#,##0.00</c:formatCode>
                <c:ptCount val="3"/>
                <c:pt idx="0">
                  <c:v>2948</c:v>
                </c:pt>
                <c:pt idx="1">
                  <c:v>3181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2-429D-B931-075574B92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342911"/>
        <c:axId val="1505343743"/>
      </c:barChart>
      <c:catAx>
        <c:axId val="150534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43743"/>
        <c:crosses val="autoZero"/>
        <c:auto val="1"/>
        <c:lblAlgn val="ctr"/>
        <c:lblOffset val="100"/>
        <c:noMultiLvlLbl val="0"/>
      </c:catAx>
      <c:valAx>
        <c:axId val="1505343743"/>
        <c:scaling>
          <c:orientation val="minMax"/>
          <c:max val="3700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4291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165651</xdr:colOff>
      <xdr:row>38</xdr:row>
      <xdr:rowOff>53009</xdr:rowOff>
    </xdr:from>
    <xdr:to>
      <xdr:col>3</xdr:col>
      <xdr:colOff>649355</xdr:colOff>
      <xdr:row>53</xdr:row>
      <xdr:rowOff>13253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3ACCC-FD72-4068-A1FA-6D354AC87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138953</xdr:colOff>
      <xdr:row>38</xdr:row>
      <xdr:rowOff>40342</xdr:rowOff>
    </xdr:from>
    <xdr:to>
      <xdr:col>8</xdr:col>
      <xdr:colOff>336176</xdr:colOff>
      <xdr:row>53</xdr:row>
      <xdr:rowOff>94130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8FEDC8-C65F-499F-95B8-C2674A547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E7F6-F02E-4A0C-A0D2-DE9BD3044362}">
  <dimension ref="A1:I37"/>
  <sheetViews>
    <sheetView tabSelected="1" topLeftCell="A28" zoomScale="85" zoomScaleNormal="85" workbookViewId="0">
      <selection activeCell="K41" sqref="K41"/>
    </sheetView>
  </sheetViews>
  <sheetFormatPr defaultRowHeight="14.4" x14ac:dyDescent="0.3"/>
  <cols>
    <col min="1" max="1" width="25.88671875" bestFit="1" customWidth="1"/>
    <col min="2" max="2" width="15.44140625" bestFit="1" customWidth="1"/>
    <col min="3" max="3" width="18.21875" bestFit="1" customWidth="1"/>
    <col min="4" max="4" width="12" bestFit="1" customWidth="1"/>
    <col min="6" max="6" width="26.88671875" bestFit="1" customWidth="1"/>
    <col min="7" max="7" width="16.6640625" bestFit="1" customWidth="1"/>
    <col min="8" max="8" width="20.109375" bestFit="1" customWidth="1"/>
    <col min="9" max="9" width="12.88671875" bestFit="1" customWidth="1"/>
  </cols>
  <sheetData>
    <row r="1" spans="1:9" x14ac:dyDescent="0.3">
      <c r="A1" t="s">
        <v>0</v>
      </c>
      <c r="F1" t="s">
        <v>32</v>
      </c>
    </row>
    <row r="2" spans="1:9" x14ac:dyDescent="0.3">
      <c r="B2" s="1" t="s">
        <v>11</v>
      </c>
      <c r="C2" s="1" t="s">
        <v>12</v>
      </c>
      <c r="D2" s="1" t="s">
        <v>13</v>
      </c>
      <c r="G2" s="1" t="s">
        <v>11</v>
      </c>
      <c r="H2" s="1" t="s">
        <v>12</v>
      </c>
      <c r="I2" s="1" t="s">
        <v>13</v>
      </c>
    </row>
    <row r="3" spans="1:9" x14ac:dyDescent="0.3">
      <c r="A3" s="2" t="s">
        <v>1</v>
      </c>
      <c r="B3" s="3"/>
      <c r="C3" s="3"/>
      <c r="D3" s="3"/>
      <c r="F3" s="2" t="s">
        <v>1</v>
      </c>
      <c r="G3" s="3"/>
      <c r="H3" s="3"/>
      <c r="I3" s="3"/>
    </row>
    <row r="4" spans="1:9" x14ac:dyDescent="0.3">
      <c r="A4" s="3" t="s">
        <v>2</v>
      </c>
      <c r="B4" s="4">
        <v>280</v>
      </c>
      <c r="C4" s="4">
        <v>100</v>
      </c>
      <c r="D4" s="4">
        <v>350</v>
      </c>
      <c r="F4" s="3" t="s">
        <v>2</v>
      </c>
      <c r="G4" s="4">
        <v>280</v>
      </c>
      <c r="H4" s="4">
        <v>100</v>
      </c>
      <c r="I4" s="4">
        <v>350</v>
      </c>
    </row>
    <row r="5" spans="1:9" x14ac:dyDescent="0.3">
      <c r="A5" s="3" t="s">
        <v>3</v>
      </c>
      <c r="B5" s="4">
        <v>18</v>
      </c>
      <c r="C5" s="4">
        <v>0</v>
      </c>
      <c r="D5" s="4">
        <v>0</v>
      </c>
      <c r="F5" s="3" t="s">
        <v>3</v>
      </c>
      <c r="G5" s="4">
        <v>18</v>
      </c>
      <c r="H5" s="4">
        <v>0</v>
      </c>
      <c r="I5" s="4">
        <v>0</v>
      </c>
    </row>
    <row r="6" spans="1:9" x14ac:dyDescent="0.3">
      <c r="A6" s="3" t="s">
        <v>4</v>
      </c>
      <c r="B6" s="4">
        <v>25</v>
      </c>
      <c r="C6" s="4">
        <v>0</v>
      </c>
      <c r="D6" s="4">
        <v>0</v>
      </c>
      <c r="F6" s="3" t="s">
        <v>4</v>
      </c>
      <c r="G6" s="4">
        <v>25</v>
      </c>
      <c r="H6" s="4">
        <v>0</v>
      </c>
      <c r="I6" s="4">
        <v>0</v>
      </c>
    </row>
    <row r="7" spans="1:9" x14ac:dyDescent="0.3">
      <c r="A7" s="3" t="s">
        <v>14</v>
      </c>
      <c r="B7" s="4">
        <v>15</v>
      </c>
      <c r="C7" s="4">
        <v>0</v>
      </c>
      <c r="D7" s="4">
        <v>0</v>
      </c>
      <c r="F7" s="3" t="s">
        <v>14</v>
      </c>
      <c r="G7" s="4">
        <v>15</v>
      </c>
      <c r="H7" s="4">
        <v>0</v>
      </c>
      <c r="I7" s="4">
        <v>0</v>
      </c>
    </row>
    <row r="8" spans="1:9" x14ac:dyDescent="0.3">
      <c r="A8" s="3" t="s">
        <v>5</v>
      </c>
      <c r="B8" s="4">
        <v>9</v>
      </c>
      <c r="C8" s="4">
        <v>0</v>
      </c>
      <c r="D8" s="4">
        <v>0</v>
      </c>
      <c r="F8" s="3" t="s">
        <v>5</v>
      </c>
      <c r="G8" s="4">
        <v>9</v>
      </c>
      <c r="H8" s="4">
        <v>0</v>
      </c>
      <c r="I8" s="4">
        <v>0</v>
      </c>
    </row>
    <row r="9" spans="1:9" x14ac:dyDescent="0.3">
      <c r="A9" s="3" t="s">
        <v>6</v>
      </c>
      <c r="B9" s="4">
        <v>0</v>
      </c>
      <c r="C9" s="4">
        <v>99</v>
      </c>
      <c r="D9" s="4">
        <v>0</v>
      </c>
      <c r="F9" s="3" t="s">
        <v>6</v>
      </c>
      <c r="G9" s="4">
        <v>0</v>
      </c>
      <c r="H9" s="4">
        <v>99</v>
      </c>
      <c r="I9" s="4">
        <v>0</v>
      </c>
    </row>
    <row r="10" spans="1:9" x14ac:dyDescent="0.3">
      <c r="A10" s="3" t="s">
        <v>7</v>
      </c>
      <c r="B10" s="4">
        <v>0</v>
      </c>
      <c r="C10" s="4">
        <v>95</v>
      </c>
      <c r="D10" s="4">
        <v>0</v>
      </c>
      <c r="F10" s="3" t="s">
        <v>7</v>
      </c>
      <c r="G10" s="4">
        <v>0</v>
      </c>
      <c r="H10" s="4">
        <v>95</v>
      </c>
      <c r="I10" s="4">
        <v>0</v>
      </c>
    </row>
    <row r="11" spans="1:9" x14ac:dyDescent="0.3">
      <c r="A11" s="3" t="s">
        <v>8</v>
      </c>
      <c r="B11" s="4">
        <v>0</v>
      </c>
      <c r="C11" s="4">
        <v>85</v>
      </c>
      <c r="D11" s="4">
        <v>0</v>
      </c>
      <c r="F11" s="3" t="s">
        <v>8</v>
      </c>
      <c r="G11" s="4">
        <v>0</v>
      </c>
      <c r="H11" s="4">
        <v>85</v>
      </c>
      <c r="I11" s="4">
        <v>0</v>
      </c>
    </row>
    <row r="12" spans="1:9" x14ac:dyDescent="0.3">
      <c r="A12" s="3" t="s">
        <v>9</v>
      </c>
      <c r="B12" s="4">
        <v>0</v>
      </c>
      <c r="C12" s="4">
        <v>85</v>
      </c>
      <c r="D12" s="4">
        <v>0</v>
      </c>
      <c r="F12" s="3" t="s">
        <v>9</v>
      </c>
      <c r="G12" s="4">
        <v>0</v>
      </c>
      <c r="H12" s="4">
        <v>85</v>
      </c>
      <c r="I12" s="4">
        <v>0</v>
      </c>
    </row>
    <row r="13" spans="1:9" x14ac:dyDescent="0.3">
      <c r="A13" s="3" t="s">
        <v>10</v>
      </c>
      <c r="B13" s="4">
        <v>0</v>
      </c>
      <c r="C13" s="4">
        <v>0</v>
      </c>
      <c r="D13" s="4">
        <v>555</v>
      </c>
      <c r="F13" s="3" t="s">
        <v>10</v>
      </c>
      <c r="G13" s="4">
        <v>0</v>
      </c>
      <c r="H13" s="4">
        <v>0</v>
      </c>
      <c r="I13" s="4">
        <v>555</v>
      </c>
    </row>
    <row r="14" spans="1:9" x14ac:dyDescent="0.3">
      <c r="A14" s="5"/>
      <c r="B14" s="6"/>
      <c r="C14" s="6"/>
      <c r="D14" s="6"/>
      <c r="F14" s="5"/>
      <c r="G14" s="6"/>
      <c r="H14" s="6"/>
      <c r="I14" s="6"/>
    </row>
    <row r="15" spans="1:9" x14ac:dyDescent="0.3">
      <c r="A15" s="8" t="s">
        <v>16</v>
      </c>
      <c r="B15" s="9">
        <f>SUM(B4:B13)</f>
        <v>347</v>
      </c>
      <c r="C15" s="9">
        <f>SUM(C4:C13)</f>
        <v>464</v>
      </c>
      <c r="D15" s="9">
        <f>SUM(D4:D13)</f>
        <v>905</v>
      </c>
      <c r="F15" s="8" t="s">
        <v>16</v>
      </c>
      <c r="G15" s="9">
        <f>SUM(G4:G13)</f>
        <v>347</v>
      </c>
      <c r="H15" s="9">
        <f>SUM(H4:H13)</f>
        <v>464</v>
      </c>
      <c r="I15" s="9">
        <f>SUM(I4:I13)</f>
        <v>905</v>
      </c>
    </row>
    <row r="16" spans="1:9" x14ac:dyDescent="0.3">
      <c r="A16" s="8" t="s">
        <v>15</v>
      </c>
      <c r="B16" s="10">
        <v>2</v>
      </c>
      <c r="C16" s="10">
        <v>2</v>
      </c>
      <c r="D16" s="10">
        <v>2</v>
      </c>
      <c r="F16" s="8" t="s">
        <v>15</v>
      </c>
      <c r="G16" s="10">
        <v>4</v>
      </c>
      <c r="H16" s="10">
        <v>4</v>
      </c>
      <c r="I16" s="10">
        <v>4</v>
      </c>
    </row>
    <row r="17" spans="1:9" x14ac:dyDescent="0.3">
      <c r="A17" s="8" t="s">
        <v>17</v>
      </c>
      <c r="B17" s="9">
        <f>B15*B16</f>
        <v>694</v>
      </c>
      <c r="C17" s="9">
        <f t="shared" ref="C17:D17" si="0">C15*C16</f>
        <v>928</v>
      </c>
      <c r="D17" s="9">
        <f t="shared" si="0"/>
        <v>1810</v>
      </c>
      <c r="F17" s="8" t="s">
        <v>17</v>
      </c>
      <c r="G17" s="9">
        <f>G15*G16</f>
        <v>1388</v>
      </c>
      <c r="H17" s="9">
        <f t="shared" ref="H17" si="1">H15*H16</f>
        <v>1856</v>
      </c>
      <c r="I17" s="9">
        <f t="shared" ref="I17" si="2">I15*I16</f>
        <v>3620</v>
      </c>
    </row>
    <row r="18" spans="1:9" x14ac:dyDescent="0.3">
      <c r="A18" s="7"/>
      <c r="B18" s="6"/>
      <c r="C18" s="6"/>
      <c r="D18" s="6"/>
      <c r="F18" s="7"/>
      <c r="G18" s="6"/>
      <c r="H18" s="6"/>
      <c r="I18" s="6"/>
    </row>
    <row r="19" spans="1:9" x14ac:dyDescent="0.3">
      <c r="A19" s="11" t="s">
        <v>18</v>
      </c>
      <c r="B19" s="13"/>
      <c r="C19" s="13"/>
      <c r="D19" s="13"/>
      <c r="F19" s="11" t="s">
        <v>18</v>
      </c>
      <c r="G19" s="13"/>
      <c r="H19" s="13"/>
      <c r="I19" s="13"/>
    </row>
    <row r="20" spans="1:9" x14ac:dyDescent="0.3">
      <c r="A20" s="13" t="s">
        <v>21</v>
      </c>
      <c r="B20" s="12">
        <v>40</v>
      </c>
      <c r="C20" s="12">
        <v>0</v>
      </c>
      <c r="D20" s="12">
        <v>0</v>
      </c>
      <c r="F20" s="13" t="s">
        <v>21</v>
      </c>
      <c r="G20" s="12">
        <v>40</v>
      </c>
      <c r="H20" s="12">
        <v>0</v>
      </c>
      <c r="I20" s="12">
        <v>0</v>
      </c>
    </row>
    <row r="21" spans="1:9" x14ac:dyDescent="0.3">
      <c r="A21" s="14" t="s">
        <v>19</v>
      </c>
      <c r="B21" s="13">
        <v>4</v>
      </c>
      <c r="C21" s="13">
        <v>4</v>
      </c>
      <c r="D21" s="13">
        <v>4</v>
      </c>
      <c r="F21" s="14" t="s">
        <v>19</v>
      </c>
      <c r="G21" s="13">
        <v>4</v>
      </c>
      <c r="H21" s="13">
        <v>4</v>
      </c>
      <c r="I21" s="13">
        <v>4</v>
      </c>
    </row>
    <row r="22" spans="1:9" x14ac:dyDescent="0.3">
      <c r="A22" s="14" t="s">
        <v>20</v>
      </c>
      <c r="B22" s="12">
        <f>B20*B21</f>
        <v>160</v>
      </c>
      <c r="C22" s="12">
        <f t="shared" ref="C22:D22" si="3">C20*C21</f>
        <v>0</v>
      </c>
      <c r="D22" s="12">
        <f t="shared" si="3"/>
        <v>0</v>
      </c>
      <c r="F22" s="14" t="s">
        <v>20</v>
      </c>
      <c r="G22" s="12">
        <f>G20*G21</f>
        <v>160</v>
      </c>
      <c r="H22" s="12">
        <f t="shared" ref="H22" si="4">H20*H21</f>
        <v>0</v>
      </c>
      <c r="I22" s="12">
        <f t="shared" ref="I22" si="5">I20*I21</f>
        <v>0</v>
      </c>
    </row>
    <row r="24" spans="1:9" x14ac:dyDescent="0.3">
      <c r="A24" s="15" t="s">
        <v>22</v>
      </c>
      <c r="B24" s="17"/>
      <c r="C24" s="17"/>
      <c r="D24" s="17"/>
      <c r="F24" s="15" t="s">
        <v>22</v>
      </c>
      <c r="G24" s="17"/>
      <c r="H24" s="17"/>
      <c r="I24" s="17"/>
    </row>
    <row r="25" spans="1:9" x14ac:dyDescent="0.3">
      <c r="A25" s="16" t="s">
        <v>23</v>
      </c>
      <c r="B25" s="18">
        <v>120</v>
      </c>
      <c r="C25" s="18">
        <v>105</v>
      </c>
      <c r="D25" s="18">
        <v>0</v>
      </c>
      <c r="F25" s="16" t="s">
        <v>23</v>
      </c>
      <c r="G25" s="18">
        <v>120</v>
      </c>
      <c r="H25" s="18">
        <v>105</v>
      </c>
      <c r="I25" s="18">
        <v>0</v>
      </c>
    </row>
    <row r="26" spans="1:9" x14ac:dyDescent="0.3">
      <c r="A26" s="16" t="s">
        <v>24</v>
      </c>
      <c r="B26" s="18">
        <v>5</v>
      </c>
      <c r="C26" s="18">
        <v>5</v>
      </c>
      <c r="D26" s="18">
        <v>5</v>
      </c>
      <c r="F26" s="16" t="s">
        <v>24</v>
      </c>
      <c r="G26" s="18">
        <v>5</v>
      </c>
      <c r="H26" s="18">
        <v>5</v>
      </c>
      <c r="I26" s="18">
        <v>5</v>
      </c>
    </row>
    <row r="27" spans="1:9" x14ac:dyDescent="0.3">
      <c r="A27" s="16" t="s">
        <v>25</v>
      </c>
      <c r="B27" s="18">
        <f>PRODUCT(B25:B26)</f>
        <v>600</v>
      </c>
      <c r="C27" s="18">
        <f t="shared" ref="C27:D27" si="6">PRODUCT(C25:C26)</f>
        <v>525</v>
      </c>
      <c r="D27" s="18">
        <f t="shared" si="6"/>
        <v>0</v>
      </c>
      <c r="F27" s="16" t="s">
        <v>25</v>
      </c>
      <c r="G27" s="18">
        <f>PRODUCT(G25:G26)</f>
        <v>600</v>
      </c>
      <c r="H27" s="18">
        <f t="shared" ref="H27" si="7">PRODUCT(H25:H26)</f>
        <v>525</v>
      </c>
      <c r="I27" s="18">
        <f t="shared" ref="I27" si="8">PRODUCT(I25:I26)</f>
        <v>0</v>
      </c>
    </row>
    <row r="29" spans="1:9" x14ac:dyDescent="0.3">
      <c r="A29" s="19" t="s">
        <v>26</v>
      </c>
      <c r="B29" s="20"/>
      <c r="C29" s="20"/>
      <c r="D29" s="20"/>
      <c r="F29" s="19" t="s">
        <v>26</v>
      </c>
      <c r="G29" s="20"/>
      <c r="H29" s="20"/>
      <c r="I29" s="20"/>
    </row>
    <row r="30" spans="1:9" x14ac:dyDescent="0.3">
      <c r="A30" s="21" t="s">
        <v>27</v>
      </c>
      <c r="B30" s="22">
        <v>50</v>
      </c>
      <c r="C30" s="22">
        <v>50</v>
      </c>
      <c r="D30" s="22">
        <v>0</v>
      </c>
      <c r="F30" s="21" t="s">
        <v>27</v>
      </c>
      <c r="G30" s="22">
        <v>50</v>
      </c>
      <c r="H30" s="22">
        <v>50</v>
      </c>
      <c r="I30" s="22">
        <v>0</v>
      </c>
    </row>
    <row r="31" spans="1:9" x14ac:dyDescent="0.3">
      <c r="A31" s="21" t="s">
        <v>28</v>
      </c>
      <c r="B31" s="26">
        <v>2</v>
      </c>
      <c r="C31" s="26">
        <v>2</v>
      </c>
      <c r="D31" s="26">
        <v>2</v>
      </c>
      <c r="F31" s="21" t="s">
        <v>28</v>
      </c>
      <c r="G31" s="26">
        <v>4</v>
      </c>
      <c r="H31" s="26">
        <v>4</v>
      </c>
      <c r="I31" s="26">
        <v>4</v>
      </c>
    </row>
    <row r="32" spans="1:9" x14ac:dyDescent="0.3">
      <c r="A32" s="21" t="s">
        <v>29</v>
      </c>
      <c r="B32" s="26">
        <v>4</v>
      </c>
      <c r="C32" s="26">
        <v>4</v>
      </c>
      <c r="D32" s="26">
        <v>4</v>
      </c>
      <c r="F32" s="21" t="s">
        <v>29</v>
      </c>
      <c r="G32" s="26">
        <v>4</v>
      </c>
      <c r="H32" s="26">
        <v>4</v>
      </c>
      <c r="I32" s="26">
        <v>4</v>
      </c>
    </row>
    <row r="33" spans="1:9" x14ac:dyDescent="0.3">
      <c r="A33" s="21" t="s">
        <v>30</v>
      </c>
      <c r="B33" s="22">
        <f>PRODUCT(B30:B32)</f>
        <v>400</v>
      </c>
      <c r="C33" s="22">
        <f t="shared" ref="C33:D33" si="9">PRODUCT(C30:C32)</f>
        <v>400</v>
      </c>
      <c r="D33" s="22">
        <f t="shared" si="9"/>
        <v>0</v>
      </c>
      <c r="F33" s="21" t="s">
        <v>30</v>
      </c>
      <c r="G33" s="22">
        <f>PRODUCT(G30:G32)</f>
        <v>800</v>
      </c>
      <c r="H33" s="22">
        <f t="shared" ref="H33" si="10">PRODUCT(H30:H32)</f>
        <v>800</v>
      </c>
      <c r="I33" s="22">
        <f t="shared" ref="I33" si="11">PRODUCT(I30:I32)</f>
        <v>0</v>
      </c>
    </row>
    <row r="34" spans="1:9" x14ac:dyDescent="0.3">
      <c r="A34" s="21"/>
      <c r="B34" s="22"/>
      <c r="C34" s="22"/>
      <c r="D34" s="22"/>
    </row>
    <row r="36" spans="1:9" x14ac:dyDescent="0.3">
      <c r="A36" s="23"/>
      <c r="B36" s="24" t="s">
        <v>11</v>
      </c>
      <c r="C36" s="24" t="s">
        <v>12</v>
      </c>
      <c r="D36" s="24" t="s">
        <v>13</v>
      </c>
      <c r="F36" s="23"/>
      <c r="G36" s="24" t="s">
        <v>11</v>
      </c>
      <c r="H36" s="24" t="s">
        <v>12</v>
      </c>
      <c r="I36" s="24" t="s">
        <v>13</v>
      </c>
    </row>
    <row r="37" spans="1:9" x14ac:dyDescent="0.3">
      <c r="A37" s="24" t="s">
        <v>31</v>
      </c>
      <c r="B37" s="25">
        <f>B17+B22+B27+B33</f>
        <v>1854</v>
      </c>
      <c r="C37" s="25">
        <f t="shared" ref="C37:D37" si="12">C17+C22+C27+C33</f>
        <v>1853</v>
      </c>
      <c r="D37" s="25">
        <f t="shared" si="12"/>
        <v>1810</v>
      </c>
      <c r="F37" s="24" t="s">
        <v>31</v>
      </c>
      <c r="G37" s="25">
        <f>G17+G22+G27+G33</f>
        <v>2948</v>
      </c>
      <c r="H37" s="25">
        <f t="shared" ref="H37:I37" si="13">H17+H22+H27+H33</f>
        <v>3181</v>
      </c>
      <c r="I37" s="25">
        <f t="shared" si="13"/>
        <v>3620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Sahil</cp:lastModifiedBy>
  <dcterms:created xsi:type="dcterms:W3CDTF">2022-05-02T05:08:27Z</dcterms:created>
  <dcterms:modified xsi:type="dcterms:W3CDTF">2022-05-02T05:40:24Z</dcterms:modified>
</cp:coreProperties>
</file>