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il\OneDrive\Desktop\film rating &amp; review Project\"/>
    </mc:Choice>
  </mc:AlternateContent>
  <xr:revisionPtr revIDLastSave="0" documentId="13_ncr:1_{9DDB9857-5A40-4D51-A4C9-4C7D7CEF56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 rating &amp; review data" sheetId="1" r:id="rId1"/>
  </sheets>
  <definedNames>
    <definedName name="_xlnm._FilterDatabase" localSheetId="0" hidden="1">'Movies rating &amp; review data'!$A$1:$J$1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<sst xmlns="http://schemas.openxmlformats.org/spreadsheetml/2006/main" count="487" uniqueCount="378">
  <si>
    <t>Movie_ID</t>
  </si>
  <si>
    <t>Movie_Name</t>
  </si>
  <si>
    <t>Genre</t>
  </si>
  <si>
    <t>Release_Year</t>
  </si>
  <si>
    <t>Reviewer</t>
  </si>
  <si>
    <t>Ratings</t>
  </si>
  <si>
    <t>Review</t>
  </si>
  <si>
    <t>Review_Category</t>
  </si>
  <si>
    <t>Inception</t>
  </si>
  <si>
    <t>Sci-Fi, Drama</t>
  </si>
  <si>
    <t>Amit Sharma</t>
  </si>
  <si>
    <t>Mind-bending movie with stunning visuals and storytelling.</t>
  </si>
  <si>
    <t>The Dark Knight</t>
  </si>
  <si>
    <t>Action, Crime</t>
  </si>
  <si>
    <t>Priya Nair</t>
  </si>
  <si>
    <t>Heath Ledger’s Joker is iconic. Best superhero movie ever made.</t>
  </si>
  <si>
    <t>Interstellar</t>
  </si>
  <si>
    <t>Rohit Verma</t>
  </si>
  <si>
    <t>Great visuals, emotional depth, but slightly long.</t>
  </si>
  <si>
    <t>Avatar</t>
  </si>
  <si>
    <t>Sci-Fi, Action</t>
  </si>
  <si>
    <t>Sneha Kapoor</t>
  </si>
  <si>
    <t>Visually groundbreaking, but predictable story.</t>
  </si>
  <si>
    <t>Titanic</t>
  </si>
  <si>
    <t>Romance, Drama</t>
  </si>
  <si>
    <t>Vikas Singh</t>
  </si>
  <si>
    <t>Timeless love story with beautiful music.</t>
  </si>
  <si>
    <t>Kabir Singh</t>
  </si>
  <si>
    <t>Intense love story, controversial but powerful performance by Shahid.</t>
  </si>
  <si>
    <t>Animal</t>
  </si>
  <si>
    <t>Action, Drama</t>
  </si>
  <si>
    <t>High-octane action and emotions, but very violent.</t>
  </si>
  <si>
    <t>Arjun Reddy</t>
  </si>
  <si>
    <t>Neha Iyer</t>
  </si>
  <si>
    <t>Raw, intense, and full of emotions. Vijay Deverakonda was brilliant.</t>
  </si>
  <si>
    <t>Gangs of Wasseypur</t>
  </si>
  <si>
    <t>Crime, Drama</t>
  </si>
  <si>
    <t>Arjun Malhotra</t>
  </si>
  <si>
    <t>Epic gangster saga. Anurag Kashyap’s masterpiece.</t>
  </si>
  <si>
    <t>Dev.D</t>
  </si>
  <si>
    <t>Kavya Reddy</t>
  </si>
  <si>
    <t>Modern take on Devdas, bold and unique style.</t>
  </si>
  <si>
    <t>Ugly</t>
  </si>
  <si>
    <t>Thriller, Drama</t>
  </si>
  <si>
    <t>Suresh Patil</t>
  </si>
  <si>
    <t>Dark, raw, and disturbing, but brilliant acting.</t>
  </si>
  <si>
    <t>Raman Raghav 2.0</t>
  </si>
  <si>
    <t>Crime, Thriller</t>
  </si>
  <si>
    <t>Pooja Bansal</t>
  </si>
  <si>
    <t>Gripping performance by Nawazuddin, haunting direction.</t>
  </si>
  <si>
    <t>Black Friday</t>
  </si>
  <si>
    <t>Manish Tiwari</t>
  </si>
  <si>
    <t>Realistic, chilling portrayal of Mumbai blasts investigation.</t>
  </si>
  <si>
    <t>Parasite</t>
  </si>
  <si>
    <t>Ishita Roy</t>
  </si>
  <si>
    <t>Brilliant social commentary with a shocking twist.</t>
  </si>
  <si>
    <t>3 Idiots</t>
  </si>
  <si>
    <t>Comedy, Drama</t>
  </si>
  <si>
    <t>Deepak Yadav</t>
  </si>
  <si>
    <t>Inspirational and entertaining. A must-watch for students.</t>
  </si>
  <si>
    <t>Dangal</t>
  </si>
  <si>
    <t>Biography, Drama</t>
  </si>
  <si>
    <t>Simran Kaur</t>
  </si>
  <si>
    <t>Inspiring true story with strong performances.</t>
  </si>
  <si>
    <t>PK</t>
  </si>
  <si>
    <t>Rajeev Menon</t>
  </si>
  <si>
    <t>Funny yet thought-provoking with Aamir Khan at his best.</t>
  </si>
  <si>
    <t>Bahubali: The Beginning</t>
  </si>
  <si>
    <t>Action, Fantasy</t>
  </si>
  <si>
    <t>Tanya Gupta</t>
  </si>
  <si>
    <t>Grand visuals, strong storytelling, but slightly overdramatic.</t>
  </si>
  <si>
    <t>Bahubali: The Conclusion</t>
  </si>
  <si>
    <t>Akash Joshi</t>
  </si>
  <si>
    <t>Amazing conclusion. The big reveal was worth it.</t>
  </si>
  <si>
    <t>Zindagi Na Milegi Dobara</t>
  </si>
  <si>
    <t>Ritika Das</t>
  </si>
  <si>
    <t>Drishyam</t>
  </si>
  <si>
    <t>Sahil Mishra</t>
  </si>
  <si>
    <t>Outstanding suspense. Keeps you hooked till the end.</t>
  </si>
  <si>
    <t>Sholay</t>
  </si>
  <si>
    <t>Meera Nair</t>
  </si>
  <si>
    <t>Classic of Indian cinema. Characters and dialogues are legendary.</t>
  </si>
  <si>
    <t>Gully Boy</t>
  </si>
  <si>
    <t>Kunal Kapoor</t>
  </si>
  <si>
    <t>Great music and acting. Rap scenes were powerful.</t>
  </si>
  <si>
    <t>Pathaan</t>
  </si>
  <si>
    <t>Action, Thriller</t>
  </si>
  <si>
    <t>Divya Saxena</t>
  </si>
  <si>
    <t>High action and SRK charm, but predictable plot.</t>
  </si>
  <si>
    <t>The Lion King</t>
  </si>
  <si>
    <t>Animation</t>
  </si>
  <si>
    <t>Harshad Desai</t>
  </si>
  <si>
    <t>Childhood classic. Music and story are unforgettable.</t>
  </si>
  <si>
    <t>Frozen II</t>
  </si>
  <si>
    <t>Rohan Kulkarni</t>
  </si>
  <si>
    <t>Good animation, but weaker than the first part.</t>
  </si>
  <si>
    <t>Avengers: Endgame</t>
  </si>
  <si>
    <t>Ayesha Khan</t>
  </si>
  <si>
    <t>Epic conclusion to MCU saga, emotional moments throughout.</t>
  </si>
  <si>
    <t>Joker</t>
  </si>
  <si>
    <t>Siddharth Malhotra</t>
  </si>
  <si>
    <t>Dark, disturbing, yet a masterpiece of acting.</t>
  </si>
  <si>
    <t>Pulp Fiction</t>
  </si>
  <si>
    <t>Nikita Sharma</t>
  </si>
  <si>
    <t>Stylish storytelling and nonlinear genius.</t>
  </si>
  <si>
    <t>Fight Club</t>
  </si>
  <si>
    <t>Aditya Rao</t>
  </si>
  <si>
    <t>Mind-bending psychological thriller.</t>
  </si>
  <si>
    <t>The Godfather</t>
  </si>
  <si>
    <t>Jyoti Pandey</t>
  </si>
  <si>
    <t>A classic mafia film with unforgettable characters.</t>
  </si>
  <si>
    <t>The Shawshank Redemption</t>
  </si>
  <si>
    <t>Drama</t>
  </si>
  <si>
    <t>Parth Bhatt</t>
  </si>
  <si>
    <t>A story of hope, emotional and timeless.</t>
  </si>
  <si>
    <t>Forrest Gump</t>
  </si>
  <si>
    <t>Shweta Menon</t>
  </si>
  <si>
    <t>Heartwarming and emotional journey of a simple man.</t>
  </si>
  <si>
    <t>Goodfellas</t>
  </si>
  <si>
    <t>Varun Patel</t>
  </si>
  <si>
    <t>Classic gangster drama with unforgettable dialogue.</t>
  </si>
  <si>
    <t>The Matrix</t>
  </si>
  <si>
    <t>Ahead of its time sci-fi classic.</t>
  </si>
  <si>
    <t>The Social Network</t>
  </si>
  <si>
    <t>Abhishek Yadav</t>
  </si>
  <si>
    <t>Sharp writing and direction, great performances.</t>
  </si>
  <si>
    <t>La La Land</t>
  </si>
  <si>
    <t>Musical, Romance</t>
  </si>
  <si>
    <t>Pallavi Sinha</t>
  </si>
  <si>
    <t>Magical musical with amazing chemistry.</t>
  </si>
  <si>
    <t>Whiplash</t>
  </si>
  <si>
    <t>Tanmay Ghosh</t>
  </si>
  <si>
    <t>Intense drama with brilliant drumming scenes.</t>
  </si>
  <si>
    <t>Her</t>
  </si>
  <si>
    <t>Ruchi Agrawal</t>
  </si>
  <si>
    <t>Unique love story with futuristic theme.</t>
  </si>
  <si>
    <t>Mad Max: Fury Road</t>
  </si>
  <si>
    <t>Action, Adventure</t>
  </si>
  <si>
    <t>Anand Pillai</t>
  </si>
  <si>
    <t>Adrenaline-filled visual masterpiece.</t>
  </si>
  <si>
    <t>Shutter Island</t>
  </si>
  <si>
    <t>Thriller, Mystery</t>
  </si>
  <si>
    <t>Swati Jha</t>
  </si>
  <si>
    <t>Mind games and plot twists keep you hooked.</t>
  </si>
  <si>
    <t>The Wolf of Wall Street</t>
  </si>
  <si>
    <t>Yuvraj Chauhan</t>
  </si>
  <si>
    <t>Leonardo delivers again in a crazy true story.</t>
  </si>
  <si>
    <t>Barfi!</t>
  </si>
  <si>
    <t>Krishna Menon</t>
  </si>
  <si>
    <t>Heartwarming, emotional and inspiring movie.</t>
  </si>
  <si>
    <t>Rockstar</t>
  </si>
  <si>
    <t>Alok Sinha</t>
  </si>
  <si>
    <t>Musical masterpiece with soulful music.</t>
  </si>
  <si>
    <t>Tamasha</t>
  </si>
  <si>
    <t>Smriti Jain</t>
  </si>
  <si>
    <t>Introspective, emotional journey about identity.</t>
  </si>
  <si>
    <t>Andhadhun</t>
  </si>
  <si>
    <t>Mohit Bhatia</t>
  </si>
  <si>
    <t>Brilliant thriller with unexpected twists.</t>
  </si>
  <si>
    <t>Article 15</t>
  </si>
  <si>
    <t>Reema Verma</t>
  </si>
  <si>
    <t>Powerful story on caste and justice.</t>
  </si>
  <si>
    <t>Masaan</t>
  </si>
  <si>
    <t>Gaurav Saxena</t>
  </si>
  <si>
    <t>Beautiful small-town film with raw emotions.</t>
  </si>
  <si>
    <t>Haider</t>
  </si>
  <si>
    <t>Kiran Deshmukh</t>
  </si>
  <si>
    <t>Shakespearean adaptation done brilliantly.</t>
  </si>
  <si>
    <t>Tumbbad</t>
  </si>
  <si>
    <t>Fantasy, Horror</t>
  </si>
  <si>
    <t>Vidya Nair</t>
  </si>
  <si>
    <t>Visually stunning folk horror film.</t>
  </si>
  <si>
    <t>Delhi Belly</t>
  </si>
  <si>
    <t>Monica Arora</t>
  </si>
  <si>
    <t>Edgy, bold and entertaining comedy drama.</t>
  </si>
  <si>
    <t>Paan Singh Tomar</t>
  </si>
  <si>
    <t>Sameer Sheikh</t>
  </si>
  <si>
    <t>Powerful biopic with strong acting.</t>
  </si>
  <si>
    <t>Kai Po Che!</t>
  </si>
  <si>
    <t>Payal Dutta</t>
  </si>
  <si>
    <t>Touching friendship story with emotions.</t>
  </si>
  <si>
    <t>Swades</t>
  </si>
  <si>
    <t>Arvind Iyer</t>
  </si>
  <si>
    <t>Inspirational movie with SRK as a coach.</t>
  </si>
  <si>
    <t>Lagaan</t>
  </si>
  <si>
    <t>Nidhi Chaturvedi</t>
  </si>
  <si>
    <t>Epic sports drama that inspires.</t>
  </si>
  <si>
    <t>Chak De! India</t>
  </si>
  <si>
    <t>Kartik Raina</t>
  </si>
  <si>
    <t>SRK’s charm and emotional storytelling.</t>
  </si>
  <si>
    <t>Kal Ho Naa Ho</t>
  </si>
  <si>
    <t>Emotional story with heartfelt performances.</t>
  </si>
  <si>
    <t>Dil Chahta Hai</t>
  </si>
  <si>
    <t>Devendra Yadav</t>
  </si>
  <si>
    <t>Youthful drama redefining friendship.</t>
  </si>
  <si>
    <t>Kabhi Khushi Kabhie Gham</t>
  </si>
  <si>
    <t>Rupal Mehta</t>
  </si>
  <si>
    <t>Family drama with iconic dialogues.</t>
  </si>
  <si>
    <t>Student of the Year</t>
  </si>
  <si>
    <t>Chirag Joshi</t>
  </si>
  <si>
    <t>Typical Bollywood masala with glam.</t>
  </si>
  <si>
    <t>War</t>
  </si>
  <si>
    <t>Anusha Reddy</t>
  </si>
  <si>
    <t>Stylish action but weak story.</t>
  </si>
  <si>
    <t>KGF: Chapter 1</t>
  </si>
  <si>
    <t>Suraj Sharma</t>
  </si>
  <si>
    <t>Blockbuster with powerful story and action.</t>
  </si>
  <si>
    <t>KGF: Chapter 2</t>
  </si>
  <si>
    <t>Pritika Malhotra</t>
  </si>
  <si>
    <t>Sequel with more action and grandeur.</t>
  </si>
  <si>
    <t>Pushpa: The Rise</t>
  </si>
  <si>
    <t>Naveen Kumar</t>
  </si>
  <si>
    <t>Mass entertainer with Allu Arjun’s swag.</t>
  </si>
  <si>
    <t>RRR</t>
  </si>
  <si>
    <t>Ira Sen</t>
  </si>
  <si>
    <t>SS Rajamouli’s epic saga, larger than life.</t>
  </si>
  <si>
    <t>Jawan</t>
  </si>
  <si>
    <t>Mukul Agrawal</t>
  </si>
  <si>
    <t>SRK comeback film full of mass action.</t>
  </si>
  <si>
    <t>Christopher Nolan</t>
  </si>
  <si>
    <t>James Cameron</t>
  </si>
  <si>
    <t>Sandeep Reddy Vanga</t>
  </si>
  <si>
    <t>Anurag Kashyap</t>
  </si>
  <si>
    <t>Writers</t>
  </si>
  <si>
    <t>Directors</t>
  </si>
  <si>
    <t>Vikramaditya Motwane &amp; Anurag Kashyap (screenplay), based on novel by Sarat Chandra Chattopadhyay</t>
  </si>
  <si>
    <t>Akhilesh Jaiswal, Anurag Kashyap, Sachin K. Ladia; Story: Zeishan Quadri</t>
  </si>
  <si>
    <t>Sandeep Reddy Vanga                                           dialogues: Sidhart Garima</t>
  </si>
  <si>
    <t>Jonathan Nolan &amp; Christopher Nolan</t>
  </si>
  <si>
    <t>Screenplay: Jonathan Nolan &amp; Christopher Nolan; Story: Christopher Nolan &amp; David S. Goyer</t>
  </si>
  <si>
    <t>Vasan Bala, Anurag Kashyap</t>
  </si>
  <si>
    <t>Hussain Zaidi (book), Anurag Kashyap (screenplay)</t>
  </si>
  <si>
    <t>Bong Joon-ho</t>
  </si>
  <si>
    <t>Bong Joon-ho, Han Jin-won</t>
  </si>
  <si>
    <t>Rajkumar Hirani</t>
  </si>
  <si>
    <t>Abhijat Joshi, Rajkumar Hirani, Vidhu Vinod Chopra</t>
  </si>
  <si>
    <t>Nitesh Tiwari</t>
  </si>
  <si>
    <t>Nitesh Tiwari, Piyush Gupta, Shreyas Jain, Nikhil Mehrotra</t>
  </si>
  <si>
    <t>Rajkumar Hirani, Abhijat Joshi</t>
  </si>
  <si>
    <t>S. S. Rajamouli</t>
  </si>
  <si>
    <t>K. V. Vijayendra Prasad</t>
  </si>
  <si>
    <t>Zoya Akhtar</t>
  </si>
  <si>
    <t>Zoya Akhtar, Reema Kagti</t>
  </si>
  <si>
    <t>Nishikant Kamat</t>
  </si>
  <si>
    <t>Jeethu Joseph (original story), Upendra Sidhaye (adaptation)</t>
  </si>
  <si>
    <t>Ramesh Sippy</t>
  </si>
  <si>
    <t>Salim–Javed</t>
  </si>
  <si>
    <t>Siddharth Anand</t>
  </si>
  <si>
    <t>Shridhar Raghavan (screenplay), Siddharth Anand (story), Abbas Tyrewala (dialogues)</t>
  </si>
  <si>
    <t>Jon Favreau (2019)</t>
  </si>
  <si>
    <t>Jeff Nathanson (screenplay), Irene Mecchi, Jonathan Roberts, Linda Woolverton (1994 original)</t>
  </si>
  <si>
    <t>Chris Buck, Jennifer Lee</t>
  </si>
  <si>
    <t>Jennifer Lee</t>
  </si>
  <si>
    <t>Anthony Russo, Joe Russo</t>
  </si>
  <si>
    <t>Christopher Markus, Stephen McFeely</t>
  </si>
  <si>
    <t>Todd Phillips</t>
  </si>
  <si>
    <t>Todd Phillips, Scott Silver</t>
  </si>
  <si>
    <t>Quentin Tarantino</t>
  </si>
  <si>
    <t>Quentin Tarantino, Roger Avary (stories)</t>
  </si>
  <si>
    <t>David Fincher</t>
  </si>
  <si>
    <t>Jim Uhls (screenplay), Chuck Palahniuk (novel)</t>
  </si>
  <si>
    <t>Francis Ford Coppola</t>
  </si>
  <si>
    <t>Mario Puzo, Francis Ford Coppola</t>
  </si>
  <si>
    <t>Frank Darabont</t>
  </si>
  <si>
    <t>Frank Darabont (screenplay), Stephen King (novella)</t>
  </si>
  <si>
    <t>Robert Zemeckis</t>
  </si>
  <si>
    <t>Eric Roth (screenplay), Winston Groom (novel)</t>
  </si>
  <si>
    <t>Martin Scorsese</t>
  </si>
  <si>
    <t>Nicholas Pileggi, Martin Scorsese</t>
  </si>
  <si>
    <t>Lana Wachowski, Lilly Wachowski</t>
  </si>
  <si>
    <t>Aaron Sorkin (screenplay), Ben Mezrich (book)</t>
  </si>
  <si>
    <t>Damien Chazelle</t>
  </si>
  <si>
    <t>Spike Jonze</t>
  </si>
  <si>
    <t>George Miller</t>
  </si>
  <si>
    <t>George Miller, Brendan McCarthy, Nico Lathouris</t>
  </si>
  <si>
    <t>Laeta Kalogridis (screenplay), Dennis Lehane (novel)</t>
  </si>
  <si>
    <t>Terence Winter (screenplay), Jordan Belfort (memoir)</t>
  </si>
  <si>
    <t>Anurag Basu</t>
  </si>
  <si>
    <t>Anurag Basu, Tani Basu (story)</t>
  </si>
  <si>
    <t>Imtiaz Ali</t>
  </si>
  <si>
    <t>Sriram Raghavan</t>
  </si>
  <si>
    <t>Sriram Raghavan, Arijit Biswas, Yogesh Chandekar, Hemanth Rao, Pooja Ladha Surti</t>
  </si>
  <si>
    <t>Anubhav Sinha</t>
  </si>
  <si>
    <t>Gaurav Solanki, Anubhav Sinha</t>
  </si>
  <si>
    <t>Neeraj Ghaywan</t>
  </si>
  <si>
    <t>Varun Grover</t>
  </si>
  <si>
    <t>Vishal Bhardwaj</t>
  </si>
  <si>
    <t>Vishal Bhardwaj, Basharat Peer</t>
  </si>
  <si>
    <t>Rahi Anil Barve</t>
  </si>
  <si>
    <t>Mitesh Shah, Adesh Prasad, Anand Gandhi, Rahi Anil Barve</t>
  </si>
  <si>
    <t>Abhinay Deo</t>
  </si>
  <si>
    <t>Akshat Verma</t>
  </si>
  <si>
    <t>Tigmanshu Dhulia</t>
  </si>
  <si>
    <t>Tigmanshu Dhulia, Sanjay Chauhan</t>
  </si>
  <si>
    <t>Abhishek Kapoor</t>
  </si>
  <si>
    <t>Abhishek Kapoor, Chetan Bhagat (novel), Pubali Chaudhuri, Supratik Sen</t>
  </si>
  <si>
    <t>Ashutosh Gowariker</t>
  </si>
  <si>
    <t>Ashutosh Gowariker, Sameer Sharma</t>
  </si>
  <si>
    <t>Ashutosh Gowariker, Kumar Dave, Sanjay Dayma</t>
  </si>
  <si>
    <t>Jaideep Sahni</t>
  </si>
  <si>
    <t>Nikkhil Advani</t>
  </si>
  <si>
    <t>Karan Johar (story &amp; screenplay), Niranjan Iyengar (dialogues)</t>
  </si>
  <si>
    <t>Farhan Akhtar</t>
  </si>
  <si>
    <t>Karan Johar</t>
  </si>
  <si>
    <t>Punit Malhotra</t>
  </si>
  <si>
    <t>Karan Johar, Abbas Tyrewala</t>
  </si>
  <si>
    <t>Shridhar Raghavan, Suresh Nair</t>
  </si>
  <si>
    <t>Prashanth Neel</t>
  </si>
  <si>
    <t>Sukumar</t>
  </si>
  <si>
    <t>V. Vijayendra Prasad, S. S. Rajamouli</t>
  </si>
  <si>
    <t>Atlee</t>
  </si>
  <si>
    <t>Screenplay: Sandeep Reddy Vanga, Pranay Reddy Vanga, Suresh Bandaru, Saurabh Gupta</t>
  </si>
  <si>
    <t>overview</t>
  </si>
  <si>
    <t>A mind-bending sci-fi where dream layers are invaded to plant ideas. Themes: reality, memory, and subconscious.</t>
  </si>
  <si>
    <t>Batman faces Joker in a gritty crime drama exploring morality and chaos.</t>
  </si>
  <si>
    <t>Space exploration to save humanity; combines love, time dilation, and science.</t>
  </si>
  <si>
    <t>Sci-fi epic about humans exploiting Pandora, with a focus on environmentalism and identity.</t>
  </si>
  <si>
    <t>Romance aboard the doomed RMS Titanic; combines historical tragedy with love story.</t>
  </si>
  <si>
    <t>portraying obsessive love, self-destruction, and redemption.</t>
  </si>
  <si>
    <t>Action-packed revenge thriller exploring father-son relationships.</t>
  </si>
  <si>
    <t>Crime epic on family feuds and coal mafia in India.</t>
  </si>
  <si>
    <t>Modern take on classic Devdas; deals with addiction and love.</t>
  </si>
  <si>
    <t>Dark thriller about a missing girl and the dark side of human nature.</t>
  </si>
  <si>
    <t>Crime thriller inspired by serial killer Raman Raghav.</t>
  </si>
  <si>
    <t>Realistic depiction of the 1993 Bombay bombings.</t>
  </si>
  <si>
    <t>Korean dark comedy-thriller on class disparity, deception, and social satire.</t>
  </si>
  <si>
    <t>Indian comedy-drama on friendship, pressure of education, and following passion.</t>
  </si>
  <si>
    <t>True story of female wrestlers breaking gender barriers.</t>
  </si>
  <si>
    <t>Alien explores human religion and beliefs, blending comedy and social critique.</t>
  </si>
  <si>
    <t>Epic Indian fantasy about legacy, betrayal, and heroism.</t>
  </si>
  <si>
    <t>Continuation of Bahubali’s saga; focuses on revenge, legacy, and justice.</t>
  </si>
  <si>
    <t>Road trip movie exploring friendship, love, and facing fears.</t>
  </si>
  <si>
    <t>Thriller about a man covering up a crime to protect his family.</t>
  </si>
  <si>
    <t>Cult classic about friendship, revenge, and vigilante justice.</t>
  </si>
  <si>
    <t>Story of a Mumbai street rapper fighting societal boundaries.</t>
  </si>
  <si>
    <t>Action thriller with espionage, revenge, and high-octane stunts.</t>
  </si>
  <si>
    <t>Coming-of-age story of a lion prince reclaiming his kingdom.</t>
  </si>
  <si>
    <t>Magical adventure about identity, sisterhood, and purpose.</t>
  </si>
  <si>
    <t>Superhero epic resolving the Infinity Saga.</t>
  </si>
  <si>
    <t>Psychological origin story of Batman’s iconic villain.</t>
  </si>
  <si>
    <t>Non-linear crime drama blending violence and dark humor.</t>
  </si>
  <si>
    <t>Anarchic commentary on consumerism and identity.</t>
  </si>
  <si>
    <t>Crime saga about family, loyalty, and power.</t>
  </si>
  <si>
    <t>Hope and friendship in prison life.</t>
  </si>
  <si>
    <t>A man experiences historical events through innocence and perseverance.</t>
  </si>
  <si>
    <t>Real-life story of organized crime from rise to fall.</t>
  </si>
  <si>
    <t>Sci-fi action about reality, rebellion, and technology.</t>
  </si>
  <si>
    <t>Drama on Facebook’s creation and ambition.</t>
  </si>
  <si>
    <t>Musical romance exploring dreams, love, and compromise.</t>
  </si>
  <si>
    <t>Intense music drama about obsession and perfection.</t>
  </si>
  <si>
    <t>Sci-fi romance exploring AI-human relationships.</t>
  </si>
  <si>
    <t>Post-apocalyptic action and survival.</t>
  </si>
  <si>
    <t>Psychological thriller with twists and mental health exploration.</t>
  </si>
  <si>
    <t>Excess and corruption in 1990s finance.</t>
  </si>
  <si>
    <t>Lighthearted romance with comedy and emotional depth.</t>
  </si>
  <si>
    <t>Musically-driven love stories exploring passion and heartbreak.</t>
  </si>
  <si>
    <t>A romantic drama about self-discovery, where a man trapped in societal expectations learns to embrace his true identity through love and introspection.</t>
  </si>
  <si>
    <t>Thriller-comedy about a blind pianist entangled in crime.</t>
  </si>
  <si>
    <t>Crime drama inspired by caste-based discrimination in India.</t>
  </si>
  <si>
    <t>Poignant tale of loss, love, and societal pressures.</t>
  </si>
  <si>
    <t>Shakespeare’s Hamlet set against Kashmir conflict.</t>
  </si>
  <si>
    <t>Mythological horror exploring greed and family curses.</t>
  </si>
  <si>
    <t>Black comedy about accidental crime involving three roommates.</t>
  </si>
  <si>
    <t>True story of an athlete turned outlaw.</t>
  </si>
  <si>
    <t>Friendship drama set against Gujarat riots.</t>
  </si>
  <si>
    <t>NRI returns to India to uplift village through science and education.</t>
  </si>
  <si>
    <t>Historical sports drama about villagers challenging British rulers in cricket.</t>
  </si>
  <si>
    <t>Women’s hockey team fights prejudice and wins glory.</t>
  </si>
  <si>
    <t>Romantic drama about love, friendship, and sacrifice.</t>
  </si>
  <si>
    <t>Friends navigate life, love, and adulthood.</t>
  </si>
  <si>
    <t>Family drama exploring love, relationships, and social status.</t>
  </si>
  <si>
    <t>Youthful romance and competition in a college setting.</t>
  </si>
  <si>
    <t>High-octane action thriller with spies and revenge.</t>
  </si>
  <si>
    <t>Action-packed saga about power struggles in gold mines.</t>
  </si>
  <si>
    <t>Continuation of KGF; focuses on revenge, power, and legacy.</t>
  </si>
  <si>
    <t>Crime-action about red sandalwood smuggling.</t>
  </si>
  <si>
    <t>Historical fiction action about Indian freedom fighters.</t>
  </si>
  <si>
    <t>Action thriller involving vigilante justice and political drama.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</si>
</sst>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numFmt numFmtId="0" formatCode="General"/>
    </dxf>
    <dxf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FB8AB-894E-494C-9B99-DE2B6F438E4C}" name="Table1" displayName="Table1" ref="A1:K70" totalsRowShown="0" headerRowDxfId="4" headerRowBorderDxfId="3" tableBorderDxfId="2">
  <autoFilter ref="A1:K70" xr:uid="{294FB8AB-894E-494C-9B99-DE2B6F438E4C}"/>
  <tableColumns count="11">
    <tableColumn id="1" xr3:uid="{C3623F58-2DE5-4E45-8867-2A6095E46F48}" name="Movie_ID"/>
    <tableColumn id="2" xr3:uid="{661417AF-2144-4497-9671-D28E233687A8}" name="Movie_Name"/>
    <tableColumn id="9" xr3:uid="{7C1F7F6B-89B5-4A49-866F-65ECBB94D3CE}" name="Directors"/>
    <tableColumn id="10" xr3:uid="{8037BF86-6F0E-4935-B41C-DEF49E48611D}" name="Writers"/>
    <tableColumn id="11" xr3:uid="{A85E30D1-E126-48AD-903B-E5AC88A5BAAD}" name="overview" dataDxfId="1"/>
    <tableColumn id="3" xr3:uid="{4B51ECE9-9EAE-4644-8BED-5F3F811B0CA7}" name="Genre"/>
    <tableColumn id="4" xr3:uid="{79B125D5-6A80-4AB1-AFF2-1EC59B8A21DC}" name="Release_Year"/>
    <tableColumn id="5" xr3:uid="{53D07D2B-A750-485B-9BD6-A9B781118694}" name="Reviewer"/>
    <tableColumn id="6" xr3:uid="{4219401D-1A76-4A42-B721-C4CC43A1DFD4}" name="Ratings"/>
    <tableColumn id="7" xr3:uid="{C212AAD5-3CE1-4840-B6C5-2325C4F2EBED}" name="Review"/>
    <tableColumn id="8" xr3:uid="{973BF389-463B-476F-B837-29345C8CB9A0}" name="Review_Category" dataDxfId="0">
      <calculatedColumnFormula array="1">_xlfn.IFS(Table1[[#This Row],[Ratings]]=10,"Masterpiece",Table1[[#This Row],[Ratings]]=9,"Outstanding",Table1[[#This Row],[Ratings]]=8,"Good Watch",Table1[[#This Row],[Ratings]]=7,"Decent",Table1[[#This Row],[Ratings]]=6,"Mediocre")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D8" sqref="D8"/>
    </sheetView>
  </sheetViews>
  <sheetFormatPr defaultRowHeight="14.4" x14ac:dyDescent="0.3"/>
  <cols>
    <col min="1" max="1" width="11.6640625" bestFit="1" customWidth="1"/>
    <col min="2" max="2" width="35" bestFit="1" customWidth="1"/>
    <col min="3" max="4" width="35" customWidth="1"/>
    <col min="5" max="5" width="127.33203125" bestFit="1" customWidth="1"/>
    <col min="6" max="6" width="17.5546875" bestFit="1" customWidth="1"/>
    <col min="7" max="7" width="15.109375" bestFit="1" customWidth="1"/>
    <col min="8" max="8" width="17.88671875" bestFit="1" customWidth="1"/>
    <col min="9" max="9" width="9.6640625" bestFit="1" customWidth="1"/>
    <col min="10" max="10" width="61.88671875" bestFit="1" customWidth="1"/>
    <col min="11" max="11" width="18.6640625" bestFit="1" customWidth="1"/>
  </cols>
  <sheetData>
    <row r="1" spans="1:13" x14ac:dyDescent="0.3">
      <c r="A1" s="1" t="s">
        <v>0</v>
      </c>
      <c r="B1" s="1" t="s">
        <v>1</v>
      </c>
      <c r="C1" s="2" t="s">
        <v>224</v>
      </c>
      <c r="D1" s="2" t="s">
        <v>223</v>
      </c>
      <c r="E1" s="2" t="s">
        <v>312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3" x14ac:dyDescent="0.3">
      <c r="A2">
        <v>1</v>
      </c>
      <c r="B2" t="s">
        <v>8</v>
      </c>
      <c r="C2" s="3" t="s">
        <v>219</v>
      </c>
      <c r="D2" s="3" t="s">
        <v>219</v>
      </c>
      <c r="E2" s="3" t="s">
        <v>313</v>
      </c>
      <c r="F2" t="s">
        <v>9</v>
      </c>
      <c r="G2">
        <v>2010</v>
      </c>
      <c r="H2" t="s">
        <v>10</v>
      </c>
      <c r="I2">
        <v>10</v>
      </c>
      <c r="J2" t="s">
        <v>11</v>
      </c>
      <c r="K2" t="str" cm="1">
        <f t="array" ref="K2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3" spans="1:13" ht="43.2" x14ac:dyDescent="0.3">
      <c r="A3">
        <v>2</v>
      </c>
      <c r="B3" t="s">
        <v>12</v>
      </c>
      <c r="C3" s="3" t="s">
        <v>219</v>
      </c>
      <c r="D3" s="3" t="s">
        <v>229</v>
      </c>
      <c r="E3" s="3" t="s">
        <v>314</v>
      </c>
      <c r="F3" t="s">
        <v>13</v>
      </c>
      <c r="G3">
        <v>2008</v>
      </c>
      <c r="H3" t="s">
        <v>14</v>
      </c>
      <c r="I3">
        <v>10</v>
      </c>
      <c r="J3" t="s">
        <v>15</v>
      </c>
      <c r="K3" t="str" cm="1">
        <f t="array" ref="K3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4" spans="1:13" x14ac:dyDescent="0.3">
      <c r="A4">
        <v>3</v>
      </c>
      <c r="B4" t="s">
        <v>16</v>
      </c>
      <c r="C4" s="3" t="s">
        <v>219</v>
      </c>
      <c r="D4" s="3" t="s">
        <v>228</v>
      </c>
      <c r="E4" s="3" t="s">
        <v>315</v>
      </c>
      <c r="F4" t="s">
        <v>9</v>
      </c>
      <c r="G4">
        <v>2014</v>
      </c>
      <c r="H4" t="s">
        <v>17</v>
      </c>
      <c r="I4">
        <v>6</v>
      </c>
      <c r="J4" t="s">
        <v>18</v>
      </c>
      <c r="K4" t="str" cm="1">
        <f t="array" ref="K4">_xlfn.IFS(Table1[[#This Row],[Ratings]]=10,"Masterpiece",Table1[[#This Row],[Ratings]]=9,"Outstanding",Table1[[#This Row],[Ratings]]=8,"Good Watch",Table1[[#This Row],[Ratings]]=7,"Decent",Table1[[#This Row],[Ratings]]=6,"Mediocre")</f>
        <v>Mediocre</v>
      </c>
    </row>
    <row r="5" spans="1:13" x14ac:dyDescent="0.3">
      <c r="A5">
        <v>4</v>
      </c>
      <c r="B5" t="s">
        <v>19</v>
      </c>
      <c r="C5" s="3" t="s">
        <v>220</v>
      </c>
      <c r="D5" s="3" t="s">
        <v>220</v>
      </c>
      <c r="E5" s="3" t="s">
        <v>316</v>
      </c>
      <c r="F5" t="s">
        <v>20</v>
      </c>
      <c r="G5">
        <v>2009</v>
      </c>
      <c r="H5" t="s">
        <v>21</v>
      </c>
      <c r="I5">
        <v>6</v>
      </c>
      <c r="J5" t="s">
        <v>22</v>
      </c>
      <c r="K5" t="str" cm="1">
        <f t="array" ref="K5">_xlfn.IFS(Table1[[#This Row],[Ratings]]=10,"Masterpiece",Table1[[#This Row],[Ratings]]=9,"Outstanding",Table1[[#This Row],[Ratings]]=8,"Good Watch",Table1[[#This Row],[Ratings]]=7,"Decent",Table1[[#This Row],[Ratings]]=6,"Mediocre")</f>
        <v>Mediocre</v>
      </c>
    </row>
    <row r="6" spans="1:13" x14ac:dyDescent="0.3">
      <c r="A6">
        <v>5</v>
      </c>
      <c r="B6" t="s">
        <v>23</v>
      </c>
      <c r="C6" s="3" t="s">
        <v>220</v>
      </c>
      <c r="D6" s="3" t="s">
        <v>220</v>
      </c>
      <c r="E6" s="3" t="s">
        <v>317</v>
      </c>
      <c r="F6" t="s">
        <v>24</v>
      </c>
      <c r="G6">
        <v>1997</v>
      </c>
      <c r="H6" t="s">
        <v>25</v>
      </c>
      <c r="I6">
        <v>9</v>
      </c>
      <c r="J6" t="s">
        <v>26</v>
      </c>
      <c r="K6" t="str" cm="1">
        <f t="array" ref="K6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7" spans="1:13" ht="28.8" x14ac:dyDescent="0.3">
      <c r="A7">
        <v>6</v>
      </c>
      <c r="B7" t="s">
        <v>27</v>
      </c>
      <c r="C7" s="3" t="s">
        <v>221</v>
      </c>
      <c r="D7" s="3" t="s">
        <v>227</v>
      </c>
      <c r="E7" s="3" t="s">
        <v>318</v>
      </c>
      <c r="F7" t="s">
        <v>24</v>
      </c>
      <c r="G7">
        <v>2019</v>
      </c>
      <c r="I7">
        <v>7</v>
      </c>
      <c r="J7" t="s">
        <v>28</v>
      </c>
      <c r="K7" t="str" cm="1">
        <f t="array" ref="K7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8" spans="1:13" ht="43.2" x14ac:dyDescent="0.3">
      <c r="A8">
        <v>7</v>
      </c>
      <c r="B8" t="s">
        <v>29</v>
      </c>
      <c r="C8" s="3" t="s">
        <v>221</v>
      </c>
      <c r="D8" s="3" t="s">
        <v>311</v>
      </c>
      <c r="E8" s="3" t="s">
        <v>319</v>
      </c>
      <c r="F8" t="s">
        <v>30</v>
      </c>
      <c r="G8">
        <v>2023</v>
      </c>
      <c r="H8" t="s">
        <v>77</v>
      </c>
      <c r="I8">
        <v>10</v>
      </c>
      <c r="J8" t="s">
        <v>31</v>
      </c>
      <c r="K8" t="str" cm="1">
        <f t="array" ref="K8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9" spans="1:13" x14ac:dyDescent="0.3">
      <c r="A9">
        <v>8</v>
      </c>
      <c r="B9" t="s">
        <v>32</v>
      </c>
      <c r="C9" s="3" t="s">
        <v>221</v>
      </c>
      <c r="D9" s="3" t="s">
        <v>221</v>
      </c>
      <c r="E9" s="3" t="s">
        <v>318</v>
      </c>
      <c r="F9" t="s">
        <v>24</v>
      </c>
      <c r="G9">
        <v>2017</v>
      </c>
      <c r="H9" t="s">
        <v>33</v>
      </c>
      <c r="I9">
        <v>8</v>
      </c>
      <c r="J9" t="s">
        <v>34</v>
      </c>
      <c r="K9" t="str" cm="1">
        <f t="array" ref="K9">_xlfn.IFS(Table1[[#This Row],[Ratings]]=10,"Masterpiece",Table1[[#This Row],[Ratings]]=9,"Outstanding",Table1[[#This Row],[Ratings]]=8,"Good Watch",Table1[[#This Row],[Ratings]]=7,"Decent",Table1[[#This Row],[Ratings]]=6,"Mediocre")</f>
        <v>Good Watch</v>
      </c>
    </row>
    <row r="10" spans="1:13" ht="28.8" x14ac:dyDescent="0.3">
      <c r="A10">
        <v>9</v>
      </c>
      <c r="B10" t="s">
        <v>35</v>
      </c>
      <c r="C10" s="3" t="s">
        <v>222</v>
      </c>
      <c r="D10" s="3" t="s">
        <v>226</v>
      </c>
      <c r="E10" s="3" t="s">
        <v>320</v>
      </c>
      <c r="F10" t="s">
        <v>36</v>
      </c>
      <c r="G10">
        <v>2012</v>
      </c>
      <c r="H10" t="s">
        <v>37</v>
      </c>
      <c r="I10">
        <v>10</v>
      </c>
      <c r="J10" t="s">
        <v>38</v>
      </c>
      <c r="K10" t="str" cm="1">
        <f t="array" ref="K10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11" spans="1:13" ht="43.2" x14ac:dyDescent="0.3">
      <c r="A11">
        <v>10</v>
      </c>
      <c r="B11" t="s">
        <v>39</v>
      </c>
      <c r="C11" s="3" t="s">
        <v>222</v>
      </c>
      <c r="D11" s="3" t="s">
        <v>225</v>
      </c>
      <c r="E11" s="3" t="s">
        <v>321</v>
      </c>
      <c r="F11" t="s">
        <v>24</v>
      </c>
      <c r="G11">
        <v>2009</v>
      </c>
      <c r="H11" t="s">
        <v>40</v>
      </c>
      <c r="I11">
        <v>10</v>
      </c>
      <c r="J11" t="s">
        <v>41</v>
      </c>
      <c r="K11" t="str" cm="1">
        <f t="array" ref="K11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12" spans="1:13" x14ac:dyDescent="0.3">
      <c r="A12">
        <v>11</v>
      </c>
      <c r="B12" t="s">
        <v>42</v>
      </c>
      <c r="C12" s="3" t="s">
        <v>222</v>
      </c>
      <c r="D12" s="3" t="s">
        <v>222</v>
      </c>
      <c r="E12" s="3" t="s">
        <v>322</v>
      </c>
      <c r="F12" t="s">
        <v>43</v>
      </c>
      <c r="G12">
        <v>2013</v>
      </c>
      <c r="H12" t="s">
        <v>44</v>
      </c>
      <c r="I12">
        <v>10</v>
      </c>
      <c r="J12" t="s">
        <v>45</v>
      </c>
      <c r="K12" t="str" cm="1">
        <f t="array" ref="K12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  <c r="M12" s="2"/>
    </row>
    <row r="13" spans="1:13" x14ac:dyDescent="0.3">
      <c r="A13">
        <v>12</v>
      </c>
      <c r="B13" t="s">
        <v>46</v>
      </c>
      <c r="C13" s="3" t="s">
        <v>222</v>
      </c>
      <c r="D13" s="3" t="s">
        <v>230</v>
      </c>
      <c r="E13" s="3" t="s">
        <v>323</v>
      </c>
      <c r="F13" t="s">
        <v>47</v>
      </c>
      <c r="G13">
        <v>2016</v>
      </c>
      <c r="H13" t="s">
        <v>48</v>
      </c>
      <c r="I13">
        <v>10</v>
      </c>
      <c r="J13" t="s">
        <v>49</v>
      </c>
      <c r="K13" t="str" cm="1">
        <f t="array" ref="K13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14" spans="1:13" ht="28.8" x14ac:dyDescent="0.3">
      <c r="A14">
        <v>13</v>
      </c>
      <c r="B14" t="s">
        <v>50</v>
      </c>
      <c r="C14" s="3" t="s">
        <v>222</v>
      </c>
      <c r="D14" s="3" t="s">
        <v>231</v>
      </c>
      <c r="E14" s="3" t="s">
        <v>324</v>
      </c>
      <c r="F14" t="s">
        <v>36</v>
      </c>
      <c r="G14">
        <v>2004</v>
      </c>
      <c r="H14" t="s">
        <v>51</v>
      </c>
      <c r="I14">
        <v>10</v>
      </c>
      <c r="J14" t="s">
        <v>52</v>
      </c>
      <c r="K14" t="str" cm="1">
        <f t="array" ref="K14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15" spans="1:13" x14ac:dyDescent="0.3">
      <c r="A15">
        <v>14</v>
      </c>
      <c r="B15" t="s">
        <v>53</v>
      </c>
      <c r="C15" s="3" t="s">
        <v>232</v>
      </c>
      <c r="D15" s="3" t="s">
        <v>233</v>
      </c>
      <c r="E15" s="3" t="s">
        <v>325</v>
      </c>
      <c r="F15" t="s">
        <v>43</v>
      </c>
      <c r="G15">
        <v>2019</v>
      </c>
      <c r="H15" t="s">
        <v>54</v>
      </c>
      <c r="I15">
        <v>10</v>
      </c>
      <c r="J15" t="s">
        <v>55</v>
      </c>
      <c r="K15" t="str" cm="1">
        <f t="array" ref="K15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16" spans="1:13" ht="28.8" x14ac:dyDescent="0.3">
      <c r="A16">
        <v>15</v>
      </c>
      <c r="B16" t="s">
        <v>56</v>
      </c>
      <c r="C16" s="3" t="s">
        <v>234</v>
      </c>
      <c r="D16" s="3" t="s">
        <v>235</v>
      </c>
      <c r="E16" s="3" t="s">
        <v>326</v>
      </c>
      <c r="F16" t="s">
        <v>57</v>
      </c>
      <c r="G16">
        <v>2009</v>
      </c>
      <c r="H16" t="s">
        <v>58</v>
      </c>
      <c r="I16">
        <v>7</v>
      </c>
      <c r="J16" t="s">
        <v>59</v>
      </c>
      <c r="K16" t="str" cm="1">
        <f t="array" ref="K16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17" spans="1:11" ht="28.8" x14ac:dyDescent="0.3">
      <c r="A17">
        <v>16</v>
      </c>
      <c r="B17" t="s">
        <v>60</v>
      </c>
      <c r="C17" s="3" t="s">
        <v>236</v>
      </c>
      <c r="D17" s="3" t="s">
        <v>237</v>
      </c>
      <c r="E17" s="3" t="s">
        <v>327</v>
      </c>
      <c r="F17" t="s">
        <v>61</v>
      </c>
      <c r="G17">
        <v>2016</v>
      </c>
      <c r="H17" t="s">
        <v>62</v>
      </c>
      <c r="I17">
        <v>10</v>
      </c>
      <c r="J17" t="s">
        <v>63</v>
      </c>
      <c r="K17" t="str" cm="1">
        <f t="array" ref="K17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18" spans="1:11" x14ac:dyDescent="0.3">
      <c r="A18">
        <v>17</v>
      </c>
      <c r="B18" t="s">
        <v>64</v>
      </c>
      <c r="C18" s="3" t="s">
        <v>234</v>
      </c>
      <c r="D18" s="3" t="s">
        <v>238</v>
      </c>
      <c r="E18" s="3" t="s">
        <v>328</v>
      </c>
      <c r="F18" t="s">
        <v>57</v>
      </c>
      <c r="G18">
        <v>2014</v>
      </c>
      <c r="H18" t="s">
        <v>65</v>
      </c>
      <c r="I18">
        <v>10</v>
      </c>
      <c r="J18" t="s">
        <v>66</v>
      </c>
      <c r="K18" t="str" cm="1">
        <f t="array" ref="K18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19" spans="1:11" x14ac:dyDescent="0.3">
      <c r="A19">
        <v>18</v>
      </c>
      <c r="B19" t="s">
        <v>67</v>
      </c>
      <c r="C19" s="3" t="s">
        <v>239</v>
      </c>
      <c r="D19" s="3" t="s">
        <v>240</v>
      </c>
      <c r="E19" s="3" t="s">
        <v>329</v>
      </c>
      <c r="F19" t="s">
        <v>68</v>
      </c>
      <c r="G19">
        <v>2015</v>
      </c>
      <c r="H19" t="s">
        <v>69</v>
      </c>
      <c r="I19">
        <v>6</v>
      </c>
      <c r="J19" t="s">
        <v>70</v>
      </c>
      <c r="K19" t="str" cm="1">
        <f t="array" ref="K19">_xlfn.IFS(Table1[[#This Row],[Ratings]]=10,"Masterpiece",Table1[[#This Row],[Ratings]]=9,"Outstanding",Table1[[#This Row],[Ratings]]=8,"Good Watch",Table1[[#This Row],[Ratings]]=7,"Decent",Table1[[#This Row],[Ratings]]=6,"Mediocre")</f>
        <v>Mediocre</v>
      </c>
    </row>
    <row r="20" spans="1:11" x14ac:dyDescent="0.3">
      <c r="A20">
        <v>19</v>
      </c>
      <c r="B20" t="s">
        <v>71</v>
      </c>
      <c r="C20" s="3" t="s">
        <v>239</v>
      </c>
      <c r="D20" s="3" t="s">
        <v>240</v>
      </c>
      <c r="E20" s="3" t="s">
        <v>330</v>
      </c>
      <c r="F20" t="s">
        <v>68</v>
      </c>
      <c r="G20">
        <v>2017</v>
      </c>
      <c r="H20" t="s">
        <v>72</v>
      </c>
      <c r="I20">
        <v>9</v>
      </c>
      <c r="J20" t="s">
        <v>73</v>
      </c>
      <c r="K20" t="str" cm="1">
        <f t="array" ref="K20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21" spans="1:11" x14ac:dyDescent="0.3">
      <c r="A21">
        <v>20</v>
      </c>
      <c r="B21" t="s">
        <v>74</v>
      </c>
      <c r="C21" s="3" t="s">
        <v>241</v>
      </c>
      <c r="D21" s="3" t="s">
        <v>242</v>
      </c>
      <c r="E21" s="3" t="s">
        <v>331</v>
      </c>
      <c r="F21" t="s">
        <v>112</v>
      </c>
      <c r="G21">
        <v>2011</v>
      </c>
      <c r="H21" t="s">
        <v>75</v>
      </c>
      <c r="I21">
        <v>9</v>
      </c>
      <c r="K21" t="str" cm="1">
        <f t="array" ref="K21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22" spans="1:11" ht="28.8" x14ac:dyDescent="0.3">
      <c r="A22">
        <v>21</v>
      </c>
      <c r="B22" t="s">
        <v>76</v>
      </c>
      <c r="C22" s="3" t="s">
        <v>243</v>
      </c>
      <c r="D22" s="3" t="s">
        <v>244</v>
      </c>
      <c r="E22" s="3" t="s">
        <v>332</v>
      </c>
      <c r="F22" t="s">
        <v>47</v>
      </c>
      <c r="G22">
        <v>2015</v>
      </c>
      <c r="H22" t="s">
        <v>77</v>
      </c>
      <c r="I22">
        <v>10</v>
      </c>
      <c r="J22" t="s">
        <v>78</v>
      </c>
      <c r="K22" t="str" cm="1">
        <f t="array" ref="K22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23" spans="1:11" x14ac:dyDescent="0.3">
      <c r="A23">
        <v>22</v>
      </c>
      <c r="B23" t="s">
        <v>79</v>
      </c>
      <c r="C23" s="3" t="s">
        <v>245</v>
      </c>
      <c r="D23" s="3" t="s">
        <v>246</v>
      </c>
      <c r="E23" s="3" t="s">
        <v>333</v>
      </c>
      <c r="F23" t="s">
        <v>30</v>
      </c>
      <c r="G23">
        <v>1975</v>
      </c>
      <c r="H23" t="s">
        <v>80</v>
      </c>
      <c r="I23">
        <v>8</v>
      </c>
      <c r="J23" t="s">
        <v>81</v>
      </c>
      <c r="K23" t="str" cm="1">
        <f t="array" ref="K23">_xlfn.IFS(Table1[[#This Row],[Ratings]]=10,"Masterpiece",Table1[[#This Row],[Ratings]]=9,"Outstanding",Table1[[#This Row],[Ratings]]=8,"Good Watch",Table1[[#This Row],[Ratings]]=7,"Decent",Table1[[#This Row],[Ratings]]=6,"Mediocre")</f>
        <v>Good Watch</v>
      </c>
    </row>
    <row r="24" spans="1:11" x14ac:dyDescent="0.3">
      <c r="A24">
        <v>23</v>
      </c>
      <c r="B24" t="s">
        <v>82</v>
      </c>
      <c r="C24" s="3" t="s">
        <v>241</v>
      </c>
      <c r="D24" s="3" t="s">
        <v>242</v>
      </c>
      <c r="E24" s="3" t="s">
        <v>334</v>
      </c>
      <c r="F24" t="s">
        <v>112</v>
      </c>
      <c r="G24">
        <v>2019</v>
      </c>
      <c r="H24" t="s">
        <v>83</v>
      </c>
      <c r="I24">
        <v>8</v>
      </c>
      <c r="J24" t="s">
        <v>84</v>
      </c>
      <c r="K24" t="str" cm="1">
        <f t="array" ref="K24">_xlfn.IFS(Table1[[#This Row],[Ratings]]=10,"Masterpiece",Table1[[#This Row],[Ratings]]=9,"Outstanding",Table1[[#This Row],[Ratings]]=8,"Good Watch",Table1[[#This Row],[Ratings]]=7,"Decent",Table1[[#This Row],[Ratings]]=6,"Mediocre")</f>
        <v>Good Watch</v>
      </c>
    </row>
    <row r="25" spans="1:11" ht="43.2" x14ac:dyDescent="0.3">
      <c r="A25">
        <v>24</v>
      </c>
      <c r="B25" t="s">
        <v>85</v>
      </c>
      <c r="C25" s="3" t="s">
        <v>247</v>
      </c>
      <c r="D25" s="3" t="s">
        <v>248</v>
      </c>
      <c r="E25" s="3" t="s">
        <v>335</v>
      </c>
      <c r="F25" t="s">
        <v>86</v>
      </c>
      <c r="G25">
        <v>2023</v>
      </c>
      <c r="H25" t="s">
        <v>87</v>
      </c>
      <c r="I25">
        <v>8</v>
      </c>
      <c r="J25" t="s">
        <v>88</v>
      </c>
      <c r="K25" t="str" cm="1">
        <f t="array" ref="K25">_xlfn.IFS(Table1[[#This Row],[Ratings]]=10,"Masterpiece",Table1[[#This Row],[Ratings]]=9,"Outstanding",Table1[[#This Row],[Ratings]]=8,"Good Watch",Table1[[#This Row],[Ratings]]=7,"Decent",Table1[[#This Row],[Ratings]]=6,"Mediocre")</f>
        <v>Good Watch</v>
      </c>
    </row>
    <row r="26" spans="1:11" ht="43.2" x14ac:dyDescent="0.3">
      <c r="A26">
        <v>25</v>
      </c>
      <c r="B26" t="s">
        <v>89</v>
      </c>
      <c r="C26" s="3" t="s">
        <v>249</v>
      </c>
      <c r="D26" s="3" t="s">
        <v>250</v>
      </c>
      <c r="E26" s="3" t="s">
        <v>336</v>
      </c>
      <c r="F26" t="s">
        <v>90</v>
      </c>
      <c r="G26">
        <v>1994</v>
      </c>
      <c r="H26" t="s">
        <v>91</v>
      </c>
      <c r="I26">
        <v>7</v>
      </c>
      <c r="J26" t="s">
        <v>92</v>
      </c>
      <c r="K26" t="str" cm="1">
        <f t="array" ref="K26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27" spans="1:11" x14ac:dyDescent="0.3">
      <c r="A27">
        <v>26</v>
      </c>
      <c r="B27" t="s">
        <v>93</v>
      </c>
      <c r="C27" s="3" t="s">
        <v>251</v>
      </c>
      <c r="D27" s="3" t="s">
        <v>252</v>
      </c>
      <c r="E27" s="3" t="s">
        <v>337</v>
      </c>
      <c r="F27" t="s">
        <v>90</v>
      </c>
      <c r="G27">
        <v>2019</v>
      </c>
      <c r="H27" t="s">
        <v>94</v>
      </c>
      <c r="I27">
        <v>10</v>
      </c>
      <c r="J27" t="s">
        <v>95</v>
      </c>
      <c r="K27" t="str" cm="1">
        <f t="array" ref="K27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28" spans="1:11" x14ac:dyDescent="0.3">
      <c r="A28">
        <v>27</v>
      </c>
      <c r="B28" t="s">
        <v>96</v>
      </c>
      <c r="C28" s="3" t="s">
        <v>253</v>
      </c>
      <c r="D28" s="3" t="s">
        <v>254</v>
      </c>
      <c r="E28" s="3" t="s">
        <v>338</v>
      </c>
      <c r="F28" t="s">
        <v>20</v>
      </c>
      <c r="G28">
        <v>2019</v>
      </c>
      <c r="H28" t="s">
        <v>97</v>
      </c>
      <c r="I28">
        <v>10</v>
      </c>
      <c r="J28" t="s">
        <v>98</v>
      </c>
      <c r="K28" t="str" cm="1">
        <f t="array" ref="K28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29" spans="1:11" x14ac:dyDescent="0.3">
      <c r="A29">
        <v>28</v>
      </c>
      <c r="B29" t="s">
        <v>99</v>
      </c>
      <c r="C29" s="3" t="s">
        <v>255</v>
      </c>
      <c r="D29" s="3" t="s">
        <v>256</v>
      </c>
      <c r="E29" s="3" t="s">
        <v>339</v>
      </c>
      <c r="F29" t="s">
        <v>36</v>
      </c>
      <c r="G29">
        <v>2019</v>
      </c>
      <c r="H29" t="s">
        <v>100</v>
      </c>
      <c r="I29">
        <v>10</v>
      </c>
      <c r="J29" t="s">
        <v>101</v>
      </c>
      <c r="K29" t="str" cm="1">
        <f t="array" ref="K29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30" spans="1:11" x14ac:dyDescent="0.3">
      <c r="A30">
        <v>29</v>
      </c>
      <c r="B30" t="s">
        <v>102</v>
      </c>
      <c r="C30" s="3" t="s">
        <v>257</v>
      </c>
      <c r="D30" s="3" t="s">
        <v>258</v>
      </c>
      <c r="E30" s="3" t="s">
        <v>340</v>
      </c>
      <c r="F30" t="s">
        <v>36</v>
      </c>
      <c r="G30">
        <v>1994</v>
      </c>
      <c r="H30" t="s">
        <v>103</v>
      </c>
      <c r="I30">
        <v>9</v>
      </c>
      <c r="J30" t="s">
        <v>104</v>
      </c>
      <c r="K30" t="str" cm="1">
        <f t="array" ref="K30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31" spans="1:11" ht="28.8" x14ac:dyDescent="0.3">
      <c r="A31">
        <v>30</v>
      </c>
      <c r="B31" t="s">
        <v>105</v>
      </c>
      <c r="C31" s="3" t="s">
        <v>259</v>
      </c>
      <c r="D31" s="3" t="s">
        <v>260</v>
      </c>
      <c r="E31" s="3" t="s">
        <v>341</v>
      </c>
      <c r="F31" t="s">
        <v>43</v>
      </c>
      <c r="G31">
        <v>1999</v>
      </c>
      <c r="H31" t="s">
        <v>106</v>
      </c>
      <c r="I31">
        <v>9</v>
      </c>
      <c r="J31" t="s">
        <v>107</v>
      </c>
      <c r="K31" t="str" cm="1">
        <f t="array" ref="K31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32" spans="1:11" x14ac:dyDescent="0.3">
      <c r="A32">
        <v>31</v>
      </c>
      <c r="B32" t="s">
        <v>108</v>
      </c>
      <c r="C32" s="3" t="s">
        <v>261</v>
      </c>
      <c r="D32" s="3" t="s">
        <v>262</v>
      </c>
      <c r="E32" s="3" t="s">
        <v>342</v>
      </c>
      <c r="F32" t="s">
        <v>36</v>
      </c>
      <c r="G32">
        <v>1972</v>
      </c>
      <c r="H32" t="s">
        <v>109</v>
      </c>
      <c r="I32">
        <v>9</v>
      </c>
      <c r="J32" t="s">
        <v>110</v>
      </c>
      <c r="K32" t="str" cm="1">
        <f t="array" ref="K32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33" spans="1:11" ht="28.8" x14ac:dyDescent="0.3">
      <c r="A33">
        <v>32</v>
      </c>
      <c r="B33" t="s">
        <v>111</v>
      </c>
      <c r="C33" s="3" t="s">
        <v>263</v>
      </c>
      <c r="D33" s="3" t="s">
        <v>264</v>
      </c>
      <c r="E33" s="3" t="s">
        <v>343</v>
      </c>
      <c r="F33" t="s">
        <v>112</v>
      </c>
      <c r="G33">
        <v>1994</v>
      </c>
      <c r="H33" t="s">
        <v>113</v>
      </c>
      <c r="I33">
        <v>7</v>
      </c>
      <c r="J33" t="s">
        <v>114</v>
      </c>
      <c r="K33" t="str" cm="1">
        <f t="array" ref="K33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34" spans="1:11" ht="28.8" x14ac:dyDescent="0.3">
      <c r="A34">
        <v>33</v>
      </c>
      <c r="B34" t="s">
        <v>115</v>
      </c>
      <c r="C34" s="3" t="s">
        <v>265</v>
      </c>
      <c r="D34" s="3" t="s">
        <v>266</v>
      </c>
      <c r="E34" s="3" t="s">
        <v>344</v>
      </c>
      <c r="F34" t="s">
        <v>24</v>
      </c>
      <c r="G34">
        <v>1994</v>
      </c>
      <c r="H34" t="s">
        <v>116</v>
      </c>
      <c r="I34">
        <v>6</v>
      </c>
      <c r="J34" t="s">
        <v>117</v>
      </c>
      <c r="K34" t="str" cm="1">
        <f t="array" ref="K34">_xlfn.IFS(Table1[[#This Row],[Ratings]]=10,"Masterpiece",Table1[[#This Row],[Ratings]]=9,"Outstanding",Table1[[#This Row],[Ratings]]=8,"Good Watch",Table1[[#This Row],[Ratings]]=7,"Decent",Table1[[#This Row],[Ratings]]=6,"Mediocre")</f>
        <v>Mediocre</v>
      </c>
    </row>
    <row r="35" spans="1:11" x14ac:dyDescent="0.3">
      <c r="A35">
        <v>34</v>
      </c>
      <c r="B35" t="s">
        <v>118</v>
      </c>
      <c r="C35" s="3" t="s">
        <v>267</v>
      </c>
      <c r="D35" s="3" t="s">
        <v>268</v>
      </c>
      <c r="E35" s="3" t="s">
        <v>345</v>
      </c>
      <c r="F35" t="s">
        <v>36</v>
      </c>
      <c r="G35">
        <v>1990</v>
      </c>
      <c r="H35" t="s">
        <v>119</v>
      </c>
      <c r="I35">
        <v>9</v>
      </c>
      <c r="J35" t="s">
        <v>120</v>
      </c>
      <c r="K35" t="str" cm="1">
        <f t="array" ref="K35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36" spans="1:11" x14ac:dyDescent="0.3">
      <c r="A36">
        <v>35</v>
      </c>
      <c r="B36" t="s">
        <v>121</v>
      </c>
      <c r="C36" s="3" t="s">
        <v>269</v>
      </c>
      <c r="D36" s="3" t="s">
        <v>269</v>
      </c>
      <c r="E36" s="3" t="s">
        <v>346</v>
      </c>
      <c r="F36" t="s">
        <v>20</v>
      </c>
      <c r="G36">
        <v>1999</v>
      </c>
      <c r="I36">
        <v>8</v>
      </c>
      <c r="J36" t="s">
        <v>122</v>
      </c>
      <c r="K36" t="str" cm="1">
        <f t="array" ref="K36">_xlfn.IFS(Table1[[#This Row],[Ratings]]=10,"Masterpiece",Table1[[#This Row],[Ratings]]=9,"Outstanding",Table1[[#This Row],[Ratings]]=8,"Good Watch",Table1[[#This Row],[Ratings]]=7,"Decent",Table1[[#This Row],[Ratings]]=6,"Mediocre")</f>
        <v>Good Watch</v>
      </c>
    </row>
    <row r="37" spans="1:11" ht="28.8" x14ac:dyDescent="0.3">
      <c r="A37">
        <v>36</v>
      </c>
      <c r="B37" t="s">
        <v>123</v>
      </c>
      <c r="C37" s="3" t="s">
        <v>259</v>
      </c>
      <c r="D37" s="3" t="s">
        <v>270</v>
      </c>
      <c r="E37" s="3" t="s">
        <v>347</v>
      </c>
      <c r="F37" t="s">
        <v>61</v>
      </c>
      <c r="G37">
        <v>2010</v>
      </c>
      <c r="H37" t="s">
        <v>124</v>
      </c>
      <c r="I37">
        <v>7</v>
      </c>
      <c r="J37" t="s">
        <v>125</v>
      </c>
      <c r="K37" t="str" cm="1">
        <f t="array" ref="K37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38" spans="1:11" x14ac:dyDescent="0.3">
      <c r="A38">
        <v>37</v>
      </c>
      <c r="B38" t="s">
        <v>126</v>
      </c>
      <c r="C38" s="3" t="s">
        <v>271</v>
      </c>
      <c r="D38" s="3" t="s">
        <v>271</v>
      </c>
      <c r="E38" s="3" t="s">
        <v>348</v>
      </c>
      <c r="F38" t="s">
        <v>127</v>
      </c>
      <c r="G38">
        <v>2016</v>
      </c>
      <c r="H38" t="s">
        <v>128</v>
      </c>
      <c r="I38">
        <v>6</v>
      </c>
      <c r="J38" t="s">
        <v>129</v>
      </c>
      <c r="K38" t="str" cm="1">
        <f t="array" ref="K38">_xlfn.IFS(Table1[[#This Row],[Ratings]]=10,"Masterpiece",Table1[[#This Row],[Ratings]]=9,"Outstanding",Table1[[#This Row],[Ratings]]=8,"Good Watch",Table1[[#This Row],[Ratings]]=7,"Decent",Table1[[#This Row],[Ratings]]=6,"Mediocre")</f>
        <v>Mediocre</v>
      </c>
    </row>
    <row r="39" spans="1:11" x14ac:dyDescent="0.3">
      <c r="A39">
        <v>38</v>
      </c>
      <c r="B39" t="s">
        <v>130</v>
      </c>
      <c r="C39" s="3" t="s">
        <v>271</v>
      </c>
      <c r="D39" s="3" t="s">
        <v>271</v>
      </c>
      <c r="E39" s="3" t="s">
        <v>349</v>
      </c>
      <c r="F39" t="s">
        <v>112</v>
      </c>
      <c r="G39">
        <v>2014</v>
      </c>
      <c r="H39" t="s">
        <v>131</v>
      </c>
      <c r="I39">
        <v>10</v>
      </c>
      <c r="J39" t="s">
        <v>132</v>
      </c>
      <c r="K39" t="str" cm="1">
        <f t="array" ref="K39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40" spans="1:11" x14ac:dyDescent="0.3">
      <c r="A40">
        <v>39</v>
      </c>
      <c r="B40" t="s">
        <v>133</v>
      </c>
      <c r="C40" s="3" t="s">
        <v>272</v>
      </c>
      <c r="D40" s="3" t="s">
        <v>272</v>
      </c>
      <c r="E40" s="3" t="s">
        <v>350</v>
      </c>
      <c r="F40" t="s">
        <v>24</v>
      </c>
      <c r="G40">
        <v>2013</v>
      </c>
      <c r="H40" t="s">
        <v>134</v>
      </c>
      <c r="I40">
        <v>10</v>
      </c>
      <c r="J40" t="s">
        <v>135</v>
      </c>
      <c r="K40" t="str" cm="1">
        <f t="array" ref="K40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41" spans="1:11" ht="28.8" x14ac:dyDescent="0.3">
      <c r="A41">
        <v>40</v>
      </c>
      <c r="B41" t="s">
        <v>136</v>
      </c>
      <c r="C41" s="3" t="s">
        <v>273</v>
      </c>
      <c r="D41" s="3" t="s">
        <v>274</v>
      </c>
      <c r="E41" s="3" t="s">
        <v>351</v>
      </c>
      <c r="F41" t="s">
        <v>137</v>
      </c>
      <c r="G41">
        <v>2015</v>
      </c>
      <c r="H41" t="s">
        <v>138</v>
      </c>
      <c r="I41">
        <v>9</v>
      </c>
      <c r="J41" t="s">
        <v>139</v>
      </c>
      <c r="K41" t="str" cm="1">
        <f t="array" ref="K41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42" spans="1:11" ht="28.8" x14ac:dyDescent="0.3">
      <c r="A42">
        <v>41</v>
      </c>
      <c r="B42" t="s">
        <v>140</v>
      </c>
      <c r="C42" s="3" t="s">
        <v>267</v>
      </c>
      <c r="D42" s="3" t="s">
        <v>275</v>
      </c>
      <c r="E42" s="3" t="s">
        <v>352</v>
      </c>
      <c r="F42" t="s">
        <v>141</v>
      </c>
      <c r="G42">
        <v>2010</v>
      </c>
      <c r="H42" t="s">
        <v>142</v>
      </c>
      <c r="I42">
        <v>7</v>
      </c>
      <c r="J42" t="s">
        <v>143</v>
      </c>
      <c r="K42" t="str" cm="1">
        <f t="array" ref="K42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43" spans="1:11" ht="28.8" x14ac:dyDescent="0.3">
      <c r="A43">
        <v>42</v>
      </c>
      <c r="B43" t="s">
        <v>144</v>
      </c>
      <c r="C43" s="3" t="s">
        <v>267</v>
      </c>
      <c r="D43" s="3" t="s">
        <v>276</v>
      </c>
      <c r="E43" s="3" t="s">
        <v>353</v>
      </c>
      <c r="F43" t="s">
        <v>61</v>
      </c>
      <c r="G43">
        <v>2013</v>
      </c>
      <c r="H43" t="s">
        <v>145</v>
      </c>
      <c r="I43">
        <v>9</v>
      </c>
      <c r="J43" t="s">
        <v>146</v>
      </c>
      <c r="K43" t="str" cm="1">
        <f t="array" ref="K43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44" spans="1:11" x14ac:dyDescent="0.3">
      <c r="A44">
        <v>43</v>
      </c>
      <c r="B44" t="s">
        <v>147</v>
      </c>
      <c r="C44" s="3" t="s">
        <v>277</v>
      </c>
      <c r="D44" s="3" t="s">
        <v>278</v>
      </c>
      <c r="E44" s="3" t="s">
        <v>354</v>
      </c>
      <c r="F44" t="s">
        <v>24</v>
      </c>
      <c r="G44">
        <v>2012</v>
      </c>
      <c r="H44" t="s">
        <v>148</v>
      </c>
      <c r="I44">
        <v>6</v>
      </c>
      <c r="J44" t="s">
        <v>149</v>
      </c>
      <c r="K44" t="str" cm="1">
        <f t="array" ref="K44">_xlfn.IFS(Table1[[#This Row],[Ratings]]=10,"Masterpiece",Table1[[#This Row],[Ratings]]=9,"Outstanding",Table1[[#This Row],[Ratings]]=8,"Good Watch",Table1[[#This Row],[Ratings]]=7,"Decent",Table1[[#This Row],[Ratings]]=6,"Mediocre")</f>
        <v>Mediocre</v>
      </c>
    </row>
    <row r="45" spans="1:11" x14ac:dyDescent="0.3">
      <c r="A45">
        <v>44</v>
      </c>
      <c r="B45" t="s">
        <v>150</v>
      </c>
      <c r="C45" s="3" t="s">
        <v>279</v>
      </c>
      <c r="D45" s="3" t="s">
        <v>279</v>
      </c>
      <c r="E45" s="3" t="s">
        <v>355</v>
      </c>
      <c r="F45" t="s">
        <v>112</v>
      </c>
      <c r="G45">
        <v>2011</v>
      </c>
      <c r="H45" t="s">
        <v>151</v>
      </c>
      <c r="I45">
        <v>10</v>
      </c>
      <c r="J45" t="s">
        <v>152</v>
      </c>
      <c r="K45" t="str" cm="1">
        <f t="array" ref="K45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46" spans="1:11" x14ac:dyDescent="0.3">
      <c r="A46">
        <v>45</v>
      </c>
      <c r="B46" t="s">
        <v>153</v>
      </c>
      <c r="C46" s="3" t="s">
        <v>279</v>
      </c>
      <c r="D46" s="3" t="s">
        <v>279</v>
      </c>
      <c r="E46" s="3" t="s">
        <v>356</v>
      </c>
      <c r="F46" t="s">
        <v>24</v>
      </c>
      <c r="G46">
        <v>2015</v>
      </c>
      <c r="H46" t="s">
        <v>154</v>
      </c>
      <c r="I46">
        <v>8</v>
      </c>
      <c r="J46" t="s">
        <v>155</v>
      </c>
      <c r="K46" t="str" cm="1">
        <f t="array" ref="K46">_xlfn.IFS(Table1[[#This Row],[Ratings]]=10,"Masterpiece",Table1[[#This Row],[Ratings]]=9,"Outstanding",Table1[[#This Row],[Ratings]]=8,"Good Watch",Table1[[#This Row],[Ratings]]=7,"Decent",Table1[[#This Row],[Ratings]]=6,"Mediocre")</f>
        <v>Good Watch</v>
      </c>
    </row>
    <row r="47" spans="1:11" ht="43.2" x14ac:dyDescent="0.3">
      <c r="A47">
        <v>46</v>
      </c>
      <c r="B47" t="s">
        <v>156</v>
      </c>
      <c r="C47" s="3" t="s">
        <v>280</v>
      </c>
      <c r="D47" s="3" t="s">
        <v>281</v>
      </c>
      <c r="E47" s="3" t="s">
        <v>357</v>
      </c>
      <c r="F47" t="s">
        <v>141</v>
      </c>
      <c r="G47">
        <v>2018</v>
      </c>
      <c r="H47" t="s">
        <v>157</v>
      </c>
      <c r="I47">
        <v>7</v>
      </c>
      <c r="J47" t="s">
        <v>158</v>
      </c>
      <c r="K47" t="str" cm="1">
        <f t="array" ref="K47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48" spans="1:11" x14ac:dyDescent="0.3">
      <c r="A48">
        <v>47</v>
      </c>
      <c r="B48" t="s">
        <v>159</v>
      </c>
      <c r="C48" s="3" t="s">
        <v>282</v>
      </c>
      <c r="D48" s="3" t="s">
        <v>283</v>
      </c>
      <c r="E48" s="3" t="s">
        <v>358</v>
      </c>
      <c r="F48" t="s">
        <v>36</v>
      </c>
      <c r="G48">
        <v>2019</v>
      </c>
      <c r="H48" t="s">
        <v>160</v>
      </c>
      <c r="I48">
        <v>10</v>
      </c>
      <c r="J48" t="s">
        <v>161</v>
      </c>
      <c r="K48" t="str" cm="1">
        <f t="array" ref="K48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49" spans="1:15" x14ac:dyDescent="0.3">
      <c r="A49">
        <v>48</v>
      </c>
      <c r="B49" t="s">
        <v>162</v>
      </c>
      <c r="C49" s="3" t="s">
        <v>284</v>
      </c>
      <c r="D49" s="3" t="s">
        <v>285</v>
      </c>
      <c r="E49" s="3" t="s">
        <v>359</v>
      </c>
      <c r="F49" t="s">
        <v>112</v>
      </c>
      <c r="G49">
        <v>2015</v>
      </c>
      <c r="H49" t="s">
        <v>163</v>
      </c>
      <c r="I49">
        <v>7</v>
      </c>
      <c r="J49" t="s">
        <v>164</v>
      </c>
      <c r="K49" t="str" cm="1">
        <f t="array" ref="K49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50" spans="1:15" x14ac:dyDescent="0.3">
      <c r="A50">
        <v>49</v>
      </c>
      <c r="B50" t="s">
        <v>165</v>
      </c>
      <c r="C50" s="3" t="s">
        <v>286</v>
      </c>
      <c r="D50" s="3" t="s">
        <v>287</v>
      </c>
      <c r="E50" s="3" t="s">
        <v>360</v>
      </c>
      <c r="F50" t="s">
        <v>43</v>
      </c>
      <c r="G50">
        <v>2014</v>
      </c>
      <c r="H50" t="s">
        <v>166</v>
      </c>
      <c r="I50">
        <v>10</v>
      </c>
      <c r="J50" t="s">
        <v>167</v>
      </c>
      <c r="K50" t="str" cm="1">
        <f t="array" ref="K50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51" spans="1:15" x14ac:dyDescent="0.3">
      <c r="A51">
        <v>49</v>
      </c>
      <c r="B51" t="s">
        <v>165</v>
      </c>
      <c r="C51" s="3" t="s">
        <v>286</v>
      </c>
      <c r="D51" s="3" t="s">
        <v>287</v>
      </c>
      <c r="E51" s="3" t="s">
        <v>360</v>
      </c>
      <c r="F51" t="s">
        <v>43</v>
      </c>
      <c r="G51">
        <v>2014</v>
      </c>
      <c r="H51" t="s">
        <v>166</v>
      </c>
      <c r="I51">
        <v>10</v>
      </c>
      <c r="J51" t="s">
        <v>167</v>
      </c>
      <c r="K51" t="str" cm="1">
        <f t="array" ref="K51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52" spans="1:15" ht="28.8" x14ac:dyDescent="0.3">
      <c r="A52">
        <v>50</v>
      </c>
      <c r="B52" t="s">
        <v>168</v>
      </c>
      <c r="C52" s="3" t="s">
        <v>288</v>
      </c>
      <c r="D52" s="3" t="s">
        <v>289</v>
      </c>
      <c r="E52" s="3" t="s">
        <v>361</v>
      </c>
      <c r="F52" t="s">
        <v>169</v>
      </c>
      <c r="G52">
        <v>2018</v>
      </c>
      <c r="H52" t="s">
        <v>170</v>
      </c>
      <c r="I52">
        <v>10</v>
      </c>
      <c r="J52" t="s">
        <v>171</v>
      </c>
      <c r="K52" t="str" cm="1">
        <f t="array" ref="K52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  <c r="N52" s="2"/>
      <c r="O52" s="2"/>
    </row>
    <row r="53" spans="1:15" x14ac:dyDescent="0.3">
      <c r="A53">
        <v>52</v>
      </c>
      <c r="B53" t="s">
        <v>172</v>
      </c>
      <c r="C53" s="3" t="s">
        <v>290</v>
      </c>
      <c r="D53" s="3" t="s">
        <v>291</v>
      </c>
      <c r="E53" s="3" t="s">
        <v>362</v>
      </c>
      <c r="F53" t="s">
        <v>57</v>
      </c>
      <c r="G53">
        <v>2011</v>
      </c>
      <c r="H53" t="s">
        <v>173</v>
      </c>
      <c r="I53">
        <v>8</v>
      </c>
      <c r="J53" t="s">
        <v>174</v>
      </c>
      <c r="K53" t="str" cm="1">
        <f t="array" ref="K53">_xlfn.IFS(Table1[[#This Row],[Ratings]]=10,"Masterpiece",Table1[[#This Row],[Ratings]]=9,"Outstanding",Table1[[#This Row],[Ratings]]=8,"Good Watch",Table1[[#This Row],[Ratings]]=7,"Decent",Table1[[#This Row],[Ratings]]=6,"Mediocre")</f>
        <v>Good Watch</v>
      </c>
    </row>
    <row r="54" spans="1:15" x14ac:dyDescent="0.3">
      <c r="A54">
        <v>53</v>
      </c>
      <c r="B54" t="s">
        <v>175</v>
      </c>
      <c r="C54" s="3" t="s">
        <v>292</v>
      </c>
      <c r="D54" s="3" t="s">
        <v>293</v>
      </c>
      <c r="E54" s="3" t="s">
        <v>363</v>
      </c>
      <c r="F54" t="s">
        <v>61</v>
      </c>
      <c r="G54">
        <v>2012</v>
      </c>
      <c r="H54" t="s">
        <v>176</v>
      </c>
      <c r="I54">
        <v>9</v>
      </c>
      <c r="J54" t="s">
        <v>177</v>
      </c>
      <c r="K54" t="str" cm="1">
        <f t="array" ref="K54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55" spans="1:15" ht="28.8" x14ac:dyDescent="0.3">
      <c r="A55">
        <v>54</v>
      </c>
      <c r="B55" t="s">
        <v>178</v>
      </c>
      <c r="C55" s="3" t="s">
        <v>294</v>
      </c>
      <c r="D55" s="3" t="s">
        <v>295</v>
      </c>
      <c r="E55" s="3" t="s">
        <v>364</v>
      </c>
      <c r="F55" t="s">
        <v>112</v>
      </c>
      <c r="G55">
        <v>2013</v>
      </c>
      <c r="H55" t="s">
        <v>179</v>
      </c>
      <c r="I55">
        <v>7</v>
      </c>
      <c r="J55" t="s">
        <v>180</v>
      </c>
      <c r="K55" t="str" cm="1">
        <f t="array" ref="K55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56" spans="1:15" x14ac:dyDescent="0.3">
      <c r="A56">
        <v>55</v>
      </c>
      <c r="B56" t="s">
        <v>181</v>
      </c>
      <c r="C56" s="3" t="s">
        <v>296</v>
      </c>
      <c r="D56" s="3" t="s">
        <v>297</v>
      </c>
      <c r="E56" s="3" t="s">
        <v>365</v>
      </c>
      <c r="F56" t="s">
        <v>112</v>
      </c>
      <c r="G56">
        <v>2004</v>
      </c>
      <c r="H56" t="s">
        <v>182</v>
      </c>
      <c r="I56">
        <v>9</v>
      </c>
      <c r="J56" t="s">
        <v>183</v>
      </c>
      <c r="K56" t="str" cm="1">
        <f t="array" ref="K56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57" spans="1:15" ht="28.8" x14ac:dyDescent="0.3">
      <c r="A57">
        <v>56</v>
      </c>
      <c r="B57" t="s">
        <v>184</v>
      </c>
      <c r="C57" s="3" t="s">
        <v>296</v>
      </c>
      <c r="D57" s="3" t="s">
        <v>298</v>
      </c>
      <c r="E57" s="3" t="s">
        <v>366</v>
      </c>
      <c r="F57" t="s">
        <v>112</v>
      </c>
      <c r="G57">
        <v>2001</v>
      </c>
      <c r="H57" t="s">
        <v>185</v>
      </c>
      <c r="I57">
        <v>9</v>
      </c>
      <c r="J57" t="s">
        <v>186</v>
      </c>
      <c r="K57" t="str" cm="1">
        <f t="array" ref="K57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58" spans="1:15" x14ac:dyDescent="0.3">
      <c r="A58">
        <v>57</v>
      </c>
      <c r="B58" t="s">
        <v>187</v>
      </c>
      <c r="C58" s="3"/>
      <c r="D58" s="3" t="s">
        <v>299</v>
      </c>
      <c r="E58" s="3" t="s">
        <v>367</v>
      </c>
      <c r="F58" t="s">
        <v>112</v>
      </c>
      <c r="G58">
        <v>2007</v>
      </c>
      <c r="H58" t="s">
        <v>188</v>
      </c>
      <c r="I58">
        <v>9</v>
      </c>
      <c r="J58" t="s">
        <v>189</v>
      </c>
      <c r="K58" t="str" cm="1">
        <f t="array" ref="K58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59" spans="1:15" ht="28.8" x14ac:dyDescent="0.3">
      <c r="A59">
        <v>58</v>
      </c>
      <c r="B59" t="s">
        <v>190</v>
      </c>
      <c r="C59" s="3" t="s">
        <v>300</v>
      </c>
      <c r="D59" s="3" t="s">
        <v>301</v>
      </c>
      <c r="E59" s="3" t="s">
        <v>368</v>
      </c>
      <c r="G59">
        <v>2003</v>
      </c>
      <c r="I59">
        <v>6</v>
      </c>
      <c r="J59" t="s">
        <v>191</v>
      </c>
      <c r="K59" t="str" cm="1">
        <f t="array" ref="K59">_xlfn.IFS(Table1[[#This Row],[Ratings]]=10,"Masterpiece",Table1[[#This Row],[Ratings]]=9,"Outstanding",Table1[[#This Row],[Ratings]]=8,"Good Watch",Table1[[#This Row],[Ratings]]=7,"Decent",Table1[[#This Row],[Ratings]]=6,"Mediocre")</f>
        <v>Mediocre</v>
      </c>
    </row>
    <row r="60" spans="1:15" x14ac:dyDescent="0.3">
      <c r="A60">
        <v>59</v>
      </c>
      <c r="B60" t="s">
        <v>192</v>
      </c>
      <c r="C60" s="3" t="s">
        <v>302</v>
      </c>
      <c r="D60" s="3" t="s">
        <v>302</v>
      </c>
      <c r="E60" s="3" t="s">
        <v>369</v>
      </c>
      <c r="F60" t="s">
        <v>57</v>
      </c>
      <c r="G60">
        <v>2001</v>
      </c>
      <c r="H60" t="s">
        <v>193</v>
      </c>
      <c r="I60">
        <v>7</v>
      </c>
      <c r="J60" t="s">
        <v>194</v>
      </c>
      <c r="K60" t="str" cm="1">
        <f t="array" ref="K60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61" spans="1:15" x14ac:dyDescent="0.3">
      <c r="A61">
        <v>60</v>
      </c>
      <c r="B61" t="s">
        <v>195</v>
      </c>
      <c r="C61" s="3" t="s">
        <v>303</v>
      </c>
      <c r="D61" s="3" t="s">
        <v>303</v>
      </c>
      <c r="E61" s="3" t="s">
        <v>370</v>
      </c>
      <c r="F61" t="s">
        <v>112</v>
      </c>
      <c r="G61">
        <v>2001</v>
      </c>
      <c r="H61" t="s">
        <v>196</v>
      </c>
      <c r="I61">
        <v>7</v>
      </c>
      <c r="J61" t="s">
        <v>197</v>
      </c>
      <c r="K61" t="str" cm="1">
        <f t="array" ref="K61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62" spans="1:15" x14ac:dyDescent="0.3">
      <c r="A62">
        <v>61</v>
      </c>
      <c r="B62" t="s">
        <v>198</v>
      </c>
      <c r="C62" s="3" t="s">
        <v>303</v>
      </c>
      <c r="D62" s="3" t="s">
        <v>303</v>
      </c>
      <c r="E62" s="3" t="s">
        <v>371</v>
      </c>
      <c r="F62" t="s">
        <v>24</v>
      </c>
      <c r="G62">
        <v>2012</v>
      </c>
      <c r="H62" t="s">
        <v>199</v>
      </c>
      <c r="I62">
        <v>9</v>
      </c>
      <c r="J62" t="s">
        <v>200</v>
      </c>
      <c r="K62" t="str" cm="1">
        <f t="array" ref="K62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</row>
    <row r="63" spans="1:15" x14ac:dyDescent="0.3">
      <c r="A63">
        <v>61</v>
      </c>
      <c r="B63" t="s">
        <v>198</v>
      </c>
      <c r="C63" s="3" t="s">
        <v>304</v>
      </c>
      <c r="D63" s="3" t="s">
        <v>305</v>
      </c>
      <c r="E63" s="3" t="s">
        <v>371</v>
      </c>
      <c r="F63" t="s">
        <v>24</v>
      </c>
      <c r="G63">
        <v>2012</v>
      </c>
      <c r="H63" t="s">
        <v>199</v>
      </c>
      <c r="I63">
        <v>9</v>
      </c>
      <c r="J63" t="s">
        <v>200</v>
      </c>
      <c r="K63" t="str" cm="1">
        <f t="array" ref="K63">_xlfn.IFS(Table1[[#This Row],[Ratings]]=10,"Masterpiece",Table1[[#This Row],[Ratings]]=9,"Outstanding",Table1[[#This Row],[Ratings]]=8,"Good Watch",Table1[[#This Row],[Ratings]]=7,"Decent",Table1[[#This Row],[Ratings]]=6,"Mediocre")</f>
        <v>Outstanding</v>
      </c>
      <c r="N63" s="2"/>
      <c r="O63" s="2"/>
    </row>
    <row r="64" spans="1:15" x14ac:dyDescent="0.3">
      <c r="A64">
        <v>62</v>
      </c>
      <c r="B64" t="s">
        <v>201</v>
      </c>
      <c r="C64" s="3"/>
      <c r="D64" s="3" t="s">
        <v>306</v>
      </c>
      <c r="E64" s="3" t="s">
        <v>372</v>
      </c>
      <c r="F64" t="s">
        <v>86</v>
      </c>
      <c r="G64">
        <v>2019</v>
      </c>
      <c r="H64" t="s">
        <v>202</v>
      </c>
      <c r="I64">
        <v>8</v>
      </c>
      <c r="J64" t="s">
        <v>203</v>
      </c>
      <c r="K64" t="str" cm="1">
        <f t="array" ref="K64">_xlfn.IFS(Table1[[#This Row],[Ratings]]=10,"Masterpiece",Table1[[#This Row],[Ratings]]=9,"Outstanding",Table1[[#This Row],[Ratings]]=8,"Good Watch",Table1[[#This Row],[Ratings]]=7,"Decent",Table1[[#This Row],[Ratings]]=6,"Mediocre")</f>
        <v>Good Watch</v>
      </c>
    </row>
    <row r="65" spans="1:11" x14ac:dyDescent="0.3">
      <c r="A65">
        <v>63</v>
      </c>
      <c r="B65" t="s">
        <v>204</v>
      </c>
      <c r="C65" s="3" t="s">
        <v>307</v>
      </c>
      <c r="D65" s="3" t="s">
        <v>307</v>
      </c>
      <c r="E65" s="3" t="s">
        <v>373</v>
      </c>
      <c r="F65" t="s">
        <v>30</v>
      </c>
      <c r="G65">
        <v>2018</v>
      </c>
      <c r="H65" t="s">
        <v>205</v>
      </c>
      <c r="I65">
        <v>7</v>
      </c>
      <c r="J65" t="s">
        <v>206</v>
      </c>
      <c r="K65" t="str" cm="1">
        <f t="array" ref="K65">_xlfn.IFS(Table1[[#This Row],[Ratings]]=10,"Masterpiece",Table1[[#This Row],[Ratings]]=9,"Outstanding",Table1[[#This Row],[Ratings]]=8,"Good Watch",Table1[[#This Row],[Ratings]]=7,"Decent",Table1[[#This Row],[Ratings]]=6,"Mediocre")</f>
        <v>Decent</v>
      </c>
    </row>
    <row r="66" spans="1:11" x14ac:dyDescent="0.3">
      <c r="A66">
        <v>64</v>
      </c>
      <c r="B66" t="s">
        <v>207</v>
      </c>
      <c r="C66" s="3" t="s">
        <v>307</v>
      </c>
      <c r="D66" s="3" t="s">
        <v>307</v>
      </c>
      <c r="E66" s="3" t="s">
        <v>374</v>
      </c>
      <c r="F66" t="s">
        <v>30</v>
      </c>
      <c r="G66">
        <v>2022</v>
      </c>
      <c r="H66" t="s">
        <v>208</v>
      </c>
      <c r="I66">
        <v>6</v>
      </c>
      <c r="J66" t="s">
        <v>209</v>
      </c>
      <c r="K66" t="str" cm="1">
        <f t="array" ref="K66">_xlfn.IFS(Table1[[#This Row],[Ratings]]=10,"Masterpiece",Table1[[#This Row],[Ratings]]=9,"Outstanding",Table1[[#This Row],[Ratings]]=8,"Good Watch",Table1[[#This Row],[Ratings]]=7,"Decent",Table1[[#This Row],[Ratings]]=6,"Mediocre")</f>
        <v>Mediocre</v>
      </c>
    </row>
    <row r="67" spans="1:11" x14ac:dyDescent="0.3">
      <c r="A67">
        <v>65</v>
      </c>
      <c r="B67" t="s">
        <v>210</v>
      </c>
      <c r="C67" s="3" t="s">
        <v>308</v>
      </c>
      <c r="D67" s="3" t="s">
        <v>308</v>
      </c>
      <c r="E67" s="3" t="s">
        <v>375</v>
      </c>
      <c r="F67" t="s">
        <v>30</v>
      </c>
      <c r="G67">
        <v>2021</v>
      </c>
      <c r="H67" t="s">
        <v>211</v>
      </c>
      <c r="I67">
        <v>6</v>
      </c>
      <c r="J67" t="s">
        <v>212</v>
      </c>
      <c r="K67" t="str" cm="1">
        <f t="array" ref="K67">_xlfn.IFS(Table1[[#This Row],[Ratings]]=10,"Masterpiece",Table1[[#This Row],[Ratings]]=9,"Outstanding",Table1[[#This Row],[Ratings]]=8,"Good Watch",Table1[[#This Row],[Ratings]]=7,"Decent",Table1[[#This Row],[Ratings]]=6,"Mediocre")</f>
        <v>Mediocre</v>
      </c>
    </row>
    <row r="68" spans="1:11" x14ac:dyDescent="0.3">
      <c r="A68">
        <v>66</v>
      </c>
      <c r="B68" t="s">
        <v>213</v>
      </c>
      <c r="C68" s="3" t="s">
        <v>239</v>
      </c>
      <c r="D68" s="3" t="s">
        <v>309</v>
      </c>
      <c r="E68" s="3" t="s">
        <v>376</v>
      </c>
      <c r="F68" t="s">
        <v>30</v>
      </c>
      <c r="G68">
        <v>2022</v>
      </c>
      <c r="H68" t="s">
        <v>214</v>
      </c>
      <c r="I68">
        <v>10</v>
      </c>
      <c r="J68" t="s">
        <v>215</v>
      </c>
      <c r="K68" t="str" cm="1">
        <f t="array" ref="K68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69" spans="1:11" x14ac:dyDescent="0.3">
      <c r="A69">
        <v>67</v>
      </c>
      <c r="B69" t="s">
        <v>216</v>
      </c>
      <c r="C69" s="3" t="s">
        <v>310</v>
      </c>
      <c r="D69" s="3" t="s">
        <v>310</v>
      </c>
      <c r="E69" s="3" t="s">
        <v>377</v>
      </c>
      <c r="F69" t="s">
        <v>86</v>
      </c>
      <c r="G69">
        <v>2023</v>
      </c>
      <c r="H69" t="s">
        <v>217</v>
      </c>
      <c r="I69">
        <v>10</v>
      </c>
      <c r="J69" t="s">
        <v>218</v>
      </c>
      <c r="K69" t="str" cm="1">
        <f t="array" ref="K69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  <row r="70" spans="1:11" x14ac:dyDescent="0.3">
      <c r="A70">
        <v>67</v>
      </c>
      <c r="B70" t="s">
        <v>216</v>
      </c>
      <c r="C70" s="3" t="s">
        <v>310</v>
      </c>
      <c r="D70" s="3" t="s">
        <v>310</v>
      </c>
      <c r="E70" s="3" t="s">
        <v>377</v>
      </c>
      <c r="F70" t="s">
        <v>86</v>
      </c>
      <c r="G70">
        <v>2023</v>
      </c>
      <c r="H70" t="s">
        <v>217</v>
      </c>
      <c r="I70">
        <v>10</v>
      </c>
      <c r="J70" t="s">
        <v>218</v>
      </c>
      <c r="K70" t="str" cm="1">
        <f t="array" ref="K70">_xlfn.IFS(Table1[[#This Row],[Ratings]]=10,"Masterpiece",Table1[[#This Row],[Ratings]]=9,"Outstanding",Table1[[#This Row],[Ratings]]=8,"Good Watch",Table1[[#This Row],[Ratings]]=7,"Decent",Table1[[#This Row],[Ratings]]=6,"Mediocre")</f>
        <v>Masterpiece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 rating &amp; review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sahil mishra</cp:lastModifiedBy>
  <cp:revision/>
  <dcterms:created xsi:type="dcterms:W3CDTF">2025-08-26T05:35:00Z</dcterms:created>
  <dcterms:modified xsi:type="dcterms:W3CDTF">2025-08-30T15:17:47Z</dcterms:modified>
  <cp:category/>
  <cp:contentStatus/>
</cp:coreProperties>
</file>