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EPITA_DataViz\Project\"/>
    </mc:Choice>
  </mc:AlternateContent>
  <xr:revisionPtr revIDLastSave="0" documentId="13_ncr:1_{BE888A5C-EF77-4472-AAED-5039EB5F502F}" xr6:coauthVersionLast="47" xr6:coauthVersionMax="47" xr10:uidLastSave="{00000000-0000-0000-0000-000000000000}"/>
  <bookViews>
    <workbookView xWindow="-120" yWindow="-120" windowWidth="20730" windowHeight="11160" activeTab="2" xr2:uid="{470BFC90-65E5-4D28-8476-117323B60D3C}"/>
  </bookViews>
  <sheets>
    <sheet name="Top10PopulationGoldHoldings" sheetId="1" r:id="rId1"/>
    <sheet name="2021" sheetId="3" r:id="rId2"/>
    <sheet name="2019" sheetId="4" r:id="rId3"/>
    <sheet name="Jwellery1021" sheetId="9" r:id="rId4"/>
    <sheet name="GolddemandSummary" sheetId="10" r:id="rId5"/>
    <sheet name="WorldWidedeposits" sheetId="6" r:id="rId6"/>
  </sheets>
  <externalReferences>
    <externalReference r:id="rId7"/>
  </externalReferences>
  <definedNames>
    <definedName name="_xlnm._FilterDatabase" localSheetId="1" hidden="1">'2021'!$A$1:$J$123</definedName>
    <definedName name="ozton">[1]AppQt.Data!$B$5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 i="1" l="1"/>
  <c r="G4" i="1"/>
  <c r="G5" i="1"/>
  <c r="G6" i="1"/>
  <c r="G7" i="1"/>
  <c r="G8" i="1"/>
  <c r="G9" i="1"/>
  <c r="G10" i="1"/>
  <c r="G11" i="1"/>
  <c r="G2" i="1"/>
  <c r="E3" i="1" a="1"/>
  <c r="E3" i="1" s="1"/>
  <c r="E4" i="1" a="1"/>
  <c r="E4" i="1" s="1"/>
  <c r="E5" i="1" a="1"/>
  <c r="E5" i="1" s="1"/>
  <c r="E6" i="1" a="1"/>
  <c r="E6" i="1" s="1"/>
  <c r="E7" i="1" a="1"/>
  <c r="E7" i="1" s="1"/>
  <c r="E8" i="1" a="1"/>
  <c r="E8" i="1" s="1"/>
  <c r="E9" i="1" a="1"/>
  <c r="E9" i="1" s="1"/>
  <c r="E10" i="1" a="1"/>
  <c r="E10" i="1" s="1"/>
  <c r="E11" i="1" a="1"/>
  <c r="E11" i="1" s="1"/>
  <c r="E2" i="1" a="1"/>
  <c r="E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
    <bk>
      <extLst>
        <ext uri="{3e2802c4-a4d2-4d8b-9148-e3be6c30e623}">
          <xlrd:rvb i="0"/>
        </ext>
      </extLst>
    </bk>
    <bk>
      <extLst>
        <ext uri="{3e2802c4-a4d2-4d8b-9148-e3be6c30e623}">
          <xlrd:rvb i="40"/>
        </ext>
      </extLst>
    </bk>
    <bk>
      <extLst>
        <ext uri="{3e2802c4-a4d2-4d8b-9148-e3be6c30e623}">
          <xlrd:rvb i="90"/>
        </ext>
      </extLst>
    </bk>
    <bk>
      <extLst>
        <ext uri="{3e2802c4-a4d2-4d8b-9148-e3be6c30e623}">
          <xlrd:rvb i="122"/>
        </ext>
      </extLst>
    </bk>
    <bk>
      <extLst>
        <ext uri="{3e2802c4-a4d2-4d8b-9148-e3be6c30e623}">
          <xlrd:rvb i="169"/>
        </ext>
      </extLst>
    </bk>
    <bk>
      <extLst>
        <ext uri="{3e2802c4-a4d2-4d8b-9148-e3be6c30e623}">
          <xlrd:rvb i="201"/>
        </ext>
      </extLst>
    </bk>
    <bk>
      <extLst>
        <ext uri="{3e2802c4-a4d2-4d8b-9148-e3be6c30e623}">
          <xlrd:rvb i="274"/>
        </ext>
      </extLst>
    </bk>
    <bk>
      <extLst>
        <ext uri="{3e2802c4-a4d2-4d8b-9148-e3be6c30e623}">
          <xlrd:rvb i="306"/>
        </ext>
      </extLst>
    </bk>
    <bk>
      <extLst>
        <ext uri="{3e2802c4-a4d2-4d8b-9148-e3be6c30e623}">
          <xlrd:rvb i="325"/>
        </ext>
      </extLst>
    </bk>
    <bk>
      <extLst>
        <ext uri="{3e2802c4-a4d2-4d8b-9148-e3be6c30e623}">
          <xlrd:rvb i="358"/>
        </ext>
      </extLst>
    </bk>
    <bk>
      <extLst>
        <ext uri="{3e2802c4-a4d2-4d8b-9148-e3be6c30e623}">
          <xlrd:rvb i="407"/>
        </ext>
      </extLst>
    </bk>
    <bk>
      <extLst>
        <ext uri="{3e2802c4-a4d2-4d8b-9148-e3be6c30e623}">
          <xlrd:rvb i="440"/>
        </ext>
      </extLst>
    </bk>
    <bk>
      <extLst>
        <ext uri="{3e2802c4-a4d2-4d8b-9148-e3be6c30e623}">
          <xlrd:rvb i="602"/>
        </ext>
      </extLst>
    </bk>
    <bk>
      <extLst>
        <ext uri="{3e2802c4-a4d2-4d8b-9148-e3be6c30e623}">
          <xlrd:rvb i="632"/>
        </ext>
      </extLst>
    </bk>
    <bk>
      <extLst>
        <ext uri="{3e2802c4-a4d2-4d8b-9148-e3be6c30e623}">
          <xlrd:rvb i="725"/>
        </ext>
      </extLst>
    </bk>
    <bk>
      <extLst>
        <ext uri="{3e2802c4-a4d2-4d8b-9148-e3be6c30e623}">
          <xlrd:rvb i="756"/>
        </ext>
      </extLst>
    </bk>
    <bk>
      <extLst>
        <ext uri="{3e2802c4-a4d2-4d8b-9148-e3be6c30e623}">
          <xlrd:rvb i="788"/>
        </ext>
      </extLst>
    </bk>
    <bk>
      <extLst>
        <ext uri="{3e2802c4-a4d2-4d8b-9148-e3be6c30e623}">
          <xlrd:rvb i="819"/>
        </ext>
      </extLst>
    </bk>
    <bk>
      <extLst>
        <ext uri="{3e2802c4-a4d2-4d8b-9148-e3be6c30e623}">
          <xlrd:rvb i="863"/>
        </ext>
      </extLst>
    </bk>
    <bk>
      <extLst>
        <ext uri="{3e2802c4-a4d2-4d8b-9148-e3be6c30e623}">
          <xlrd:rvb i="896"/>
        </ext>
      </extLst>
    </bk>
  </futureMetadata>
  <cellMetadata count="1">
    <bk>
      <rc t="1" v="0"/>
    </bk>
  </cellMetadata>
  <valueMetadata count="2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valueMetadata>
</metadata>
</file>

<file path=xl/sharedStrings.xml><?xml version="1.0" encoding="utf-8"?>
<sst xmlns="http://schemas.openxmlformats.org/spreadsheetml/2006/main" count="1321" uniqueCount="300">
  <si>
    <t>Rank</t>
  </si>
  <si>
    <t>Country</t>
  </si>
  <si>
    <t>Tonnes</t>
  </si>
  <si>
    <t>Year</t>
  </si>
  <si>
    <t>India</t>
  </si>
  <si>
    <t>China</t>
  </si>
  <si>
    <t>United Kingdom</t>
  </si>
  <si>
    <t>Russia</t>
  </si>
  <si>
    <t>South Korea</t>
  </si>
  <si>
    <t>Iran</t>
  </si>
  <si>
    <t>Italy</t>
  </si>
  <si>
    <t>Region</t>
  </si>
  <si>
    <t>Economic grouping</t>
  </si>
  <si>
    <t>FX Reserves</t>
  </si>
  <si>
    <t>Total Reserves</t>
  </si>
  <si>
    <t>Gold Reserves Tonnes</t>
  </si>
  <si>
    <t>Gold Reserves Millions</t>
  </si>
  <si>
    <t>YearEnd</t>
  </si>
  <si>
    <t>Holdings %</t>
  </si>
  <si>
    <t>Japan</t>
  </si>
  <si>
    <t>East Asia</t>
  </si>
  <si>
    <t>High income</t>
  </si>
  <si>
    <t>Switzerland</t>
  </si>
  <si>
    <t>Western Europe</t>
  </si>
  <si>
    <t>South Asia</t>
  </si>
  <si>
    <t>Lower middle income</t>
  </si>
  <si>
    <t>Russian Federation</t>
  </si>
  <si>
    <t>Central and Eastern Europe</t>
  </si>
  <si>
    <t>Upper middle income</t>
  </si>
  <si>
    <t>Hong Kong SAR</t>
  </si>
  <si>
    <t>Saudi Arabia</t>
  </si>
  <si>
    <t>Middle East &amp; North Africa</t>
  </si>
  <si>
    <t>Singapore</t>
  </si>
  <si>
    <t>South East Asia</t>
  </si>
  <si>
    <t>Brazil</t>
  </si>
  <si>
    <t>Latin America &amp; Caribbean</t>
  </si>
  <si>
    <t>North America</t>
  </si>
  <si>
    <t>Thailand</t>
  </si>
  <si>
    <t>Mexico</t>
  </si>
  <si>
    <t>Czech Republic</t>
  </si>
  <si>
    <t>Poland</t>
  </si>
  <si>
    <t>Indonesia</t>
  </si>
  <si>
    <t>United Arab Emirates</t>
  </si>
  <si>
    <t>Malaysia</t>
  </si>
  <si>
    <t>Canada</t>
  </si>
  <si>
    <t>France</t>
  </si>
  <si>
    <t>Philippines</t>
  </si>
  <si>
    <t>Germany</t>
  </si>
  <si>
    <t>Norway</t>
  </si>
  <si>
    <t>Denmark</t>
  </si>
  <si>
    <t>Spain</t>
  </si>
  <si>
    <t>Libya</t>
  </si>
  <si>
    <t>Turkey</t>
  </si>
  <si>
    <t>Peru</t>
  </si>
  <si>
    <t>Iraq</t>
  </si>
  <si>
    <t>Colombia</t>
  </si>
  <si>
    <t>Sweden</t>
  </si>
  <si>
    <t>Australia</t>
  </si>
  <si>
    <t>Australasia / Oceania</t>
  </si>
  <si>
    <t>Chile</t>
  </si>
  <si>
    <t>South Africa</t>
  </si>
  <si>
    <t>Sub-Saharan Africa</t>
  </si>
  <si>
    <t>Algeria</t>
  </si>
  <si>
    <t>Romania</t>
  </si>
  <si>
    <t>Bangladesh</t>
  </si>
  <si>
    <t>Kuwait</t>
  </si>
  <si>
    <t>Qatar</t>
  </si>
  <si>
    <t>Hungary</t>
  </si>
  <si>
    <t>Bulgaria</t>
  </si>
  <si>
    <t>Nigeria</t>
  </si>
  <si>
    <t>Argentina</t>
  </si>
  <si>
    <t>Egypt</t>
  </si>
  <si>
    <t>Morocco</t>
  </si>
  <si>
    <t>Ukraine</t>
  </si>
  <si>
    <t>Netherlands</t>
  </si>
  <si>
    <t>Belgium</t>
  </si>
  <si>
    <t>Croatia</t>
  </si>
  <si>
    <t>Guatemala</t>
  </si>
  <si>
    <t>Oman</t>
  </si>
  <si>
    <t>Pakistan</t>
  </si>
  <si>
    <t>Lebanon</t>
  </si>
  <si>
    <t>Austria</t>
  </si>
  <si>
    <t>Cambodia</t>
  </si>
  <si>
    <t>Uruguay</t>
  </si>
  <si>
    <t>Low income</t>
  </si>
  <si>
    <t>Serbia</t>
  </si>
  <si>
    <t>Uzbekistan</t>
  </si>
  <si>
    <t>Central Asia</t>
  </si>
  <si>
    <t>Finland</t>
  </si>
  <si>
    <t>Dominican Republic</t>
  </si>
  <si>
    <t>Ireland</t>
  </si>
  <si>
    <t>Jordan</t>
  </si>
  <si>
    <t>Kazakhstan</t>
  </si>
  <si>
    <t>Ghana</t>
  </si>
  <si>
    <t>Portugal</t>
  </si>
  <si>
    <t>Kenya</t>
  </si>
  <si>
    <t>Bosnia and Herzegovina</t>
  </si>
  <si>
    <t>Nepal</t>
  </si>
  <si>
    <t>Paraguay</t>
  </si>
  <si>
    <t>Tunisia</t>
  </si>
  <si>
    <t>Azerbaijan</t>
  </si>
  <si>
    <t>Afghanistan</t>
  </si>
  <si>
    <t>Honduras</t>
  </si>
  <si>
    <t>Mauritius</t>
  </si>
  <si>
    <t>Greece</t>
  </si>
  <si>
    <t>Slovakia</t>
  </si>
  <si>
    <t>Myanmar</t>
  </si>
  <si>
    <t>Iceland</t>
  </si>
  <si>
    <t>Costa Rica</t>
  </si>
  <si>
    <t>Trinidad and Tobago</t>
  </si>
  <si>
    <t>Ecuador</t>
  </si>
  <si>
    <t>Albania</t>
  </si>
  <si>
    <t>Belarus</t>
  </si>
  <si>
    <t>Sri Lanka</t>
  </si>
  <si>
    <t>Lithuania</t>
  </si>
  <si>
    <t>Latvia</t>
  </si>
  <si>
    <t>Yemen</t>
  </si>
  <si>
    <t>Bahrain</t>
  </si>
  <si>
    <t>Nicaragua</t>
  </si>
  <si>
    <t>Mongolia</t>
  </si>
  <si>
    <t>Mozambique</t>
  </si>
  <si>
    <t>Cameroon</t>
  </si>
  <si>
    <t>Armenia</t>
  </si>
  <si>
    <t>Luxembourg</t>
  </si>
  <si>
    <t>El Salvador</t>
  </si>
  <si>
    <t>Kyrgyzstan</t>
  </si>
  <si>
    <t>Estonia</t>
  </si>
  <si>
    <t>Haiti</t>
  </si>
  <si>
    <t>Bolivia</t>
  </si>
  <si>
    <t>Papua New Guinea</t>
  </si>
  <si>
    <t>Slovenia</t>
  </si>
  <si>
    <t>Venezuela</t>
  </si>
  <si>
    <t>Gabon</t>
  </si>
  <si>
    <t>Mauritania</t>
  </si>
  <si>
    <t>Turkmenistan</t>
  </si>
  <si>
    <t>Aruba</t>
  </si>
  <si>
    <t>Malta</t>
  </si>
  <si>
    <t>Congo</t>
  </si>
  <si>
    <t>Fiji</t>
  </si>
  <si>
    <t>Suriname</t>
  </si>
  <si>
    <t>Cyprus</t>
  </si>
  <si>
    <t>Tajikistan</t>
  </si>
  <si>
    <t>Chad</t>
  </si>
  <si>
    <t>Malawi</t>
  </si>
  <si>
    <t>Comoros</t>
  </si>
  <si>
    <t>Burundi</t>
  </si>
  <si>
    <t>Eritrea</t>
  </si>
  <si>
    <t>Last</t>
  </si>
  <si>
    <t>Previous</t>
  </si>
  <si>
    <t>Reference</t>
  </si>
  <si>
    <t>Unit</t>
  </si>
  <si>
    <t>United States</t>
  </si>
  <si>
    <t>Euro Area</t>
  </si>
  <si>
    <t>Taiwan</t>
  </si>
  <si>
    <t>Syria</t>
  </si>
  <si>
    <t>Macedonia</t>
  </si>
  <si>
    <t>Hong Kong</t>
  </si>
  <si>
    <t>Trinidad And Tobago</t>
  </si>
  <si>
    <t>Population</t>
  </si>
  <si>
    <t>CountryMap</t>
  </si>
  <si>
    <t>per_captia</t>
  </si>
  <si>
    <t>Greater China</t>
  </si>
  <si>
    <t>China, P.R.: Mainland</t>
  </si>
  <si>
    <t>Taiwan Province of China</t>
  </si>
  <si>
    <t>Korea, Republic of</t>
  </si>
  <si>
    <t>Vietnam</t>
  </si>
  <si>
    <t>Middle East</t>
  </si>
  <si>
    <t>UAE</t>
  </si>
  <si>
    <t>Islamic Republic of Iran</t>
  </si>
  <si>
    <t>Other Middle East</t>
  </si>
  <si>
    <t>Americas</t>
  </si>
  <si>
    <t>Europe ex CIS</t>
  </si>
  <si>
    <t>Jewellery fabrication</t>
  </si>
  <si>
    <t>Technology</t>
  </si>
  <si>
    <t>Investment</t>
  </si>
  <si>
    <t>Central banks &amp; other inst.</t>
  </si>
  <si>
    <t>Field</t>
  </si>
  <si>
    <t>City</t>
  </si>
  <si>
    <t>Tokyo</t>
  </si>
  <si>
    <t>Zürich</t>
  </si>
  <si>
    <t>Kurebhar</t>
  </si>
  <si>
    <t>New Taipei City</t>
  </si>
  <si>
    <t>Moscow</t>
  </si>
  <si>
    <t>Kowloon</t>
  </si>
  <si>
    <t>Seoul</t>
  </si>
  <si>
    <t>Riyadh</t>
  </si>
  <si>
    <t>#FIELD!</t>
  </si>
  <si>
    <t>São Paulo</t>
  </si>
  <si>
    <t>Sugar Creek Township</t>
  </si>
  <si>
    <t>Bangkok</t>
  </si>
  <si>
    <t>Mexico City</t>
  </si>
  <si>
    <t>London</t>
  </si>
  <si>
    <t>Prague</t>
  </si>
  <si>
    <t>Warsaw</t>
  </si>
  <si>
    <t>Kalimantan</t>
  </si>
  <si>
    <t>Dubai</t>
  </si>
  <si>
    <t>Kuala Lumpur</t>
  </si>
  <si>
    <t>Toronto</t>
  </si>
  <si>
    <t>Paris</t>
  </si>
  <si>
    <t>Manila</t>
  </si>
  <si>
    <t>Berlin</t>
  </si>
  <si>
    <t>Oslo</t>
  </si>
  <si>
    <t>Desenzano del Garda</t>
  </si>
  <si>
    <t>Copenhagen</t>
  </si>
  <si>
    <t>Madrid</t>
  </si>
  <si>
    <t>Tripoli</t>
  </si>
  <si>
    <t>Istanbul</t>
  </si>
  <si>
    <t>Lima</t>
  </si>
  <si>
    <t>Baghdad</t>
  </si>
  <si>
    <t>Bogotá</t>
  </si>
  <si>
    <t>Södermanland</t>
  </si>
  <si>
    <t>Sydney</t>
  </si>
  <si>
    <t>Santiago</t>
  </si>
  <si>
    <t>Johannesburg</t>
  </si>
  <si>
    <t>Algiers</t>
  </si>
  <si>
    <t>Bucharest</t>
  </si>
  <si>
    <t>Chittagong</t>
  </si>
  <si>
    <t>Kuwait City</t>
  </si>
  <si>
    <t>Doha</t>
  </si>
  <si>
    <t>Budapest</t>
  </si>
  <si>
    <t>Sofia</t>
  </si>
  <si>
    <t>Lagos</t>
  </si>
  <si>
    <t>Buenos Aires</t>
  </si>
  <si>
    <t>Cairo</t>
  </si>
  <si>
    <t>Casablanca</t>
  </si>
  <si>
    <t>Kyiv</t>
  </si>
  <si>
    <t>Amsterdam</t>
  </si>
  <si>
    <t>Brussels</t>
  </si>
  <si>
    <t>Zagreb</t>
  </si>
  <si>
    <t>Guatemala City</t>
  </si>
  <si>
    <t>Seeb</t>
  </si>
  <si>
    <t>Karachi</t>
  </si>
  <si>
    <t>Vienna</t>
  </si>
  <si>
    <t>Phnom Penh</t>
  </si>
  <si>
    <t>Montevideo</t>
  </si>
  <si>
    <t>Damascus</t>
  </si>
  <si>
    <t>Belgrade</t>
  </si>
  <si>
    <t>Tashkent</t>
  </si>
  <si>
    <t>Helsinki</t>
  </si>
  <si>
    <t>Santo Domingo</t>
  </si>
  <si>
    <t>Connacht</t>
  </si>
  <si>
    <t>Amman</t>
  </si>
  <si>
    <t>Almaty</t>
  </si>
  <si>
    <t>Accra</t>
  </si>
  <si>
    <t>Lisbon</t>
  </si>
  <si>
    <t>Nairobi</t>
  </si>
  <si>
    <t>Tuzla Canton</t>
  </si>
  <si>
    <t>Kathmandu</t>
  </si>
  <si>
    <t>Ciudad del Este</t>
  </si>
  <si>
    <t>Tunis</t>
  </si>
  <si>
    <t>Baku</t>
  </si>
  <si>
    <t>Kabul</t>
  </si>
  <si>
    <t>Tegucigalpa</t>
  </si>
  <si>
    <t>Port Louis</t>
  </si>
  <si>
    <t>Bratislava</t>
  </si>
  <si>
    <t>Yangon</t>
  </si>
  <si>
    <t>Reykjavik</t>
  </si>
  <si>
    <t>San Jose</t>
  </si>
  <si>
    <t>Chaguanas</t>
  </si>
  <si>
    <t>Quito</t>
  </si>
  <si>
    <t>Tirana</t>
  </si>
  <si>
    <t>Minsk</t>
  </si>
  <si>
    <t>Colombo</t>
  </si>
  <si>
    <t>Vilnius</t>
  </si>
  <si>
    <t>Riga</t>
  </si>
  <si>
    <t>Sana'a</t>
  </si>
  <si>
    <t>Riffa</t>
  </si>
  <si>
    <t>Managua</t>
  </si>
  <si>
    <t>Ulaanbaatar</t>
  </si>
  <si>
    <t>Skopje</t>
  </si>
  <si>
    <t>Maputo</t>
  </si>
  <si>
    <t>Douala</t>
  </si>
  <si>
    <t>Yerevan</t>
  </si>
  <si>
    <t>San Salvador</t>
  </si>
  <si>
    <t>Bishkek</t>
  </si>
  <si>
    <t>Tallinn</t>
  </si>
  <si>
    <t>Port-au-Prince</t>
  </si>
  <si>
    <t>Santa Cruz de la Sierra</t>
  </si>
  <si>
    <t>Port Moresby</t>
  </si>
  <si>
    <t>Ljubljana</t>
  </si>
  <si>
    <t>Caracas</t>
  </si>
  <si>
    <t>Libreville</t>
  </si>
  <si>
    <t>Nouakchott</t>
  </si>
  <si>
    <t>Ashgabat</t>
  </si>
  <si>
    <t>Vientiane</t>
  </si>
  <si>
    <t>Oranjestad</t>
  </si>
  <si>
    <t>Birkirkara</t>
  </si>
  <si>
    <t>Brazzaville</t>
  </si>
  <si>
    <t>Suva</t>
  </si>
  <si>
    <t>Paramaribo</t>
  </si>
  <si>
    <t>Statos – Agios Fotios</t>
  </si>
  <si>
    <t>Dushanbe</t>
  </si>
  <si>
    <t>N'Djamena</t>
  </si>
  <si>
    <t>Lilongwe</t>
  </si>
  <si>
    <t>Moroni</t>
  </si>
  <si>
    <t>Bujumbura</t>
  </si>
  <si>
    <t>Asmara</t>
  </si>
  <si>
    <t>Republic of North Macedonia</t>
  </si>
  <si>
    <t>Laos</t>
  </si>
  <si>
    <t>Shanghai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</si>
</sst>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_(* #,##0.00_);_(* \(#,##0.00\);_(* &quot;-&quot;??_);_(@_)"/>
    <numFmt numFmtId="169" formatCode="#,##0.0"/>
  </numFmts>
  <fonts count="9" x14ac:knownFonts="1">
    <font>
      <sz val="11"/>
      <color theme="1"/>
      <name val="Calibri"/>
      <family val="2"/>
      <scheme val="minor"/>
    </font>
    <font>
      <b/>
      <sz val="11"/>
      <color rgb="FF111111"/>
      <name val="Arial"/>
      <family val="2"/>
    </font>
    <font>
      <sz val="11"/>
      <color rgb="FF111111"/>
      <name val="Arial"/>
      <family val="2"/>
    </font>
    <font>
      <sz val="10"/>
      <color rgb="FF212529"/>
      <name val="Arial"/>
      <family val="2"/>
    </font>
    <font>
      <b/>
      <sz val="11"/>
      <color theme="1"/>
      <name val="Arial"/>
      <family val="2"/>
    </font>
    <font>
      <u/>
      <sz val="11"/>
      <color theme="10"/>
      <name val="Calibri"/>
      <family val="2"/>
      <scheme val="minor"/>
    </font>
    <font>
      <sz val="8"/>
      <color rgb="FF333333"/>
      <name val="Arial"/>
      <family val="2"/>
    </font>
    <font>
      <b/>
      <sz val="11"/>
      <color theme="1"/>
      <name val="Calibri"/>
      <family val="2"/>
      <scheme val="minor"/>
    </font>
    <font>
      <sz val="10"/>
      <color theme="1"/>
      <name val="Arial"/>
      <family val="2"/>
    </font>
  </fonts>
  <fills count="18">
    <fill>
      <patternFill patternType="none"/>
    </fill>
    <fill>
      <patternFill patternType="gray125"/>
    </fill>
    <fill>
      <patternFill patternType="solid">
        <fgColor rgb="FFFFFFFF"/>
        <bgColor indexed="64"/>
      </patternFill>
    </fill>
    <fill>
      <patternFill patternType="solid">
        <fgColor rgb="FFE1E2E6"/>
        <bgColor indexed="64"/>
      </patternFill>
    </fill>
    <fill>
      <patternFill patternType="solid">
        <fgColor rgb="FFF5F5F6"/>
        <bgColor indexed="64"/>
      </patternFill>
    </fill>
    <fill>
      <patternFill patternType="solid">
        <fgColor rgb="FFF4F4F4"/>
        <bgColor indexed="64"/>
      </patternFill>
    </fill>
    <fill>
      <patternFill patternType="solid">
        <fgColor rgb="FFEAEAEA"/>
        <bgColor indexed="64"/>
      </patternFill>
    </fill>
    <fill>
      <patternFill patternType="solid">
        <fgColor rgb="FFF5F5F5"/>
        <bgColor indexed="64"/>
      </patternFill>
    </fill>
    <fill>
      <patternFill patternType="solid">
        <fgColor rgb="FF34D65F"/>
        <bgColor indexed="64"/>
      </patternFill>
    </fill>
    <fill>
      <patternFill patternType="solid">
        <fgColor rgb="FF48DA6F"/>
        <bgColor indexed="64"/>
      </patternFill>
    </fill>
    <fill>
      <patternFill patternType="solid">
        <fgColor rgb="FF5DDE7F"/>
        <bgColor indexed="64"/>
      </patternFill>
    </fill>
    <fill>
      <patternFill patternType="solid">
        <fgColor rgb="FF71E28F"/>
        <bgColor indexed="64"/>
      </patternFill>
    </fill>
    <fill>
      <patternFill patternType="solid">
        <fgColor rgb="FF85E69F"/>
        <bgColor indexed="64"/>
      </patternFill>
    </fill>
    <fill>
      <patternFill patternType="solid">
        <fgColor rgb="FF9AEBAF"/>
        <bgColor indexed="64"/>
      </patternFill>
    </fill>
    <fill>
      <patternFill patternType="solid">
        <fgColor rgb="FFAEEFBF"/>
        <bgColor indexed="64"/>
      </patternFill>
    </fill>
    <fill>
      <patternFill patternType="solid">
        <fgColor rgb="FFC2F3CF"/>
        <bgColor indexed="64"/>
      </patternFill>
    </fill>
    <fill>
      <patternFill patternType="solid">
        <fgColor rgb="FFD6F7DF"/>
        <bgColor indexed="64"/>
      </patternFill>
    </fill>
    <fill>
      <patternFill patternType="solid">
        <fgColor rgb="FFEBFBE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5" fillId="0" borderId="0" applyNumberFormat="0" applyFill="0" applyBorder="0" applyAlignment="0" applyProtection="0"/>
    <xf numFmtId="168" fontId="8" fillId="0" borderId="0" applyFont="0" applyFill="0" applyBorder="0" applyAlignment="0" applyProtection="0"/>
  </cellStyleXfs>
  <cellXfs count="42">
    <xf numFmtId="0" fontId="0" fillId="0" borderId="0" xfId="0"/>
    <xf numFmtId="0" fontId="0" fillId="2" borderId="1" xfId="0" applyFill="1" applyBorder="1"/>
    <xf numFmtId="0" fontId="3" fillId="5" borderId="1" xfId="0" applyFont="1" applyFill="1" applyBorder="1" applyAlignment="1">
      <alignment horizontal="left" vertical="top"/>
    </xf>
    <xf numFmtId="0" fontId="3" fillId="5" borderId="1" xfId="0" applyFont="1" applyFill="1" applyBorder="1" applyAlignment="1">
      <alignment horizontal="left" vertical="top" wrapText="1"/>
    </xf>
    <xf numFmtId="4" fontId="3" fillId="5" borderId="1" xfId="0" applyNumberFormat="1" applyFont="1" applyFill="1" applyBorder="1" applyAlignment="1">
      <alignment horizontal="right" vertical="top" wrapText="1"/>
    </xf>
    <xf numFmtId="0" fontId="3" fillId="5" borderId="1" xfId="0" applyFont="1" applyFill="1" applyBorder="1" applyAlignment="1">
      <alignment horizontal="right" vertical="top" wrapText="1"/>
    </xf>
    <xf numFmtId="0" fontId="3" fillId="6" borderId="1" xfId="0" applyFont="1" applyFill="1" applyBorder="1" applyAlignment="1">
      <alignment horizontal="left" vertical="top"/>
    </xf>
    <xf numFmtId="0" fontId="3" fillId="6" borderId="1" xfId="0" applyFont="1" applyFill="1" applyBorder="1" applyAlignment="1">
      <alignment horizontal="left" vertical="top" wrapText="1"/>
    </xf>
    <xf numFmtId="4" fontId="3" fillId="6" borderId="1" xfId="0" applyNumberFormat="1" applyFont="1" applyFill="1" applyBorder="1" applyAlignment="1">
      <alignment horizontal="right" vertical="top" wrapText="1"/>
    </xf>
    <xf numFmtId="0" fontId="3" fillId="6" borderId="1" xfId="0" applyFont="1" applyFill="1" applyBorder="1" applyAlignment="1">
      <alignment horizontal="right" vertical="top" wrapText="1"/>
    </xf>
    <xf numFmtId="0" fontId="4" fillId="6" borderId="1" xfId="0" applyFont="1" applyFill="1" applyBorder="1" applyAlignment="1">
      <alignment vertical="center"/>
    </xf>
    <xf numFmtId="1" fontId="4" fillId="6" borderId="2" xfId="0" applyNumberFormat="1" applyFont="1" applyFill="1" applyBorder="1" applyAlignment="1">
      <alignment vertical="center"/>
    </xf>
    <xf numFmtId="1" fontId="3" fillId="6" borderId="1" xfId="0" applyNumberFormat="1" applyFont="1" applyFill="1" applyBorder="1" applyAlignment="1">
      <alignment horizontal="right" vertical="top" wrapText="1"/>
    </xf>
    <xf numFmtId="1" fontId="0" fillId="0" borderId="0" xfId="0" applyNumberFormat="1"/>
    <xf numFmtId="0" fontId="1" fillId="2" borderId="1" xfId="0" applyFont="1" applyFill="1" applyBorder="1" applyAlignment="1">
      <alignment horizontal="left" wrapText="1"/>
    </xf>
    <xf numFmtId="0" fontId="1"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1" xfId="0" applyBorder="1"/>
    <xf numFmtId="0" fontId="6" fillId="7" borderId="1" xfId="0" applyFont="1" applyFill="1" applyBorder="1" applyAlignment="1">
      <alignment horizontal="left" wrapText="1"/>
    </xf>
    <xf numFmtId="0" fontId="5" fillId="2" borderId="1" xfId="1" applyFill="1" applyBorder="1" applyAlignment="1">
      <alignment horizontal="left" vertical="top"/>
    </xf>
    <xf numFmtId="0" fontId="6" fillId="8" borderId="1" xfId="0" applyFont="1" applyFill="1" applyBorder="1" applyAlignment="1">
      <alignment vertical="top"/>
    </xf>
    <xf numFmtId="0" fontId="6" fillId="2" borderId="1" xfId="0" applyFont="1" applyFill="1" applyBorder="1" applyAlignment="1">
      <alignment vertical="top"/>
    </xf>
    <xf numFmtId="16" fontId="6" fillId="2" borderId="1" xfId="0" applyNumberFormat="1"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6" fillId="11" borderId="1" xfId="0" applyFont="1" applyFill="1" applyBorder="1" applyAlignment="1">
      <alignment vertical="top"/>
    </xf>
    <xf numFmtId="0" fontId="6" fillId="12" borderId="1" xfId="0" applyFont="1" applyFill="1" applyBorder="1" applyAlignment="1">
      <alignment vertical="top"/>
    </xf>
    <xf numFmtId="0" fontId="6" fillId="13" borderId="1" xfId="0" applyFont="1" applyFill="1" applyBorder="1" applyAlignment="1">
      <alignment vertical="top"/>
    </xf>
    <xf numFmtId="0" fontId="6" fillId="14" borderId="1" xfId="0" applyFont="1" applyFill="1" applyBorder="1" applyAlignment="1">
      <alignment vertical="top"/>
    </xf>
    <xf numFmtId="0" fontId="6" fillId="15" borderId="1" xfId="0" applyFont="1" applyFill="1" applyBorder="1" applyAlignment="1">
      <alignment vertical="top"/>
    </xf>
    <xf numFmtId="0" fontId="6" fillId="16" borderId="1" xfId="0" applyFont="1" applyFill="1" applyBorder="1" applyAlignment="1">
      <alignment vertical="top"/>
    </xf>
    <xf numFmtId="0" fontId="6" fillId="17" borderId="1" xfId="0" applyFont="1" applyFill="1" applyBorder="1" applyAlignment="1">
      <alignment vertical="top"/>
    </xf>
    <xf numFmtId="0" fontId="5" fillId="7" borderId="1" xfId="1" applyFill="1" applyBorder="1" applyAlignment="1">
      <alignment horizontal="left" vertical="top"/>
    </xf>
    <xf numFmtId="0" fontId="6" fillId="7" borderId="1" xfId="0" applyFont="1" applyFill="1" applyBorder="1" applyAlignment="1">
      <alignment vertical="top"/>
    </xf>
    <xf numFmtId="16" fontId="6" fillId="7" borderId="1" xfId="0" applyNumberFormat="1" applyFont="1" applyFill="1" applyBorder="1" applyAlignment="1">
      <alignment vertical="top"/>
    </xf>
    <xf numFmtId="2" fontId="1" fillId="2" borderId="3" xfId="0" applyNumberFormat="1" applyFont="1" applyFill="1" applyBorder="1" applyAlignment="1">
      <alignment horizontal="left" wrapText="1"/>
    </xf>
    <xf numFmtId="2" fontId="0" fillId="0" borderId="0" xfId="0" applyNumberFormat="1"/>
    <xf numFmtId="0" fontId="1" fillId="2" borderId="3" xfId="0" applyFont="1" applyFill="1" applyBorder="1" applyAlignment="1">
      <alignment horizontal="left" wrapText="1"/>
    </xf>
    <xf numFmtId="0" fontId="7" fillId="0" borderId="1" xfId="0" applyFont="1" applyBorder="1"/>
    <xf numFmtId="169" fontId="0" fillId="0" borderId="1" xfId="0" applyNumberFormat="1" applyBorder="1"/>
  </cellXfs>
  <cellStyles count="3">
    <cellStyle name="Comma 2" xfId="2" xr:uid="{F5440E89-D228-41F0-B34E-E0E501570EEA}"/>
    <cellStyle name="Hyperlink" xfId="1" builtinId="8"/>
    <cellStyle name="Normal" xfId="0" builtinId="0"/>
  </cellStyles>
  <dxfs count="1">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externalLink" Target="externalLinks/externalLink1.xml"/><Relationship Id="rId12" Type="http://schemas.microsoft.com/office/2020/07/relationships/rdRichValueWebImage" Target="richData/rdRichValueWebImage.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Array" Target="richData/rdarray.xml"/><Relationship Id="rId23" Type="http://schemas.openxmlformats.org/officeDocument/2006/relationships/customXml" Target="../customXml/item3.xml"/><Relationship Id="rId10" Type="http://schemas.openxmlformats.org/officeDocument/2006/relationships/sharedStrings" Target="sharedString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 Id="rId22"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0</xdr:rowOff>
    </xdr:to>
    <xdr:sp macro="" textlink="">
      <xdr:nvSpPr>
        <xdr:cNvPr id="2" name="AutoShape 1">
          <a:extLst>
            <a:ext uri="{FF2B5EF4-FFF2-40B4-BE49-F238E27FC236}">
              <a16:creationId xmlns:a16="http://schemas.microsoft.com/office/drawing/2014/main" id="{10F22310-8D8A-4938-A01B-7536909D219D}"/>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xdr:row>
      <xdr:rowOff>0</xdr:rowOff>
    </xdr:from>
    <xdr:to>
      <xdr:col>0</xdr:col>
      <xdr:colOff>617220</xdr:colOff>
      <xdr:row>2</xdr:row>
      <xdr:rowOff>0</xdr:rowOff>
    </xdr:to>
    <xdr:sp macro="" textlink="">
      <xdr:nvSpPr>
        <xdr:cNvPr id="3" name="AutoShape 2">
          <a:extLst>
            <a:ext uri="{FF2B5EF4-FFF2-40B4-BE49-F238E27FC236}">
              <a16:creationId xmlns:a16="http://schemas.microsoft.com/office/drawing/2014/main" id="{A98C0A95-42D0-4F23-8BF8-77CA8C4CE7AF}"/>
            </a:ext>
          </a:extLst>
        </xdr:cNvPr>
        <xdr:cNvSpPr>
          <a:spLocks noChangeAspect="1" noChangeArrowheads="1"/>
        </xdr:cNvSpPr>
      </xdr:nvSpPr>
      <xdr:spPr bwMode="auto">
        <a:xfrm>
          <a:off x="3124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0</xdr:rowOff>
    </xdr:to>
    <xdr:sp macro="" textlink="">
      <xdr:nvSpPr>
        <xdr:cNvPr id="4" name="AutoShape 3">
          <a:extLst>
            <a:ext uri="{FF2B5EF4-FFF2-40B4-BE49-F238E27FC236}">
              <a16:creationId xmlns:a16="http://schemas.microsoft.com/office/drawing/2014/main" id="{757EBF25-DBFE-45DA-8B77-70DFD6987654}"/>
            </a:ext>
          </a:extLst>
        </xdr:cNvPr>
        <xdr:cNvSpPr>
          <a:spLocks noChangeAspect="1" noChangeArrowheads="1"/>
        </xdr:cNvSpPr>
      </xdr:nvSpPr>
      <xdr:spPr bwMode="auto">
        <a:xfrm>
          <a:off x="159258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1</xdr:row>
      <xdr:rowOff>0</xdr:rowOff>
    </xdr:from>
    <xdr:to>
      <xdr:col>1</xdr:col>
      <xdr:colOff>617220</xdr:colOff>
      <xdr:row>2</xdr:row>
      <xdr:rowOff>0</xdr:rowOff>
    </xdr:to>
    <xdr:sp macro="" textlink="">
      <xdr:nvSpPr>
        <xdr:cNvPr id="5" name="AutoShape 4">
          <a:extLst>
            <a:ext uri="{FF2B5EF4-FFF2-40B4-BE49-F238E27FC236}">
              <a16:creationId xmlns:a16="http://schemas.microsoft.com/office/drawing/2014/main" id="{2CB6698C-AA15-4B48-B877-BD74566AE8A7}"/>
            </a:ext>
          </a:extLst>
        </xdr:cNvPr>
        <xdr:cNvSpPr>
          <a:spLocks noChangeAspect="1" noChangeArrowheads="1"/>
        </xdr:cNvSpPr>
      </xdr:nvSpPr>
      <xdr:spPr bwMode="auto">
        <a:xfrm>
          <a:off x="19050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104775</xdr:rowOff>
    </xdr:from>
    <xdr:to>
      <xdr:col>2</xdr:col>
      <xdr:colOff>304800</xdr:colOff>
      <xdr:row>1</xdr:row>
      <xdr:rowOff>104775</xdr:rowOff>
    </xdr:to>
    <xdr:sp macro="" textlink="">
      <xdr:nvSpPr>
        <xdr:cNvPr id="6" name="AutoShape 5">
          <a:extLst>
            <a:ext uri="{FF2B5EF4-FFF2-40B4-BE49-F238E27FC236}">
              <a16:creationId xmlns:a16="http://schemas.microsoft.com/office/drawing/2014/main" id="{0FFC4949-AC2D-4347-904C-E90A5F76506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2</xdr:row>
      <xdr:rowOff>0</xdr:rowOff>
    </xdr:to>
    <xdr:sp macro="" textlink="">
      <xdr:nvSpPr>
        <xdr:cNvPr id="8" name="AutoShape 7">
          <a:extLst>
            <a:ext uri="{FF2B5EF4-FFF2-40B4-BE49-F238E27FC236}">
              <a16:creationId xmlns:a16="http://schemas.microsoft.com/office/drawing/2014/main" id="{9E8E27FF-1E1D-4022-841F-D772FB259BAD}"/>
            </a:ext>
          </a:extLst>
        </xdr:cNvPr>
        <xdr:cNvSpPr>
          <a:spLocks noChangeAspect="1" noChangeArrowheads="1"/>
        </xdr:cNvSpPr>
      </xdr:nvSpPr>
      <xdr:spPr bwMode="auto">
        <a:xfrm>
          <a:off x="47701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312420</xdr:colOff>
      <xdr:row>1</xdr:row>
      <xdr:rowOff>0</xdr:rowOff>
    </xdr:from>
    <xdr:to>
      <xdr:col>4</xdr:col>
      <xdr:colOff>617220</xdr:colOff>
      <xdr:row>2</xdr:row>
      <xdr:rowOff>0</xdr:rowOff>
    </xdr:to>
    <xdr:sp macro="" textlink="">
      <xdr:nvSpPr>
        <xdr:cNvPr id="9" name="AutoShape 8">
          <a:extLst>
            <a:ext uri="{FF2B5EF4-FFF2-40B4-BE49-F238E27FC236}">
              <a16:creationId xmlns:a16="http://schemas.microsoft.com/office/drawing/2014/main" id="{3CDEED0E-D2DA-4391-86F3-555599399AD0}"/>
            </a:ext>
          </a:extLst>
        </xdr:cNvPr>
        <xdr:cNvSpPr>
          <a:spLocks noChangeAspect="1" noChangeArrowheads="1"/>
        </xdr:cNvSpPr>
      </xdr:nvSpPr>
      <xdr:spPr bwMode="auto">
        <a:xfrm>
          <a:off x="508254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2</xdr:row>
      <xdr:rowOff>0</xdr:rowOff>
    </xdr:to>
    <xdr:sp macro="" textlink="">
      <xdr:nvSpPr>
        <xdr:cNvPr id="10" name="AutoShape 9">
          <a:extLst>
            <a:ext uri="{FF2B5EF4-FFF2-40B4-BE49-F238E27FC236}">
              <a16:creationId xmlns:a16="http://schemas.microsoft.com/office/drawing/2014/main" id="{0651319A-5338-4924-9E1E-E5C8604244F2}"/>
            </a:ext>
          </a:extLst>
        </xdr:cNvPr>
        <xdr:cNvSpPr>
          <a:spLocks noChangeAspect="1" noChangeArrowheads="1"/>
        </xdr:cNvSpPr>
      </xdr:nvSpPr>
      <xdr:spPr bwMode="auto">
        <a:xfrm>
          <a:off x="569976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312420</xdr:colOff>
      <xdr:row>1</xdr:row>
      <xdr:rowOff>0</xdr:rowOff>
    </xdr:from>
    <xdr:to>
      <xdr:col>5</xdr:col>
      <xdr:colOff>617220</xdr:colOff>
      <xdr:row>2</xdr:row>
      <xdr:rowOff>0</xdr:rowOff>
    </xdr:to>
    <xdr:sp macro="" textlink="">
      <xdr:nvSpPr>
        <xdr:cNvPr id="11" name="AutoShape 10">
          <a:extLst>
            <a:ext uri="{FF2B5EF4-FFF2-40B4-BE49-F238E27FC236}">
              <a16:creationId xmlns:a16="http://schemas.microsoft.com/office/drawing/2014/main" id="{5961D3E8-E2FF-4388-B57D-254709B265EE}"/>
            </a:ext>
          </a:extLst>
        </xdr:cNvPr>
        <xdr:cNvSpPr>
          <a:spLocks noChangeAspect="1" noChangeArrowheads="1"/>
        </xdr:cNvSpPr>
      </xdr:nvSpPr>
      <xdr:spPr bwMode="auto">
        <a:xfrm>
          <a:off x="601218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0</xdr:rowOff>
    </xdr:to>
    <xdr:sp macro="" textlink="">
      <xdr:nvSpPr>
        <xdr:cNvPr id="12" name="AutoShape 11">
          <a:extLst>
            <a:ext uri="{FF2B5EF4-FFF2-40B4-BE49-F238E27FC236}">
              <a16:creationId xmlns:a16="http://schemas.microsoft.com/office/drawing/2014/main" id="{43FFB59D-260F-404C-B08D-9D291D256ECB}"/>
            </a:ext>
          </a:extLst>
        </xdr:cNvPr>
        <xdr:cNvSpPr>
          <a:spLocks noChangeAspect="1" noChangeArrowheads="1"/>
        </xdr:cNvSpPr>
      </xdr:nvSpPr>
      <xdr:spPr bwMode="auto">
        <a:xfrm>
          <a:off x="67818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312420</xdr:colOff>
      <xdr:row>1</xdr:row>
      <xdr:rowOff>0</xdr:rowOff>
    </xdr:from>
    <xdr:to>
      <xdr:col>6</xdr:col>
      <xdr:colOff>617220</xdr:colOff>
      <xdr:row>2</xdr:row>
      <xdr:rowOff>0</xdr:rowOff>
    </xdr:to>
    <xdr:sp macro="" textlink="">
      <xdr:nvSpPr>
        <xdr:cNvPr id="13" name="AutoShape 12">
          <a:extLst>
            <a:ext uri="{FF2B5EF4-FFF2-40B4-BE49-F238E27FC236}">
              <a16:creationId xmlns:a16="http://schemas.microsoft.com/office/drawing/2014/main" id="{BB902459-CB2A-49C0-AE88-18E69B4E756C}"/>
            </a:ext>
          </a:extLst>
        </xdr:cNvPr>
        <xdr:cNvSpPr>
          <a:spLocks noChangeAspect="1" noChangeArrowheads="1"/>
        </xdr:cNvSpPr>
      </xdr:nvSpPr>
      <xdr:spPr bwMode="auto">
        <a:xfrm>
          <a:off x="70942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304800</xdr:colOff>
      <xdr:row>2</xdr:row>
      <xdr:rowOff>0</xdr:rowOff>
    </xdr:to>
    <xdr:sp macro="" textlink="">
      <xdr:nvSpPr>
        <xdr:cNvPr id="14" name="AutoShape 13">
          <a:extLst>
            <a:ext uri="{FF2B5EF4-FFF2-40B4-BE49-F238E27FC236}">
              <a16:creationId xmlns:a16="http://schemas.microsoft.com/office/drawing/2014/main" id="{3CDE9CF5-EF6E-43F0-9820-E9C76DBE7AB5}"/>
            </a:ext>
          </a:extLst>
        </xdr:cNvPr>
        <xdr:cNvSpPr>
          <a:spLocks noChangeAspect="1" noChangeArrowheads="1"/>
        </xdr:cNvSpPr>
      </xdr:nvSpPr>
      <xdr:spPr bwMode="auto">
        <a:xfrm>
          <a:off x="839724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312420</xdr:colOff>
      <xdr:row>1</xdr:row>
      <xdr:rowOff>0</xdr:rowOff>
    </xdr:from>
    <xdr:to>
      <xdr:col>7</xdr:col>
      <xdr:colOff>617220</xdr:colOff>
      <xdr:row>2</xdr:row>
      <xdr:rowOff>0</xdr:rowOff>
    </xdr:to>
    <xdr:sp macro="" textlink="">
      <xdr:nvSpPr>
        <xdr:cNvPr id="15" name="AutoShape 14">
          <a:extLst>
            <a:ext uri="{FF2B5EF4-FFF2-40B4-BE49-F238E27FC236}">
              <a16:creationId xmlns:a16="http://schemas.microsoft.com/office/drawing/2014/main" id="{44430ACC-1E1A-4001-A58F-957D47547113}"/>
            </a:ext>
          </a:extLst>
        </xdr:cNvPr>
        <xdr:cNvSpPr>
          <a:spLocks noChangeAspect="1" noChangeArrowheads="1"/>
        </xdr:cNvSpPr>
      </xdr:nvSpPr>
      <xdr:spPr bwMode="auto">
        <a:xfrm>
          <a:off x="870966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xdr:row>
      <xdr:rowOff>104775</xdr:rowOff>
    </xdr:from>
    <xdr:ext cx="304800" cy="190500"/>
    <xdr:sp macro="" textlink="">
      <xdr:nvSpPr>
        <xdr:cNvPr id="16" name="AutoShape 5">
          <a:extLst>
            <a:ext uri="{FF2B5EF4-FFF2-40B4-BE49-F238E27FC236}">
              <a16:creationId xmlns:a16="http://schemas.microsoft.com/office/drawing/2014/main" id="{7C0857D7-C56A-4F1B-B177-2B0FDC704F0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xdr:row>
      <xdr:rowOff>104775</xdr:rowOff>
    </xdr:from>
    <xdr:ext cx="304800" cy="190500"/>
    <xdr:sp macro="" textlink="">
      <xdr:nvSpPr>
        <xdr:cNvPr id="17" name="AutoShape 5">
          <a:extLst>
            <a:ext uri="{FF2B5EF4-FFF2-40B4-BE49-F238E27FC236}">
              <a16:creationId xmlns:a16="http://schemas.microsoft.com/office/drawing/2014/main" id="{7C05AB6C-3807-496B-B3F5-8779B450C544}"/>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xdr:row>
      <xdr:rowOff>104775</xdr:rowOff>
    </xdr:from>
    <xdr:ext cx="304800" cy="190500"/>
    <xdr:sp macro="" textlink="">
      <xdr:nvSpPr>
        <xdr:cNvPr id="18" name="AutoShape 5">
          <a:extLst>
            <a:ext uri="{FF2B5EF4-FFF2-40B4-BE49-F238E27FC236}">
              <a16:creationId xmlns:a16="http://schemas.microsoft.com/office/drawing/2014/main" id="{09C4191E-1E88-4DEE-93EC-FD56FB0730A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xdr:row>
      <xdr:rowOff>104775</xdr:rowOff>
    </xdr:from>
    <xdr:ext cx="304800" cy="190500"/>
    <xdr:sp macro="" textlink="">
      <xdr:nvSpPr>
        <xdr:cNvPr id="19" name="AutoShape 5">
          <a:extLst>
            <a:ext uri="{FF2B5EF4-FFF2-40B4-BE49-F238E27FC236}">
              <a16:creationId xmlns:a16="http://schemas.microsoft.com/office/drawing/2014/main" id="{7F22591B-541C-47B2-BE71-663882FA555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xdr:row>
      <xdr:rowOff>104775</xdr:rowOff>
    </xdr:from>
    <xdr:ext cx="304800" cy="190500"/>
    <xdr:sp macro="" textlink="">
      <xdr:nvSpPr>
        <xdr:cNvPr id="20" name="AutoShape 5">
          <a:extLst>
            <a:ext uri="{FF2B5EF4-FFF2-40B4-BE49-F238E27FC236}">
              <a16:creationId xmlns:a16="http://schemas.microsoft.com/office/drawing/2014/main" id="{633ECEE4-AB16-4F58-B0D9-47F9AD3C9701}"/>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xdr:row>
      <xdr:rowOff>104775</xdr:rowOff>
    </xdr:from>
    <xdr:ext cx="304800" cy="190500"/>
    <xdr:sp macro="" textlink="">
      <xdr:nvSpPr>
        <xdr:cNvPr id="21" name="AutoShape 5">
          <a:extLst>
            <a:ext uri="{FF2B5EF4-FFF2-40B4-BE49-F238E27FC236}">
              <a16:creationId xmlns:a16="http://schemas.microsoft.com/office/drawing/2014/main" id="{9F4BA873-6DAA-4966-A3BA-CD5F8D452801}"/>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104775</xdr:rowOff>
    </xdr:from>
    <xdr:ext cx="304800" cy="190500"/>
    <xdr:sp macro="" textlink="">
      <xdr:nvSpPr>
        <xdr:cNvPr id="22" name="AutoShape 5">
          <a:extLst>
            <a:ext uri="{FF2B5EF4-FFF2-40B4-BE49-F238E27FC236}">
              <a16:creationId xmlns:a16="http://schemas.microsoft.com/office/drawing/2014/main" id="{1B69CEBB-016B-40B3-A975-0EC52C81F059}"/>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xdr:row>
      <xdr:rowOff>104775</xdr:rowOff>
    </xdr:from>
    <xdr:ext cx="304800" cy="190500"/>
    <xdr:sp macro="" textlink="">
      <xdr:nvSpPr>
        <xdr:cNvPr id="23" name="AutoShape 5">
          <a:extLst>
            <a:ext uri="{FF2B5EF4-FFF2-40B4-BE49-F238E27FC236}">
              <a16:creationId xmlns:a16="http://schemas.microsoft.com/office/drawing/2014/main" id="{92908DF3-B0DA-44CA-909A-09F903C4480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xdr:row>
      <xdr:rowOff>104775</xdr:rowOff>
    </xdr:from>
    <xdr:ext cx="304800" cy="190500"/>
    <xdr:sp macro="" textlink="">
      <xdr:nvSpPr>
        <xdr:cNvPr id="24" name="AutoShape 5">
          <a:extLst>
            <a:ext uri="{FF2B5EF4-FFF2-40B4-BE49-F238E27FC236}">
              <a16:creationId xmlns:a16="http://schemas.microsoft.com/office/drawing/2014/main" id="{8D59703B-9926-4A45-856D-D7D79884599C}"/>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xdr:row>
      <xdr:rowOff>104775</xdr:rowOff>
    </xdr:from>
    <xdr:ext cx="304800" cy="190500"/>
    <xdr:sp macro="" textlink="">
      <xdr:nvSpPr>
        <xdr:cNvPr id="25" name="AutoShape 5">
          <a:extLst>
            <a:ext uri="{FF2B5EF4-FFF2-40B4-BE49-F238E27FC236}">
              <a16:creationId xmlns:a16="http://schemas.microsoft.com/office/drawing/2014/main" id="{7C46DA34-5C17-4BBE-9EEF-B58FCED6BED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xdr:row>
      <xdr:rowOff>104775</xdr:rowOff>
    </xdr:from>
    <xdr:ext cx="304800" cy="190500"/>
    <xdr:sp macro="" textlink="">
      <xdr:nvSpPr>
        <xdr:cNvPr id="26" name="AutoShape 5">
          <a:extLst>
            <a:ext uri="{FF2B5EF4-FFF2-40B4-BE49-F238E27FC236}">
              <a16:creationId xmlns:a16="http://schemas.microsoft.com/office/drawing/2014/main" id="{C9ACD01D-FE6A-462C-B94C-27023CA8FEFA}"/>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xdr:row>
      <xdr:rowOff>104775</xdr:rowOff>
    </xdr:from>
    <xdr:ext cx="304800" cy="190500"/>
    <xdr:sp macro="" textlink="">
      <xdr:nvSpPr>
        <xdr:cNvPr id="27" name="AutoShape 5">
          <a:extLst>
            <a:ext uri="{FF2B5EF4-FFF2-40B4-BE49-F238E27FC236}">
              <a16:creationId xmlns:a16="http://schemas.microsoft.com/office/drawing/2014/main" id="{C8F54391-0F09-40B8-B417-7F31B180EA60}"/>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xdr:row>
      <xdr:rowOff>104775</xdr:rowOff>
    </xdr:from>
    <xdr:ext cx="304800" cy="190500"/>
    <xdr:sp macro="" textlink="">
      <xdr:nvSpPr>
        <xdr:cNvPr id="28" name="AutoShape 5">
          <a:extLst>
            <a:ext uri="{FF2B5EF4-FFF2-40B4-BE49-F238E27FC236}">
              <a16:creationId xmlns:a16="http://schemas.microsoft.com/office/drawing/2014/main" id="{C9E58B07-E269-4B14-A091-3ADF5A818F50}"/>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xdr:row>
      <xdr:rowOff>104775</xdr:rowOff>
    </xdr:from>
    <xdr:ext cx="304800" cy="190500"/>
    <xdr:sp macro="" textlink="">
      <xdr:nvSpPr>
        <xdr:cNvPr id="29" name="AutoShape 5">
          <a:extLst>
            <a:ext uri="{FF2B5EF4-FFF2-40B4-BE49-F238E27FC236}">
              <a16:creationId xmlns:a16="http://schemas.microsoft.com/office/drawing/2014/main" id="{C1013482-4DF7-4B97-9B02-CE43A9CAA6E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xdr:row>
      <xdr:rowOff>104775</xdr:rowOff>
    </xdr:from>
    <xdr:ext cx="304800" cy="190500"/>
    <xdr:sp macro="" textlink="">
      <xdr:nvSpPr>
        <xdr:cNvPr id="30" name="AutoShape 5">
          <a:extLst>
            <a:ext uri="{FF2B5EF4-FFF2-40B4-BE49-F238E27FC236}">
              <a16:creationId xmlns:a16="http://schemas.microsoft.com/office/drawing/2014/main" id="{CA0186B0-76C9-40EB-952F-788FC394EE2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xdr:row>
      <xdr:rowOff>104775</xdr:rowOff>
    </xdr:from>
    <xdr:ext cx="304800" cy="190500"/>
    <xdr:sp macro="" textlink="">
      <xdr:nvSpPr>
        <xdr:cNvPr id="31" name="AutoShape 5">
          <a:extLst>
            <a:ext uri="{FF2B5EF4-FFF2-40B4-BE49-F238E27FC236}">
              <a16:creationId xmlns:a16="http://schemas.microsoft.com/office/drawing/2014/main" id="{4506BAF3-2B06-46DB-B6C3-5B62A64CAF55}"/>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xdr:row>
      <xdr:rowOff>104775</xdr:rowOff>
    </xdr:from>
    <xdr:ext cx="304800" cy="190500"/>
    <xdr:sp macro="" textlink="">
      <xdr:nvSpPr>
        <xdr:cNvPr id="32" name="AutoShape 5">
          <a:extLst>
            <a:ext uri="{FF2B5EF4-FFF2-40B4-BE49-F238E27FC236}">
              <a16:creationId xmlns:a16="http://schemas.microsoft.com/office/drawing/2014/main" id="{1EA06C55-AA0B-43A6-95DC-9AA923520A16}"/>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xdr:row>
      <xdr:rowOff>104775</xdr:rowOff>
    </xdr:from>
    <xdr:ext cx="304800" cy="190500"/>
    <xdr:sp macro="" textlink="">
      <xdr:nvSpPr>
        <xdr:cNvPr id="33" name="AutoShape 5">
          <a:extLst>
            <a:ext uri="{FF2B5EF4-FFF2-40B4-BE49-F238E27FC236}">
              <a16:creationId xmlns:a16="http://schemas.microsoft.com/office/drawing/2014/main" id="{73341886-97CE-41F8-BE9D-1E1B0B882080}"/>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xdr:row>
      <xdr:rowOff>104775</xdr:rowOff>
    </xdr:from>
    <xdr:ext cx="304800" cy="190500"/>
    <xdr:sp macro="" textlink="">
      <xdr:nvSpPr>
        <xdr:cNvPr id="34" name="AutoShape 5">
          <a:extLst>
            <a:ext uri="{FF2B5EF4-FFF2-40B4-BE49-F238E27FC236}">
              <a16:creationId xmlns:a16="http://schemas.microsoft.com/office/drawing/2014/main" id="{7ECAB3B0-51D5-43B9-B9E5-03036F91B2ED}"/>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xdr:row>
      <xdr:rowOff>104775</xdr:rowOff>
    </xdr:from>
    <xdr:ext cx="304800" cy="190500"/>
    <xdr:sp macro="" textlink="">
      <xdr:nvSpPr>
        <xdr:cNvPr id="35" name="AutoShape 5">
          <a:extLst>
            <a:ext uri="{FF2B5EF4-FFF2-40B4-BE49-F238E27FC236}">
              <a16:creationId xmlns:a16="http://schemas.microsoft.com/office/drawing/2014/main" id="{55F9C9F9-4273-48BB-BA3B-3859ED0321B1}"/>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12</xdr:row>
      <xdr:rowOff>104775</xdr:rowOff>
    </xdr:from>
    <xdr:ext cx="304800" cy="190500"/>
    <xdr:sp macro="" textlink="">
      <xdr:nvSpPr>
        <xdr:cNvPr id="36" name="AutoShape 5">
          <a:extLst>
            <a:ext uri="{FF2B5EF4-FFF2-40B4-BE49-F238E27FC236}">
              <a16:creationId xmlns:a16="http://schemas.microsoft.com/office/drawing/2014/main" id="{4F511AAC-1535-4751-AD93-FAF954FF06A9}"/>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12</xdr:row>
      <xdr:rowOff>104775</xdr:rowOff>
    </xdr:from>
    <xdr:ext cx="304800" cy="190500"/>
    <xdr:sp macro="" textlink="">
      <xdr:nvSpPr>
        <xdr:cNvPr id="37" name="AutoShape 5">
          <a:extLst>
            <a:ext uri="{FF2B5EF4-FFF2-40B4-BE49-F238E27FC236}">
              <a16:creationId xmlns:a16="http://schemas.microsoft.com/office/drawing/2014/main" id="{DB0F12CA-D790-4ED3-82EE-15C2971AD2A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13</xdr:row>
      <xdr:rowOff>104775</xdr:rowOff>
    </xdr:from>
    <xdr:ext cx="304800" cy="190500"/>
    <xdr:sp macro="" textlink="">
      <xdr:nvSpPr>
        <xdr:cNvPr id="38" name="AutoShape 5">
          <a:extLst>
            <a:ext uri="{FF2B5EF4-FFF2-40B4-BE49-F238E27FC236}">
              <a16:creationId xmlns:a16="http://schemas.microsoft.com/office/drawing/2014/main" id="{8C381464-33E1-4A68-8810-DAC318501881}"/>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13</xdr:row>
      <xdr:rowOff>104775</xdr:rowOff>
    </xdr:from>
    <xdr:ext cx="304800" cy="190500"/>
    <xdr:sp macro="" textlink="">
      <xdr:nvSpPr>
        <xdr:cNvPr id="39" name="AutoShape 5">
          <a:extLst>
            <a:ext uri="{FF2B5EF4-FFF2-40B4-BE49-F238E27FC236}">
              <a16:creationId xmlns:a16="http://schemas.microsoft.com/office/drawing/2014/main" id="{99FD28A2-09EC-4AD9-B125-832DF606EBF5}"/>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14</xdr:row>
      <xdr:rowOff>104775</xdr:rowOff>
    </xdr:from>
    <xdr:ext cx="304800" cy="190500"/>
    <xdr:sp macro="" textlink="">
      <xdr:nvSpPr>
        <xdr:cNvPr id="40" name="AutoShape 5">
          <a:extLst>
            <a:ext uri="{FF2B5EF4-FFF2-40B4-BE49-F238E27FC236}">
              <a16:creationId xmlns:a16="http://schemas.microsoft.com/office/drawing/2014/main" id="{3109DD0C-BA4B-4CBF-9528-F14544A9AA21}"/>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14</xdr:row>
      <xdr:rowOff>104775</xdr:rowOff>
    </xdr:from>
    <xdr:ext cx="304800" cy="190500"/>
    <xdr:sp macro="" textlink="">
      <xdr:nvSpPr>
        <xdr:cNvPr id="41" name="AutoShape 5">
          <a:extLst>
            <a:ext uri="{FF2B5EF4-FFF2-40B4-BE49-F238E27FC236}">
              <a16:creationId xmlns:a16="http://schemas.microsoft.com/office/drawing/2014/main" id="{0BDB4C9C-378E-444D-A15E-631E913DBB49}"/>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15</xdr:row>
      <xdr:rowOff>104775</xdr:rowOff>
    </xdr:from>
    <xdr:ext cx="304800" cy="190500"/>
    <xdr:sp macro="" textlink="">
      <xdr:nvSpPr>
        <xdr:cNvPr id="42" name="AutoShape 5">
          <a:extLst>
            <a:ext uri="{FF2B5EF4-FFF2-40B4-BE49-F238E27FC236}">
              <a16:creationId xmlns:a16="http://schemas.microsoft.com/office/drawing/2014/main" id="{9E8A5272-2560-426C-9CB5-AA78AB933B30}"/>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15</xdr:row>
      <xdr:rowOff>104775</xdr:rowOff>
    </xdr:from>
    <xdr:ext cx="304800" cy="190500"/>
    <xdr:sp macro="" textlink="">
      <xdr:nvSpPr>
        <xdr:cNvPr id="43" name="AutoShape 5">
          <a:extLst>
            <a:ext uri="{FF2B5EF4-FFF2-40B4-BE49-F238E27FC236}">
              <a16:creationId xmlns:a16="http://schemas.microsoft.com/office/drawing/2014/main" id="{D04D6DB4-E408-4FC8-A545-806E485557D5}"/>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16</xdr:row>
      <xdr:rowOff>104775</xdr:rowOff>
    </xdr:from>
    <xdr:ext cx="304800" cy="190500"/>
    <xdr:sp macro="" textlink="">
      <xdr:nvSpPr>
        <xdr:cNvPr id="44" name="AutoShape 5">
          <a:extLst>
            <a:ext uri="{FF2B5EF4-FFF2-40B4-BE49-F238E27FC236}">
              <a16:creationId xmlns:a16="http://schemas.microsoft.com/office/drawing/2014/main" id="{D3B17117-737D-44FF-90ED-6DF2334B68E5}"/>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16</xdr:row>
      <xdr:rowOff>104775</xdr:rowOff>
    </xdr:from>
    <xdr:ext cx="304800" cy="190500"/>
    <xdr:sp macro="" textlink="">
      <xdr:nvSpPr>
        <xdr:cNvPr id="45" name="AutoShape 5">
          <a:extLst>
            <a:ext uri="{FF2B5EF4-FFF2-40B4-BE49-F238E27FC236}">
              <a16:creationId xmlns:a16="http://schemas.microsoft.com/office/drawing/2014/main" id="{8CAF4472-F953-44F0-8058-8EBFA66E30E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17</xdr:row>
      <xdr:rowOff>104775</xdr:rowOff>
    </xdr:from>
    <xdr:ext cx="304800" cy="190500"/>
    <xdr:sp macro="" textlink="">
      <xdr:nvSpPr>
        <xdr:cNvPr id="46" name="AutoShape 5">
          <a:extLst>
            <a:ext uri="{FF2B5EF4-FFF2-40B4-BE49-F238E27FC236}">
              <a16:creationId xmlns:a16="http://schemas.microsoft.com/office/drawing/2014/main" id="{9E115B80-9E73-41BB-9CE5-BB7375D3449F}"/>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17</xdr:row>
      <xdr:rowOff>104775</xdr:rowOff>
    </xdr:from>
    <xdr:ext cx="304800" cy="190500"/>
    <xdr:sp macro="" textlink="">
      <xdr:nvSpPr>
        <xdr:cNvPr id="47" name="AutoShape 5">
          <a:extLst>
            <a:ext uri="{FF2B5EF4-FFF2-40B4-BE49-F238E27FC236}">
              <a16:creationId xmlns:a16="http://schemas.microsoft.com/office/drawing/2014/main" id="{CBACD56A-3A10-4CC7-9429-0D4833DC5CC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18</xdr:row>
      <xdr:rowOff>104775</xdr:rowOff>
    </xdr:from>
    <xdr:ext cx="304800" cy="190500"/>
    <xdr:sp macro="" textlink="">
      <xdr:nvSpPr>
        <xdr:cNvPr id="48" name="AutoShape 5">
          <a:extLst>
            <a:ext uri="{FF2B5EF4-FFF2-40B4-BE49-F238E27FC236}">
              <a16:creationId xmlns:a16="http://schemas.microsoft.com/office/drawing/2014/main" id="{244E6681-1B94-4B36-95F4-D554ACAE8B46}"/>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18</xdr:row>
      <xdr:rowOff>104775</xdr:rowOff>
    </xdr:from>
    <xdr:ext cx="304800" cy="190500"/>
    <xdr:sp macro="" textlink="">
      <xdr:nvSpPr>
        <xdr:cNvPr id="49" name="AutoShape 5">
          <a:extLst>
            <a:ext uri="{FF2B5EF4-FFF2-40B4-BE49-F238E27FC236}">
              <a16:creationId xmlns:a16="http://schemas.microsoft.com/office/drawing/2014/main" id="{CB0B1C58-8DCA-4229-8591-571E950E695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19</xdr:row>
      <xdr:rowOff>104775</xdr:rowOff>
    </xdr:from>
    <xdr:ext cx="304800" cy="190500"/>
    <xdr:sp macro="" textlink="">
      <xdr:nvSpPr>
        <xdr:cNvPr id="50" name="AutoShape 5">
          <a:extLst>
            <a:ext uri="{FF2B5EF4-FFF2-40B4-BE49-F238E27FC236}">
              <a16:creationId xmlns:a16="http://schemas.microsoft.com/office/drawing/2014/main" id="{B45CCE4D-FFD9-45FE-B6B5-998A89CF390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19</xdr:row>
      <xdr:rowOff>104775</xdr:rowOff>
    </xdr:from>
    <xdr:ext cx="304800" cy="190500"/>
    <xdr:sp macro="" textlink="">
      <xdr:nvSpPr>
        <xdr:cNvPr id="51" name="AutoShape 5">
          <a:extLst>
            <a:ext uri="{FF2B5EF4-FFF2-40B4-BE49-F238E27FC236}">
              <a16:creationId xmlns:a16="http://schemas.microsoft.com/office/drawing/2014/main" id="{D52AF763-2BB2-4F0A-B065-D5F9ED668544}"/>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20</xdr:row>
      <xdr:rowOff>104775</xdr:rowOff>
    </xdr:from>
    <xdr:ext cx="304800" cy="190500"/>
    <xdr:sp macro="" textlink="">
      <xdr:nvSpPr>
        <xdr:cNvPr id="52" name="AutoShape 5">
          <a:extLst>
            <a:ext uri="{FF2B5EF4-FFF2-40B4-BE49-F238E27FC236}">
              <a16:creationId xmlns:a16="http://schemas.microsoft.com/office/drawing/2014/main" id="{0113AD64-0EAE-4520-8DC4-991A58978C3F}"/>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20</xdr:row>
      <xdr:rowOff>104775</xdr:rowOff>
    </xdr:from>
    <xdr:ext cx="304800" cy="190500"/>
    <xdr:sp macro="" textlink="">
      <xdr:nvSpPr>
        <xdr:cNvPr id="53" name="AutoShape 5">
          <a:extLst>
            <a:ext uri="{FF2B5EF4-FFF2-40B4-BE49-F238E27FC236}">
              <a16:creationId xmlns:a16="http://schemas.microsoft.com/office/drawing/2014/main" id="{DE55EC88-4E32-403E-93C9-43FDA9EAE4C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21</xdr:row>
      <xdr:rowOff>104775</xdr:rowOff>
    </xdr:from>
    <xdr:ext cx="304800" cy="190500"/>
    <xdr:sp macro="" textlink="">
      <xdr:nvSpPr>
        <xdr:cNvPr id="54" name="AutoShape 5">
          <a:extLst>
            <a:ext uri="{FF2B5EF4-FFF2-40B4-BE49-F238E27FC236}">
              <a16:creationId xmlns:a16="http://schemas.microsoft.com/office/drawing/2014/main" id="{D8235287-C7E2-4A1A-AD52-6A0AEF8851D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21</xdr:row>
      <xdr:rowOff>104775</xdr:rowOff>
    </xdr:from>
    <xdr:ext cx="304800" cy="190500"/>
    <xdr:sp macro="" textlink="">
      <xdr:nvSpPr>
        <xdr:cNvPr id="55" name="AutoShape 5">
          <a:extLst>
            <a:ext uri="{FF2B5EF4-FFF2-40B4-BE49-F238E27FC236}">
              <a16:creationId xmlns:a16="http://schemas.microsoft.com/office/drawing/2014/main" id="{F7F305F9-3A21-4A29-A5F7-CE2A6280AC2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22</xdr:row>
      <xdr:rowOff>104775</xdr:rowOff>
    </xdr:from>
    <xdr:ext cx="304800" cy="190500"/>
    <xdr:sp macro="" textlink="">
      <xdr:nvSpPr>
        <xdr:cNvPr id="56" name="AutoShape 5">
          <a:extLst>
            <a:ext uri="{FF2B5EF4-FFF2-40B4-BE49-F238E27FC236}">
              <a16:creationId xmlns:a16="http://schemas.microsoft.com/office/drawing/2014/main" id="{DFDBF401-5B93-4065-8CD5-A485E0D566D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22</xdr:row>
      <xdr:rowOff>104775</xdr:rowOff>
    </xdr:from>
    <xdr:ext cx="304800" cy="190500"/>
    <xdr:sp macro="" textlink="">
      <xdr:nvSpPr>
        <xdr:cNvPr id="57" name="AutoShape 5">
          <a:extLst>
            <a:ext uri="{FF2B5EF4-FFF2-40B4-BE49-F238E27FC236}">
              <a16:creationId xmlns:a16="http://schemas.microsoft.com/office/drawing/2014/main" id="{8191803E-E9D8-413E-900E-7C7030DFFBD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23</xdr:row>
      <xdr:rowOff>104775</xdr:rowOff>
    </xdr:from>
    <xdr:ext cx="304800" cy="190500"/>
    <xdr:sp macro="" textlink="">
      <xdr:nvSpPr>
        <xdr:cNvPr id="58" name="AutoShape 5">
          <a:extLst>
            <a:ext uri="{FF2B5EF4-FFF2-40B4-BE49-F238E27FC236}">
              <a16:creationId xmlns:a16="http://schemas.microsoft.com/office/drawing/2014/main" id="{6F07D443-C47B-44E8-AB45-F4E8042DB72C}"/>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23</xdr:row>
      <xdr:rowOff>104775</xdr:rowOff>
    </xdr:from>
    <xdr:ext cx="304800" cy="190500"/>
    <xdr:sp macro="" textlink="">
      <xdr:nvSpPr>
        <xdr:cNvPr id="59" name="AutoShape 5">
          <a:extLst>
            <a:ext uri="{FF2B5EF4-FFF2-40B4-BE49-F238E27FC236}">
              <a16:creationId xmlns:a16="http://schemas.microsoft.com/office/drawing/2014/main" id="{8FF6510C-5BFD-4F70-A931-3EE53FF52434}"/>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24</xdr:row>
      <xdr:rowOff>104775</xdr:rowOff>
    </xdr:from>
    <xdr:ext cx="304800" cy="190500"/>
    <xdr:sp macro="" textlink="">
      <xdr:nvSpPr>
        <xdr:cNvPr id="60" name="AutoShape 5">
          <a:extLst>
            <a:ext uri="{FF2B5EF4-FFF2-40B4-BE49-F238E27FC236}">
              <a16:creationId xmlns:a16="http://schemas.microsoft.com/office/drawing/2014/main" id="{16C6A7E3-FC55-40B5-B52D-A84F56674654}"/>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24</xdr:row>
      <xdr:rowOff>104775</xdr:rowOff>
    </xdr:from>
    <xdr:ext cx="304800" cy="190500"/>
    <xdr:sp macro="" textlink="">
      <xdr:nvSpPr>
        <xdr:cNvPr id="61" name="AutoShape 5">
          <a:extLst>
            <a:ext uri="{FF2B5EF4-FFF2-40B4-BE49-F238E27FC236}">
              <a16:creationId xmlns:a16="http://schemas.microsoft.com/office/drawing/2014/main" id="{986F0F0D-6118-4780-94E7-346CAD52D386}"/>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25</xdr:row>
      <xdr:rowOff>104775</xdr:rowOff>
    </xdr:from>
    <xdr:ext cx="304800" cy="190500"/>
    <xdr:sp macro="" textlink="">
      <xdr:nvSpPr>
        <xdr:cNvPr id="62" name="AutoShape 5">
          <a:extLst>
            <a:ext uri="{FF2B5EF4-FFF2-40B4-BE49-F238E27FC236}">
              <a16:creationId xmlns:a16="http://schemas.microsoft.com/office/drawing/2014/main" id="{9FC50FE1-ECF3-43F4-9AD8-7BF95E3D1DB5}"/>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25</xdr:row>
      <xdr:rowOff>104775</xdr:rowOff>
    </xdr:from>
    <xdr:ext cx="304800" cy="190500"/>
    <xdr:sp macro="" textlink="">
      <xdr:nvSpPr>
        <xdr:cNvPr id="63" name="AutoShape 5">
          <a:extLst>
            <a:ext uri="{FF2B5EF4-FFF2-40B4-BE49-F238E27FC236}">
              <a16:creationId xmlns:a16="http://schemas.microsoft.com/office/drawing/2014/main" id="{5353F83D-FC82-4E9B-88B1-875EABF69F79}"/>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26</xdr:row>
      <xdr:rowOff>104775</xdr:rowOff>
    </xdr:from>
    <xdr:ext cx="304800" cy="190500"/>
    <xdr:sp macro="" textlink="">
      <xdr:nvSpPr>
        <xdr:cNvPr id="64" name="AutoShape 5">
          <a:extLst>
            <a:ext uri="{FF2B5EF4-FFF2-40B4-BE49-F238E27FC236}">
              <a16:creationId xmlns:a16="http://schemas.microsoft.com/office/drawing/2014/main" id="{34F7E03D-4683-4FDD-88C7-4A8644CA7AA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26</xdr:row>
      <xdr:rowOff>104775</xdr:rowOff>
    </xdr:from>
    <xdr:ext cx="304800" cy="190500"/>
    <xdr:sp macro="" textlink="">
      <xdr:nvSpPr>
        <xdr:cNvPr id="65" name="AutoShape 5">
          <a:extLst>
            <a:ext uri="{FF2B5EF4-FFF2-40B4-BE49-F238E27FC236}">
              <a16:creationId xmlns:a16="http://schemas.microsoft.com/office/drawing/2014/main" id="{28FEFF3D-BE1C-4833-9D3E-FD1524B0FC2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27</xdr:row>
      <xdr:rowOff>104775</xdr:rowOff>
    </xdr:from>
    <xdr:ext cx="304800" cy="190500"/>
    <xdr:sp macro="" textlink="">
      <xdr:nvSpPr>
        <xdr:cNvPr id="66" name="AutoShape 5">
          <a:extLst>
            <a:ext uri="{FF2B5EF4-FFF2-40B4-BE49-F238E27FC236}">
              <a16:creationId xmlns:a16="http://schemas.microsoft.com/office/drawing/2014/main" id="{1406B97F-CCD3-4954-8960-24450609795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27</xdr:row>
      <xdr:rowOff>104775</xdr:rowOff>
    </xdr:from>
    <xdr:ext cx="304800" cy="190500"/>
    <xdr:sp macro="" textlink="">
      <xdr:nvSpPr>
        <xdr:cNvPr id="67" name="AutoShape 5">
          <a:extLst>
            <a:ext uri="{FF2B5EF4-FFF2-40B4-BE49-F238E27FC236}">
              <a16:creationId xmlns:a16="http://schemas.microsoft.com/office/drawing/2014/main" id="{E6ADFE52-6FB5-4988-A997-9F9F3040207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28</xdr:row>
      <xdr:rowOff>104775</xdr:rowOff>
    </xdr:from>
    <xdr:ext cx="304800" cy="190500"/>
    <xdr:sp macro="" textlink="">
      <xdr:nvSpPr>
        <xdr:cNvPr id="68" name="AutoShape 5">
          <a:extLst>
            <a:ext uri="{FF2B5EF4-FFF2-40B4-BE49-F238E27FC236}">
              <a16:creationId xmlns:a16="http://schemas.microsoft.com/office/drawing/2014/main" id="{511495A3-E131-4C0F-97AC-ADB2753140D5}"/>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28</xdr:row>
      <xdr:rowOff>104775</xdr:rowOff>
    </xdr:from>
    <xdr:ext cx="304800" cy="190500"/>
    <xdr:sp macro="" textlink="">
      <xdr:nvSpPr>
        <xdr:cNvPr id="69" name="AutoShape 5">
          <a:extLst>
            <a:ext uri="{FF2B5EF4-FFF2-40B4-BE49-F238E27FC236}">
              <a16:creationId xmlns:a16="http://schemas.microsoft.com/office/drawing/2014/main" id="{7E7CE70B-2A5F-407D-9ECE-1B0C9B917BA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29</xdr:row>
      <xdr:rowOff>104775</xdr:rowOff>
    </xdr:from>
    <xdr:ext cx="304800" cy="190500"/>
    <xdr:sp macro="" textlink="">
      <xdr:nvSpPr>
        <xdr:cNvPr id="70" name="AutoShape 5">
          <a:extLst>
            <a:ext uri="{FF2B5EF4-FFF2-40B4-BE49-F238E27FC236}">
              <a16:creationId xmlns:a16="http://schemas.microsoft.com/office/drawing/2014/main" id="{840A646B-862E-4770-8B37-7BCCF28791E1}"/>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29</xdr:row>
      <xdr:rowOff>104775</xdr:rowOff>
    </xdr:from>
    <xdr:ext cx="304800" cy="190500"/>
    <xdr:sp macro="" textlink="">
      <xdr:nvSpPr>
        <xdr:cNvPr id="71" name="AutoShape 5">
          <a:extLst>
            <a:ext uri="{FF2B5EF4-FFF2-40B4-BE49-F238E27FC236}">
              <a16:creationId xmlns:a16="http://schemas.microsoft.com/office/drawing/2014/main" id="{B2FAED03-73DF-4423-93B5-9B084FC6E7B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30</xdr:row>
      <xdr:rowOff>104775</xdr:rowOff>
    </xdr:from>
    <xdr:ext cx="304800" cy="190500"/>
    <xdr:sp macro="" textlink="">
      <xdr:nvSpPr>
        <xdr:cNvPr id="72" name="AutoShape 5">
          <a:extLst>
            <a:ext uri="{FF2B5EF4-FFF2-40B4-BE49-F238E27FC236}">
              <a16:creationId xmlns:a16="http://schemas.microsoft.com/office/drawing/2014/main" id="{97BC2D92-3FE3-4080-9052-0CE5A0058F20}"/>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30</xdr:row>
      <xdr:rowOff>104775</xdr:rowOff>
    </xdr:from>
    <xdr:ext cx="304800" cy="190500"/>
    <xdr:sp macro="" textlink="">
      <xdr:nvSpPr>
        <xdr:cNvPr id="73" name="AutoShape 5">
          <a:extLst>
            <a:ext uri="{FF2B5EF4-FFF2-40B4-BE49-F238E27FC236}">
              <a16:creationId xmlns:a16="http://schemas.microsoft.com/office/drawing/2014/main" id="{4A1A387D-C51E-48A0-85BE-5D476E81E987}"/>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31</xdr:row>
      <xdr:rowOff>104775</xdr:rowOff>
    </xdr:from>
    <xdr:ext cx="304800" cy="190500"/>
    <xdr:sp macro="" textlink="">
      <xdr:nvSpPr>
        <xdr:cNvPr id="74" name="AutoShape 5">
          <a:extLst>
            <a:ext uri="{FF2B5EF4-FFF2-40B4-BE49-F238E27FC236}">
              <a16:creationId xmlns:a16="http://schemas.microsoft.com/office/drawing/2014/main" id="{3B228B29-D499-4DB4-A8DB-3C2FB16BB90A}"/>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31</xdr:row>
      <xdr:rowOff>104775</xdr:rowOff>
    </xdr:from>
    <xdr:ext cx="304800" cy="190500"/>
    <xdr:sp macro="" textlink="">
      <xdr:nvSpPr>
        <xdr:cNvPr id="75" name="AutoShape 5">
          <a:extLst>
            <a:ext uri="{FF2B5EF4-FFF2-40B4-BE49-F238E27FC236}">
              <a16:creationId xmlns:a16="http://schemas.microsoft.com/office/drawing/2014/main" id="{9217DACE-A439-43E5-BE32-4C80DA3144C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32</xdr:row>
      <xdr:rowOff>104775</xdr:rowOff>
    </xdr:from>
    <xdr:ext cx="304800" cy="190500"/>
    <xdr:sp macro="" textlink="">
      <xdr:nvSpPr>
        <xdr:cNvPr id="76" name="AutoShape 5">
          <a:extLst>
            <a:ext uri="{FF2B5EF4-FFF2-40B4-BE49-F238E27FC236}">
              <a16:creationId xmlns:a16="http://schemas.microsoft.com/office/drawing/2014/main" id="{2A9A4C6A-EEB3-42F1-818E-4ED0410A3B9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32</xdr:row>
      <xdr:rowOff>104775</xdr:rowOff>
    </xdr:from>
    <xdr:ext cx="304800" cy="190500"/>
    <xdr:sp macro="" textlink="">
      <xdr:nvSpPr>
        <xdr:cNvPr id="77" name="AutoShape 5">
          <a:extLst>
            <a:ext uri="{FF2B5EF4-FFF2-40B4-BE49-F238E27FC236}">
              <a16:creationId xmlns:a16="http://schemas.microsoft.com/office/drawing/2014/main" id="{BCFEF03B-684D-4D58-9E7B-06E033838C5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33</xdr:row>
      <xdr:rowOff>104775</xdr:rowOff>
    </xdr:from>
    <xdr:ext cx="304800" cy="190500"/>
    <xdr:sp macro="" textlink="">
      <xdr:nvSpPr>
        <xdr:cNvPr id="78" name="AutoShape 5">
          <a:extLst>
            <a:ext uri="{FF2B5EF4-FFF2-40B4-BE49-F238E27FC236}">
              <a16:creationId xmlns:a16="http://schemas.microsoft.com/office/drawing/2014/main" id="{359C0BF5-5101-4FE4-9C5A-2E76D42D19C9}"/>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33</xdr:row>
      <xdr:rowOff>104775</xdr:rowOff>
    </xdr:from>
    <xdr:ext cx="304800" cy="190500"/>
    <xdr:sp macro="" textlink="">
      <xdr:nvSpPr>
        <xdr:cNvPr id="79" name="AutoShape 5">
          <a:extLst>
            <a:ext uri="{FF2B5EF4-FFF2-40B4-BE49-F238E27FC236}">
              <a16:creationId xmlns:a16="http://schemas.microsoft.com/office/drawing/2014/main" id="{6BB1236D-78C0-4D69-BC54-436EBC9B41B8}"/>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34</xdr:row>
      <xdr:rowOff>104775</xdr:rowOff>
    </xdr:from>
    <xdr:ext cx="304800" cy="190500"/>
    <xdr:sp macro="" textlink="">
      <xdr:nvSpPr>
        <xdr:cNvPr id="80" name="AutoShape 5">
          <a:extLst>
            <a:ext uri="{FF2B5EF4-FFF2-40B4-BE49-F238E27FC236}">
              <a16:creationId xmlns:a16="http://schemas.microsoft.com/office/drawing/2014/main" id="{C9B9D1E7-A3AD-42B1-ACC2-55D473ADA8EB}"/>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34</xdr:row>
      <xdr:rowOff>104775</xdr:rowOff>
    </xdr:from>
    <xdr:ext cx="304800" cy="190500"/>
    <xdr:sp macro="" textlink="">
      <xdr:nvSpPr>
        <xdr:cNvPr id="81" name="AutoShape 5">
          <a:extLst>
            <a:ext uri="{FF2B5EF4-FFF2-40B4-BE49-F238E27FC236}">
              <a16:creationId xmlns:a16="http://schemas.microsoft.com/office/drawing/2014/main" id="{54ACBC70-05A3-4303-979A-5408C197A297}"/>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35</xdr:row>
      <xdr:rowOff>104775</xdr:rowOff>
    </xdr:from>
    <xdr:ext cx="304800" cy="190500"/>
    <xdr:sp macro="" textlink="">
      <xdr:nvSpPr>
        <xdr:cNvPr id="82" name="AutoShape 5">
          <a:extLst>
            <a:ext uri="{FF2B5EF4-FFF2-40B4-BE49-F238E27FC236}">
              <a16:creationId xmlns:a16="http://schemas.microsoft.com/office/drawing/2014/main" id="{BC89E791-BB2E-4924-84AB-BEDC721A4E4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35</xdr:row>
      <xdr:rowOff>104775</xdr:rowOff>
    </xdr:from>
    <xdr:ext cx="304800" cy="190500"/>
    <xdr:sp macro="" textlink="">
      <xdr:nvSpPr>
        <xdr:cNvPr id="83" name="AutoShape 5">
          <a:extLst>
            <a:ext uri="{FF2B5EF4-FFF2-40B4-BE49-F238E27FC236}">
              <a16:creationId xmlns:a16="http://schemas.microsoft.com/office/drawing/2014/main" id="{CE4C0ABF-D5A7-4EB1-8EC5-F0B7394E282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36</xdr:row>
      <xdr:rowOff>104775</xdr:rowOff>
    </xdr:from>
    <xdr:ext cx="304800" cy="190500"/>
    <xdr:sp macro="" textlink="">
      <xdr:nvSpPr>
        <xdr:cNvPr id="84" name="AutoShape 5">
          <a:extLst>
            <a:ext uri="{FF2B5EF4-FFF2-40B4-BE49-F238E27FC236}">
              <a16:creationId xmlns:a16="http://schemas.microsoft.com/office/drawing/2014/main" id="{4A87503C-4DA1-44F0-985E-B5FC51DC176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36</xdr:row>
      <xdr:rowOff>104775</xdr:rowOff>
    </xdr:from>
    <xdr:ext cx="304800" cy="190500"/>
    <xdr:sp macro="" textlink="">
      <xdr:nvSpPr>
        <xdr:cNvPr id="85" name="AutoShape 5">
          <a:extLst>
            <a:ext uri="{FF2B5EF4-FFF2-40B4-BE49-F238E27FC236}">
              <a16:creationId xmlns:a16="http://schemas.microsoft.com/office/drawing/2014/main" id="{D00FDD6D-54ED-4E93-9DDE-9633D9048986}"/>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37</xdr:row>
      <xdr:rowOff>104775</xdr:rowOff>
    </xdr:from>
    <xdr:ext cx="304800" cy="190500"/>
    <xdr:sp macro="" textlink="">
      <xdr:nvSpPr>
        <xdr:cNvPr id="86" name="AutoShape 5">
          <a:extLst>
            <a:ext uri="{FF2B5EF4-FFF2-40B4-BE49-F238E27FC236}">
              <a16:creationId xmlns:a16="http://schemas.microsoft.com/office/drawing/2014/main" id="{494AE4E9-19F7-407C-85AF-4D689D701FF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37</xdr:row>
      <xdr:rowOff>104775</xdr:rowOff>
    </xdr:from>
    <xdr:ext cx="304800" cy="190500"/>
    <xdr:sp macro="" textlink="">
      <xdr:nvSpPr>
        <xdr:cNvPr id="87" name="AutoShape 5">
          <a:extLst>
            <a:ext uri="{FF2B5EF4-FFF2-40B4-BE49-F238E27FC236}">
              <a16:creationId xmlns:a16="http://schemas.microsoft.com/office/drawing/2014/main" id="{4C644738-BF5D-4CB8-9E01-3B767F9D774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38</xdr:row>
      <xdr:rowOff>104775</xdr:rowOff>
    </xdr:from>
    <xdr:ext cx="304800" cy="190500"/>
    <xdr:sp macro="" textlink="">
      <xdr:nvSpPr>
        <xdr:cNvPr id="88" name="AutoShape 5">
          <a:extLst>
            <a:ext uri="{FF2B5EF4-FFF2-40B4-BE49-F238E27FC236}">
              <a16:creationId xmlns:a16="http://schemas.microsoft.com/office/drawing/2014/main" id="{6090F98C-51AF-4FFA-833F-D00E963B1D99}"/>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38</xdr:row>
      <xdr:rowOff>104775</xdr:rowOff>
    </xdr:from>
    <xdr:ext cx="304800" cy="190500"/>
    <xdr:sp macro="" textlink="">
      <xdr:nvSpPr>
        <xdr:cNvPr id="89" name="AutoShape 5">
          <a:extLst>
            <a:ext uri="{FF2B5EF4-FFF2-40B4-BE49-F238E27FC236}">
              <a16:creationId xmlns:a16="http://schemas.microsoft.com/office/drawing/2014/main" id="{8BCA69AA-8BCE-47BD-A2FE-2AFD5FE5F883}"/>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39</xdr:row>
      <xdr:rowOff>104775</xdr:rowOff>
    </xdr:from>
    <xdr:ext cx="304800" cy="190500"/>
    <xdr:sp macro="" textlink="">
      <xdr:nvSpPr>
        <xdr:cNvPr id="90" name="AutoShape 5">
          <a:extLst>
            <a:ext uri="{FF2B5EF4-FFF2-40B4-BE49-F238E27FC236}">
              <a16:creationId xmlns:a16="http://schemas.microsoft.com/office/drawing/2014/main" id="{3E8C9DDE-5FF3-42DF-B541-55077FBFC035}"/>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39</xdr:row>
      <xdr:rowOff>104775</xdr:rowOff>
    </xdr:from>
    <xdr:ext cx="304800" cy="190500"/>
    <xdr:sp macro="" textlink="">
      <xdr:nvSpPr>
        <xdr:cNvPr id="91" name="AutoShape 5">
          <a:extLst>
            <a:ext uri="{FF2B5EF4-FFF2-40B4-BE49-F238E27FC236}">
              <a16:creationId xmlns:a16="http://schemas.microsoft.com/office/drawing/2014/main" id="{6EC8776F-44ED-4B1B-BEA7-C379B68BF5E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40</xdr:row>
      <xdr:rowOff>104775</xdr:rowOff>
    </xdr:from>
    <xdr:ext cx="304800" cy="190500"/>
    <xdr:sp macro="" textlink="">
      <xdr:nvSpPr>
        <xdr:cNvPr id="92" name="AutoShape 5">
          <a:extLst>
            <a:ext uri="{FF2B5EF4-FFF2-40B4-BE49-F238E27FC236}">
              <a16:creationId xmlns:a16="http://schemas.microsoft.com/office/drawing/2014/main" id="{D17805D8-CFD4-4C1E-BBA0-C776600BDC59}"/>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40</xdr:row>
      <xdr:rowOff>104775</xdr:rowOff>
    </xdr:from>
    <xdr:ext cx="304800" cy="190500"/>
    <xdr:sp macro="" textlink="">
      <xdr:nvSpPr>
        <xdr:cNvPr id="93" name="AutoShape 5">
          <a:extLst>
            <a:ext uri="{FF2B5EF4-FFF2-40B4-BE49-F238E27FC236}">
              <a16:creationId xmlns:a16="http://schemas.microsoft.com/office/drawing/2014/main" id="{63A759E7-2B5E-41F5-87CE-09DE21AF9B04}"/>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41</xdr:row>
      <xdr:rowOff>104775</xdr:rowOff>
    </xdr:from>
    <xdr:ext cx="304800" cy="190500"/>
    <xdr:sp macro="" textlink="">
      <xdr:nvSpPr>
        <xdr:cNvPr id="94" name="AutoShape 5">
          <a:extLst>
            <a:ext uri="{FF2B5EF4-FFF2-40B4-BE49-F238E27FC236}">
              <a16:creationId xmlns:a16="http://schemas.microsoft.com/office/drawing/2014/main" id="{FEBDFFB6-7740-48B6-8D4E-822A04B23F8E}"/>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41</xdr:row>
      <xdr:rowOff>104775</xdr:rowOff>
    </xdr:from>
    <xdr:ext cx="304800" cy="190500"/>
    <xdr:sp macro="" textlink="">
      <xdr:nvSpPr>
        <xdr:cNvPr id="95" name="AutoShape 5">
          <a:extLst>
            <a:ext uri="{FF2B5EF4-FFF2-40B4-BE49-F238E27FC236}">
              <a16:creationId xmlns:a16="http://schemas.microsoft.com/office/drawing/2014/main" id="{1BCFC4DB-29B7-46EB-B325-413EA0A0509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42</xdr:row>
      <xdr:rowOff>104775</xdr:rowOff>
    </xdr:from>
    <xdr:ext cx="304800" cy="190500"/>
    <xdr:sp macro="" textlink="">
      <xdr:nvSpPr>
        <xdr:cNvPr id="96" name="AutoShape 5">
          <a:extLst>
            <a:ext uri="{FF2B5EF4-FFF2-40B4-BE49-F238E27FC236}">
              <a16:creationId xmlns:a16="http://schemas.microsoft.com/office/drawing/2014/main" id="{206130FA-DF52-45BD-99D4-BBF1F9A641C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42</xdr:row>
      <xdr:rowOff>104775</xdr:rowOff>
    </xdr:from>
    <xdr:ext cx="304800" cy="190500"/>
    <xdr:sp macro="" textlink="">
      <xdr:nvSpPr>
        <xdr:cNvPr id="97" name="AutoShape 5">
          <a:extLst>
            <a:ext uri="{FF2B5EF4-FFF2-40B4-BE49-F238E27FC236}">
              <a16:creationId xmlns:a16="http://schemas.microsoft.com/office/drawing/2014/main" id="{CBEE34D5-93F6-416F-B400-08E0813EE5C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43</xdr:row>
      <xdr:rowOff>104775</xdr:rowOff>
    </xdr:from>
    <xdr:ext cx="304800" cy="190500"/>
    <xdr:sp macro="" textlink="">
      <xdr:nvSpPr>
        <xdr:cNvPr id="98" name="AutoShape 5">
          <a:extLst>
            <a:ext uri="{FF2B5EF4-FFF2-40B4-BE49-F238E27FC236}">
              <a16:creationId xmlns:a16="http://schemas.microsoft.com/office/drawing/2014/main" id="{F3EB8157-8312-4C26-AFCF-55BBC3E8A84C}"/>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43</xdr:row>
      <xdr:rowOff>104775</xdr:rowOff>
    </xdr:from>
    <xdr:ext cx="304800" cy="190500"/>
    <xdr:sp macro="" textlink="">
      <xdr:nvSpPr>
        <xdr:cNvPr id="99" name="AutoShape 5">
          <a:extLst>
            <a:ext uri="{FF2B5EF4-FFF2-40B4-BE49-F238E27FC236}">
              <a16:creationId xmlns:a16="http://schemas.microsoft.com/office/drawing/2014/main" id="{563029CC-3832-4C85-931B-51241A684CB1}"/>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44</xdr:row>
      <xdr:rowOff>104775</xdr:rowOff>
    </xdr:from>
    <xdr:ext cx="304800" cy="190500"/>
    <xdr:sp macro="" textlink="">
      <xdr:nvSpPr>
        <xdr:cNvPr id="100" name="AutoShape 5">
          <a:extLst>
            <a:ext uri="{FF2B5EF4-FFF2-40B4-BE49-F238E27FC236}">
              <a16:creationId xmlns:a16="http://schemas.microsoft.com/office/drawing/2014/main" id="{6A68B2D5-7AD3-4C40-9ABC-C16821570861}"/>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44</xdr:row>
      <xdr:rowOff>104775</xdr:rowOff>
    </xdr:from>
    <xdr:ext cx="304800" cy="190500"/>
    <xdr:sp macro="" textlink="">
      <xdr:nvSpPr>
        <xdr:cNvPr id="101" name="AutoShape 5">
          <a:extLst>
            <a:ext uri="{FF2B5EF4-FFF2-40B4-BE49-F238E27FC236}">
              <a16:creationId xmlns:a16="http://schemas.microsoft.com/office/drawing/2014/main" id="{1BEB7CA5-CA8B-4EBE-925C-3582CBDFBF07}"/>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45</xdr:row>
      <xdr:rowOff>104775</xdr:rowOff>
    </xdr:from>
    <xdr:ext cx="304800" cy="190500"/>
    <xdr:sp macro="" textlink="">
      <xdr:nvSpPr>
        <xdr:cNvPr id="102" name="AutoShape 5">
          <a:extLst>
            <a:ext uri="{FF2B5EF4-FFF2-40B4-BE49-F238E27FC236}">
              <a16:creationId xmlns:a16="http://schemas.microsoft.com/office/drawing/2014/main" id="{26D0A226-7AA6-444B-A8A0-A458A41E9F60}"/>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45</xdr:row>
      <xdr:rowOff>104775</xdr:rowOff>
    </xdr:from>
    <xdr:ext cx="304800" cy="190500"/>
    <xdr:sp macro="" textlink="">
      <xdr:nvSpPr>
        <xdr:cNvPr id="103" name="AutoShape 5">
          <a:extLst>
            <a:ext uri="{FF2B5EF4-FFF2-40B4-BE49-F238E27FC236}">
              <a16:creationId xmlns:a16="http://schemas.microsoft.com/office/drawing/2014/main" id="{E8ED925A-F40E-4DCE-BA7B-1625981D7681}"/>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46</xdr:row>
      <xdr:rowOff>104775</xdr:rowOff>
    </xdr:from>
    <xdr:ext cx="304800" cy="190500"/>
    <xdr:sp macro="" textlink="">
      <xdr:nvSpPr>
        <xdr:cNvPr id="104" name="AutoShape 5">
          <a:extLst>
            <a:ext uri="{FF2B5EF4-FFF2-40B4-BE49-F238E27FC236}">
              <a16:creationId xmlns:a16="http://schemas.microsoft.com/office/drawing/2014/main" id="{2F9A5492-C907-48B0-9894-7999F8CCAE24}"/>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46</xdr:row>
      <xdr:rowOff>104775</xdr:rowOff>
    </xdr:from>
    <xdr:ext cx="304800" cy="190500"/>
    <xdr:sp macro="" textlink="">
      <xdr:nvSpPr>
        <xdr:cNvPr id="105" name="AutoShape 5">
          <a:extLst>
            <a:ext uri="{FF2B5EF4-FFF2-40B4-BE49-F238E27FC236}">
              <a16:creationId xmlns:a16="http://schemas.microsoft.com/office/drawing/2014/main" id="{6DDFDB0D-B434-400A-9610-8224372896E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47</xdr:row>
      <xdr:rowOff>104775</xdr:rowOff>
    </xdr:from>
    <xdr:ext cx="304800" cy="190500"/>
    <xdr:sp macro="" textlink="">
      <xdr:nvSpPr>
        <xdr:cNvPr id="106" name="AutoShape 5">
          <a:extLst>
            <a:ext uri="{FF2B5EF4-FFF2-40B4-BE49-F238E27FC236}">
              <a16:creationId xmlns:a16="http://schemas.microsoft.com/office/drawing/2014/main" id="{049FCACE-8341-4511-88D0-4C8EB6811EF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47</xdr:row>
      <xdr:rowOff>104775</xdr:rowOff>
    </xdr:from>
    <xdr:ext cx="304800" cy="190500"/>
    <xdr:sp macro="" textlink="">
      <xdr:nvSpPr>
        <xdr:cNvPr id="107" name="AutoShape 5">
          <a:extLst>
            <a:ext uri="{FF2B5EF4-FFF2-40B4-BE49-F238E27FC236}">
              <a16:creationId xmlns:a16="http://schemas.microsoft.com/office/drawing/2014/main" id="{F41131B4-177D-4F0D-9F98-5AC81A95884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48</xdr:row>
      <xdr:rowOff>104775</xdr:rowOff>
    </xdr:from>
    <xdr:ext cx="304800" cy="190500"/>
    <xdr:sp macro="" textlink="">
      <xdr:nvSpPr>
        <xdr:cNvPr id="108" name="AutoShape 5">
          <a:extLst>
            <a:ext uri="{FF2B5EF4-FFF2-40B4-BE49-F238E27FC236}">
              <a16:creationId xmlns:a16="http://schemas.microsoft.com/office/drawing/2014/main" id="{D2257BAF-2DE8-4909-8DC2-2D43F6CC03AA}"/>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48</xdr:row>
      <xdr:rowOff>104775</xdr:rowOff>
    </xdr:from>
    <xdr:ext cx="304800" cy="190500"/>
    <xdr:sp macro="" textlink="">
      <xdr:nvSpPr>
        <xdr:cNvPr id="109" name="AutoShape 5">
          <a:extLst>
            <a:ext uri="{FF2B5EF4-FFF2-40B4-BE49-F238E27FC236}">
              <a16:creationId xmlns:a16="http://schemas.microsoft.com/office/drawing/2014/main" id="{E1296EB5-E0D5-4C97-B50A-28F2E353572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49</xdr:row>
      <xdr:rowOff>104775</xdr:rowOff>
    </xdr:from>
    <xdr:ext cx="304800" cy="190500"/>
    <xdr:sp macro="" textlink="">
      <xdr:nvSpPr>
        <xdr:cNvPr id="110" name="AutoShape 5">
          <a:extLst>
            <a:ext uri="{FF2B5EF4-FFF2-40B4-BE49-F238E27FC236}">
              <a16:creationId xmlns:a16="http://schemas.microsoft.com/office/drawing/2014/main" id="{194BE5A4-50B5-4791-857B-5D7ECAFF6DB0}"/>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49</xdr:row>
      <xdr:rowOff>104775</xdr:rowOff>
    </xdr:from>
    <xdr:ext cx="304800" cy="190500"/>
    <xdr:sp macro="" textlink="">
      <xdr:nvSpPr>
        <xdr:cNvPr id="111" name="AutoShape 5">
          <a:extLst>
            <a:ext uri="{FF2B5EF4-FFF2-40B4-BE49-F238E27FC236}">
              <a16:creationId xmlns:a16="http://schemas.microsoft.com/office/drawing/2014/main" id="{67AAFA2C-1F0F-409F-8BAE-6342CDF8ABB3}"/>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50</xdr:row>
      <xdr:rowOff>104775</xdr:rowOff>
    </xdr:from>
    <xdr:ext cx="304800" cy="190500"/>
    <xdr:sp macro="" textlink="">
      <xdr:nvSpPr>
        <xdr:cNvPr id="112" name="AutoShape 5">
          <a:extLst>
            <a:ext uri="{FF2B5EF4-FFF2-40B4-BE49-F238E27FC236}">
              <a16:creationId xmlns:a16="http://schemas.microsoft.com/office/drawing/2014/main" id="{4B9AA721-6210-424A-A8F7-E39D64517605}"/>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50</xdr:row>
      <xdr:rowOff>104775</xdr:rowOff>
    </xdr:from>
    <xdr:ext cx="304800" cy="190500"/>
    <xdr:sp macro="" textlink="">
      <xdr:nvSpPr>
        <xdr:cNvPr id="113" name="AutoShape 5">
          <a:extLst>
            <a:ext uri="{FF2B5EF4-FFF2-40B4-BE49-F238E27FC236}">
              <a16:creationId xmlns:a16="http://schemas.microsoft.com/office/drawing/2014/main" id="{6469F658-3098-4367-93AF-8E699EF862E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104775</xdr:rowOff>
    </xdr:from>
    <xdr:ext cx="304800" cy="190500"/>
    <xdr:sp macro="" textlink="">
      <xdr:nvSpPr>
        <xdr:cNvPr id="114" name="AutoShape 5">
          <a:extLst>
            <a:ext uri="{FF2B5EF4-FFF2-40B4-BE49-F238E27FC236}">
              <a16:creationId xmlns:a16="http://schemas.microsoft.com/office/drawing/2014/main" id="{8C4D243B-7208-43B3-9408-72851CC3FD0F}"/>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51</xdr:row>
      <xdr:rowOff>104775</xdr:rowOff>
    </xdr:from>
    <xdr:ext cx="304800" cy="190500"/>
    <xdr:sp macro="" textlink="">
      <xdr:nvSpPr>
        <xdr:cNvPr id="115" name="AutoShape 5">
          <a:extLst>
            <a:ext uri="{FF2B5EF4-FFF2-40B4-BE49-F238E27FC236}">
              <a16:creationId xmlns:a16="http://schemas.microsoft.com/office/drawing/2014/main" id="{F4F24455-28D1-48AA-B549-43E9990F1C9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52</xdr:row>
      <xdr:rowOff>104775</xdr:rowOff>
    </xdr:from>
    <xdr:ext cx="304800" cy="190500"/>
    <xdr:sp macro="" textlink="">
      <xdr:nvSpPr>
        <xdr:cNvPr id="116" name="AutoShape 5">
          <a:extLst>
            <a:ext uri="{FF2B5EF4-FFF2-40B4-BE49-F238E27FC236}">
              <a16:creationId xmlns:a16="http://schemas.microsoft.com/office/drawing/2014/main" id="{86EC88A9-50C1-472A-AE9D-4A6805C82BA0}"/>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52</xdr:row>
      <xdr:rowOff>104775</xdr:rowOff>
    </xdr:from>
    <xdr:ext cx="304800" cy="190500"/>
    <xdr:sp macro="" textlink="">
      <xdr:nvSpPr>
        <xdr:cNvPr id="117" name="AutoShape 5">
          <a:extLst>
            <a:ext uri="{FF2B5EF4-FFF2-40B4-BE49-F238E27FC236}">
              <a16:creationId xmlns:a16="http://schemas.microsoft.com/office/drawing/2014/main" id="{FDFE04F1-45CD-4BFA-8E85-2D77DC84F846}"/>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53</xdr:row>
      <xdr:rowOff>104775</xdr:rowOff>
    </xdr:from>
    <xdr:ext cx="304800" cy="190500"/>
    <xdr:sp macro="" textlink="">
      <xdr:nvSpPr>
        <xdr:cNvPr id="118" name="AutoShape 5">
          <a:extLst>
            <a:ext uri="{FF2B5EF4-FFF2-40B4-BE49-F238E27FC236}">
              <a16:creationId xmlns:a16="http://schemas.microsoft.com/office/drawing/2014/main" id="{E934304E-EDFC-4A86-B1C6-E95F316E74BD}"/>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53</xdr:row>
      <xdr:rowOff>104775</xdr:rowOff>
    </xdr:from>
    <xdr:ext cx="304800" cy="190500"/>
    <xdr:sp macro="" textlink="">
      <xdr:nvSpPr>
        <xdr:cNvPr id="119" name="AutoShape 5">
          <a:extLst>
            <a:ext uri="{FF2B5EF4-FFF2-40B4-BE49-F238E27FC236}">
              <a16:creationId xmlns:a16="http://schemas.microsoft.com/office/drawing/2014/main" id="{DEA169C9-244F-4F40-8323-1A5060318651}"/>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54</xdr:row>
      <xdr:rowOff>104775</xdr:rowOff>
    </xdr:from>
    <xdr:ext cx="304800" cy="190500"/>
    <xdr:sp macro="" textlink="">
      <xdr:nvSpPr>
        <xdr:cNvPr id="120" name="AutoShape 5">
          <a:extLst>
            <a:ext uri="{FF2B5EF4-FFF2-40B4-BE49-F238E27FC236}">
              <a16:creationId xmlns:a16="http://schemas.microsoft.com/office/drawing/2014/main" id="{A1BF0F33-EE1A-4F07-BB60-AF5553650351}"/>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54</xdr:row>
      <xdr:rowOff>104775</xdr:rowOff>
    </xdr:from>
    <xdr:ext cx="304800" cy="190500"/>
    <xdr:sp macro="" textlink="">
      <xdr:nvSpPr>
        <xdr:cNvPr id="121" name="AutoShape 5">
          <a:extLst>
            <a:ext uri="{FF2B5EF4-FFF2-40B4-BE49-F238E27FC236}">
              <a16:creationId xmlns:a16="http://schemas.microsoft.com/office/drawing/2014/main" id="{15D9A0F8-942C-4ED8-B5A0-0E1A5B77640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xdr:row>
      <xdr:rowOff>104775</xdr:rowOff>
    </xdr:from>
    <xdr:ext cx="304800" cy="190500"/>
    <xdr:sp macro="" textlink="">
      <xdr:nvSpPr>
        <xdr:cNvPr id="122" name="AutoShape 5">
          <a:extLst>
            <a:ext uri="{FF2B5EF4-FFF2-40B4-BE49-F238E27FC236}">
              <a16:creationId xmlns:a16="http://schemas.microsoft.com/office/drawing/2014/main" id="{9724F308-FC18-44C4-A60A-4AC76C2DFB8A}"/>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55</xdr:row>
      <xdr:rowOff>104775</xdr:rowOff>
    </xdr:from>
    <xdr:ext cx="304800" cy="190500"/>
    <xdr:sp macro="" textlink="">
      <xdr:nvSpPr>
        <xdr:cNvPr id="123" name="AutoShape 5">
          <a:extLst>
            <a:ext uri="{FF2B5EF4-FFF2-40B4-BE49-F238E27FC236}">
              <a16:creationId xmlns:a16="http://schemas.microsoft.com/office/drawing/2014/main" id="{9A8B81F2-A089-4036-94A5-E381F90B790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56</xdr:row>
      <xdr:rowOff>104775</xdr:rowOff>
    </xdr:from>
    <xdr:ext cx="304800" cy="190500"/>
    <xdr:sp macro="" textlink="">
      <xdr:nvSpPr>
        <xdr:cNvPr id="124" name="AutoShape 5">
          <a:extLst>
            <a:ext uri="{FF2B5EF4-FFF2-40B4-BE49-F238E27FC236}">
              <a16:creationId xmlns:a16="http://schemas.microsoft.com/office/drawing/2014/main" id="{2A856F82-9F8D-4524-B547-B14D2573629B}"/>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56</xdr:row>
      <xdr:rowOff>104775</xdr:rowOff>
    </xdr:from>
    <xdr:ext cx="304800" cy="190500"/>
    <xdr:sp macro="" textlink="">
      <xdr:nvSpPr>
        <xdr:cNvPr id="125" name="AutoShape 5">
          <a:extLst>
            <a:ext uri="{FF2B5EF4-FFF2-40B4-BE49-F238E27FC236}">
              <a16:creationId xmlns:a16="http://schemas.microsoft.com/office/drawing/2014/main" id="{040447C5-5992-4702-8ED4-2CA81A913D10}"/>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57</xdr:row>
      <xdr:rowOff>104775</xdr:rowOff>
    </xdr:from>
    <xdr:ext cx="304800" cy="190500"/>
    <xdr:sp macro="" textlink="">
      <xdr:nvSpPr>
        <xdr:cNvPr id="126" name="AutoShape 5">
          <a:extLst>
            <a:ext uri="{FF2B5EF4-FFF2-40B4-BE49-F238E27FC236}">
              <a16:creationId xmlns:a16="http://schemas.microsoft.com/office/drawing/2014/main" id="{8658DBD3-2ED1-4541-BF43-9C74BA75495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57</xdr:row>
      <xdr:rowOff>104775</xdr:rowOff>
    </xdr:from>
    <xdr:ext cx="304800" cy="190500"/>
    <xdr:sp macro="" textlink="">
      <xdr:nvSpPr>
        <xdr:cNvPr id="127" name="AutoShape 5">
          <a:extLst>
            <a:ext uri="{FF2B5EF4-FFF2-40B4-BE49-F238E27FC236}">
              <a16:creationId xmlns:a16="http://schemas.microsoft.com/office/drawing/2014/main" id="{271659EE-B2C4-4538-92F0-B35791F8D8FC}"/>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58</xdr:row>
      <xdr:rowOff>104775</xdr:rowOff>
    </xdr:from>
    <xdr:ext cx="304800" cy="190500"/>
    <xdr:sp macro="" textlink="">
      <xdr:nvSpPr>
        <xdr:cNvPr id="128" name="AutoShape 5">
          <a:extLst>
            <a:ext uri="{FF2B5EF4-FFF2-40B4-BE49-F238E27FC236}">
              <a16:creationId xmlns:a16="http://schemas.microsoft.com/office/drawing/2014/main" id="{F43F1B12-B2BF-4145-8963-458132394DDD}"/>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58</xdr:row>
      <xdr:rowOff>104775</xdr:rowOff>
    </xdr:from>
    <xdr:ext cx="304800" cy="190500"/>
    <xdr:sp macro="" textlink="">
      <xdr:nvSpPr>
        <xdr:cNvPr id="129" name="AutoShape 5">
          <a:extLst>
            <a:ext uri="{FF2B5EF4-FFF2-40B4-BE49-F238E27FC236}">
              <a16:creationId xmlns:a16="http://schemas.microsoft.com/office/drawing/2014/main" id="{24318218-A351-413D-AC66-B462928CB3B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59</xdr:row>
      <xdr:rowOff>104775</xdr:rowOff>
    </xdr:from>
    <xdr:ext cx="304800" cy="190500"/>
    <xdr:sp macro="" textlink="">
      <xdr:nvSpPr>
        <xdr:cNvPr id="130" name="AutoShape 5">
          <a:extLst>
            <a:ext uri="{FF2B5EF4-FFF2-40B4-BE49-F238E27FC236}">
              <a16:creationId xmlns:a16="http://schemas.microsoft.com/office/drawing/2014/main" id="{344CFC0F-DB8F-46B6-9967-C29C9954E65F}"/>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59</xdr:row>
      <xdr:rowOff>104775</xdr:rowOff>
    </xdr:from>
    <xdr:ext cx="304800" cy="190500"/>
    <xdr:sp macro="" textlink="">
      <xdr:nvSpPr>
        <xdr:cNvPr id="131" name="AutoShape 5">
          <a:extLst>
            <a:ext uri="{FF2B5EF4-FFF2-40B4-BE49-F238E27FC236}">
              <a16:creationId xmlns:a16="http://schemas.microsoft.com/office/drawing/2014/main" id="{584C4A72-8D67-40BE-9419-6301D6D5F974}"/>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60</xdr:row>
      <xdr:rowOff>104775</xdr:rowOff>
    </xdr:from>
    <xdr:ext cx="304800" cy="190500"/>
    <xdr:sp macro="" textlink="">
      <xdr:nvSpPr>
        <xdr:cNvPr id="132" name="AutoShape 5">
          <a:extLst>
            <a:ext uri="{FF2B5EF4-FFF2-40B4-BE49-F238E27FC236}">
              <a16:creationId xmlns:a16="http://schemas.microsoft.com/office/drawing/2014/main" id="{43B9930D-BC53-439E-A897-D24BB7F77244}"/>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60</xdr:row>
      <xdr:rowOff>104775</xdr:rowOff>
    </xdr:from>
    <xdr:ext cx="304800" cy="190500"/>
    <xdr:sp macro="" textlink="">
      <xdr:nvSpPr>
        <xdr:cNvPr id="133" name="AutoShape 5">
          <a:extLst>
            <a:ext uri="{FF2B5EF4-FFF2-40B4-BE49-F238E27FC236}">
              <a16:creationId xmlns:a16="http://schemas.microsoft.com/office/drawing/2014/main" id="{33277271-60E9-4CD7-B15E-6679D938C4C0}"/>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61</xdr:row>
      <xdr:rowOff>104775</xdr:rowOff>
    </xdr:from>
    <xdr:ext cx="304800" cy="190500"/>
    <xdr:sp macro="" textlink="">
      <xdr:nvSpPr>
        <xdr:cNvPr id="134" name="AutoShape 5">
          <a:extLst>
            <a:ext uri="{FF2B5EF4-FFF2-40B4-BE49-F238E27FC236}">
              <a16:creationId xmlns:a16="http://schemas.microsoft.com/office/drawing/2014/main" id="{531847A1-8E6A-4BEC-8E5F-9EA3F652017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61</xdr:row>
      <xdr:rowOff>104775</xdr:rowOff>
    </xdr:from>
    <xdr:ext cx="304800" cy="190500"/>
    <xdr:sp macro="" textlink="">
      <xdr:nvSpPr>
        <xdr:cNvPr id="135" name="AutoShape 5">
          <a:extLst>
            <a:ext uri="{FF2B5EF4-FFF2-40B4-BE49-F238E27FC236}">
              <a16:creationId xmlns:a16="http://schemas.microsoft.com/office/drawing/2014/main" id="{10C3EE07-23DA-4CDB-9FAE-36D26DF758B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62</xdr:row>
      <xdr:rowOff>104775</xdr:rowOff>
    </xdr:from>
    <xdr:ext cx="304800" cy="190500"/>
    <xdr:sp macro="" textlink="">
      <xdr:nvSpPr>
        <xdr:cNvPr id="136" name="AutoShape 5">
          <a:extLst>
            <a:ext uri="{FF2B5EF4-FFF2-40B4-BE49-F238E27FC236}">
              <a16:creationId xmlns:a16="http://schemas.microsoft.com/office/drawing/2014/main" id="{9D66C48A-2617-4EFC-8597-8717D279C0E4}"/>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62</xdr:row>
      <xdr:rowOff>104775</xdr:rowOff>
    </xdr:from>
    <xdr:ext cx="304800" cy="190500"/>
    <xdr:sp macro="" textlink="">
      <xdr:nvSpPr>
        <xdr:cNvPr id="137" name="AutoShape 5">
          <a:extLst>
            <a:ext uri="{FF2B5EF4-FFF2-40B4-BE49-F238E27FC236}">
              <a16:creationId xmlns:a16="http://schemas.microsoft.com/office/drawing/2014/main" id="{F653BE26-217D-4B57-AA90-319510A474D8}"/>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63</xdr:row>
      <xdr:rowOff>104775</xdr:rowOff>
    </xdr:from>
    <xdr:ext cx="304800" cy="190500"/>
    <xdr:sp macro="" textlink="">
      <xdr:nvSpPr>
        <xdr:cNvPr id="138" name="AutoShape 5">
          <a:extLst>
            <a:ext uri="{FF2B5EF4-FFF2-40B4-BE49-F238E27FC236}">
              <a16:creationId xmlns:a16="http://schemas.microsoft.com/office/drawing/2014/main" id="{69ABA81C-9F91-4539-A43E-FE5AAA42446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63</xdr:row>
      <xdr:rowOff>104775</xdr:rowOff>
    </xdr:from>
    <xdr:ext cx="304800" cy="190500"/>
    <xdr:sp macro="" textlink="">
      <xdr:nvSpPr>
        <xdr:cNvPr id="139" name="AutoShape 5">
          <a:extLst>
            <a:ext uri="{FF2B5EF4-FFF2-40B4-BE49-F238E27FC236}">
              <a16:creationId xmlns:a16="http://schemas.microsoft.com/office/drawing/2014/main" id="{337D2D29-C9C1-47E7-96BE-BEEFB103FFA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64</xdr:row>
      <xdr:rowOff>104775</xdr:rowOff>
    </xdr:from>
    <xdr:ext cx="304800" cy="190500"/>
    <xdr:sp macro="" textlink="">
      <xdr:nvSpPr>
        <xdr:cNvPr id="140" name="AutoShape 5">
          <a:extLst>
            <a:ext uri="{FF2B5EF4-FFF2-40B4-BE49-F238E27FC236}">
              <a16:creationId xmlns:a16="http://schemas.microsoft.com/office/drawing/2014/main" id="{2F642F37-2601-4DAD-918A-259A559479A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64</xdr:row>
      <xdr:rowOff>104775</xdr:rowOff>
    </xdr:from>
    <xdr:ext cx="304800" cy="190500"/>
    <xdr:sp macro="" textlink="">
      <xdr:nvSpPr>
        <xdr:cNvPr id="141" name="AutoShape 5">
          <a:extLst>
            <a:ext uri="{FF2B5EF4-FFF2-40B4-BE49-F238E27FC236}">
              <a16:creationId xmlns:a16="http://schemas.microsoft.com/office/drawing/2014/main" id="{1858CD03-FB81-43E4-9D5A-A884C83CBA34}"/>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65</xdr:row>
      <xdr:rowOff>104775</xdr:rowOff>
    </xdr:from>
    <xdr:ext cx="304800" cy="190500"/>
    <xdr:sp macro="" textlink="">
      <xdr:nvSpPr>
        <xdr:cNvPr id="142" name="AutoShape 5">
          <a:extLst>
            <a:ext uri="{FF2B5EF4-FFF2-40B4-BE49-F238E27FC236}">
              <a16:creationId xmlns:a16="http://schemas.microsoft.com/office/drawing/2014/main" id="{A816E907-9F3D-4F71-A095-AE38D57A6F3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65</xdr:row>
      <xdr:rowOff>104775</xdr:rowOff>
    </xdr:from>
    <xdr:ext cx="304800" cy="190500"/>
    <xdr:sp macro="" textlink="">
      <xdr:nvSpPr>
        <xdr:cNvPr id="143" name="AutoShape 5">
          <a:extLst>
            <a:ext uri="{FF2B5EF4-FFF2-40B4-BE49-F238E27FC236}">
              <a16:creationId xmlns:a16="http://schemas.microsoft.com/office/drawing/2014/main" id="{40B98984-AA6B-4F63-8654-BED11B0ED2E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66</xdr:row>
      <xdr:rowOff>104775</xdr:rowOff>
    </xdr:from>
    <xdr:ext cx="304800" cy="190500"/>
    <xdr:sp macro="" textlink="">
      <xdr:nvSpPr>
        <xdr:cNvPr id="144" name="AutoShape 5">
          <a:extLst>
            <a:ext uri="{FF2B5EF4-FFF2-40B4-BE49-F238E27FC236}">
              <a16:creationId xmlns:a16="http://schemas.microsoft.com/office/drawing/2014/main" id="{D0A528E2-E38F-4DBE-8CC7-C3A76B4DCABB}"/>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66</xdr:row>
      <xdr:rowOff>104775</xdr:rowOff>
    </xdr:from>
    <xdr:ext cx="304800" cy="190500"/>
    <xdr:sp macro="" textlink="">
      <xdr:nvSpPr>
        <xdr:cNvPr id="145" name="AutoShape 5">
          <a:extLst>
            <a:ext uri="{FF2B5EF4-FFF2-40B4-BE49-F238E27FC236}">
              <a16:creationId xmlns:a16="http://schemas.microsoft.com/office/drawing/2014/main" id="{E030DB1C-078C-4C04-88BC-9B3C3D2BA14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67</xdr:row>
      <xdr:rowOff>104775</xdr:rowOff>
    </xdr:from>
    <xdr:ext cx="304800" cy="190500"/>
    <xdr:sp macro="" textlink="">
      <xdr:nvSpPr>
        <xdr:cNvPr id="146" name="AutoShape 5">
          <a:extLst>
            <a:ext uri="{FF2B5EF4-FFF2-40B4-BE49-F238E27FC236}">
              <a16:creationId xmlns:a16="http://schemas.microsoft.com/office/drawing/2014/main" id="{2E5D80A8-B98C-4B8D-9681-9E9E601378AF}"/>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67</xdr:row>
      <xdr:rowOff>104775</xdr:rowOff>
    </xdr:from>
    <xdr:ext cx="304800" cy="190500"/>
    <xdr:sp macro="" textlink="">
      <xdr:nvSpPr>
        <xdr:cNvPr id="147" name="AutoShape 5">
          <a:extLst>
            <a:ext uri="{FF2B5EF4-FFF2-40B4-BE49-F238E27FC236}">
              <a16:creationId xmlns:a16="http://schemas.microsoft.com/office/drawing/2014/main" id="{B8E4ED9E-B2E7-4FDD-B441-E815E612CA7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68</xdr:row>
      <xdr:rowOff>104775</xdr:rowOff>
    </xdr:from>
    <xdr:ext cx="304800" cy="190500"/>
    <xdr:sp macro="" textlink="">
      <xdr:nvSpPr>
        <xdr:cNvPr id="148" name="AutoShape 5">
          <a:extLst>
            <a:ext uri="{FF2B5EF4-FFF2-40B4-BE49-F238E27FC236}">
              <a16:creationId xmlns:a16="http://schemas.microsoft.com/office/drawing/2014/main" id="{0FE24905-70D5-4E24-9E70-3A240C6575BD}"/>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68</xdr:row>
      <xdr:rowOff>104775</xdr:rowOff>
    </xdr:from>
    <xdr:ext cx="304800" cy="190500"/>
    <xdr:sp macro="" textlink="">
      <xdr:nvSpPr>
        <xdr:cNvPr id="149" name="AutoShape 5">
          <a:extLst>
            <a:ext uri="{FF2B5EF4-FFF2-40B4-BE49-F238E27FC236}">
              <a16:creationId xmlns:a16="http://schemas.microsoft.com/office/drawing/2014/main" id="{E1783006-AA21-413A-8EE2-8FFF3CAB185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69</xdr:row>
      <xdr:rowOff>104775</xdr:rowOff>
    </xdr:from>
    <xdr:ext cx="304800" cy="190500"/>
    <xdr:sp macro="" textlink="">
      <xdr:nvSpPr>
        <xdr:cNvPr id="150" name="AutoShape 5">
          <a:extLst>
            <a:ext uri="{FF2B5EF4-FFF2-40B4-BE49-F238E27FC236}">
              <a16:creationId xmlns:a16="http://schemas.microsoft.com/office/drawing/2014/main" id="{1245F4AE-1F02-4928-9D30-B66DE663242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69</xdr:row>
      <xdr:rowOff>104775</xdr:rowOff>
    </xdr:from>
    <xdr:ext cx="304800" cy="190500"/>
    <xdr:sp macro="" textlink="">
      <xdr:nvSpPr>
        <xdr:cNvPr id="151" name="AutoShape 5">
          <a:extLst>
            <a:ext uri="{FF2B5EF4-FFF2-40B4-BE49-F238E27FC236}">
              <a16:creationId xmlns:a16="http://schemas.microsoft.com/office/drawing/2014/main" id="{60C39EA3-E0E9-49BF-B95C-4020D253C265}"/>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70</xdr:row>
      <xdr:rowOff>104775</xdr:rowOff>
    </xdr:from>
    <xdr:ext cx="304800" cy="190500"/>
    <xdr:sp macro="" textlink="">
      <xdr:nvSpPr>
        <xdr:cNvPr id="152" name="AutoShape 5">
          <a:extLst>
            <a:ext uri="{FF2B5EF4-FFF2-40B4-BE49-F238E27FC236}">
              <a16:creationId xmlns:a16="http://schemas.microsoft.com/office/drawing/2014/main" id="{4782AE7C-4450-4060-9C3B-0CF3668A152A}"/>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70</xdr:row>
      <xdr:rowOff>104775</xdr:rowOff>
    </xdr:from>
    <xdr:ext cx="304800" cy="190500"/>
    <xdr:sp macro="" textlink="">
      <xdr:nvSpPr>
        <xdr:cNvPr id="153" name="AutoShape 5">
          <a:extLst>
            <a:ext uri="{FF2B5EF4-FFF2-40B4-BE49-F238E27FC236}">
              <a16:creationId xmlns:a16="http://schemas.microsoft.com/office/drawing/2014/main" id="{E33A9B8A-DBE1-4698-99CF-CA9761655D1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71</xdr:row>
      <xdr:rowOff>104775</xdr:rowOff>
    </xdr:from>
    <xdr:ext cx="304800" cy="190500"/>
    <xdr:sp macro="" textlink="">
      <xdr:nvSpPr>
        <xdr:cNvPr id="154" name="AutoShape 5">
          <a:extLst>
            <a:ext uri="{FF2B5EF4-FFF2-40B4-BE49-F238E27FC236}">
              <a16:creationId xmlns:a16="http://schemas.microsoft.com/office/drawing/2014/main" id="{F81D8797-28C9-435D-86F7-30258B95C21E}"/>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71</xdr:row>
      <xdr:rowOff>104775</xdr:rowOff>
    </xdr:from>
    <xdr:ext cx="304800" cy="190500"/>
    <xdr:sp macro="" textlink="">
      <xdr:nvSpPr>
        <xdr:cNvPr id="155" name="AutoShape 5">
          <a:extLst>
            <a:ext uri="{FF2B5EF4-FFF2-40B4-BE49-F238E27FC236}">
              <a16:creationId xmlns:a16="http://schemas.microsoft.com/office/drawing/2014/main" id="{8ABE6F7F-5F86-4EA7-BA67-5D3C70DABCF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72</xdr:row>
      <xdr:rowOff>104775</xdr:rowOff>
    </xdr:from>
    <xdr:ext cx="304800" cy="190500"/>
    <xdr:sp macro="" textlink="">
      <xdr:nvSpPr>
        <xdr:cNvPr id="156" name="AutoShape 5">
          <a:extLst>
            <a:ext uri="{FF2B5EF4-FFF2-40B4-BE49-F238E27FC236}">
              <a16:creationId xmlns:a16="http://schemas.microsoft.com/office/drawing/2014/main" id="{23F8A892-91AF-4627-B5B2-25F8782BEFC0}"/>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72</xdr:row>
      <xdr:rowOff>104775</xdr:rowOff>
    </xdr:from>
    <xdr:ext cx="304800" cy="190500"/>
    <xdr:sp macro="" textlink="">
      <xdr:nvSpPr>
        <xdr:cNvPr id="157" name="AutoShape 5">
          <a:extLst>
            <a:ext uri="{FF2B5EF4-FFF2-40B4-BE49-F238E27FC236}">
              <a16:creationId xmlns:a16="http://schemas.microsoft.com/office/drawing/2014/main" id="{52D1A6D4-FCED-4980-A577-EC6017B0BDC4}"/>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73</xdr:row>
      <xdr:rowOff>104775</xdr:rowOff>
    </xdr:from>
    <xdr:ext cx="304800" cy="190500"/>
    <xdr:sp macro="" textlink="">
      <xdr:nvSpPr>
        <xdr:cNvPr id="158" name="AutoShape 5">
          <a:extLst>
            <a:ext uri="{FF2B5EF4-FFF2-40B4-BE49-F238E27FC236}">
              <a16:creationId xmlns:a16="http://schemas.microsoft.com/office/drawing/2014/main" id="{9443E330-CEC5-401F-9751-0CA69396446B}"/>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73</xdr:row>
      <xdr:rowOff>104775</xdr:rowOff>
    </xdr:from>
    <xdr:ext cx="304800" cy="190500"/>
    <xdr:sp macro="" textlink="">
      <xdr:nvSpPr>
        <xdr:cNvPr id="159" name="AutoShape 5">
          <a:extLst>
            <a:ext uri="{FF2B5EF4-FFF2-40B4-BE49-F238E27FC236}">
              <a16:creationId xmlns:a16="http://schemas.microsoft.com/office/drawing/2014/main" id="{1B26FDA8-4BDA-4371-A48E-F0AC8F5AA2E3}"/>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74</xdr:row>
      <xdr:rowOff>104775</xdr:rowOff>
    </xdr:from>
    <xdr:ext cx="304800" cy="190500"/>
    <xdr:sp macro="" textlink="">
      <xdr:nvSpPr>
        <xdr:cNvPr id="160" name="AutoShape 5">
          <a:extLst>
            <a:ext uri="{FF2B5EF4-FFF2-40B4-BE49-F238E27FC236}">
              <a16:creationId xmlns:a16="http://schemas.microsoft.com/office/drawing/2014/main" id="{A76F61E6-3E4C-4A3B-A886-9429BC6E16A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74</xdr:row>
      <xdr:rowOff>104775</xdr:rowOff>
    </xdr:from>
    <xdr:ext cx="304800" cy="190500"/>
    <xdr:sp macro="" textlink="">
      <xdr:nvSpPr>
        <xdr:cNvPr id="161" name="AutoShape 5">
          <a:extLst>
            <a:ext uri="{FF2B5EF4-FFF2-40B4-BE49-F238E27FC236}">
              <a16:creationId xmlns:a16="http://schemas.microsoft.com/office/drawing/2014/main" id="{A63BB25E-9A09-443C-883F-3EFB10D39AA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75</xdr:row>
      <xdr:rowOff>104775</xdr:rowOff>
    </xdr:from>
    <xdr:ext cx="304800" cy="190500"/>
    <xdr:sp macro="" textlink="">
      <xdr:nvSpPr>
        <xdr:cNvPr id="162" name="AutoShape 5">
          <a:extLst>
            <a:ext uri="{FF2B5EF4-FFF2-40B4-BE49-F238E27FC236}">
              <a16:creationId xmlns:a16="http://schemas.microsoft.com/office/drawing/2014/main" id="{939E1140-A9A7-4F20-85CC-17B970A48420}"/>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75</xdr:row>
      <xdr:rowOff>104775</xdr:rowOff>
    </xdr:from>
    <xdr:ext cx="304800" cy="190500"/>
    <xdr:sp macro="" textlink="">
      <xdr:nvSpPr>
        <xdr:cNvPr id="163" name="AutoShape 5">
          <a:extLst>
            <a:ext uri="{FF2B5EF4-FFF2-40B4-BE49-F238E27FC236}">
              <a16:creationId xmlns:a16="http://schemas.microsoft.com/office/drawing/2014/main" id="{8226619E-F397-4FC4-9AB3-4DC0D2AF8866}"/>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76</xdr:row>
      <xdr:rowOff>104775</xdr:rowOff>
    </xdr:from>
    <xdr:ext cx="304800" cy="190500"/>
    <xdr:sp macro="" textlink="">
      <xdr:nvSpPr>
        <xdr:cNvPr id="164" name="AutoShape 5">
          <a:extLst>
            <a:ext uri="{FF2B5EF4-FFF2-40B4-BE49-F238E27FC236}">
              <a16:creationId xmlns:a16="http://schemas.microsoft.com/office/drawing/2014/main" id="{245C438C-8156-4504-B48C-39B586981A7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76</xdr:row>
      <xdr:rowOff>104775</xdr:rowOff>
    </xdr:from>
    <xdr:ext cx="304800" cy="190500"/>
    <xdr:sp macro="" textlink="">
      <xdr:nvSpPr>
        <xdr:cNvPr id="165" name="AutoShape 5">
          <a:extLst>
            <a:ext uri="{FF2B5EF4-FFF2-40B4-BE49-F238E27FC236}">
              <a16:creationId xmlns:a16="http://schemas.microsoft.com/office/drawing/2014/main" id="{3B8F5497-C38F-4F80-807E-AFC453FC0828}"/>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77</xdr:row>
      <xdr:rowOff>104775</xdr:rowOff>
    </xdr:from>
    <xdr:ext cx="304800" cy="190500"/>
    <xdr:sp macro="" textlink="">
      <xdr:nvSpPr>
        <xdr:cNvPr id="166" name="AutoShape 5">
          <a:extLst>
            <a:ext uri="{FF2B5EF4-FFF2-40B4-BE49-F238E27FC236}">
              <a16:creationId xmlns:a16="http://schemas.microsoft.com/office/drawing/2014/main" id="{549E0072-40EE-4955-93DD-516916FCAA2F}"/>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77</xdr:row>
      <xdr:rowOff>104775</xdr:rowOff>
    </xdr:from>
    <xdr:ext cx="304800" cy="190500"/>
    <xdr:sp macro="" textlink="">
      <xdr:nvSpPr>
        <xdr:cNvPr id="167" name="AutoShape 5">
          <a:extLst>
            <a:ext uri="{FF2B5EF4-FFF2-40B4-BE49-F238E27FC236}">
              <a16:creationId xmlns:a16="http://schemas.microsoft.com/office/drawing/2014/main" id="{B1B78521-5DAF-45C3-B426-33E6DFCC4133}"/>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78</xdr:row>
      <xdr:rowOff>104775</xdr:rowOff>
    </xdr:from>
    <xdr:ext cx="304800" cy="190500"/>
    <xdr:sp macro="" textlink="">
      <xdr:nvSpPr>
        <xdr:cNvPr id="168" name="AutoShape 5">
          <a:extLst>
            <a:ext uri="{FF2B5EF4-FFF2-40B4-BE49-F238E27FC236}">
              <a16:creationId xmlns:a16="http://schemas.microsoft.com/office/drawing/2014/main" id="{3C7727F6-92A4-4317-9CA8-44B4298329D5}"/>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78</xdr:row>
      <xdr:rowOff>104775</xdr:rowOff>
    </xdr:from>
    <xdr:ext cx="304800" cy="190500"/>
    <xdr:sp macro="" textlink="">
      <xdr:nvSpPr>
        <xdr:cNvPr id="169" name="AutoShape 5">
          <a:extLst>
            <a:ext uri="{FF2B5EF4-FFF2-40B4-BE49-F238E27FC236}">
              <a16:creationId xmlns:a16="http://schemas.microsoft.com/office/drawing/2014/main" id="{E11BEE6F-A8EF-44ED-AB40-E005BCE384A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79</xdr:row>
      <xdr:rowOff>104775</xdr:rowOff>
    </xdr:from>
    <xdr:ext cx="304800" cy="190500"/>
    <xdr:sp macro="" textlink="">
      <xdr:nvSpPr>
        <xdr:cNvPr id="170" name="AutoShape 5">
          <a:extLst>
            <a:ext uri="{FF2B5EF4-FFF2-40B4-BE49-F238E27FC236}">
              <a16:creationId xmlns:a16="http://schemas.microsoft.com/office/drawing/2014/main" id="{6CC20D03-73DA-4367-A7B6-4CA6824D0452}"/>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79</xdr:row>
      <xdr:rowOff>104775</xdr:rowOff>
    </xdr:from>
    <xdr:ext cx="304800" cy="190500"/>
    <xdr:sp macro="" textlink="">
      <xdr:nvSpPr>
        <xdr:cNvPr id="171" name="AutoShape 5">
          <a:extLst>
            <a:ext uri="{FF2B5EF4-FFF2-40B4-BE49-F238E27FC236}">
              <a16:creationId xmlns:a16="http://schemas.microsoft.com/office/drawing/2014/main" id="{A7470AAD-D5EB-484A-BC51-82A0B7F64127}"/>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80</xdr:row>
      <xdr:rowOff>104775</xdr:rowOff>
    </xdr:from>
    <xdr:ext cx="304800" cy="190500"/>
    <xdr:sp macro="" textlink="">
      <xdr:nvSpPr>
        <xdr:cNvPr id="172" name="AutoShape 5">
          <a:extLst>
            <a:ext uri="{FF2B5EF4-FFF2-40B4-BE49-F238E27FC236}">
              <a16:creationId xmlns:a16="http://schemas.microsoft.com/office/drawing/2014/main" id="{8772B141-6BE8-473E-83F9-EB13386D75E4}"/>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80</xdr:row>
      <xdr:rowOff>104775</xdr:rowOff>
    </xdr:from>
    <xdr:ext cx="304800" cy="190500"/>
    <xdr:sp macro="" textlink="">
      <xdr:nvSpPr>
        <xdr:cNvPr id="173" name="AutoShape 5">
          <a:extLst>
            <a:ext uri="{FF2B5EF4-FFF2-40B4-BE49-F238E27FC236}">
              <a16:creationId xmlns:a16="http://schemas.microsoft.com/office/drawing/2014/main" id="{1BDDAF68-C47D-457C-BCA8-F9210D86EA25}"/>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81</xdr:row>
      <xdr:rowOff>104775</xdr:rowOff>
    </xdr:from>
    <xdr:ext cx="304800" cy="190500"/>
    <xdr:sp macro="" textlink="">
      <xdr:nvSpPr>
        <xdr:cNvPr id="174" name="AutoShape 5">
          <a:extLst>
            <a:ext uri="{FF2B5EF4-FFF2-40B4-BE49-F238E27FC236}">
              <a16:creationId xmlns:a16="http://schemas.microsoft.com/office/drawing/2014/main" id="{2A274B04-542B-48D1-930E-A5FF03EE8C3B}"/>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81</xdr:row>
      <xdr:rowOff>104775</xdr:rowOff>
    </xdr:from>
    <xdr:ext cx="304800" cy="190500"/>
    <xdr:sp macro="" textlink="">
      <xdr:nvSpPr>
        <xdr:cNvPr id="175" name="AutoShape 5">
          <a:extLst>
            <a:ext uri="{FF2B5EF4-FFF2-40B4-BE49-F238E27FC236}">
              <a16:creationId xmlns:a16="http://schemas.microsoft.com/office/drawing/2014/main" id="{1CA14D77-D843-46F6-A7E7-21217D15E57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82</xdr:row>
      <xdr:rowOff>104775</xdr:rowOff>
    </xdr:from>
    <xdr:ext cx="304800" cy="190500"/>
    <xdr:sp macro="" textlink="">
      <xdr:nvSpPr>
        <xdr:cNvPr id="176" name="AutoShape 5">
          <a:extLst>
            <a:ext uri="{FF2B5EF4-FFF2-40B4-BE49-F238E27FC236}">
              <a16:creationId xmlns:a16="http://schemas.microsoft.com/office/drawing/2014/main" id="{AAB87B36-8CD2-4535-AC9E-5E3B722E95C2}"/>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82</xdr:row>
      <xdr:rowOff>104775</xdr:rowOff>
    </xdr:from>
    <xdr:ext cx="304800" cy="190500"/>
    <xdr:sp macro="" textlink="">
      <xdr:nvSpPr>
        <xdr:cNvPr id="177" name="AutoShape 5">
          <a:extLst>
            <a:ext uri="{FF2B5EF4-FFF2-40B4-BE49-F238E27FC236}">
              <a16:creationId xmlns:a16="http://schemas.microsoft.com/office/drawing/2014/main" id="{F21205DA-DD5E-4C5A-9A97-2E133180A5F8}"/>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83</xdr:row>
      <xdr:rowOff>104775</xdr:rowOff>
    </xdr:from>
    <xdr:ext cx="304800" cy="190500"/>
    <xdr:sp macro="" textlink="">
      <xdr:nvSpPr>
        <xdr:cNvPr id="178" name="AutoShape 5">
          <a:extLst>
            <a:ext uri="{FF2B5EF4-FFF2-40B4-BE49-F238E27FC236}">
              <a16:creationId xmlns:a16="http://schemas.microsoft.com/office/drawing/2014/main" id="{B00AD853-C00E-4F06-8147-009981799F4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83</xdr:row>
      <xdr:rowOff>104775</xdr:rowOff>
    </xdr:from>
    <xdr:ext cx="304800" cy="190500"/>
    <xdr:sp macro="" textlink="">
      <xdr:nvSpPr>
        <xdr:cNvPr id="179" name="AutoShape 5">
          <a:extLst>
            <a:ext uri="{FF2B5EF4-FFF2-40B4-BE49-F238E27FC236}">
              <a16:creationId xmlns:a16="http://schemas.microsoft.com/office/drawing/2014/main" id="{0874C0C4-89C9-4693-BFE0-C990C04AA8A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84</xdr:row>
      <xdr:rowOff>104775</xdr:rowOff>
    </xdr:from>
    <xdr:ext cx="304800" cy="190500"/>
    <xdr:sp macro="" textlink="">
      <xdr:nvSpPr>
        <xdr:cNvPr id="180" name="AutoShape 5">
          <a:extLst>
            <a:ext uri="{FF2B5EF4-FFF2-40B4-BE49-F238E27FC236}">
              <a16:creationId xmlns:a16="http://schemas.microsoft.com/office/drawing/2014/main" id="{FBCA0AB7-6405-4813-BF78-1DB432091E4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84</xdr:row>
      <xdr:rowOff>104775</xdr:rowOff>
    </xdr:from>
    <xdr:ext cx="304800" cy="190500"/>
    <xdr:sp macro="" textlink="">
      <xdr:nvSpPr>
        <xdr:cNvPr id="181" name="AutoShape 5">
          <a:extLst>
            <a:ext uri="{FF2B5EF4-FFF2-40B4-BE49-F238E27FC236}">
              <a16:creationId xmlns:a16="http://schemas.microsoft.com/office/drawing/2014/main" id="{686E3636-368D-459C-885B-25E323745C1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85</xdr:row>
      <xdr:rowOff>104775</xdr:rowOff>
    </xdr:from>
    <xdr:ext cx="304800" cy="190500"/>
    <xdr:sp macro="" textlink="">
      <xdr:nvSpPr>
        <xdr:cNvPr id="182" name="AutoShape 5">
          <a:extLst>
            <a:ext uri="{FF2B5EF4-FFF2-40B4-BE49-F238E27FC236}">
              <a16:creationId xmlns:a16="http://schemas.microsoft.com/office/drawing/2014/main" id="{90C93824-3D1A-4630-B0B2-DC4FC5140DAD}"/>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85</xdr:row>
      <xdr:rowOff>104775</xdr:rowOff>
    </xdr:from>
    <xdr:ext cx="304800" cy="190500"/>
    <xdr:sp macro="" textlink="">
      <xdr:nvSpPr>
        <xdr:cNvPr id="183" name="AutoShape 5">
          <a:extLst>
            <a:ext uri="{FF2B5EF4-FFF2-40B4-BE49-F238E27FC236}">
              <a16:creationId xmlns:a16="http://schemas.microsoft.com/office/drawing/2014/main" id="{ACD3A1B2-2094-433B-B72D-95E821750EE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86</xdr:row>
      <xdr:rowOff>104775</xdr:rowOff>
    </xdr:from>
    <xdr:ext cx="304800" cy="190500"/>
    <xdr:sp macro="" textlink="">
      <xdr:nvSpPr>
        <xdr:cNvPr id="184" name="AutoShape 5">
          <a:extLst>
            <a:ext uri="{FF2B5EF4-FFF2-40B4-BE49-F238E27FC236}">
              <a16:creationId xmlns:a16="http://schemas.microsoft.com/office/drawing/2014/main" id="{B052CE72-28CC-49B2-83BD-C25A40FE64C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86</xdr:row>
      <xdr:rowOff>104775</xdr:rowOff>
    </xdr:from>
    <xdr:ext cx="304800" cy="190500"/>
    <xdr:sp macro="" textlink="">
      <xdr:nvSpPr>
        <xdr:cNvPr id="185" name="AutoShape 5">
          <a:extLst>
            <a:ext uri="{FF2B5EF4-FFF2-40B4-BE49-F238E27FC236}">
              <a16:creationId xmlns:a16="http://schemas.microsoft.com/office/drawing/2014/main" id="{C51A0688-DF2B-409D-AC98-0246DEE246D7}"/>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87</xdr:row>
      <xdr:rowOff>104775</xdr:rowOff>
    </xdr:from>
    <xdr:ext cx="304800" cy="190500"/>
    <xdr:sp macro="" textlink="">
      <xdr:nvSpPr>
        <xdr:cNvPr id="186" name="AutoShape 5">
          <a:extLst>
            <a:ext uri="{FF2B5EF4-FFF2-40B4-BE49-F238E27FC236}">
              <a16:creationId xmlns:a16="http://schemas.microsoft.com/office/drawing/2014/main" id="{07EB297F-F3BA-4472-BEB3-A461A3813D9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87</xdr:row>
      <xdr:rowOff>104775</xdr:rowOff>
    </xdr:from>
    <xdr:ext cx="304800" cy="190500"/>
    <xdr:sp macro="" textlink="">
      <xdr:nvSpPr>
        <xdr:cNvPr id="187" name="AutoShape 5">
          <a:extLst>
            <a:ext uri="{FF2B5EF4-FFF2-40B4-BE49-F238E27FC236}">
              <a16:creationId xmlns:a16="http://schemas.microsoft.com/office/drawing/2014/main" id="{DB79A042-0046-40D4-9393-2B3230241162}"/>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88</xdr:row>
      <xdr:rowOff>104775</xdr:rowOff>
    </xdr:from>
    <xdr:ext cx="304800" cy="190500"/>
    <xdr:sp macro="" textlink="">
      <xdr:nvSpPr>
        <xdr:cNvPr id="188" name="AutoShape 5">
          <a:extLst>
            <a:ext uri="{FF2B5EF4-FFF2-40B4-BE49-F238E27FC236}">
              <a16:creationId xmlns:a16="http://schemas.microsoft.com/office/drawing/2014/main" id="{A94FC7A2-9224-4E47-9A47-312D505D43D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88</xdr:row>
      <xdr:rowOff>104775</xdr:rowOff>
    </xdr:from>
    <xdr:ext cx="304800" cy="190500"/>
    <xdr:sp macro="" textlink="">
      <xdr:nvSpPr>
        <xdr:cNvPr id="189" name="AutoShape 5">
          <a:extLst>
            <a:ext uri="{FF2B5EF4-FFF2-40B4-BE49-F238E27FC236}">
              <a16:creationId xmlns:a16="http://schemas.microsoft.com/office/drawing/2014/main" id="{BAB9C110-0F75-4E33-981C-BEE7605A7DAC}"/>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89</xdr:row>
      <xdr:rowOff>104775</xdr:rowOff>
    </xdr:from>
    <xdr:ext cx="304800" cy="190500"/>
    <xdr:sp macro="" textlink="">
      <xdr:nvSpPr>
        <xdr:cNvPr id="190" name="AutoShape 5">
          <a:extLst>
            <a:ext uri="{FF2B5EF4-FFF2-40B4-BE49-F238E27FC236}">
              <a16:creationId xmlns:a16="http://schemas.microsoft.com/office/drawing/2014/main" id="{3F90C558-BCB7-4E34-8ACE-8D791D30A16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89</xdr:row>
      <xdr:rowOff>104775</xdr:rowOff>
    </xdr:from>
    <xdr:ext cx="304800" cy="190500"/>
    <xdr:sp macro="" textlink="">
      <xdr:nvSpPr>
        <xdr:cNvPr id="191" name="AutoShape 5">
          <a:extLst>
            <a:ext uri="{FF2B5EF4-FFF2-40B4-BE49-F238E27FC236}">
              <a16:creationId xmlns:a16="http://schemas.microsoft.com/office/drawing/2014/main" id="{7DA8B832-7108-471C-B462-3FCE80C1833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90</xdr:row>
      <xdr:rowOff>104775</xdr:rowOff>
    </xdr:from>
    <xdr:ext cx="304800" cy="190500"/>
    <xdr:sp macro="" textlink="">
      <xdr:nvSpPr>
        <xdr:cNvPr id="192" name="AutoShape 5">
          <a:extLst>
            <a:ext uri="{FF2B5EF4-FFF2-40B4-BE49-F238E27FC236}">
              <a16:creationId xmlns:a16="http://schemas.microsoft.com/office/drawing/2014/main" id="{DDC676A3-008A-4365-A328-3CCF16814F00}"/>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90</xdr:row>
      <xdr:rowOff>104775</xdr:rowOff>
    </xdr:from>
    <xdr:ext cx="304800" cy="190500"/>
    <xdr:sp macro="" textlink="">
      <xdr:nvSpPr>
        <xdr:cNvPr id="193" name="AutoShape 5">
          <a:extLst>
            <a:ext uri="{FF2B5EF4-FFF2-40B4-BE49-F238E27FC236}">
              <a16:creationId xmlns:a16="http://schemas.microsoft.com/office/drawing/2014/main" id="{80636CA7-C715-4B25-8F4F-B1734DCE97BE}"/>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91</xdr:row>
      <xdr:rowOff>104775</xdr:rowOff>
    </xdr:from>
    <xdr:ext cx="304800" cy="190500"/>
    <xdr:sp macro="" textlink="">
      <xdr:nvSpPr>
        <xdr:cNvPr id="194" name="AutoShape 5">
          <a:extLst>
            <a:ext uri="{FF2B5EF4-FFF2-40B4-BE49-F238E27FC236}">
              <a16:creationId xmlns:a16="http://schemas.microsoft.com/office/drawing/2014/main" id="{8C2339C7-E9C5-40DA-AF67-21E07F10305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91</xdr:row>
      <xdr:rowOff>104775</xdr:rowOff>
    </xdr:from>
    <xdr:ext cx="304800" cy="190500"/>
    <xdr:sp macro="" textlink="">
      <xdr:nvSpPr>
        <xdr:cNvPr id="195" name="AutoShape 5">
          <a:extLst>
            <a:ext uri="{FF2B5EF4-FFF2-40B4-BE49-F238E27FC236}">
              <a16:creationId xmlns:a16="http://schemas.microsoft.com/office/drawing/2014/main" id="{9B9D0D9C-A68B-4AE2-815E-FBD586DF8053}"/>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92</xdr:row>
      <xdr:rowOff>104775</xdr:rowOff>
    </xdr:from>
    <xdr:ext cx="304800" cy="190500"/>
    <xdr:sp macro="" textlink="">
      <xdr:nvSpPr>
        <xdr:cNvPr id="196" name="AutoShape 5">
          <a:extLst>
            <a:ext uri="{FF2B5EF4-FFF2-40B4-BE49-F238E27FC236}">
              <a16:creationId xmlns:a16="http://schemas.microsoft.com/office/drawing/2014/main" id="{8D9ABC92-3AF0-429D-B680-1B5F6263D1BC}"/>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92</xdr:row>
      <xdr:rowOff>104775</xdr:rowOff>
    </xdr:from>
    <xdr:ext cx="304800" cy="190500"/>
    <xdr:sp macro="" textlink="">
      <xdr:nvSpPr>
        <xdr:cNvPr id="197" name="AutoShape 5">
          <a:extLst>
            <a:ext uri="{FF2B5EF4-FFF2-40B4-BE49-F238E27FC236}">
              <a16:creationId xmlns:a16="http://schemas.microsoft.com/office/drawing/2014/main" id="{0600A2E0-9D20-432E-BCD3-83FF843D57D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93</xdr:row>
      <xdr:rowOff>104775</xdr:rowOff>
    </xdr:from>
    <xdr:ext cx="304800" cy="190500"/>
    <xdr:sp macro="" textlink="">
      <xdr:nvSpPr>
        <xdr:cNvPr id="198" name="AutoShape 5">
          <a:extLst>
            <a:ext uri="{FF2B5EF4-FFF2-40B4-BE49-F238E27FC236}">
              <a16:creationId xmlns:a16="http://schemas.microsoft.com/office/drawing/2014/main" id="{CDE08550-5027-4A2D-8252-CEE13E243D78}"/>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93</xdr:row>
      <xdr:rowOff>104775</xdr:rowOff>
    </xdr:from>
    <xdr:ext cx="304800" cy="190500"/>
    <xdr:sp macro="" textlink="">
      <xdr:nvSpPr>
        <xdr:cNvPr id="199" name="AutoShape 5">
          <a:extLst>
            <a:ext uri="{FF2B5EF4-FFF2-40B4-BE49-F238E27FC236}">
              <a16:creationId xmlns:a16="http://schemas.microsoft.com/office/drawing/2014/main" id="{DD939FC5-AFA5-4AE4-B345-7065CD3064D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94</xdr:row>
      <xdr:rowOff>104775</xdr:rowOff>
    </xdr:from>
    <xdr:ext cx="304800" cy="190500"/>
    <xdr:sp macro="" textlink="">
      <xdr:nvSpPr>
        <xdr:cNvPr id="200" name="AutoShape 5">
          <a:extLst>
            <a:ext uri="{FF2B5EF4-FFF2-40B4-BE49-F238E27FC236}">
              <a16:creationId xmlns:a16="http://schemas.microsoft.com/office/drawing/2014/main" id="{931AF3C7-2B64-4297-AB2A-C7D08A02E6B6}"/>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94</xdr:row>
      <xdr:rowOff>104775</xdr:rowOff>
    </xdr:from>
    <xdr:ext cx="304800" cy="190500"/>
    <xdr:sp macro="" textlink="">
      <xdr:nvSpPr>
        <xdr:cNvPr id="201" name="AutoShape 5">
          <a:extLst>
            <a:ext uri="{FF2B5EF4-FFF2-40B4-BE49-F238E27FC236}">
              <a16:creationId xmlns:a16="http://schemas.microsoft.com/office/drawing/2014/main" id="{A8AF6689-9B23-4E66-BB5A-CB92EED8CBF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95</xdr:row>
      <xdr:rowOff>104775</xdr:rowOff>
    </xdr:from>
    <xdr:ext cx="304800" cy="190500"/>
    <xdr:sp macro="" textlink="">
      <xdr:nvSpPr>
        <xdr:cNvPr id="202" name="AutoShape 5">
          <a:extLst>
            <a:ext uri="{FF2B5EF4-FFF2-40B4-BE49-F238E27FC236}">
              <a16:creationId xmlns:a16="http://schemas.microsoft.com/office/drawing/2014/main" id="{D6E4220C-07C5-4625-BF0D-D881AE6E5F36}"/>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95</xdr:row>
      <xdr:rowOff>104775</xdr:rowOff>
    </xdr:from>
    <xdr:ext cx="304800" cy="190500"/>
    <xdr:sp macro="" textlink="">
      <xdr:nvSpPr>
        <xdr:cNvPr id="203" name="AutoShape 5">
          <a:extLst>
            <a:ext uri="{FF2B5EF4-FFF2-40B4-BE49-F238E27FC236}">
              <a16:creationId xmlns:a16="http://schemas.microsoft.com/office/drawing/2014/main" id="{2921EA4B-B71D-4A09-8D63-2470FB5C9A75}"/>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96</xdr:row>
      <xdr:rowOff>104775</xdr:rowOff>
    </xdr:from>
    <xdr:ext cx="304800" cy="190500"/>
    <xdr:sp macro="" textlink="">
      <xdr:nvSpPr>
        <xdr:cNvPr id="204" name="AutoShape 5">
          <a:extLst>
            <a:ext uri="{FF2B5EF4-FFF2-40B4-BE49-F238E27FC236}">
              <a16:creationId xmlns:a16="http://schemas.microsoft.com/office/drawing/2014/main" id="{2FFEFE6C-7BEF-4C63-B22A-92080E8F3E6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96</xdr:row>
      <xdr:rowOff>104775</xdr:rowOff>
    </xdr:from>
    <xdr:ext cx="304800" cy="190500"/>
    <xdr:sp macro="" textlink="">
      <xdr:nvSpPr>
        <xdr:cNvPr id="205" name="AutoShape 5">
          <a:extLst>
            <a:ext uri="{FF2B5EF4-FFF2-40B4-BE49-F238E27FC236}">
              <a16:creationId xmlns:a16="http://schemas.microsoft.com/office/drawing/2014/main" id="{918D7743-6657-4D9F-8C43-ED65576EA9D0}"/>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97</xdr:row>
      <xdr:rowOff>104775</xdr:rowOff>
    </xdr:from>
    <xdr:ext cx="304800" cy="190500"/>
    <xdr:sp macro="" textlink="">
      <xdr:nvSpPr>
        <xdr:cNvPr id="206" name="AutoShape 5">
          <a:extLst>
            <a:ext uri="{FF2B5EF4-FFF2-40B4-BE49-F238E27FC236}">
              <a16:creationId xmlns:a16="http://schemas.microsoft.com/office/drawing/2014/main" id="{9F4AE8F8-CBDB-4157-9B58-CC4BDD9A7ADC}"/>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97</xdr:row>
      <xdr:rowOff>104775</xdr:rowOff>
    </xdr:from>
    <xdr:ext cx="304800" cy="190500"/>
    <xdr:sp macro="" textlink="">
      <xdr:nvSpPr>
        <xdr:cNvPr id="207" name="AutoShape 5">
          <a:extLst>
            <a:ext uri="{FF2B5EF4-FFF2-40B4-BE49-F238E27FC236}">
              <a16:creationId xmlns:a16="http://schemas.microsoft.com/office/drawing/2014/main" id="{9E67DEC9-C218-4737-A76C-004D0F6713C1}"/>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98</xdr:row>
      <xdr:rowOff>104775</xdr:rowOff>
    </xdr:from>
    <xdr:ext cx="304800" cy="190500"/>
    <xdr:sp macro="" textlink="">
      <xdr:nvSpPr>
        <xdr:cNvPr id="208" name="AutoShape 5">
          <a:extLst>
            <a:ext uri="{FF2B5EF4-FFF2-40B4-BE49-F238E27FC236}">
              <a16:creationId xmlns:a16="http://schemas.microsoft.com/office/drawing/2014/main" id="{2C193BC7-7AB9-4303-80B5-148077C3D409}"/>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98</xdr:row>
      <xdr:rowOff>104775</xdr:rowOff>
    </xdr:from>
    <xdr:ext cx="304800" cy="190500"/>
    <xdr:sp macro="" textlink="">
      <xdr:nvSpPr>
        <xdr:cNvPr id="209" name="AutoShape 5">
          <a:extLst>
            <a:ext uri="{FF2B5EF4-FFF2-40B4-BE49-F238E27FC236}">
              <a16:creationId xmlns:a16="http://schemas.microsoft.com/office/drawing/2014/main" id="{6381DAF7-CEC2-493A-A314-4C29B7E55E5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99</xdr:row>
      <xdr:rowOff>104775</xdr:rowOff>
    </xdr:from>
    <xdr:ext cx="304800" cy="190500"/>
    <xdr:sp macro="" textlink="">
      <xdr:nvSpPr>
        <xdr:cNvPr id="210" name="AutoShape 5">
          <a:extLst>
            <a:ext uri="{FF2B5EF4-FFF2-40B4-BE49-F238E27FC236}">
              <a16:creationId xmlns:a16="http://schemas.microsoft.com/office/drawing/2014/main" id="{C843A101-4DC8-458D-BAA8-9C370341EE16}"/>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99</xdr:row>
      <xdr:rowOff>104775</xdr:rowOff>
    </xdr:from>
    <xdr:ext cx="304800" cy="190500"/>
    <xdr:sp macro="" textlink="">
      <xdr:nvSpPr>
        <xdr:cNvPr id="211" name="AutoShape 5">
          <a:extLst>
            <a:ext uri="{FF2B5EF4-FFF2-40B4-BE49-F238E27FC236}">
              <a16:creationId xmlns:a16="http://schemas.microsoft.com/office/drawing/2014/main" id="{6AECB7CA-652E-4886-BD0D-A63440259E16}"/>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100</xdr:row>
      <xdr:rowOff>104775</xdr:rowOff>
    </xdr:from>
    <xdr:ext cx="304800" cy="190500"/>
    <xdr:sp macro="" textlink="">
      <xdr:nvSpPr>
        <xdr:cNvPr id="212" name="AutoShape 5">
          <a:extLst>
            <a:ext uri="{FF2B5EF4-FFF2-40B4-BE49-F238E27FC236}">
              <a16:creationId xmlns:a16="http://schemas.microsoft.com/office/drawing/2014/main" id="{DABA2C96-73D8-475A-95E1-4B55320D5C8E}"/>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100</xdr:row>
      <xdr:rowOff>104775</xdr:rowOff>
    </xdr:from>
    <xdr:ext cx="304800" cy="190500"/>
    <xdr:sp macro="" textlink="">
      <xdr:nvSpPr>
        <xdr:cNvPr id="213" name="AutoShape 5">
          <a:extLst>
            <a:ext uri="{FF2B5EF4-FFF2-40B4-BE49-F238E27FC236}">
              <a16:creationId xmlns:a16="http://schemas.microsoft.com/office/drawing/2014/main" id="{F3529E52-7BAD-4503-8B34-A2D428E4B36C}"/>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101</xdr:row>
      <xdr:rowOff>104775</xdr:rowOff>
    </xdr:from>
    <xdr:ext cx="304800" cy="190500"/>
    <xdr:sp macro="" textlink="">
      <xdr:nvSpPr>
        <xdr:cNvPr id="214" name="AutoShape 5">
          <a:extLst>
            <a:ext uri="{FF2B5EF4-FFF2-40B4-BE49-F238E27FC236}">
              <a16:creationId xmlns:a16="http://schemas.microsoft.com/office/drawing/2014/main" id="{78FC8A26-253E-495E-83A2-D244A50E3C4E}"/>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101</xdr:row>
      <xdr:rowOff>104775</xdr:rowOff>
    </xdr:from>
    <xdr:ext cx="304800" cy="190500"/>
    <xdr:sp macro="" textlink="">
      <xdr:nvSpPr>
        <xdr:cNvPr id="215" name="AutoShape 5">
          <a:extLst>
            <a:ext uri="{FF2B5EF4-FFF2-40B4-BE49-F238E27FC236}">
              <a16:creationId xmlns:a16="http://schemas.microsoft.com/office/drawing/2014/main" id="{5743F56E-BB54-4EDF-8148-9C49F17D5346}"/>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102</xdr:row>
      <xdr:rowOff>104775</xdr:rowOff>
    </xdr:from>
    <xdr:ext cx="304800" cy="190500"/>
    <xdr:sp macro="" textlink="">
      <xdr:nvSpPr>
        <xdr:cNvPr id="216" name="AutoShape 5">
          <a:extLst>
            <a:ext uri="{FF2B5EF4-FFF2-40B4-BE49-F238E27FC236}">
              <a16:creationId xmlns:a16="http://schemas.microsoft.com/office/drawing/2014/main" id="{0E0DEAC7-33FE-4C1E-B245-E4110A55644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102</xdr:row>
      <xdr:rowOff>104775</xdr:rowOff>
    </xdr:from>
    <xdr:ext cx="304800" cy="190500"/>
    <xdr:sp macro="" textlink="">
      <xdr:nvSpPr>
        <xdr:cNvPr id="217" name="AutoShape 5">
          <a:extLst>
            <a:ext uri="{FF2B5EF4-FFF2-40B4-BE49-F238E27FC236}">
              <a16:creationId xmlns:a16="http://schemas.microsoft.com/office/drawing/2014/main" id="{D97C4DD8-C117-4B7B-BFE4-0E30229BA111}"/>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103</xdr:row>
      <xdr:rowOff>104775</xdr:rowOff>
    </xdr:from>
    <xdr:ext cx="304800" cy="190500"/>
    <xdr:sp macro="" textlink="">
      <xdr:nvSpPr>
        <xdr:cNvPr id="218" name="AutoShape 5">
          <a:extLst>
            <a:ext uri="{FF2B5EF4-FFF2-40B4-BE49-F238E27FC236}">
              <a16:creationId xmlns:a16="http://schemas.microsoft.com/office/drawing/2014/main" id="{FE3F84D0-F24D-4BB6-B2AE-2BBCC6E3146D}"/>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103</xdr:row>
      <xdr:rowOff>104775</xdr:rowOff>
    </xdr:from>
    <xdr:ext cx="304800" cy="190500"/>
    <xdr:sp macro="" textlink="">
      <xdr:nvSpPr>
        <xdr:cNvPr id="219" name="AutoShape 5">
          <a:extLst>
            <a:ext uri="{FF2B5EF4-FFF2-40B4-BE49-F238E27FC236}">
              <a16:creationId xmlns:a16="http://schemas.microsoft.com/office/drawing/2014/main" id="{D3F28543-DCE5-4177-93D6-3B465ECE289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104</xdr:row>
      <xdr:rowOff>104775</xdr:rowOff>
    </xdr:from>
    <xdr:ext cx="304800" cy="190500"/>
    <xdr:sp macro="" textlink="">
      <xdr:nvSpPr>
        <xdr:cNvPr id="220" name="AutoShape 5">
          <a:extLst>
            <a:ext uri="{FF2B5EF4-FFF2-40B4-BE49-F238E27FC236}">
              <a16:creationId xmlns:a16="http://schemas.microsoft.com/office/drawing/2014/main" id="{4B955A6A-14E1-4AA0-8904-A143988ED04E}"/>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104</xdr:row>
      <xdr:rowOff>104775</xdr:rowOff>
    </xdr:from>
    <xdr:ext cx="304800" cy="190500"/>
    <xdr:sp macro="" textlink="">
      <xdr:nvSpPr>
        <xdr:cNvPr id="221" name="AutoShape 5">
          <a:extLst>
            <a:ext uri="{FF2B5EF4-FFF2-40B4-BE49-F238E27FC236}">
              <a16:creationId xmlns:a16="http://schemas.microsoft.com/office/drawing/2014/main" id="{6B579908-4567-4538-B582-4E8CD4C14032}"/>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105</xdr:row>
      <xdr:rowOff>104775</xdr:rowOff>
    </xdr:from>
    <xdr:ext cx="304800" cy="190500"/>
    <xdr:sp macro="" textlink="">
      <xdr:nvSpPr>
        <xdr:cNvPr id="222" name="AutoShape 5">
          <a:extLst>
            <a:ext uri="{FF2B5EF4-FFF2-40B4-BE49-F238E27FC236}">
              <a16:creationId xmlns:a16="http://schemas.microsoft.com/office/drawing/2014/main" id="{286B764A-4619-4960-83C6-AD9C652D45AA}"/>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105</xdr:row>
      <xdr:rowOff>104775</xdr:rowOff>
    </xdr:from>
    <xdr:ext cx="304800" cy="190500"/>
    <xdr:sp macro="" textlink="">
      <xdr:nvSpPr>
        <xdr:cNvPr id="223" name="AutoShape 5">
          <a:extLst>
            <a:ext uri="{FF2B5EF4-FFF2-40B4-BE49-F238E27FC236}">
              <a16:creationId xmlns:a16="http://schemas.microsoft.com/office/drawing/2014/main" id="{F494EC4C-9A86-479A-B910-12EE64444D5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106</xdr:row>
      <xdr:rowOff>104775</xdr:rowOff>
    </xdr:from>
    <xdr:ext cx="304800" cy="190500"/>
    <xdr:sp macro="" textlink="">
      <xdr:nvSpPr>
        <xdr:cNvPr id="224" name="AutoShape 5">
          <a:extLst>
            <a:ext uri="{FF2B5EF4-FFF2-40B4-BE49-F238E27FC236}">
              <a16:creationId xmlns:a16="http://schemas.microsoft.com/office/drawing/2014/main" id="{248154A2-5778-4EF5-9D3D-93F6195B2E96}"/>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106</xdr:row>
      <xdr:rowOff>104775</xdr:rowOff>
    </xdr:from>
    <xdr:ext cx="304800" cy="190500"/>
    <xdr:sp macro="" textlink="">
      <xdr:nvSpPr>
        <xdr:cNvPr id="225" name="AutoShape 5">
          <a:extLst>
            <a:ext uri="{FF2B5EF4-FFF2-40B4-BE49-F238E27FC236}">
              <a16:creationId xmlns:a16="http://schemas.microsoft.com/office/drawing/2014/main" id="{D315600B-7246-46B1-926F-A7C945DE9FBF}"/>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107</xdr:row>
      <xdr:rowOff>104775</xdr:rowOff>
    </xdr:from>
    <xdr:ext cx="304800" cy="190500"/>
    <xdr:sp macro="" textlink="">
      <xdr:nvSpPr>
        <xdr:cNvPr id="226" name="AutoShape 5">
          <a:extLst>
            <a:ext uri="{FF2B5EF4-FFF2-40B4-BE49-F238E27FC236}">
              <a16:creationId xmlns:a16="http://schemas.microsoft.com/office/drawing/2014/main" id="{E3F238FB-139A-491A-BC13-5DDD5C1AE03E}"/>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107</xdr:row>
      <xdr:rowOff>104775</xdr:rowOff>
    </xdr:from>
    <xdr:ext cx="304800" cy="190500"/>
    <xdr:sp macro="" textlink="">
      <xdr:nvSpPr>
        <xdr:cNvPr id="227" name="AutoShape 5">
          <a:extLst>
            <a:ext uri="{FF2B5EF4-FFF2-40B4-BE49-F238E27FC236}">
              <a16:creationId xmlns:a16="http://schemas.microsoft.com/office/drawing/2014/main" id="{64EA7FB3-C1B0-4400-AFFF-2A7B846145A3}"/>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108</xdr:row>
      <xdr:rowOff>104775</xdr:rowOff>
    </xdr:from>
    <xdr:ext cx="304800" cy="190500"/>
    <xdr:sp macro="" textlink="">
      <xdr:nvSpPr>
        <xdr:cNvPr id="228" name="AutoShape 5">
          <a:extLst>
            <a:ext uri="{FF2B5EF4-FFF2-40B4-BE49-F238E27FC236}">
              <a16:creationId xmlns:a16="http://schemas.microsoft.com/office/drawing/2014/main" id="{EFBD8729-653D-404C-BD8C-FF4838FB1AB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108</xdr:row>
      <xdr:rowOff>104775</xdr:rowOff>
    </xdr:from>
    <xdr:ext cx="304800" cy="190500"/>
    <xdr:sp macro="" textlink="">
      <xdr:nvSpPr>
        <xdr:cNvPr id="229" name="AutoShape 5">
          <a:extLst>
            <a:ext uri="{FF2B5EF4-FFF2-40B4-BE49-F238E27FC236}">
              <a16:creationId xmlns:a16="http://schemas.microsoft.com/office/drawing/2014/main" id="{10236B40-D5D3-49E7-BB16-8788368568B3}"/>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109</xdr:row>
      <xdr:rowOff>104775</xdr:rowOff>
    </xdr:from>
    <xdr:ext cx="304800" cy="190500"/>
    <xdr:sp macro="" textlink="">
      <xdr:nvSpPr>
        <xdr:cNvPr id="230" name="AutoShape 5">
          <a:extLst>
            <a:ext uri="{FF2B5EF4-FFF2-40B4-BE49-F238E27FC236}">
              <a16:creationId xmlns:a16="http://schemas.microsoft.com/office/drawing/2014/main" id="{8CC4F615-5D4E-4272-9BC5-9B3B3310DE0D}"/>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109</xdr:row>
      <xdr:rowOff>104775</xdr:rowOff>
    </xdr:from>
    <xdr:ext cx="304800" cy="190500"/>
    <xdr:sp macro="" textlink="">
      <xdr:nvSpPr>
        <xdr:cNvPr id="231" name="AutoShape 5">
          <a:extLst>
            <a:ext uri="{FF2B5EF4-FFF2-40B4-BE49-F238E27FC236}">
              <a16:creationId xmlns:a16="http://schemas.microsoft.com/office/drawing/2014/main" id="{16515DCC-7398-4E84-ADC8-608C904B579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110</xdr:row>
      <xdr:rowOff>104775</xdr:rowOff>
    </xdr:from>
    <xdr:ext cx="304800" cy="190500"/>
    <xdr:sp macro="" textlink="">
      <xdr:nvSpPr>
        <xdr:cNvPr id="232" name="AutoShape 5">
          <a:extLst>
            <a:ext uri="{FF2B5EF4-FFF2-40B4-BE49-F238E27FC236}">
              <a16:creationId xmlns:a16="http://schemas.microsoft.com/office/drawing/2014/main" id="{A855CBD4-7A94-4C7B-A8EE-A5037225D50F}"/>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110</xdr:row>
      <xdr:rowOff>104775</xdr:rowOff>
    </xdr:from>
    <xdr:ext cx="304800" cy="190500"/>
    <xdr:sp macro="" textlink="">
      <xdr:nvSpPr>
        <xdr:cNvPr id="233" name="AutoShape 5">
          <a:extLst>
            <a:ext uri="{FF2B5EF4-FFF2-40B4-BE49-F238E27FC236}">
              <a16:creationId xmlns:a16="http://schemas.microsoft.com/office/drawing/2014/main" id="{DF231322-DFF8-432C-B767-36537B1B28B7}"/>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111</xdr:row>
      <xdr:rowOff>104775</xdr:rowOff>
    </xdr:from>
    <xdr:ext cx="304800" cy="190500"/>
    <xdr:sp macro="" textlink="">
      <xdr:nvSpPr>
        <xdr:cNvPr id="234" name="AutoShape 5">
          <a:extLst>
            <a:ext uri="{FF2B5EF4-FFF2-40B4-BE49-F238E27FC236}">
              <a16:creationId xmlns:a16="http://schemas.microsoft.com/office/drawing/2014/main" id="{82C8A823-2867-4020-82BB-17CAE3923627}"/>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111</xdr:row>
      <xdr:rowOff>104775</xdr:rowOff>
    </xdr:from>
    <xdr:ext cx="304800" cy="190500"/>
    <xdr:sp macro="" textlink="">
      <xdr:nvSpPr>
        <xdr:cNvPr id="235" name="AutoShape 5">
          <a:extLst>
            <a:ext uri="{FF2B5EF4-FFF2-40B4-BE49-F238E27FC236}">
              <a16:creationId xmlns:a16="http://schemas.microsoft.com/office/drawing/2014/main" id="{EEE56572-15C6-4287-80DE-1F06903BDD27}"/>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112</xdr:row>
      <xdr:rowOff>104775</xdr:rowOff>
    </xdr:from>
    <xdr:ext cx="304800" cy="190500"/>
    <xdr:sp macro="" textlink="">
      <xdr:nvSpPr>
        <xdr:cNvPr id="236" name="AutoShape 5">
          <a:extLst>
            <a:ext uri="{FF2B5EF4-FFF2-40B4-BE49-F238E27FC236}">
              <a16:creationId xmlns:a16="http://schemas.microsoft.com/office/drawing/2014/main" id="{90062FBB-0356-45FA-ADF5-5CC01EA968CE}"/>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112</xdr:row>
      <xdr:rowOff>104775</xdr:rowOff>
    </xdr:from>
    <xdr:ext cx="304800" cy="190500"/>
    <xdr:sp macro="" textlink="">
      <xdr:nvSpPr>
        <xdr:cNvPr id="237" name="AutoShape 5">
          <a:extLst>
            <a:ext uri="{FF2B5EF4-FFF2-40B4-BE49-F238E27FC236}">
              <a16:creationId xmlns:a16="http://schemas.microsoft.com/office/drawing/2014/main" id="{1845DA9E-9FA5-4DD2-B1DF-1A1446D89090}"/>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113</xdr:row>
      <xdr:rowOff>104775</xdr:rowOff>
    </xdr:from>
    <xdr:ext cx="304800" cy="190500"/>
    <xdr:sp macro="" textlink="">
      <xdr:nvSpPr>
        <xdr:cNvPr id="238" name="AutoShape 5">
          <a:extLst>
            <a:ext uri="{FF2B5EF4-FFF2-40B4-BE49-F238E27FC236}">
              <a16:creationId xmlns:a16="http://schemas.microsoft.com/office/drawing/2014/main" id="{7F3135CA-7106-4AF4-8C9E-07AAD9B6EF4C}"/>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113</xdr:row>
      <xdr:rowOff>104775</xdr:rowOff>
    </xdr:from>
    <xdr:ext cx="304800" cy="190500"/>
    <xdr:sp macro="" textlink="">
      <xdr:nvSpPr>
        <xdr:cNvPr id="239" name="AutoShape 5">
          <a:extLst>
            <a:ext uri="{FF2B5EF4-FFF2-40B4-BE49-F238E27FC236}">
              <a16:creationId xmlns:a16="http://schemas.microsoft.com/office/drawing/2014/main" id="{628DF02F-B0B0-42B1-B254-53455E2FFFFD}"/>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114</xdr:row>
      <xdr:rowOff>104775</xdr:rowOff>
    </xdr:from>
    <xdr:ext cx="304800" cy="190500"/>
    <xdr:sp macro="" textlink="">
      <xdr:nvSpPr>
        <xdr:cNvPr id="240" name="AutoShape 5">
          <a:extLst>
            <a:ext uri="{FF2B5EF4-FFF2-40B4-BE49-F238E27FC236}">
              <a16:creationId xmlns:a16="http://schemas.microsoft.com/office/drawing/2014/main" id="{460BBBDE-73D1-4156-B93C-CF4CEECCC699}"/>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114</xdr:row>
      <xdr:rowOff>104775</xdr:rowOff>
    </xdr:from>
    <xdr:ext cx="304800" cy="190500"/>
    <xdr:sp macro="" textlink="">
      <xdr:nvSpPr>
        <xdr:cNvPr id="241" name="AutoShape 5">
          <a:extLst>
            <a:ext uri="{FF2B5EF4-FFF2-40B4-BE49-F238E27FC236}">
              <a16:creationId xmlns:a16="http://schemas.microsoft.com/office/drawing/2014/main" id="{10E98B3F-AEDD-48AF-9BEF-FC0B5CF44312}"/>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115</xdr:row>
      <xdr:rowOff>104775</xdr:rowOff>
    </xdr:from>
    <xdr:ext cx="304800" cy="190500"/>
    <xdr:sp macro="" textlink="">
      <xdr:nvSpPr>
        <xdr:cNvPr id="242" name="AutoShape 5">
          <a:extLst>
            <a:ext uri="{FF2B5EF4-FFF2-40B4-BE49-F238E27FC236}">
              <a16:creationId xmlns:a16="http://schemas.microsoft.com/office/drawing/2014/main" id="{7B579239-8B85-4C87-BBB1-13662811A7BF}"/>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115</xdr:row>
      <xdr:rowOff>104775</xdr:rowOff>
    </xdr:from>
    <xdr:ext cx="304800" cy="190500"/>
    <xdr:sp macro="" textlink="">
      <xdr:nvSpPr>
        <xdr:cNvPr id="243" name="AutoShape 5">
          <a:extLst>
            <a:ext uri="{FF2B5EF4-FFF2-40B4-BE49-F238E27FC236}">
              <a16:creationId xmlns:a16="http://schemas.microsoft.com/office/drawing/2014/main" id="{12DBEF01-B781-4097-9D13-A0689A75305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116</xdr:row>
      <xdr:rowOff>104775</xdr:rowOff>
    </xdr:from>
    <xdr:ext cx="304800" cy="190500"/>
    <xdr:sp macro="" textlink="">
      <xdr:nvSpPr>
        <xdr:cNvPr id="244" name="AutoShape 5">
          <a:extLst>
            <a:ext uri="{FF2B5EF4-FFF2-40B4-BE49-F238E27FC236}">
              <a16:creationId xmlns:a16="http://schemas.microsoft.com/office/drawing/2014/main" id="{39F5203B-902D-43EA-AC39-B2ABA16AB3B1}"/>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116</xdr:row>
      <xdr:rowOff>104775</xdr:rowOff>
    </xdr:from>
    <xdr:ext cx="304800" cy="190500"/>
    <xdr:sp macro="" textlink="">
      <xdr:nvSpPr>
        <xdr:cNvPr id="245" name="AutoShape 5">
          <a:extLst>
            <a:ext uri="{FF2B5EF4-FFF2-40B4-BE49-F238E27FC236}">
              <a16:creationId xmlns:a16="http://schemas.microsoft.com/office/drawing/2014/main" id="{EA07CEE8-E81C-4809-A191-CB40681B5F2A}"/>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117</xdr:row>
      <xdr:rowOff>104775</xdr:rowOff>
    </xdr:from>
    <xdr:ext cx="304800" cy="190500"/>
    <xdr:sp macro="" textlink="">
      <xdr:nvSpPr>
        <xdr:cNvPr id="246" name="AutoShape 5">
          <a:extLst>
            <a:ext uri="{FF2B5EF4-FFF2-40B4-BE49-F238E27FC236}">
              <a16:creationId xmlns:a16="http://schemas.microsoft.com/office/drawing/2014/main" id="{76077931-A3CC-4B6C-A274-0882EC93B1CE}"/>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117</xdr:row>
      <xdr:rowOff>104775</xdr:rowOff>
    </xdr:from>
    <xdr:ext cx="304800" cy="190500"/>
    <xdr:sp macro="" textlink="">
      <xdr:nvSpPr>
        <xdr:cNvPr id="247" name="AutoShape 5">
          <a:extLst>
            <a:ext uri="{FF2B5EF4-FFF2-40B4-BE49-F238E27FC236}">
              <a16:creationId xmlns:a16="http://schemas.microsoft.com/office/drawing/2014/main" id="{2D623990-F435-4BFD-B683-541C65FE30BB}"/>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118</xdr:row>
      <xdr:rowOff>104775</xdr:rowOff>
    </xdr:from>
    <xdr:ext cx="304800" cy="190500"/>
    <xdr:sp macro="" textlink="">
      <xdr:nvSpPr>
        <xdr:cNvPr id="248" name="AutoShape 5">
          <a:extLst>
            <a:ext uri="{FF2B5EF4-FFF2-40B4-BE49-F238E27FC236}">
              <a16:creationId xmlns:a16="http://schemas.microsoft.com/office/drawing/2014/main" id="{D2C17C88-D846-4244-BD5D-5EB71B743E92}"/>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118</xdr:row>
      <xdr:rowOff>104775</xdr:rowOff>
    </xdr:from>
    <xdr:ext cx="304800" cy="190500"/>
    <xdr:sp macro="" textlink="">
      <xdr:nvSpPr>
        <xdr:cNvPr id="249" name="AutoShape 5">
          <a:extLst>
            <a:ext uri="{FF2B5EF4-FFF2-40B4-BE49-F238E27FC236}">
              <a16:creationId xmlns:a16="http://schemas.microsoft.com/office/drawing/2014/main" id="{82CF47FD-3998-4310-8F25-1F394EE74CB6}"/>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119</xdr:row>
      <xdr:rowOff>104775</xdr:rowOff>
    </xdr:from>
    <xdr:ext cx="304800" cy="190500"/>
    <xdr:sp macro="" textlink="">
      <xdr:nvSpPr>
        <xdr:cNvPr id="250" name="AutoShape 5">
          <a:extLst>
            <a:ext uri="{FF2B5EF4-FFF2-40B4-BE49-F238E27FC236}">
              <a16:creationId xmlns:a16="http://schemas.microsoft.com/office/drawing/2014/main" id="{0A109E72-598A-4BF7-8CE5-488E7A22EC99}"/>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119</xdr:row>
      <xdr:rowOff>104775</xdr:rowOff>
    </xdr:from>
    <xdr:ext cx="304800" cy="190500"/>
    <xdr:sp macro="" textlink="">
      <xdr:nvSpPr>
        <xdr:cNvPr id="251" name="AutoShape 5">
          <a:extLst>
            <a:ext uri="{FF2B5EF4-FFF2-40B4-BE49-F238E27FC236}">
              <a16:creationId xmlns:a16="http://schemas.microsoft.com/office/drawing/2014/main" id="{8C066FE0-196F-4F96-8CC1-EDF6AF062914}"/>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120</xdr:row>
      <xdr:rowOff>104775</xdr:rowOff>
    </xdr:from>
    <xdr:ext cx="304800" cy="190500"/>
    <xdr:sp macro="" textlink="">
      <xdr:nvSpPr>
        <xdr:cNvPr id="252" name="AutoShape 5">
          <a:extLst>
            <a:ext uri="{FF2B5EF4-FFF2-40B4-BE49-F238E27FC236}">
              <a16:creationId xmlns:a16="http://schemas.microsoft.com/office/drawing/2014/main" id="{3662340D-6A63-46C5-B347-6B0F46397BD6}"/>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120</xdr:row>
      <xdr:rowOff>104775</xdr:rowOff>
    </xdr:from>
    <xdr:ext cx="304800" cy="190500"/>
    <xdr:sp macro="" textlink="">
      <xdr:nvSpPr>
        <xdr:cNvPr id="253" name="AutoShape 5">
          <a:extLst>
            <a:ext uri="{FF2B5EF4-FFF2-40B4-BE49-F238E27FC236}">
              <a16:creationId xmlns:a16="http://schemas.microsoft.com/office/drawing/2014/main" id="{B63B41E2-577D-4CCE-A2FB-4C79848ADE69}"/>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121</xdr:row>
      <xdr:rowOff>104775</xdr:rowOff>
    </xdr:from>
    <xdr:ext cx="304800" cy="190500"/>
    <xdr:sp macro="" textlink="">
      <xdr:nvSpPr>
        <xdr:cNvPr id="254" name="AutoShape 5">
          <a:extLst>
            <a:ext uri="{FF2B5EF4-FFF2-40B4-BE49-F238E27FC236}">
              <a16:creationId xmlns:a16="http://schemas.microsoft.com/office/drawing/2014/main" id="{05100C7A-26D9-44BB-B006-0CF01A48929C}"/>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121</xdr:row>
      <xdr:rowOff>104775</xdr:rowOff>
    </xdr:from>
    <xdr:ext cx="304800" cy="190500"/>
    <xdr:sp macro="" textlink="">
      <xdr:nvSpPr>
        <xdr:cNvPr id="255" name="AutoShape 5">
          <a:extLst>
            <a:ext uri="{FF2B5EF4-FFF2-40B4-BE49-F238E27FC236}">
              <a16:creationId xmlns:a16="http://schemas.microsoft.com/office/drawing/2014/main" id="{58AE51E9-0D66-488C-8023-77B023226721}"/>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122</xdr:row>
      <xdr:rowOff>104775</xdr:rowOff>
    </xdr:from>
    <xdr:ext cx="304800" cy="190500"/>
    <xdr:sp macro="" textlink="">
      <xdr:nvSpPr>
        <xdr:cNvPr id="256" name="AutoShape 5">
          <a:extLst>
            <a:ext uri="{FF2B5EF4-FFF2-40B4-BE49-F238E27FC236}">
              <a16:creationId xmlns:a16="http://schemas.microsoft.com/office/drawing/2014/main" id="{D11F483E-8977-4BB2-BB10-498610BF0643}"/>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0</xdr:row>
      <xdr:rowOff>104775</xdr:rowOff>
    </xdr:from>
    <xdr:ext cx="304800" cy="190500"/>
    <xdr:sp macro="" textlink="">
      <xdr:nvSpPr>
        <xdr:cNvPr id="741" name="AutoShape 5">
          <a:extLst>
            <a:ext uri="{FF2B5EF4-FFF2-40B4-BE49-F238E27FC236}">
              <a16:creationId xmlns:a16="http://schemas.microsoft.com/office/drawing/2014/main" id="{C84196B9-CD8D-4D08-B57B-D4EBEEDE2C85}"/>
            </a:ext>
          </a:extLst>
        </xdr:cNvPr>
        <xdr:cNvSpPr>
          <a:spLocks noChangeAspect="1" noChangeArrowheads="1"/>
        </xdr:cNvSpPr>
      </xdr:nvSpPr>
      <xdr:spPr bwMode="auto">
        <a:xfrm>
          <a:off x="4200525" y="10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xdr:row>
      <xdr:rowOff>104775</xdr:rowOff>
    </xdr:from>
    <xdr:ext cx="304800" cy="190500"/>
    <xdr:sp macro="" textlink="">
      <xdr:nvSpPr>
        <xdr:cNvPr id="742" name="AutoShape 5">
          <a:extLst>
            <a:ext uri="{FF2B5EF4-FFF2-40B4-BE49-F238E27FC236}">
              <a16:creationId xmlns:a16="http://schemas.microsoft.com/office/drawing/2014/main" id="{357D0957-AB79-4D51-A817-FE808CC6CE54}"/>
            </a:ext>
          </a:extLst>
        </xdr:cNvPr>
        <xdr:cNvSpPr>
          <a:spLocks noChangeAspect="1" noChangeArrowheads="1"/>
        </xdr:cNvSpPr>
      </xdr:nvSpPr>
      <xdr:spPr bwMode="auto">
        <a:xfrm>
          <a:off x="4200525" y="29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xdr:row>
      <xdr:rowOff>104775</xdr:rowOff>
    </xdr:from>
    <xdr:ext cx="304800" cy="190500"/>
    <xdr:sp macro="" textlink="">
      <xdr:nvSpPr>
        <xdr:cNvPr id="743" name="AutoShape 5">
          <a:extLst>
            <a:ext uri="{FF2B5EF4-FFF2-40B4-BE49-F238E27FC236}">
              <a16:creationId xmlns:a16="http://schemas.microsoft.com/office/drawing/2014/main" id="{5F2E3CB1-A6A3-4557-89A4-FB22BEDE092C}"/>
            </a:ext>
          </a:extLst>
        </xdr:cNvPr>
        <xdr:cNvSpPr>
          <a:spLocks noChangeAspect="1" noChangeArrowheads="1"/>
        </xdr:cNvSpPr>
      </xdr:nvSpPr>
      <xdr:spPr bwMode="auto">
        <a:xfrm>
          <a:off x="4200525" y="48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xdr:row>
      <xdr:rowOff>104775</xdr:rowOff>
    </xdr:from>
    <xdr:ext cx="304800" cy="190500"/>
    <xdr:sp macro="" textlink="">
      <xdr:nvSpPr>
        <xdr:cNvPr id="744" name="AutoShape 5">
          <a:extLst>
            <a:ext uri="{FF2B5EF4-FFF2-40B4-BE49-F238E27FC236}">
              <a16:creationId xmlns:a16="http://schemas.microsoft.com/office/drawing/2014/main" id="{4E70BC52-B528-43C2-9C80-67D6DE759C60}"/>
            </a:ext>
          </a:extLst>
        </xdr:cNvPr>
        <xdr:cNvSpPr>
          <a:spLocks noChangeAspect="1" noChangeArrowheads="1"/>
        </xdr:cNvSpPr>
      </xdr:nvSpPr>
      <xdr:spPr bwMode="auto">
        <a:xfrm>
          <a:off x="4200525" y="67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xdr:row>
      <xdr:rowOff>104775</xdr:rowOff>
    </xdr:from>
    <xdr:ext cx="304800" cy="190500"/>
    <xdr:sp macro="" textlink="">
      <xdr:nvSpPr>
        <xdr:cNvPr id="745" name="AutoShape 5">
          <a:extLst>
            <a:ext uri="{FF2B5EF4-FFF2-40B4-BE49-F238E27FC236}">
              <a16:creationId xmlns:a16="http://schemas.microsoft.com/office/drawing/2014/main" id="{6DA89484-B73B-4CE1-AA7E-9B2ED3800B2E}"/>
            </a:ext>
          </a:extLst>
        </xdr:cNvPr>
        <xdr:cNvSpPr>
          <a:spLocks noChangeAspect="1" noChangeArrowheads="1"/>
        </xdr:cNvSpPr>
      </xdr:nvSpPr>
      <xdr:spPr bwMode="auto">
        <a:xfrm>
          <a:off x="4200525" y="67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xdr:row>
      <xdr:rowOff>104775</xdr:rowOff>
    </xdr:from>
    <xdr:ext cx="304800" cy="190500"/>
    <xdr:sp macro="" textlink="">
      <xdr:nvSpPr>
        <xdr:cNvPr id="746" name="AutoShape 5">
          <a:extLst>
            <a:ext uri="{FF2B5EF4-FFF2-40B4-BE49-F238E27FC236}">
              <a16:creationId xmlns:a16="http://schemas.microsoft.com/office/drawing/2014/main" id="{44283D68-97D0-484A-BD49-5638AF9BAA3B}"/>
            </a:ext>
          </a:extLst>
        </xdr:cNvPr>
        <xdr:cNvSpPr>
          <a:spLocks noChangeAspect="1" noChangeArrowheads="1"/>
        </xdr:cNvSpPr>
      </xdr:nvSpPr>
      <xdr:spPr bwMode="auto">
        <a:xfrm>
          <a:off x="4200525" y="86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xdr:row>
      <xdr:rowOff>104775</xdr:rowOff>
    </xdr:from>
    <xdr:ext cx="304800" cy="190500"/>
    <xdr:sp macro="" textlink="">
      <xdr:nvSpPr>
        <xdr:cNvPr id="747" name="AutoShape 5">
          <a:extLst>
            <a:ext uri="{FF2B5EF4-FFF2-40B4-BE49-F238E27FC236}">
              <a16:creationId xmlns:a16="http://schemas.microsoft.com/office/drawing/2014/main" id="{4445BF76-8DC1-4F7E-B339-E557A66928AF}"/>
            </a:ext>
          </a:extLst>
        </xdr:cNvPr>
        <xdr:cNvSpPr>
          <a:spLocks noChangeAspect="1" noChangeArrowheads="1"/>
        </xdr:cNvSpPr>
      </xdr:nvSpPr>
      <xdr:spPr bwMode="auto">
        <a:xfrm>
          <a:off x="4200525" y="86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xdr:row>
      <xdr:rowOff>104775</xdr:rowOff>
    </xdr:from>
    <xdr:ext cx="304800" cy="190500"/>
    <xdr:sp macro="" textlink="">
      <xdr:nvSpPr>
        <xdr:cNvPr id="748" name="AutoShape 5">
          <a:extLst>
            <a:ext uri="{FF2B5EF4-FFF2-40B4-BE49-F238E27FC236}">
              <a16:creationId xmlns:a16="http://schemas.microsoft.com/office/drawing/2014/main" id="{9531E645-0803-434C-888B-915AE4CDC0AA}"/>
            </a:ext>
          </a:extLst>
        </xdr:cNvPr>
        <xdr:cNvSpPr>
          <a:spLocks noChangeAspect="1" noChangeArrowheads="1"/>
        </xdr:cNvSpPr>
      </xdr:nvSpPr>
      <xdr:spPr bwMode="auto">
        <a:xfrm>
          <a:off x="4200525" y="105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xdr:row>
      <xdr:rowOff>104775</xdr:rowOff>
    </xdr:from>
    <xdr:ext cx="304800" cy="190500"/>
    <xdr:sp macro="" textlink="">
      <xdr:nvSpPr>
        <xdr:cNvPr id="749" name="AutoShape 5">
          <a:extLst>
            <a:ext uri="{FF2B5EF4-FFF2-40B4-BE49-F238E27FC236}">
              <a16:creationId xmlns:a16="http://schemas.microsoft.com/office/drawing/2014/main" id="{3D0869F3-B0C8-468C-8AE1-9E6AC921FB9B}"/>
            </a:ext>
          </a:extLst>
        </xdr:cNvPr>
        <xdr:cNvSpPr>
          <a:spLocks noChangeAspect="1" noChangeArrowheads="1"/>
        </xdr:cNvSpPr>
      </xdr:nvSpPr>
      <xdr:spPr bwMode="auto">
        <a:xfrm>
          <a:off x="4200525" y="105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xdr:row>
      <xdr:rowOff>104775</xdr:rowOff>
    </xdr:from>
    <xdr:ext cx="304800" cy="190500"/>
    <xdr:sp macro="" textlink="">
      <xdr:nvSpPr>
        <xdr:cNvPr id="750" name="AutoShape 5">
          <a:extLst>
            <a:ext uri="{FF2B5EF4-FFF2-40B4-BE49-F238E27FC236}">
              <a16:creationId xmlns:a16="http://schemas.microsoft.com/office/drawing/2014/main" id="{58DB211D-34E4-4E3D-B1FA-B48A0C5792AA}"/>
            </a:ext>
          </a:extLst>
        </xdr:cNvPr>
        <xdr:cNvSpPr>
          <a:spLocks noChangeAspect="1" noChangeArrowheads="1"/>
        </xdr:cNvSpPr>
      </xdr:nvSpPr>
      <xdr:spPr bwMode="auto">
        <a:xfrm>
          <a:off x="4200525" y="124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xdr:row>
      <xdr:rowOff>104775</xdr:rowOff>
    </xdr:from>
    <xdr:ext cx="304800" cy="190500"/>
    <xdr:sp macro="" textlink="">
      <xdr:nvSpPr>
        <xdr:cNvPr id="751" name="AutoShape 5">
          <a:extLst>
            <a:ext uri="{FF2B5EF4-FFF2-40B4-BE49-F238E27FC236}">
              <a16:creationId xmlns:a16="http://schemas.microsoft.com/office/drawing/2014/main" id="{3E134852-DAD4-451B-BCE5-3ECC3AF24276}"/>
            </a:ext>
          </a:extLst>
        </xdr:cNvPr>
        <xdr:cNvSpPr>
          <a:spLocks noChangeAspect="1" noChangeArrowheads="1"/>
        </xdr:cNvSpPr>
      </xdr:nvSpPr>
      <xdr:spPr bwMode="auto">
        <a:xfrm>
          <a:off x="4200525" y="124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xdr:row>
      <xdr:rowOff>104775</xdr:rowOff>
    </xdr:from>
    <xdr:ext cx="304800" cy="190500"/>
    <xdr:sp macro="" textlink="">
      <xdr:nvSpPr>
        <xdr:cNvPr id="752" name="AutoShape 5">
          <a:extLst>
            <a:ext uri="{FF2B5EF4-FFF2-40B4-BE49-F238E27FC236}">
              <a16:creationId xmlns:a16="http://schemas.microsoft.com/office/drawing/2014/main" id="{E847CF95-A0D1-4C16-84DB-977CEE907AA4}"/>
            </a:ext>
          </a:extLst>
        </xdr:cNvPr>
        <xdr:cNvSpPr>
          <a:spLocks noChangeAspect="1" noChangeArrowheads="1"/>
        </xdr:cNvSpPr>
      </xdr:nvSpPr>
      <xdr:spPr bwMode="auto">
        <a:xfrm>
          <a:off x="4200525" y="143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xdr:row>
      <xdr:rowOff>104775</xdr:rowOff>
    </xdr:from>
    <xdr:ext cx="304800" cy="190500"/>
    <xdr:sp macro="" textlink="">
      <xdr:nvSpPr>
        <xdr:cNvPr id="753" name="AutoShape 5">
          <a:extLst>
            <a:ext uri="{FF2B5EF4-FFF2-40B4-BE49-F238E27FC236}">
              <a16:creationId xmlns:a16="http://schemas.microsoft.com/office/drawing/2014/main" id="{26995895-F5DF-4A80-88C9-43C4BBA9C768}"/>
            </a:ext>
          </a:extLst>
        </xdr:cNvPr>
        <xdr:cNvSpPr>
          <a:spLocks noChangeAspect="1" noChangeArrowheads="1"/>
        </xdr:cNvSpPr>
      </xdr:nvSpPr>
      <xdr:spPr bwMode="auto">
        <a:xfrm>
          <a:off x="4200525" y="143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xdr:row>
      <xdr:rowOff>104775</xdr:rowOff>
    </xdr:from>
    <xdr:ext cx="304800" cy="190500"/>
    <xdr:sp macro="" textlink="">
      <xdr:nvSpPr>
        <xdr:cNvPr id="754" name="AutoShape 5">
          <a:extLst>
            <a:ext uri="{FF2B5EF4-FFF2-40B4-BE49-F238E27FC236}">
              <a16:creationId xmlns:a16="http://schemas.microsoft.com/office/drawing/2014/main" id="{B10FD430-9BEA-46C2-972B-6B1C7B3302BF}"/>
            </a:ext>
          </a:extLst>
        </xdr:cNvPr>
        <xdr:cNvSpPr>
          <a:spLocks noChangeAspect="1" noChangeArrowheads="1"/>
        </xdr:cNvSpPr>
      </xdr:nvSpPr>
      <xdr:spPr bwMode="auto">
        <a:xfrm>
          <a:off x="4200525" y="162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xdr:row>
      <xdr:rowOff>104775</xdr:rowOff>
    </xdr:from>
    <xdr:ext cx="304800" cy="190500"/>
    <xdr:sp macro="" textlink="">
      <xdr:nvSpPr>
        <xdr:cNvPr id="755" name="AutoShape 5">
          <a:extLst>
            <a:ext uri="{FF2B5EF4-FFF2-40B4-BE49-F238E27FC236}">
              <a16:creationId xmlns:a16="http://schemas.microsoft.com/office/drawing/2014/main" id="{92BF5FA3-A44D-40B6-881C-EBFEB19C0639}"/>
            </a:ext>
          </a:extLst>
        </xdr:cNvPr>
        <xdr:cNvSpPr>
          <a:spLocks noChangeAspect="1" noChangeArrowheads="1"/>
        </xdr:cNvSpPr>
      </xdr:nvSpPr>
      <xdr:spPr bwMode="auto">
        <a:xfrm>
          <a:off x="4200525" y="162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xdr:row>
      <xdr:rowOff>104775</xdr:rowOff>
    </xdr:from>
    <xdr:ext cx="304800" cy="190500"/>
    <xdr:sp macro="" textlink="">
      <xdr:nvSpPr>
        <xdr:cNvPr id="756" name="AutoShape 5">
          <a:extLst>
            <a:ext uri="{FF2B5EF4-FFF2-40B4-BE49-F238E27FC236}">
              <a16:creationId xmlns:a16="http://schemas.microsoft.com/office/drawing/2014/main" id="{3B6C8250-078D-4624-B5D6-D19E067A49D9}"/>
            </a:ext>
          </a:extLst>
        </xdr:cNvPr>
        <xdr:cNvSpPr>
          <a:spLocks noChangeAspect="1" noChangeArrowheads="1"/>
        </xdr:cNvSpPr>
      </xdr:nvSpPr>
      <xdr:spPr bwMode="auto">
        <a:xfrm>
          <a:off x="4200525" y="181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xdr:row>
      <xdr:rowOff>104775</xdr:rowOff>
    </xdr:from>
    <xdr:ext cx="304800" cy="190500"/>
    <xdr:sp macro="" textlink="">
      <xdr:nvSpPr>
        <xdr:cNvPr id="757" name="AutoShape 5">
          <a:extLst>
            <a:ext uri="{FF2B5EF4-FFF2-40B4-BE49-F238E27FC236}">
              <a16:creationId xmlns:a16="http://schemas.microsoft.com/office/drawing/2014/main" id="{9B70F747-0E90-486D-A3BD-0A41C634C76B}"/>
            </a:ext>
          </a:extLst>
        </xdr:cNvPr>
        <xdr:cNvSpPr>
          <a:spLocks noChangeAspect="1" noChangeArrowheads="1"/>
        </xdr:cNvSpPr>
      </xdr:nvSpPr>
      <xdr:spPr bwMode="auto">
        <a:xfrm>
          <a:off x="4200525" y="181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xdr:row>
      <xdr:rowOff>104775</xdr:rowOff>
    </xdr:from>
    <xdr:ext cx="304800" cy="190500"/>
    <xdr:sp macro="" textlink="">
      <xdr:nvSpPr>
        <xdr:cNvPr id="758" name="AutoShape 5">
          <a:extLst>
            <a:ext uri="{FF2B5EF4-FFF2-40B4-BE49-F238E27FC236}">
              <a16:creationId xmlns:a16="http://schemas.microsoft.com/office/drawing/2014/main" id="{208F5B73-764C-4237-AA81-8EEA21E79909}"/>
            </a:ext>
          </a:extLst>
        </xdr:cNvPr>
        <xdr:cNvSpPr>
          <a:spLocks noChangeAspect="1" noChangeArrowheads="1"/>
        </xdr:cNvSpPr>
      </xdr:nvSpPr>
      <xdr:spPr bwMode="auto">
        <a:xfrm>
          <a:off x="4200525" y="200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xdr:row>
      <xdr:rowOff>104775</xdr:rowOff>
    </xdr:from>
    <xdr:ext cx="304800" cy="190500"/>
    <xdr:sp macro="" textlink="">
      <xdr:nvSpPr>
        <xdr:cNvPr id="759" name="AutoShape 5">
          <a:extLst>
            <a:ext uri="{FF2B5EF4-FFF2-40B4-BE49-F238E27FC236}">
              <a16:creationId xmlns:a16="http://schemas.microsoft.com/office/drawing/2014/main" id="{EA94A041-7A18-436C-BB7E-41AD0A2E6FDB}"/>
            </a:ext>
          </a:extLst>
        </xdr:cNvPr>
        <xdr:cNvSpPr>
          <a:spLocks noChangeAspect="1" noChangeArrowheads="1"/>
        </xdr:cNvSpPr>
      </xdr:nvSpPr>
      <xdr:spPr bwMode="auto">
        <a:xfrm>
          <a:off x="4200525" y="200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xdr:row>
      <xdr:rowOff>104775</xdr:rowOff>
    </xdr:from>
    <xdr:ext cx="304800" cy="190500"/>
    <xdr:sp macro="" textlink="">
      <xdr:nvSpPr>
        <xdr:cNvPr id="760" name="AutoShape 5">
          <a:extLst>
            <a:ext uri="{FF2B5EF4-FFF2-40B4-BE49-F238E27FC236}">
              <a16:creationId xmlns:a16="http://schemas.microsoft.com/office/drawing/2014/main" id="{A2DCAD11-A51C-42FF-99A4-D960945B79A9}"/>
            </a:ext>
          </a:extLst>
        </xdr:cNvPr>
        <xdr:cNvSpPr>
          <a:spLocks noChangeAspect="1" noChangeArrowheads="1"/>
        </xdr:cNvSpPr>
      </xdr:nvSpPr>
      <xdr:spPr bwMode="auto">
        <a:xfrm>
          <a:off x="4200525" y="220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xdr:row>
      <xdr:rowOff>104775</xdr:rowOff>
    </xdr:from>
    <xdr:ext cx="304800" cy="190500"/>
    <xdr:sp macro="" textlink="">
      <xdr:nvSpPr>
        <xdr:cNvPr id="761" name="AutoShape 5">
          <a:extLst>
            <a:ext uri="{FF2B5EF4-FFF2-40B4-BE49-F238E27FC236}">
              <a16:creationId xmlns:a16="http://schemas.microsoft.com/office/drawing/2014/main" id="{FB55A8B3-A17D-480F-993E-9192E33599F4}"/>
            </a:ext>
          </a:extLst>
        </xdr:cNvPr>
        <xdr:cNvSpPr>
          <a:spLocks noChangeAspect="1" noChangeArrowheads="1"/>
        </xdr:cNvSpPr>
      </xdr:nvSpPr>
      <xdr:spPr bwMode="auto">
        <a:xfrm>
          <a:off x="4200525" y="220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12</xdr:row>
      <xdr:rowOff>104775</xdr:rowOff>
    </xdr:from>
    <xdr:ext cx="304800" cy="190500"/>
    <xdr:sp macro="" textlink="">
      <xdr:nvSpPr>
        <xdr:cNvPr id="762" name="AutoShape 5">
          <a:extLst>
            <a:ext uri="{FF2B5EF4-FFF2-40B4-BE49-F238E27FC236}">
              <a16:creationId xmlns:a16="http://schemas.microsoft.com/office/drawing/2014/main" id="{FD012BF5-415F-4680-A566-8A49E58DEF5D}"/>
            </a:ext>
          </a:extLst>
        </xdr:cNvPr>
        <xdr:cNvSpPr>
          <a:spLocks noChangeAspect="1" noChangeArrowheads="1"/>
        </xdr:cNvSpPr>
      </xdr:nvSpPr>
      <xdr:spPr bwMode="auto">
        <a:xfrm>
          <a:off x="4200525" y="239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12</xdr:row>
      <xdr:rowOff>104775</xdr:rowOff>
    </xdr:from>
    <xdr:ext cx="304800" cy="190500"/>
    <xdr:sp macro="" textlink="">
      <xdr:nvSpPr>
        <xdr:cNvPr id="763" name="AutoShape 5">
          <a:extLst>
            <a:ext uri="{FF2B5EF4-FFF2-40B4-BE49-F238E27FC236}">
              <a16:creationId xmlns:a16="http://schemas.microsoft.com/office/drawing/2014/main" id="{17AE1A88-79AB-487D-901A-1C1B684F1A00}"/>
            </a:ext>
          </a:extLst>
        </xdr:cNvPr>
        <xdr:cNvSpPr>
          <a:spLocks noChangeAspect="1" noChangeArrowheads="1"/>
        </xdr:cNvSpPr>
      </xdr:nvSpPr>
      <xdr:spPr bwMode="auto">
        <a:xfrm>
          <a:off x="4200525" y="239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13</xdr:row>
      <xdr:rowOff>104775</xdr:rowOff>
    </xdr:from>
    <xdr:ext cx="304800" cy="190500"/>
    <xdr:sp macro="" textlink="">
      <xdr:nvSpPr>
        <xdr:cNvPr id="764" name="AutoShape 5">
          <a:extLst>
            <a:ext uri="{FF2B5EF4-FFF2-40B4-BE49-F238E27FC236}">
              <a16:creationId xmlns:a16="http://schemas.microsoft.com/office/drawing/2014/main" id="{4E9AB7D1-BD4F-46D6-92A5-6471D2CEF210}"/>
            </a:ext>
          </a:extLst>
        </xdr:cNvPr>
        <xdr:cNvSpPr>
          <a:spLocks noChangeAspect="1" noChangeArrowheads="1"/>
        </xdr:cNvSpPr>
      </xdr:nvSpPr>
      <xdr:spPr bwMode="auto">
        <a:xfrm>
          <a:off x="4200525" y="258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13</xdr:row>
      <xdr:rowOff>104775</xdr:rowOff>
    </xdr:from>
    <xdr:ext cx="304800" cy="190500"/>
    <xdr:sp macro="" textlink="">
      <xdr:nvSpPr>
        <xdr:cNvPr id="765" name="AutoShape 5">
          <a:extLst>
            <a:ext uri="{FF2B5EF4-FFF2-40B4-BE49-F238E27FC236}">
              <a16:creationId xmlns:a16="http://schemas.microsoft.com/office/drawing/2014/main" id="{7E449472-519C-49D4-9EB1-361E52395FDA}"/>
            </a:ext>
          </a:extLst>
        </xdr:cNvPr>
        <xdr:cNvSpPr>
          <a:spLocks noChangeAspect="1" noChangeArrowheads="1"/>
        </xdr:cNvSpPr>
      </xdr:nvSpPr>
      <xdr:spPr bwMode="auto">
        <a:xfrm>
          <a:off x="4200525" y="258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14</xdr:row>
      <xdr:rowOff>104775</xdr:rowOff>
    </xdr:from>
    <xdr:ext cx="304800" cy="190500"/>
    <xdr:sp macro="" textlink="">
      <xdr:nvSpPr>
        <xdr:cNvPr id="766" name="AutoShape 5">
          <a:extLst>
            <a:ext uri="{FF2B5EF4-FFF2-40B4-BE49-F238E27FC236}">
              <a16:creationId xmlns:a16="http://schemas.microsoft.com/office/drawing/2014/main" id="{C21DAB27-A380-4A93-8D68-A3C1999A1F6C}"/>
            </a:ext>
          </a:extLst>
        </xdr:cNvPr>
        <xdr:cNvSpPr>
          <a:spLocks noChangeAspect="1" noChangeArrowheads="1"/>
        </xdr:cNvSpPr>
      </xdr:nvSpPr>
      <xdr:spPr bwMode="auto">
        <a:xfrm>
          <a:off x="4200525" y="277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14</xdr:row>
      <xdr:rowOff>104775</xdr:rowOff>
    </xdr:from>
    <xdr:ext cx="304800" cy="190500"/>
    <xdr:sp macro="" textlink="">
      <xdr:nvSpPr>
        <xdr:cNvPr id="767" name="AutoShape 5">
          <a:extLst>
            <a:ext uri="{FF2B5EF4-FFF2-40B4-BE49-F238E27FC236}">
              <a16:creationId xmlns:a16="http://schemas.microsoft.com/office/drawing/2014/main" id="{9880BB8B-890A-4AC5-AB90-8CFAFACC5E5E}"/>
            </a:ext>
          </a:extLst>
        </xdr:cNvPr>
        <xdr:cNvSpPr>
          <a:spLocks noChangeAspect="1" noChangeArrowheads="1"/>
        </xdr:cNvSpPr>
      </xdr:nvSpPr>
      <xdr:spPr bwMode="auto">
        <a:xfrm>
          <a:off x="4200525" y="277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15</xdr:row>
      <xdr:rowOff>104775</xdr:rowOff>
    </xdr:from>
    <xdr:ext cx="304800" cy="190500"/>
    <xdr:sp macro="" textlink="">
      <xdr:nvSpPr>
        <xdr:cNvPr id="768" name="AutoShape 5">
          <a:extLst>
            <a:ext uri="{FF2B5EF4-FFF2-40B4-BE49-F238E27FC236}">
              <a16:creationId xmlns:a16="http://schemas.microsoft.com/office/drawing/2014/main" id="{3902538B-A850-4AD8-BC4A-5971ECB1DD98}"/>
            </a:ext>
          </a:extLst>
        </xdr:cNvPr>
        <xdr:cNvSpPr>
          <a:spLocks noChangeAspect="1" noChangeArrowheads="1"/>
        </xdr:cNvSpPr>
      </xdr:nvSpPr>
      <xdr:spPr bwMode="auto">
        <a:xfrm>
          <a:off x="4200525" y="296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15</xdr:row>
      <xdr:rowOff>104775</xdr:rowOff>
    </xdr:from>
    <xdr:ext cx="304800" cy="190500"/>
    <xdr:sp macro="" textlink="">
      <xdr:nvSpPr>
        <xdr:cNvPr id="769" name="AutoShape 5">
          <a:extLst>
            <a:ext uri="{FF2B5EF4-FFF2-40B4-BE49-F238E27FC236}">
              <a16:creationId xmlns:a16="http://schemas.microsoft.com/office/drawing/2014/main" id="{0538DB57-FF25-4914-A32A-233F7A7BADD6}"/>
            </a:ext>
          </a:extLst>
        </xdr:cNvPr>
        <xdr:cNvSpPr>
          <a:spLocks noChangeAspect="1" noChangeArrowheads="1"/>
        </xdr:cNvSpPr>
      </xdr:nvSpPr>
      <xdr:spPr bwMode="auto">
        <a:xfrm>
          <a:off x="4200525" y="296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16</xdr:row>
      <xdr:rowOff>104775</xdr:rowOff>
    </xdr:from>
    <xdr:ext cx="304800" cy="190500"/>
    <xdr:sp macro="" textlink="">
      <xdr:nvSpPr>
        <xdr:cNvPr id="770" name="AutoShape 5">
          <a:extLst>
            <a:ext uri="{FF2B5EF4-FFF2-40B4-BE49-F238E27FC236}">
              <a16:creationId xmlns:a16="http://schemas.microsoft.com/office/drawing/2014/main" id="{929CDF7E-397D-41B2-82C6-E2BD84F292FF}"/>
            </a:ext>
          </a:extLst>
        </xdr:cNvPr>
        <xdr:cNvSpPr>
          <a:spLocks noChangeAspect="1" noChangeArrowheads="1"/>
        </xdr:cNvSpPr>
      </xdr:nvSpPr>
      <xdr:spPr bwMode="auto">
        <a:xfrm>
          <a:off x="4200525" y="315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16</xdr:row>
      <xdr:rowOff>104775</xdr:rowOff>
    </xdr:from>
    <xdr:ext cx="304800" cy="190500"/>
    <xdr:sp macro="" textlink="">
      <xdr:nvSpPr>
        <xdr:cNvPr id="771" name="AutoShape 5">
          <a:extLst>
            <a:ext uri="{FF2B5EF4-FFF2-40B4-BE49-F238E27FC236}">
              <a16:creationId xmlns:a16="http://schemas.microsoft.com/office/drawing/2014/main" id="{0C4142E7-CB10-4809-9F78-413CF862A9EB}"/>
            </a:ext>
          </a:extLst>
        </xdr:cNvPr>
        <xdr:cNvSpPr>
          <a:spLocks noChangeAspect="1" noChangeArrowheads="1"/>
        </xdr:cNvSpPr>
      </xdr:nvSpPr>
      <xdr:spPr bwMode="auto">
        <a:xfrm>
          <a:off x="4200525" y="315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17</xdr:row>
      <xdr:rowOff>104775</xdr:rowOff>
    </xdr:from>
    <xdr:ext cx="304800" cy="190500"/>
    <xdr:sp macro="" textlink="">
      <xdr:nvSpPr>
        <xdr:cNvPr id="772" name="AutoShape 5">
          <a:extLst>
            <a:ext uri="{FF2B5EF4-FFF2-40B4-BE49-F238E27FC236}">
              <a16:creationId xmlns:a16="http://schemas.microsoft.com/office/drawing/2014/main" id="{31E069C3-F395-49A5-9BDD-EFB60ABDE62F}"/>
            </a:ext>
          </a:extLst>
        </xdr:cNvPr>
        <xdr:cNvSpPr>
          <a:spLocks noChangeAspect="1" noChangeArrowheads="1"/>
        </xdr:cNvSpPr>
      </xdr:nvSpPr>
      <xdr:spPr bwMode="auto">
        <a:xfrm>
          <a:off x="4200525" y="334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17</xdr:row>
      <xdr:rowOff>104775</xdr:rowOff>
    </xdr:from>
    <xdr:ext cx="304800" cy="190500"/>
    <xdr:sp macro="" textlink="">
      <xdr:nvSpPr>
        <xdr:cNvPr id="773" name="AutoShape 5">
          <a:extLst>
            <a:ext uri="{FF2B5EF4-FFF2-40B4-BE49-F238E27FC236}">
              <a16:creationId xmlns:a16="http://schemas.microsoft.com/office/drawing/2014/main" id="{45145617-6C2A-43C1-A8B7-C7B467047D82}"/>
            </a:ext>
          </a:extLst>
        </xdr:cNvPr>
        <xdr:cNvSpPr>
          <a:spLocks noChangeAspect="1" noChangeArrowheads="1"/>
        </xdr:cNvSpPr>
      </xdr:nvSpPr>
      <xdr:spPr bwMode="auto">
        <a:xfrm>
          <a:off x="4200525" y="334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18</xdr:row>
      <xdr:rowOff>104775</xdr:rowOff>
    </xdr:from>
    <xdr:ext cx="304800" cy="190500"/>
    <xdr:sp macro="" textlink="">
      <xdr:nvSpPr>
        <xdr:cNvPr id="774" name="AutoShape 5">
          <a:extLst>
            <a:ext uri="{FF2B5EF4-FFF2-40B4-BE49-F238E27FC236}">
              <a16:creationId xmlns:a16="http://schemas.microsoft.com/office/drawing/2014/main" id="{20E50A0F-A902-4A0D-9B50-61B0C7C3B754}"/>
            </a:ext>
          </a:extLst>
        </xdr:cNvPr>
        <xdr:cNvSpPr>
          <a:spLocks noChangeAspect="1" noChangeArrowheads="1"/>
        </xdr:cNvSpPr>
      </xdr:nvSpPr>
      <xdr:spPr bwMode="auto">
        <a:xfrm>
          <a:off x="4200525" y="353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18</xdr:row>
      <xdr:rowOff>104775</xdr:rowOff>
    </xdr:from>
    <xdr:ext cx="304800" cy="190500"/>
    <xdr:sp macro="" textlink="">
      <xdr:nvSpPr>
        <xdr:cNvPr id="775" name="AutoShape 5">
          <a:extLst>
            <a:ext uri="{FF2B5EF4-FFF2-40B4-BE49-F238E27FC236}">
              <a16:creationId xmlns:a16="http://schemas.microsoft.com/office/drawing/2014/main" id="{8D414FBE-CE7A-402B-B09D-3AE71C94488E}"/>
            </a:ext>
          </a:extLst>
        </xdr:cNvPr>
        <xdr:cNvSpPr>
          <a:spLocks noChangeAspect="1" noChangeArrowheads="1"/>
        </xdr:cNvSpPr>
      </xdr:nvSpPr>
      <xdr:spPr bwMode="auto">
        <a:xfrm>
          <a:off x="4200525" y="353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19</xdr:row>
      <xdr:rowOff>104775</xdr:rowOff>
    </xdr:from>
    <xdr:ext cx="304800" cy="190500"/>
    <xdr:sp macro="" textlink="">
      <xdr:nvSpPr>
        <xdr:cNvPr id="776" name="AutoShape 5">
          <a:extLst>
            <a:ext uri="{FF2B5EF4-FFF2-40B4-BE49-F238E27FC236}">
              <a16:creationId xmlns:a16="http://schemas.microsoft.com/office/drawing/2014/main" id="{43AB27F7-DC46-42A1-A54B-07E9A21B28F3}"/>
            </a:ext>
          </a:extLst>
        </xdr:cNvPr>
        <xdr:cNvSpPr>
          <a:spLocks noChangeAspect="1" noChangeArrowheads="1"/>
        </xdr:cNvSpPr>
      </xdr:nvSpPr>
      <xdr:spPr bwMode="auto">
        <a:xfrm>
          <a:off x="4200525" y="372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19</xdr:row>
      <xdr:rowOff>104775</xdr:rowOff>
    </xdr:from>
    <xdr:ext cx="304800" cy="190500"/>
    <xdr:sp macro="" textlink="">
      <xdr:nvSpPr>
        <xdr:cNvPr id="777" name="AutoShape 5">
          <a:extLst>
            <a:ext uri="{FF2B5EF4-FFF2-40B4-BE49-F238E27FC236}">
              <a16:creationId xmlns:a16="http://schemas.microsoft.com/office/drawing/2014/main" id="{FCFFFDD7-35D2-4690-9865-CCAFA350B1C8}"/>
            </a:ext>
          </a:extLst>
        </xdr:cNvPr>
        <xdr:cNvSpPr>
          <a:spLocks noChangeAspect="1" noChangeArrowheads="1"/>
        </xdr:cNvSpPr>
      </xdr:nvSpPr>
      <xdr:spPr bwMode="auto">
        <a:xfrm>
          <a:off x="4200525" y="372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20</xdr:row>
      <xdr:rowOff>104775</xdr:rowOff>
    </xdr:from>
    <xdr:ext cx="304800" cy="190500"/>
    <xdr:sp macro="" textlink="">
      <xdr:nvSpPr>
        <xdr:cNvPr id="778" name="AutoShape 5">
          <a:extLst>
            <a:ext uri="{FF2B5EF4-FFF2-40B4-BE49-F238E27FC236}">
              <a16:creationId xmlns:a16="http://schemas.microsoft.com/office/drawing/2014/main" id="{B6B242FD-488F-46A4-A45A-24CF7BB3923F}"/>
            </a:ext>
          </a:extLst>
        </xdr:cNvPr>
        <xdr:cNvSpPr>
          <a:spLocks noChangeAspect="1" noChangeArrowheads="1"/>
        </xdr:cNvSpPr>
      </xdr:nvSpPr>
      <xdr:spPr bwMode="auto">
        <a:xfrm>
          <a:off x="4200525" y="391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20</xdr:row>
      <xdr:rowOff>104775</xdr:rowOff>
    </xdr:from>
    <xdr:ext cx="304800" cy="190500"/>
    <xdr:sp macro="" textlink="">
      <xdr:nvSpPr>
        <xdr:cNvPr id="779" name="AutoShape 5">
          <a:extLst>
            <a:ext uri="{FF2B5EF4-FFF2-40B4-BE49-F238E27FC236}">
              <a16:creationId xmlns:a16="http://schemas.microsoft.com/office/drawing/2014/main" id="{3064E803-A3C9-4522-ADA1-2C5F396D8411}"/>
            </a:ext>
          </a:extLst>
        </xdr:cNvPr>
        <xdr:cNvSpPr>
          <a:spLocks noChangeAspect="1" noChangeArrowheads="1"/>
        </xdr:cNvSpPr>
      </xdr:nvSpPr>
      <xdr:spPr bwMode="auto">
        <a:xfrm>
          <a:off x="4200525" y="391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21</xdr:row>
      <xdr:rowOff>104775</xdr:rowOff>
    </xdr:from>
    <xdr:ext cx="304800" cy="190500"/>
    <xdr:sp macro="" textlink="">
      <xdr:nvSpPr>
        <xdr:cNvPr id="780" name="AutoShape 5">
          <a:extLst>
            <a:ext uri="{FF2B5EF4-FFF2-40B4-BE49-F238E27FC236}">
              <a16:creationId xmlns:a16="http://schemas.microsoft.com/office/drawing/2014/main" id="{0E2D7965-9CF6-4CE4-A815-14F02CFA3A60}"/>
            </a:ext>
          </a:extLst>
        </xdr:cNvPr>
        <xdr:cNvSpPr>
          <a:spLocks noChangeAspect="1" noChangeArrowheads="1"/>
        </xdr:cNvSpPr>
      </xdr:nvSpPr>
      <xdr:spPr bwMode="auto">
        <a:xfrm>
          <a:off x="4200525" y="410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21</xdr:row>
      <xdr:rowOff>104775</xdr:rowOff>
    </xdr:from>
    <xdr:ext cx="304800" cy="190500"/>
    <xdr:sp macro="" textlink="">
      <xdr:nvSpPr>
        <xdr:cNvPr id="781" name="AutoShape 5">
          <a:extLst>
            <a:ext uri="{FF2B5EF4-FFF2-40B4-BE49-F238E27FC236}">
              <a16:creationId xmlns:a16="http://schemas.microsoft.com/office/drawing/2014/main" id="{C897CF7C-2881-4C07-90F8-CB7853067E1F}"/>
            </a:ext>
          </a:extLst>
        </xdr:cNvPr>
        <xdr:cNvSpPr>
          <a:spLocks noChangeAspect="1" noChangeArrowheads="1"/>
        </xdr:cNvSpPr>
      </xdr:nvSpPr>
      <xdr:spPr bwMode="auto">
        <a:xfrm>
          <a:off x="4200525" y="410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22</xdr:row>
      <xdr:rowOff>104775</xdr:rowOff>
    </xdr:from>
    <xdr:ext cx="304800" cy="190500"/>
    <xdr:sp macro="" textlink="">
      <xdr:nvSpPr>
        <xdr:cNvPr id="782" name="AutoShape 5">
          <a:extLst>
            <a:ext uri="{FF2B5EF4-FFF2-40B4-BE49-F238E27FC236}">
              <a16:creationId xmlns:a16="http://schemas.microsoft.com/office/drawing/2014/main" id="{D52448E1-157C-4D63-9954-AF4693B9EC92}"/>
            </a:ext>
          </a:extLst>
        </xdr:cNvPr>
        <xdr:cNvSpPr>
          <a:spLocks noChangeAspect="1" noChangeArrowheads="1"/>
        </xdr:cNvSpPr>
      </xdr:nvSpPr>
      <xdr:spPr bwMode="auto">
        <a:xfrm>
          <a:off x="4200525" y="429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22</xdr:row>
      <xdr:rowOff>104775</xdr:rowOff>
    </xdr:from>
    <xdr:ext cx="304800" cy="190500"/>
    <xdr:sp macro="" textlink="">
      <xdr:nvSpPr>
        <xdr:cNvPr id="783" name="AutoShape 5">
          <a:extLst>
            <a:ext uri="{FF2B5EF4-FFF2-40B4-BE49-F238E27FC236}">
              <a16:creationId xmlns:a16="http://schemas.microsoft.com/office/drawing/2014/main" id="{23CC5BC1-1E05-4E63-9634-54258CC195AF}"/>
            </a:ext>
          </a:extLst>
        </xdr:cNvPr>
        <xdr:cNvSpPr>
          <a:spLocks noChangeAspect="1" noChangeArrowheads="1"/>
        </xdr:cNvSpPr>
      </xdr:nvSpPr>
      <xdr:spPr bwMode="auto">
        <a:xfrm>
          <a:off x="4200525" y="429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23</xdr:row>
      <xdr:rowOff>104775</xdr:rowOff>
    </xdr:from>
    <xdr:ext cx="304800" cy="190500"/>
    <xdr:sp macro="" textlink="">
      <xdr:nvSpPr>
        <xdr:cNvPr id="784" name="AutoShape 5">
          <a:extLst>
            <a:ext uri="{FF2B5EF4-FFF2-40B4-BE49-F238E27FC236}">
              <a16:creationId xmlns:a16="http://schemas.microsoft.com/office/drawing/2014/main" id="{C797A0DF-EEBE-496A-921C-5D4882CCFE53}"/>
            </a:ext>
          </a:extLst>
        </xdr:cNvPr>
        <xdr:cNvSpPr>
          <a:spLocks noChangeAspect="1" noChangeArrowheads="1"/>
        </xdr:cNvSpPr>
      </xdr:nvSpPr>
      <xdr:spPr bwMode="auto">
        <a:xfrm>
          <a:off x="4200525" y="448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23</xdr:row>
      <xdr:rowOff>104775</xdr:rowOff>
    </xdr:from>
    <xdr:ext cx="304800" cy="190500"/>
    <xdr:sp macro="" textlink="">
      <xdr:nvSpPr>
        <xdr:cNvPr id="785" name="AutoShape 5">
          <a:extLst>
            <a:ext uri="{FF2B5EF4-FFF2-40B4-BE49-F238E27FC236}">
              <a16:creationId xmlns:a16="http://schemas.microsoft.com/office/drawing/2014/main" id="{4F54173B-C9D2-45C2-978A-34581E6A7ADC}"/>
            </a:ext>
          </a:extLst>
        </xdr:cNvPr>
        <xdr:cNvSpPr>
          <a:spLocks noChangeAspect="1" noChangeArrowheads="1"/>
        </xdr:cNvSpPr>
      </xdr:nvSpPr>
      <xdr:spPr bwMode="auto">
        <a:xfrm>
          <a:off x="4200525" y="448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24</xdr:row>
      <xdr:rowOff>104775</xdr:rowOff>
    </xdr:from>
    <xdr:ext cx="304800" cy="190500"/>
    <xdr:sp macro="" textlink="">
      <xdr:nvSpPr>
        <xdr:cNvPr id="786" name="AutoShape 5">
          <a:extLst>
            <a:ext uri="{FF2B5EF4-FFF2-40B4-BE49-F238E27FC236}">
              <a16:creationId xmlns:a16="http://schemas.microsoft.com/office/drawing/2014/main" id="{3CEB8220-8F51-4D0A-A7A9-1F3DA0BA488E}"/>
            </a:ext>
          </a:extLst>
        </xdr:cNvPr>
        <xdr:cNvSpPr>
          <a:spLocks noChangeAspect="1" noChangeArrowheads="1"/>
        </xdr:cNvSpPr>
      </xdr:nvSpPr>
      <xdr:spPr bwMode="auto">
        <a:xfrm>
          <a:off x="4200525" y="467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24</xdr:row>
      <xdr:rowOff>104775</xdr:rowOff>
    </xdr:from>
    <xdr:ext cx="304800" cy="190500"/>
    <xdr:sp macro="" textlink="">
      <xdr:nvSpPr>
        <xdr:cNvPr id="787" name="AutoShape 5">
          <a:extLst>
            <a:ext uri="{FF2B5EF4-FFF2-40B4-BE49-F238E27FC236}">
              <a16:creationId xmlns:a16="http://schemas.microsoft.com/office/drawing/2014/main" id="{25681006-948E-4FC6-8D8A-27DBB72B3434}"/>
            </a:ext>
          </a:extLst>
        </xdr:cNvPr>
        <xdr:cNvSpPr>
          <a:spLocks noChangeAspect="1" noChangeArrowheads="1"/>
        </xdr:cNvSpPr>
      </xdr:nvSpPr>
      <xdr:spPr bwMode="auto">
        <a:xfrm>
          <a:off x="4200525" y="467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25</xdr:row>
      <xdr:rowOff>104775</xdr:rowOff>
    </xdr:from>
    <xdr:ext cx="304800" cy="190500"/>
    <xdr:sp macro="" textlink="">
      <xdr:nvSpPr>
        <xdr:cNvPr id="788" name="AutoShape 5">
          <a:extLst>
            <a:ext uri="{FF2B5EF4-FFF2-40B4-BE49-F238E27FC236}">
              <a16:creationId xmlns:a16="http://schemas.microsoft.com/office/drawing/2014/main" id="{8CA18F03-75AA-4751-9A89-D86795D250A7}"/>
            </a:ext>
          </a:extLst>
        </xdr:cNvPr>
        <xdr:cNvSpPr>
          <a:spLocks noChangeAspect="1" noChangeArrowheads="1"/>
        </xdr:cNvSpPr>
      </xdr:nvSpPr>
      <xdr:spPr bwMode="auto">
        <a:xfrm>
          <a:off x="4200525" y="486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25</xdr:row>
      <xdr:rowOff>104775</xdr:rowOff>
    </xdr:from>
    <xdr:ext cx="304800" cy="190500"/>
    <xdr:sp macro="" textlink="">
      <xdr:nvSpPr>
        <xdr:cNvPr id="789" name="AutoShape 5">
          <a:extLst>
            <a:ext uri="{FF2B5EF4-FFF2-40B4-BE49-F238E27FC236}">
              <a16:creationId xmlns:a16="http://schemas.microsoft.com/office/drawing/2014/main" id="{4F63ABF5-667C-478D-838A-7C9D8DE38E93}"/>
            </a:ext>
          </a:extLst>
        </xdr:cNvPr>
        <xdr:cNvSpPr>
          <a:spLocks noChangeAspect="1" noChangeArrowheads="1"/>
        </xdr:cNvSpPr>
      </xdr:nvSpPr>
      <xdr:spPr bwMode="auto">
        <a:xfrm>
          <a:off x="4200525" y="486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26</xdr:row>
      <xdr:rowOff>104775</xdr:rowOff>
    </xdr:from>
    <xdr:ext cx="304800" cy="190500"/>
    <xdr:sp macro="" textlink="">
      <xdr:nvSpPr>
        <xdr:cNvPr id="790" name="AutoShape 5">
          <a:extLst>
            <a:ext uri="{FF2B5EF4-FFF2-40B4-BE49-F238E27FC236}">
              <a16:creationId xmlns:a16="http://schemas.microsoft.com/office/drawing/2014/main" id="{799F1DC7-5E60-4386-ACF6-4B39C3026906}"/>
            </a:ext>
          </a:extLst>
        </xdr:cNvPr>
        <xdr:cNvSpPr>
          <a:spLocks noChangeAspect="1" noChangeArrowheads="1"/>
        </xdr:cNvSpPr>
      </xdr:nvSpPr>
      <xdr:spPr bwMode="auto">
        <a:xfrm>
          <a:off x="4200525" y="505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26</xdr:row>
      <xdr:rowOff>104775</xdr:rowOff>
    </xdr:from>
    <xdr:ext cx="304800" cy="190500"/>
    <xdr:sp macro="" textlink="">
      <xdr:nvSpPr>
        <xdr:cNvPr id="791" name="AutoShape 5">
          <a:extLst>
            <a:ext uri="{FF2B5EF4-FFF2-40B4-BE49-F238E27FC236}">
              <a16:creationId xmlns:a16="http://schemas.microsoft.com/office/drawing/2014/main" id="{BFC510B7-1DA7-4023-8CAF-28D1EFBF7987}"/>
            </a:ext>
          </a:extLst>
        </xdr:cNvPr>
        <xdr:cNvSpPr>
          <a:spLocks noChangeAspect="1" noChangeArrowheads="1"/>
        </xdr:cNvSpPr>
      </xdr:nvSpPr>
      <xdr:spPr bwMode="auto">
        <a:xfrm>
          <a:off x="4200525" y="505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27</xdr:row>
      <xdr:rowOff>104775</xdr:rowOff>
    </xdr:from>
    <xdr:ext cx="304800" cy="190500"/>
    <xdr:sp macro="" textlink="">
      <xdr:nvSpPr>
        <xdr:cNvPr id="792" name="AutoShape 5">
          <a:extLst>
            <a:ext uri="{FF2B5EF4-FFF2-40B4-BE49-F238E27FC236}">
              <a16:creationId xmlns:a16="http://schemas.microsoft.com/office/drawing/2014/main" id="{BF5C5B8F-6916-47A6-850B-558913BE1672}"/>
            </a:ext>
          </a:extLst>
        </xdr:cNvPr>
        <xdr:cNvSpPr>
          <a:spLocks noChangeAspect="1" noChangeArrowheads="1"/>
        </xdr:cNvSpPr>
      </xdr:nvSpPr>
      <xdr:spPr bwMode="auto">
        <a:xfrm>
          <a:off x="4200525" y="524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27</xdr:row>
      <xdr:rowOff>104775</xdr:rowOff>
    </xdr:from>
    <xdr:ext cx="304800" cy="190500"/>
    <xdr:sp macro="" textlink="">
      <xdr:nvSpPr>
        <xdr:cNvPr id="793" name="AutoShape 5">
          <a:extLst>
            <a:ext uri="{FF2B5EF4-FFF2-40B4-BE49-F238E27FC236}">
              <a16:creationId xmlns:a16="http://schemas.microsoft.com/office/drawing/2014/main" id="{90F9BD8B-D96A-4520-B5C1-79E53C3D5B3C}"/>
            </a:ext>
          </a:extLst>
        </xdr:cNvPr>
        <xdr:cNvSpPr>
          <a:spLocks noChangeAspect="1" noChangeArrowheads="1"/>
        </xdr:cNvSpPr>
      </xdr:nvSpPr>
      <xdr:spPr bwMode="auto">
        <a:xfrm>
          <a:off x="4200525" y="524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28</xdr:row>
      <xdr:rowOff>104775</xdr:rowOff>
    </xdr:from>
    <xdr:ext cx="304800" cy="190500"/>
    <xdr:sp macro="" textlink="">
      <xdr:nvSpPr>
        <xdr:cNvPr id="794" name="AutoShape 5">
          <a:extLst>
            <a:ext uri="{FF2B5EF4-FFF2-40B4-BE49-F238E27FC236}">
              <a16:creationId xmlns:a16="http://schemas.microsoft.com/office/drawing/2014/main" id="{5D5A155D-AE3D-4902-A6EA-0B09BB428CF8}"/>
            </a:ext>
          </a:extLst>
        </xdr:cNvPr>
        <xdr:cNvSpPr>
          <a:spLocks noChangeAspect="1" noChangeArrowheads="1"/>
        </xdr:cNvSpPr>
      </xdr:nvSpPr>
      <xdr:spPr bwMode="auto">
        <a:xfrm>
          <a:off x="4200525" y="543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28</xdr:row>
      <xdr:rowOff>104775</xdr:rowOff>
    </xdr:from>
    <xdr:ext cx="304800" cy="190500"/>
    <xdr:sp macro="" textlink="">
      <xdr:nvSpPr>
        <xdr:cNvPr id="795" name="AutoShape 5">
          <a:extLst>
            <a:ext uri="{FF2B5EF4-FFF2-40B4-BE49-F238E27FC236}">
              <a16:creationId xmlns:a16="http://schemas.microsoft.com/office/drawing/2014/main" id="{ACCCD74C-1039-46FE-BF33-E47C80EC9B85}"/>
            </a:ext>
          </a:extLst>
        </xdr:cNvPr>
        <xdr:cNvSpPr>
          <a:spLocks noChangeAspect="1" noChangeArrowheads="1"/>
        </xdr:cNvSpPr>
      </xdr:nvSpPr>
      <xdr:spPr bwMode="auto">
        <a:xfrm>
          <a:off x="4200525" y="543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29</xdr:row>
      <xdr:rowOff>104775</xdr:rowOff>
    </xdr:from>
    <xdr:ext cx="304800" cy="190500"/>
    <xdr:sp macro="" textlink="">
      <xdr:nvSpPr>
        <xdr:cNvPr id="796" name="AutoShape 5">
          <a:extLst>
            <a:ext uri="{FF2B5EF4-FFF2-40B4-BE49-F238E27FC236}">
              <a16:creationId xmlns:a16="http://schemas.microsoft.com/office/drawing/2014/main" id="{0E45846F-DC5B-408E-8E37-049DCC5C23B6}"/>
            </a:ext>
          </a:extLst>
        </xdr:cNvPr>
        <xdr:cNvSpPr>
          <a:spLocks noChangeAspect="1" noChangeArrowheads="1"/>
        </xdr:cNvSpPr>
      </xdr:nvSpPr>
      <xdr:spPr bwMode="auto">
        <a:xfrm>
          <a:off x="4200525" y="562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29</xdr:row>
      <xdr:rowOff>104775</xdr:rowOff>
    </xdr:from>
    <xdr:ext cx="304800" cy="190500"/>
    <xdr:sp macro="" textlink="">
      <xdr:nvSpPr>
        <xdr:cNvPr id="797" name="AutoShape 5">
          <a:extLst>
            <a:ext uri="{FF2B5EF4-FFF2-40B4-BE49-F238E27FC236}">
              <a16:creationId xmlns:a16="http://schemas.microsoft.com/office/drawing/2014/main" id="{EDD4A6FB-3047-4F89-A3EA-459C26D9652B}"/>
            </a:ext>
          </a:extLst>
        </xdr:cNvPr>
        <xdr:cNvSpPr>
          <a:spLocks noChangeAspect="1" noChangeArrowheads="1"/>
        </xdr:cNvSpPr>
      </xdr:nvSpPr>
      <xdr:spPr bwMode="auto">
        <a:xfrm>
          <a:off x="4200525" y="562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30</xdr:row>
      <xdr:rowOff>104775</xdr:rowOff>
    </xdr:from>
    <xdr:ext cx="304800" cy="190500"/>
    <xdr:sp macro="" textlink="">
      <xdr:nvSpPr>
        <xdr:cNvPr id="798" name="AutoShape 5">
          <a:extLst>
            <a:ext uri="{FF2B5EF4-FFF2-40B4-BE49-F238E27FC236}">
              <a16:creationId xmlns:a16="http://schemas.microsoft.com/office/drawing/2014/main" id="{95EF7BD7-8584-4D6F-9D7E-B30825220286}"/>
            </a:ext>
          </a:extLst>
        </xdr:cNvPr>
        <xdr:cNvSpPr>
          <a:spLocks noChangeAspect="1" noChangeArrowheads="1"/>
        </xdr:cNvSpPr>
      </xdr:nvSpPr>
      <xdr:spPr bwMode="auto">
        <a:xfrm>
          <a:off x="4200525" y="581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30</xdr:row>
      <xdr:rowOff>104775</xdr:rowOff>
    </xdr:from>
    <xdr:ext cx="304800" cy="190500"/>
    <xdr:sp macro="" textlink="">
      <xdr:nvSpPr>
        <xdr:cNvPr id="799" name="AutoShape 5">
          <a:extLst>
            <a:ext uri="{FF2B5EF4-FFF2-40B4-BE49-F238E27FC236}">
              <a16:creationId xmlns:a16="http://schemas.microsoft.com/office/drawing/2014/main" id="{0E96F952-0780-4EB5-A330-A551AB68768D}"/>
            </a:ext>
          </a:extLst>
        </xdr:cNvPr>
        <xdr:cNvSpPr>
          <a:spLocks noChangeAspect="1" noChangeArrowheads="1"/>
        </xdr:cNvSpPr>
      </xdr:nvSpPr>
      <xdr:spPr bwMode="auto">
        <a:xfrm>
          <a:off x="4200525" y="581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31</xdr:row>
      <xdr:rowOff>104775</xdr:rowOff>
    </xdr:from>
    <xdr:ext cx="304800" cy="190500"/>
    <xdr:sp macro="" textlink="">
      <xdr:nvSpPr>
        <xdr:cNvPr id="800" name="AutoShape 5">
          <a:extLst>
            <a:ext uri="{FF2B5EF4-FFF2-40B4-BE49-F238E27FC236}">
              <a16:creationId xmlns:a16="http://schemas.microsoft.com/office/drawing/2014/main" id="{54E9883E-5E46-495C-B202-3AAD6C39102F}"/>
            </a:ext>
          </a:extLst>
        </xdr:cNvPr>
        <xdr:cNvSpPr>
          <a:spLocks noChangeAspect="1" noChangeArrowheads="1"/>
        </xdr:cNvSpPr>
      </xdr:nvSpPr>
      <xdr:spPr bwMode="auto">
        <a:xfrm>
          <a:off x="4200525" y="601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31</xdr:row>
      <xdr:rowOff>104775</xdr:rowOff>
    </xdr:from>
    <xdr:ext cx="304800" cy="190500"/>
    <xdr:sp macro="" textlink="">
      <xdr:nvSpPr>
        <xdr:cNvPr id="801" name="AutoShape 5">
          <a:extLst>
            <a:ext uri="{FF2B5EF4-FFF2-40B4-BE49-F238E27FC236}">
              <a16:creationId xmlns:a16="http://schemas.microsoft.com/office/drawing/2014/main" id="{E0CFFA5C-B277-42CF-A986-0827F36B3106}"/>
            </a:ext>
          </a:extLst>
        </xdr:cNvPr>
        <xdr:cNvSpPr>
          <a:spLocks noChangeAspect="1" noChangeArrowheads="1"/>
        </xdr:cNvSpPr>
      </xdr:nvSpPr>
      <xdr:spPr bwMode="auto">
        <a:xfrm>
          <a:off x="4200525" y="601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32</xdr:row>
      <xdr:rowOff>104775</xdr:rowOff>
    </xdr:from>
    <xdr:ext cx="304800" cy="190500"/>
    <xdr:sp macro="" textlink="">
      <xdr:nvSpPr>
        <xdr:cNvPr id="802" name="AutoShape 5">
          <a:extLst>
            <a:ext uri="{FF2B5EF4-FFF2-40B4-BE49-F238E27FC236}">
              <a16:creationId xmlns:a16="http://schemas.microsoft.com/office/drawing/2014/main" id="{A7D1D26D-6BE0-4859-A27B-F67335460B7C}"/>
            </a:ext>
          </a:extLst>
        </xdr:cNvPr>
        <xdr:cNvSpPr>
          <a:spLocks noChangeAspect="1" noChangeArrowheads="1"/>
        </xdr:cNvSpPr>
      </xdr:nvSpPr>
      <xdr:spPr bwMode="auto">
        <a:xfrm>
          <a:off x="4200525" y="620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32</xdr:row>
      <xdr:rowOff>104775</xdr:rowOff>
    </xdr:from>
    <xdr:ext cx="304800" cy="190500"/>
    <xdr:sp macro="" textlink="">
      <xdr:nvSpPr>
        <xdr:cNvPr id="803" name="AutoShape 5">
          <a:extLst>
            <a:ext uri="{FF2B5EF4-FFF2-40B4-BE49-F238E27FC236}">
              <a16:creationId xmlns:a16="http://schemas.microsoft.com/office/drawing/2014/main" id="{D761D4A4-413B-47B7-962B-36134BE1FB78}"/>
            </a:ext>
          </a:extLst>
        </xdr:cNvPr>
        <xdr:cNvSpPr>
          <a:spLocks noChangeAspect="1" noChangeArrowheads="1"/>
        </xdr:cNvSpPr>
      </xdr:nvSpPr>
      <xdr:spPr bwMode="auto">
        <a:xfrm>
          <a:off x="4200525" y="620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33</xdr:row>
      <xdr:rowOff>104775</xdr:rowOff>
    </xdr:from>
    <xdr:ext cx="304800" cy="190500"/>
    <xdr:sp macro="" textlink="">
      <xdr:nvSpPr>
        <xdr:cNvPr id="804" name="AutoShape 5">
          <a:extLst>
            <a:ext uri="{FF2B5EF4-FFF2-40B4-BE49-F238E27FC236}">
              <a16:creationId xmlns:a16="http://schemas.microsoft.com/office/drawing/2014/main" id="{243F05AF-22FD-4F5A-A635-2F94B39279B9}"/>
            </a:ext>
          </a:extLst>
        </xdr:cNvPr>
        <xdr:cNvSpPr>
          <a:spLocks noChangeAspect="1" noChangeArrowheads="1"/>
        </xdr:cNvSpPr>
      </xdr:nvSpPr>
      <xdr:spPr bwMode="auto">
        <a:xfrm>
          <a:off x="4200525" y="639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33</xdr:row>
      <xdr:rowOff>104775</xdr:rowOff>
    </xdr:from>
    <xdr:ext cx="304800" cy="190500"/>
    <xdr:sp macro="" textlink="">
      <xdr:nvSpPr>
        <xdr:cNvPr id="805" name="AutoShape 5">
          <a:extLst>
            <a:ext uri="{FF2B5EF4-FFF2-40B4-BE49-F238E27FC236}">
              <a16:creationId xmlns:a16="http://schemas.microsoft.com/office/drawing/2014/main" id="{4CAF8C94-35F6-4E39-9378-652B4FB8A04C}"/>
            </a:ext>
          </a:extLst>
        </xdr:cNvPr>
        <xdr:cNvSpPr>
          <a:spLocks noChangeAspect="1" noChangeArrowheads="1"/>
        </xdr:cNvSpPr>
      </xdr:nvSpPr>
      <xdr:spPr bwMode="auto">
        <a:xfrm>
          <a:off x="4200525" y="639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34</xdr:row>
      <xdr:rowOff>104775</xdr:rowOff>
    </xdr:from>
    <xdr:ext cx="304800" cy="190500"/>
    <xdr:sp macro="" textlink="">
      <xdr:nvSpPr>
        <xdr:cNvPr id="806" name="AutoShape 5">
          <a:extLst>
            <a:ext uri="{FF2B5EF4-FFF2-40B4-BE49-F238E27FC236}">
              <a16:creationId xmlns:a16="http://schemas.microsoft.com/office/drawing/2014/main" id="{AD4DF8B5-560A-4391-A8AB-03FB2086B5D6}"/>
            </a:ext>
          </a:extLst>
        </xdr:cNvPr>
        <xdr:cNvSpPr>
          <a:spLocks noChangeAspect="1" noChangeArrowheads="1"/>
        </xdr:cNvSpPr>
      </xdr:nvSpPr>
      <xdr:spPr bwMode="auto">
        <a:xfrm>
          <a:off x="4200525" y="658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34</xdr:row>
      <xdr:rowOff>104775</xdr:rowOff>
    </xdr:from>
    <xdr:ext cx="304800" cy="190500"/>
    <xdr:sp macro="" textlink="">
      <xdr:nvSpPr>
        <xdr:cNvPr id="807" name="AutoShape 5">
          <a:extLst>
            <a:ext uri="{FF2B5EF4-FFF2-40B4-BE49-F238E27FC236}">
              <a16:creationId xmlns:a16="http://schemas.microsoft.com/office/drawing/2014/main" id="{53A89B9F-0EB4-4B29-8865-383F1882A572}"/>
            </a:ext>
          </a:extLst>
        </xdr:cNvPr>
        <xdr:cNvSpPr>
          <a:spLocks noChangeAspect="1" noChangeArrowheads="1"/>
        </xdr:cNvSpPr>
      </xdr:nvSpPr>
      <xdr:spPr bwMode="auto">
        <a:xfrm>
          <a:off x="4200525" y="658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35</xdr:row>
      <xdr:rowOff>104775</xdr:rowOff>
    </xdr:from>
    <xdr:ext cx="304800" cy="190500"/>
    <xdr:sp macro="" textlink="">
      <xdr:nvSpPr>
        <xdr:cNvPr id="808" name="AutoShape 5">
          <a:extLst>
            <a:ext uri="{FF2B5EF4-FFF2-40B4-BE49-F238E27FC236}">
              <a16:creationId xmlns:a16="http://schemas.microsoft.com/office/drawing/2014/main" id="{FD36DF3D-BB97-4A17-90ED-2DDAA6D00642}"/>
            </a:ext>
          </a:extLst>
        </xdr:cNvPr>
        <xdr:cNvSpPr>
          <a:spLocks noChangeAspect="1" noChangeArrowheads="1"/>
        </xdr:cNvSpPr>
      </xdr:nvSpPr>
      <xdr:spPr bwMode="auto">
        <a:xfrm>
          <a:off x="4200525" y="677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35</xdr:row>
      <xdr:rowOff>104775</xdr:rowOff>
    </xdr:from>
    <xdr:ext cx="304800" cy="190500"/>
    <xdr:sp macro="" textlink="">
      <xdr:nvSpPr>
        <xdr:cNvPr id="809" name="AutoShape 5">
          <a:extLst>
            <a:ext uri="{FF2B5EF4-FFF2-40B4-BE49-F238E27FC236}">
              <a16:creationId xmlns:a16="http://schemas.microsoft.com/office/drawing/2014/main" id="{64877686-0555-4DCA-9830-7E40D8B4489E}"/>
            </a:ext>
          </a:extLst>
        </xdr:cNvPr>
        <xdr:cNvSpPr>
          <a:spLocks noChangeAspect="1" noChangeArrowheads="1"/>
        </xdr:cNvSpPr>
      </xdr:nvSpPr>
      <xdr:spPr bwMode="auto">
        <a:xfrm>
          <a:off x="4200525" y="677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36</xdr:row>
      <xdr:rowOff>104775</xdr:rowOff>
    </xdr:from>
    <xdr:ext cx="304800" cy="190500"/>
    <xdr:sp macro="" textlink="">
      <xdr:nvSpPr>
        <xdr:cNvPr id="810" name="AutoShape 5">
          <a:extLst>
            <a:ext uri="{FF2B5EF4-FFF2-40B4-BE49-F238E27FC236}">
              <a16:creationId xmlns:a16="http://schemas.microsoft.com/office/drawing/2014/main" id="{A53FA357-F892-4DF7-B7D4-D5CDE7980A11}"/>
            </a:ext>
          </a:extLst>
        </xdr:cNvPr>
        <xdr:cNvSpPr>
          <a:spLocks noChangeAspect="1" noChangeArrowheads="1"/>
        </xdr:cNvSpPr>
      </xdr:nvSpPr>
      <xdr:spPr bwMode="auto">
        <a:xfrm>
          <a:off x="4200525" y="696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36</xdr:row>
      <xdr:rowOff>104775</xdr:rowOff>
    </xdr:from>
    <xdr:ext cx="304800" cy="190500"/>
    <xdr:sp macro="" textlink="">
      <xdr:nvSpPr>
        <xdr:cNvPr id="811" name="AutoShape 5">
          <a:extLst>
            <a:ext uri="{FF2B5EF4-FFF2-40B4-BE49-F238E27FC236}">
              <a16:creationId xmlns:a16="http://schemas.microsoft.com/office/drawing/2014/main" id="{2065DADD-19F4-49E5-866D-6DEA7E12527D}"/>
            </a:ext>
          </a:extLst>
        </xdr:cNvPr>
        <xdr:cNvSpPr>
          <a:spLocks noChangeAspect="1" noChangeArrowheads="1"/>
        </xdr:cNvSpPr>
      </xdr:nvSpPr>
      <xdr:spPr bwMode="auto">
        <a:xfrm>
          <a:off x="4200525" y="696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37</xdr:row>
      <xdr:rowOff>104775</xdr:rowOff>
    </xdr:from>
    <xdr:ext cx="304800" cy="190500"/>
    <xdr:sp macro="" textlink="">
      <xdr:nvSpPr>
        <xdr:cNvPr id="812" name="AutoShape 5">
          <a:extLst>
            <a:ext uri="{FF2B5EF4-FFF2-40B4-BE49-F238E27FC236}">
              <a16:creationId xmlns:a16="http://schemas.microsoft.com/office/drawing/2014/main" id="{9B1E25DE-607E-4A9F-B897-7823BE6EFAEB}"/>
            </a:ext>
          </a:extLst>
        </xdr:cNvPr>
        <xdr:cNvSpPr>
          <a:spLocks noChangeAspect="1" noChangeArrowheads="1"/>
        </xdr:cNvSpPr>
      </xdr:nvSpPr>
      <xdr:spPr bwMode="auto">
        <a:xfrm>
          <a:off x="4200525" y="715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37</xdr:row>
      <xdr:rowOff>104775</xdr:rowOff>
    </xdr:from>
    <xdr:ext cx="304800" cy="190500"/>
    <xdr:sp macro="" textlink="">
      <xdr:nvSpPr>
        <xdr:cNvPr id="813" name="AutoShape 5">
          <a:extLst>
            <a:ext uri="{FF2B5EF4-FFF2-40B4-BE49-F238E27FC236}">
              <a16:creationId xmlns:a16="http://schemas.microsoft.com/office/drawing/2014/main" id="{A465B29E-521C-491C-82CD-D92FF3A9A078}"/>
            </a:ext>
          </a:extLst>
        </xdr:cNvPr>
        <xdr:cNvSpPr>
          <a:spLocks noChangeAspect="1" noChangeArrowheads="1"/>
        </xdr:cNvSpPr>
      </xdr:nvSpPr>
      <xdr:spPr bwMode="auto">
        <a:xfrm>
          <a:off x="4200525" y="715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38</xdr:row>
      <xdr:rowOff>104775</xdr:rowOff>
    </xdr:from>
    <xdr:ext cx="304800" cy="190500"/>
    <xdr:sp macro="" textlink="">
      <xdr:nvSpPr>
        <xdr:cNvPr id="814" name="AutoShape 5">
          <a:extLst>
            <a:ext uri="{FF2B5EF4-FFF2-40B4-BE49-F238E27FC236}">
              <a16:creationId xmlns:a16="http://schemas.microsoft.com/office/drawing/2014/main" id="{0D6DA33A-901B-4931-9D72-198BFA94CE03}"/>
            </a:ext>
          </a:extLst>
        </xdr:cNvPr>
        <xdr:cNvSpPr>
          <a:spLocks noChangeAspect="1" noChangeArrowheads="1"/>
        </xdr:cNvSpPr>
      </xdr:nvSpPr>
      <xdr:spPr bwMode="auto">
        <a:xfrm>
          <a:off x="4200525" y="734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38</xdr:row>
      <xdr:rowOff>104775</xdr:rowOff>
    </xdr:from>
    <xdr:ext cx="304800" cy="190500"/>
    <xdr:sp macro="" textlink="">
      <xdr:nvSpPr>
        <xdr:cNvPr id="815" name="AutoShape 5">
          <a:extLst>
            <a:ext uri="{FF2B5EF4-FFF2-40B4-BE49-F238E27FC236}">
              <a16:creationId xmlns:a16="http://schemas.microsoft.com/office/drawing/2014/main" id="{BEE100D4-6F0D-441B-B402-5E8A44FE3FB7}"/>
            </a:ext>
          </a:extLst>
        </xdr:cNvPr>
        <xdr:cNvSpPr>
          <a:spLocks noChangeAspect="1" noChangeArrowheads="1"/>
        </xdr:cNvSpPr>
      </xdr:nvSpPr>
      <xdr:spPr bwMode="auto">
        <a:xfrm>
          <a:off x="4200525" y="734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39</xdr:row>
      <xdr:rowOff>104775</xdr:rowOff>
    </xdr:from>
    <xdr:ext cx="304800" cy="190500"/>
    <xdr:sp macro="" textlink="">
      <xdr:nvSpPr>
        <xdr:cNvPr id="816" name="AutoShape 5">
          <a:extLst>
            <a:ext uri="{FF2B5EF4-FFF2-40B4-BE49-F238E27FC236}">
              <a16:creationId xmlns:a16="http://schemas.microsoft.com/office/drawing/2014/main" id="{AD4355CD-96F2-41F7-ADAE-251DD270940B}"/>
            </a:ext>
          </a:extLst>
        </xdr:cNvPr>
        <xdr:cNvSpPr>
          <a:spLocks noChangeAspect="1" noChangeArrowheads="1"/>
        </xdr:cNvSpPr>
      </xdr:nvSpPr>
      <xdr:spPr bwMode="auto">
        <a:xfrm>
          <a:off x="4200525" y="753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39</xdr:row>
      <xdr:rowOff>104775</xdr:rowOff>
    </xdr:from>
    <xdr:ext cx="304800" cy="190500"/>
    <xdr:sp macro="" textlink="">
      <xdr:nvSpPr>
        <xdr:cNvPr id="817" name="AutoShape 5">
          <a:extLst>
            <a:ext uri="{FF2B5EF4-FFF2-40B4-BE49-F238E27FC236}">
              <a16:creationId xmlns:a16="http://schemas.microsoft.com/office/drawing/2014/main" id="{AE3596DD-D42B-474C-AFD2-C0209F0870BD}"/>
            </a:ext>
          </a:extLst>
        </xdr:cNvPr>
        <xdr:cNvSpPr>
          <a:spLocks noChangeAspect="1" noChangeArrowheads="1"/>
        </xdr:cNvSpPr>
      </xdr:nvSpPr>
      <xdr:spPr bwMode="auto">
        <a:xfrm>
          <a:off x="4200525" y="753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40</xdr:row>
      <xdr:rowOff>104775</xdr:rowOff>
    </xdr:from>
    <xdr:ext cx="304800" cy="190500"/>
    <xdr:sp macro="" textlink="">
      <xdr:nvSpPr>
        <xdr:cNvPr id="818" name="AutoShape 5">
          <a:extLst>
            <a:ext uri="{FF2B5EF4-FFF2-40B4-BE49-F238E27FC236}">
              <a16:creationId xmlns:a16="http://schemas.microsoft.com/office/drawing/2014/main" id="{ABB823A6-BF87-4E05-895B-F3B2991D0315}"/>
            </a:ext>
          </a:extLst>
        </xdr:cNvPr>
        <xdr:cNvSpPr>
          <a:spLocks noChangeAspect="1" noChangeArrowheads="1"/>
        </xdr:cNvSpPr>
      </xdr:nvSpPr>
      <xdr:spPr bwMode="auto">
        <a:xfrm>
          <a:off x="4200525" y="772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40</xdr:row>
      <xdr:rowOff>104775</xdr:rowOff>
    </xdr:from>
    <xdr:ext cx="304800" cy="190500"/>
    <xdr:sp macro="" textlink="">
      <xdr:nvSpPr>
        <xdr:cNvPr id="819" name="AutoShape 5">
          <a:extLst>
            <a:ext uri="{FF2B5EF4-FFF2-40B4-BE49-F238E27FC236}">
              <a16:creationId xmlns:a16="http://schemas.microsoft.com/office/drawing/2014/main" id="{F917238E-4FCF-4F29-ABEF-D0BFA4B2E2DF}"/>
            </a:ext>
          </a:extLst>
        </xdr:cNvPr>
        <xdr:cNvSpPr>
          <a:spLocks noChangeAspect="1" noChangeArrowheads="1"/>
        </xdr:cNvSpPr>
      </xdr:nvSpPr>
      <xdr:spPr bwMode="auto">
        <a:xfrm>
          <a:off x="4200525" y="772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41</xdr:row>
      <xdr:rowOff>104775</xdr:rowOff>
    </xdr:from>
    <xdr:ext cx="304800" cy="190500"/>
    <xdr:sp macro="" textlink="">
      <xdr:nvSpPr>
        <xdr:cNvPr id="820" name="AutoShape 5">
          <a:extLst>
            <a:ext uri="{FF2B5EF4-FFF2-40B4-BE49-F238E27FC236}">
              <a16:creationId xmlns:a16="http://schemas.microsoft.com/office/drawing/2014/main" id="{53031164-F1C8-4BF0-A59C-5B0CD35BA2E5}"/>
            </a:ext>
          </a:extLst>
        </xdr:cNvPr>
        <xdr:cNvSpPr>
          <a:spLocks noChangeAspect="1" noChangeArrowheads="1"/>
        </xdr:cNvSpPr>
      </xdr:nvSpPr>
      <xdr:spPr bwMode="auto">
        <a:xfrm>
          <a:off x="4200525" y="791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41</xdr:row>
      <xdr:rowOff>104775</xdr:rowOff>
    </xdr:from>
    <xdr:ext cx="304800" cy="190500"/>
    <xdr:sp macro="" textlink="">
      <xdr:nvSpPr>
        <xdr:cNvPr id="821" name="AutoShape 5">
          <a:extLst>
            <a:ext uri="{FF2B5EF4-FFF2-40B4-BE49-F238E27FC236}">
              <a16:creationId xmlns:a16="http://schemas.microsoft.com/office/drawing/2014/main" id="{979214C1-3037-4964-9411-EC880F916813}"/>
            </a:ext>
          </a:extLst>
        </xdr:cNvPr>
        <xdr:cNvSpPr>
          <a:spLocks noChangeAspect="1" noChangeArrowheads="1"/>
        </xdr:cNvSpPr>
      </xdr:nvSpPr>
      <xdr:spPr bwMode="auto">
        <a:xfrm>
          <a:off x="4200525" y="791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42</xdr:row>
      <xdr:rowOff>104775</xdr:rowOff>
    </xdr:from>
    <xdr:ext cx="304800" cy="190500"/>
    <xdr:sp macro="" textlink="">
      <xdr:nvSpPr>
        <xdr:cNvPr id="822" name="AutoShape 5">
          <a:extLst>
            <a:ext uri="{FF2B5EF4-FFF2-40B4-BE49-F238E27FC236}">
              <a16:creationId xmlns:a16="http://schemas.microsoft.com/office/drawing/2014/main" id="{2DA0A491-4B03-442E-A4AB-A85BB4036748}"/>
            </a:ext>
          </a:extLst>
        </xdr:cNvPr>
        <xdr:cNvSpPr>
          <a:spLocks noChangeAspect="1" noChangeArrowheads="1"/>
        </xdr:cNvSpPr>
      </xdr:nvSpPr>
      <xdr:spPr bwMode="auto">
        <a:xfrm>
          <a:off x="4200525" y="810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42</xdr:row>
      <xdr:rowOff>104775</xdr:rowOff>
    </xdr:from>
    <xdr:ext cx="304800" cy="190500"/>
    <xdr:sp macro="" textlink="">
      <xdr:nvSpPr>
        <xdr:cNvPr id="823" name="AutoShape 5">
          <a:extLst>
            <a:ext uri="{FF2B5EF4-FFF2-40B4-BE49-F238E27FC236}">
              <a16:creationId xmlns:a16="http://schemas.microsoft.com/office/drawing/2014/main" id="{F75783C8-B6F8-4ECB-AAEB-0D8E45663164}"/>
            </a:ext>
          </a:extLst>
        </xdr:cNvPr>
        <xdr:cNvSpPr>
          <a:spLocks noChangeAspect="1" noChangeArrowheads="1"/>
        </xdr:cNvSpPr>
      </xdr:nvSpPr>
      <xdr:spPr bwMode="auto">
        <a:xfrm>
          <a:off x="4200525" y="810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43</xdr:row>
      <xdr:rowOff>104775</xdr:rowOff>
    </xdr:from>
    <xdr:ext cx="304800" cy="190500"/>
    <xdr:sp macro="" textlink="">
      <xdr:nvSpPr>
        <xdr:cNvPr id="824" name="AutoShape 5">
          <a:extLst>
            <a:ext uri="{FF2B5EF4-FFF2-40B4-BE49-F238E27FC236}">
              <a16:creationId xmlns:a16="http://schemas.microsoft.com/office/drawing/2014/main" id="{9802C875-3E59-4762-B45C-C533F0DFF59F}"/>
            </a:ext>
          </a:extLst>
        </xdr:cNvPr>
        <xdr:cNvSpPr>
          <a:spLocks noChangeAspect="1" noChangeArrowheads="1"/>
        </xdr:cNvSpPr>
      </xdr:nvSpPr>
      <xdr:spPr bwMode="auto">
        <a:xfrm>
          <a:off x="4200525" y="829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43</xdr:row>
      <xdr:rowOff>104775</xdr:rowOff>
    </xdr:from>
    <xdr:ext cx="304800" cy="190500"/>
    <xdr:sp macro="" textlink="">
      <xdr:nvSpPr>
        <xdr:cNvPr id="825" name="AutoShape 5">
          <a:extLst>
            <a:ext uri="{FF2B5EF4-FFF2-40B4-BE49-F238E27FC236}">
              <a16:creationId xmlns:a16="http://schemas.microsoft.com/office/drawing/2014/main" id="{BE978F6F-B207-4118-A2C0-8F73E90AB4F0}"/>
            </a:ext>
          </a:extLst>
        </xdr:cNvPr>
        <xdr:cNvSpPr>
          <a:spLocks noChangeAspect="1" noChangeArrowheads="1"/>
        </xdr:cNvSpPr>
      </xdr:nvSpPr>
      <xdr:spPr bwMode="auto">
        <a:xfrm>
          <a:off x="4200525" y="829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44</xdr:row>
      <xdr:rowOff>104775</xdr:rowOff>
    </xdr:from>
    <xdr:ext cx="304800" cy="190500"/>
    <xdr:sp macro="" textlink="">
      <xdr:nvSpPr>
        <xdr:cNvPr id="826" name="AutoShape 5">
          <a:extLst>
            <a:ext uri="{FF2B5EF4-FFF2-40B4-BE49-F238E27FC236}">
              <a16:creationId xmlns:a16="http://schemas.microsoft.com/office/drawing/2014/main" id="{F54B2AE3-181E-463B-9C3A-8110C3710337}"/>
            </a:ext>
          </a:extLst>
        </xdr:cNvPr>
        <xdr:cNvSpPr>
          <a:spLocks noChangeAspect="1" noChangeArrowheads="1"/>
        </xdr:cNvSpPr>
      </xdr:nvSpPr>
      <xdr:spPr bwMode="auto">
        <a:xfrm>
          <a:off x="4200525" y="848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44</xdr:row>
      <xdr:rowOff>104775</xdr:rowOff>
    </xdr:from>
    <xdr:ext cx="304800" cy="190500"/>
    <xdr:sp macro="" textlink="">
      <xdr:nvSpPr>
        <xdr:cNvPr id="827" name="AutoShape 5">
          <a:extLst>
            <a:ext uri="{FF2B5EF4-FFF2-40B4-BE49-F238E27FC236}">
              <a16:creationId xmlns:a16="http://schemas.microsoft.com/office/drawing/2014/main" id="{8A4AB563-9482-4FD8-AD8A-D84B2CF2024F}"/>
            </a:ext>
          </a:extLst>
        </xdr:cNvPr>
        <xdr:cNvSpPr>
          <a:spLocks noChangeAspect="1" noChangeArrowheads="1"/>
        </xdr:cNvSpPr>
      </xdr:nvSpPr>
      <xdr:spPr bwMode="auto">
        <a:xfrm>
          <a:off x="4200525" y="848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45</xdr:row>
      <xdr:rowOff>104775</xdr:rowOff>
    </xdr:from>
    <xdr:ext cx="304800" cy="190500"/>
    <xdr:sp macro="" textlink="">
      <xdr:nvSpPr>
        <xdr:cNvPr id="828" name="AutoShape 5">
          <a:extLst>
            <a:ext uri="{FF2B5EF4-FFF2-40B4-BE49-F238E27FC236}">
              <a16:creationId xmlns:a16="http://schemas.microsoft.com/office/drawing/2014/main" id="{4BA3C2E1-E114-4369-B6B0-53B831F1B54A}"/>
            </a:ext>
          </a:extLst>
        </xdr:cNvPr>
        <xdr:cNvSpPr>
          <a:spLocks noChangeAspect="1" noChangeArrowheads="1"/>
        </xdr:cNvSpPr>
      </xdr:nvSpPr>
      <xdr:spPr bwMode="auto">
        <a:xfrm>
          <a:off x="4200525" y="867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45</xdr:row>
      <xdr:rowOff>104775</xdr:rowOff>
    </xdr:from>
    <xdr:ext cx="304800" cy="190500"/>
    <xdr:sp macro="" textlink="">
      <xdr:nvSpPr>
        <xdr:cNvPr id="829" name="AutoShape 5">
          <a:extLst>
            <a:ext uri="{FF2B5EF4-FFF2-40B4-BE49-F238E27FC236}">
              <a16:creationId xmlns:a16="http://schemas.microsoft.com/office/drawing/2014/main" id="{BC619547-09B4-450D-B171-F0401D9890C0}"/>
            </a:ext>
          </a:extLst>
        </xdr:cNvPr>
        <xdr:cNvSpPr>
          <a:spLocks noChangeAspect="1" noChangeArrowheads="1"/>
        </xdr:cNvSpPr>
      </xdr:nvSpPr>
      <xdr:spPr bwMode="auto">
        <a:xfrm>
          <a:off x="4200525" y="867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46</xdr:row>
      <xdr:rowOff>104775</xdr:rowOff>
    </xdr:from>
    <xdr:ext cx="304800" cy="190500"/>
    <xdr:sp macro="" textlink="">
      <xdr:nvSpPr>
        <xdr:cNvPr id="830" name="AutoShape 5">
          <a:extLst>
            <a:ext uri="{FF2B5EF4-FFF2-40B4-BE49-F238E27FC236}">
              <a16:creationId xmlns:a16="http://schemas.microsoft.com/office/drawing/2014/main" id="{F0B4A0E9-A725-4DA9-8D7F-384D7C10A8C8}"/>
            </a:ext>
          </a:extLst>
        </xdr:cNvPr>
        <xdr:cNvSpPr>
          <a:spLocks noChangeAspect="1" noChangeArrowheads="1"/>
        </xdr:cNvSpPr>
      </xdr:nvSpPr>
      <xdr:spPr bwMode="auto">
        <a:xfrm>
          <a:off x="4200525" y="886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46</xdr:row>
      <xdr:rowOff>104775</xdr:rowOff>
    </xdr:from>
    <xdr:ext cx="304800" cy="190500"/>
    <xdr:sp macro="" textlink="">
      <xdr:nvSpPr>
        <xdr:cNvPr id="831" name="AutoShape 5">
          <a:extLst>
            <a:ext uri="{FF2B5EF4-FFF2-40B4-BE49-F238E27FC236}">
              <a16:creationId xmlns:a16="http://schemas.microsoft.com/office/drawing/2014/main" id="{9C9FA706-B6CA-4FC2-89FE-74ED272CCFBE}"/>
            </a:ext>
          </a:extLst>
        </xdr:cNvPr>
        <xdr:cNvSpPr>
          <a:spLocks noChangeAspect="1" noChangeArrowheads="1"/>
        </xdr:cNvSpPr>
      </xdr:nvSpPr>
      <xdr:spPr bwMode="auto">
        <a:xfrm>
          <a:off x="4200525" y="886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47</xdr:row>
      <xdr:rowOff>104775</xdr:rowOff>
    </xdr:from>
    <xdr:ext cx="304800" cy="190500"/>
    <xdr:sp macro="" textlink="">
      <xdr:nvSpPr>
        <xdr:cNvPr id="832" name="AutoShape 5">
          <a:extLst>
            <a:ext uri="{FF2B5EF4-FFF2-40B4-BE49-F238E27FC236}">
              <a16:creationId xmlns:a16="http://schemas.microsoft.com/office/drawing/2014/main" id="{0B194F91-0F98-4EFC-839D-E0476469F1DD}"/>
            </a:ext>
          </a:extLst>
        </xdr:cNvPr>
        <xdr:cNvSpPr>
          <a:spLocks noChangeAspect="1" noChangeArrowheads="1"/>
        </xdr:cNvSpPr>
      </xdr:nvSpPr>
      <xdr:spPr bwMode="auto">
        <a:xfrm>
          <a:off x="4200525" y="905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47</xdr:row>
      <xdr:rowOff>104775</xdr:rowOff>
    </xdr:from>
    <xdr:ext cx="304800" cy="190500"/>
    <xdr:sp macro="" textlink="">
      <xdr:nvSpPr>
        <xdr:cNvPr id="833" name="AutoShape 5">
          <a:extLst>
            <a:ext uri="{FF2B5EF4-FFF2-40B4-BE49-F238E27FC236}">
              <a16:creationId xmlns:a16="http://schemas.microsoft.com/office/drawing/2014/main" id="{1487B680-1804-4DAC-A1AD-FD9F4460D087}"/>
            </a:ext>
          </a:extLst>
        </xdr:cNvPr>
        <xdr:cNvSpPr>
          <a:spLocks noChangeAspect="1" noChangeArrowheads="1"/>
        </xdr:cNvSpPr>
      </xdr:nvSpPr>
      <xdr:spPr bwMode="auto">
        <a:xfrm>
          <a:off x="4200525" y="905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48</xdr:row>
      <xdr:rowOff>104775</xdr:rowOff>
    </xdr:from>
    <xdr:ext cx="304800" cy="190500"/>
    <xdr:sp macro="" textlink="">
      <xdr:nvSpPr>
        <xdr:cNvPr id="834" name="AutoShape 5">
          <a:extLst>
            <a:ext uri="{FF2B5EF4-FFF2-40B4-BE49-F238E27FC236}">
              <a16:creationId xmlns:a16="http://schemas.microsoft.com/office/drawing/2014/main" id="{034FF16A-BB62-4BFF-AE9F-9437C9881BE4}"/>
            </a:ext>
          </a:extLst>
        </xdr:cNvPr>
        <xdr:cNvSpPr>
          <a:spLocks noChangeAspect="1" noChangeArrowheads="1"/>
        </xdr:cNvSpPr>
      </xdr:nvSpPr>
      <xdr:spPr bwMode="auto">
        <a:xfrm>
          <a:off x="4200525" y="924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48</xdr:row>
      <xdr:rowOff>104775</xdr:rowOff>
    </xdr:from>
    <xdr:ext cx="304800" cy="190500"/>
    <xdr:sp macro="" textlink="">
      <xdr:nvSpPr>
        <xdr:cNvPr id="835" name="AutoShape 5">
          <a:extLst>
            <a:ext uri="{FF2B5EF4-FFF2-40B4-BE49-F238E27FC236}">
              <a16:creationId xmlns:a16="http://schemas.microsoft.com/office/drawing/2014/main" id="{F1339139-089E-4171-AA48-9AA3807F96BD}"/>
            </a:ext>
          </a:extLst>
        </xdr:cNvPr>
        <xdr:cNvSpPr>
          <a:spLocks noChangeAspect="1" noChangeArrowheads="1"/>
        </xdr:cNvSpPr>
      </xdr:nvSpPr>
      <xdr:spPr bwMode="auto">
        <a:xfrm>
          <a:off x="4200525" y="924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49</xdr:row>
      <xdr:rowOff>104775</xdr:rowOff>
    </xdr:from>
    <xdr:ext cx="304800" cy="190500"/>
    <xdr:sp macro="" textlink="">
      <xdr:nvSpPr>
        <xdr:cNvPr id="836" name="AutoShape 5">
          <a:extLst>
            <a:ext uri="{FF2B5EF4-FFF2-40B4-BE49-F238E27FC236}">
              <a16:creationId xmlns:a16="http://schemas.microsoft.com/office/drawing/2014/main" id="{DD9B8CEA-BE25-4A03-B72B-F56E4D82F3D0}"/>
            </a:ext>
          </a:extLst>
        </xdr:cNvPr>
        <xdr:cNvSpPr>
          <a:spLocks noChangeAspect="1" noChangeArrowheads="1"/>
        </xdr:cNvSpPr>
      </xdr:nvSpPr>
      <xdr:spPr bwMode="auto">
        <a:xfrm>
          <a:off x="4200525" y="943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49</xdr:row>
      <xdr:rowOff>104775</xdr:rowOff>
    </xdr:from>
    <xdr:ext cx="304800" cy="190500"/>
    <xdr:sp macro="" textlink="">
      <xdr:nvSpPr>
        <xdr:cNvPr id="837" name="AutoShape 5">
          <a:extLst>
            <a:ext uri="{FF2B5EF4-FFF2-40B4-BE49-F238E27FC236}">
              <a16:creationId xmlns:a16="http://schemas.microsoft.com/office/drawing/2014/main" id="{35AF15AD-8A17-433F-823F-A6F36B1BCE30}"/>
            </a:ext>
          </a:extLst>
        </xdr:cNvPr>
        <xdr:cNvSpPr>
          <a:spLocks noChangeAspect="1" noChangeArrowheads="1"/>
        </xdr:cNvSpPr>
      </xdr:nvSpPr>
      <xdr:spPr bwMode="auto">
        <a:xfrm>
          <a:off x="4200525" y="943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50</xdr:row>
      <xdr:rowOff>104775</xdr:rowOff>
    </xdr:from>
    <xdr:ext cx="304800" cy="190500"/>
    <xdr:sp macro="" textlink="">
      <xdr:nvSpPr>
        <xdr:cNvPr id="838" name="AutoShape 5">
          <a:extLst>
            <a:ext uri="{FF2B5EF4-FFF2-40B4-BE49-F238E27FC236}">
              <a16:creationId xmlns:a16="http://schemas.microsoft.com/office/drawing/2014/main" id="{72C61894-9509-4976-97D0-7A0A6A297AD3}"/>
            </a:ext>
          </a:extLst>
        </xdr:cNvPr>
        <xdr:cNvSpPr>
          <a:spLocks noChangeAspect="1" noChangeArrowheads="1"/>
        </xdr:cNvSpPr>
      </xdr:nvSpPr>
      <xdr:spPr bwMode="auto">
        <a:xfrm>
          <a:off x="4200525" y="962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50</xdr:row>
      <xdr:rowOff>104775</xdr:rowOff>
    </xdr:from>
    <xdr:ext cx="304800" cy="190500"/>
    <xdr:sp macro="" textlink="">
      <xdr:nvSpPr>
        <xdr:cNvPr id="839" name="AutoShape 5">
          <a:extLst>
            <a:ext uri="{FF2B5EF4-FFF2-40B4-BE49-F238E27FC236}">
              <a16:creationId xmlns:a16="http://schemas.microsoft.com/office/drawing/2014/main" id="{BD90B13D-CE16-4722-B12C-76482FB93FA3}"/>
            </a:ext>
          </a:extLst>
        </xdr:cNvPr>
        <xdr:cNvSpPr>
          <a:spLocks noChangeAspect="1" noChangeArrowheads="1"/>
        </xdr:cNvSpPr>
      </xdr:nvSpPr>
      <xdr:spPr bwMode="auto">
        <a:xfrm>
          <a:off x="4200525" y="962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51</xdr:row>
      <xdr:rowOff>104775</xdr:rowOff>
    </xdr:from>
    <xdr:ext cx="304800" cy="190500"/>
    <xdr:sp macro="" textlink="">
      <xdr:nvSpPr>
        <xdr:cNvPr id="840" name="AutoShape 5">
          <a:extLst>
            <a:ext uri="{FF2B5EF4-FFF2-40B4-BE49-F238E27FC236}">
              <a16:creationId xmlns:a16="http://schemas.microsoft.com/office/drawing/2014/main" id="{8E7688B2-3ED5-42CB-9EDF-71CA7FFE0049}"/>
            </a:ext>
          </a:extLst>
        </xdr:cNvPr>
        <xdr:cNvSpPr>
          <a:spLocks noChangeAspect="1" noChangeArrowheads="1"/>
        </xdr:cNvSpPr>
      </xdr:nvSpPr>
      <xdr:spPr bwMode="auto">
        <a:xfrm>
          <a:off x="4200525" y="982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51</xdr:row>
      <xdr:rowOff>104775</xdr:rowOff>
    </xdr:from>
    <xdr:ext cx="304800" cy="190500"/>
    <xdr:sp macro="" textlink="">
      <xdr:nvSpPr>
        <xdr:cNvPr id="841" name="AutoShape 5">
          <a:extLst>
            <a:ext uri="{FF2B5EF4-FFF2-40B4-BE49-F238E27FC236}">
              <a16:creationId xmlns:a16="http://schemas.microsoft.com/office/drawing/2014/main" id="{0F23EB0B-977B-4928-893F-358840E57F5F}"/>
            </a:ext>
          </a:extLst>
        </xdr:cNvPr>
        <xdr:cNvSpPr>
          <a:spLocks noChangeAspect="1" noChangeArrowheads="1"/>
        </xdr:cNvSpPr>
      </xdr:nvSpPr>
      <xdr:spPr bwMode="auto">
        <a:xfrm>
          <a:off x="4200525" y="982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52</xdr:row>
      <xdr:rowOff>104775</xdr:rowOff>
    </xdr:from>
    <xdr:ext cx="304800" cy="190500"/>
    <xdr:sp macro="" textlink="">
      <xdr:nvSpPr>
        <xdr:cNvPr id="842" name="AutoShape 5">
          <a:extLst>
            <a:ext uri="{FF2B5EF4-FFF2-40B4-BE49-F238E27FC236}">
              <a16:creationId xmlns:a16="http://schemas.microsoft.com/office/drawing/2014/main" id="{54BB779B-604F-4D57-8A69-591F196F915F}"/>
            </a:ext>
          </a:extLst>
        </xdr:cNvPr>
        <xdr:cNvSpPr>
          <a:spLocks noChangeAspect="1" noChangeArrowheads="1"/>
        </xdr:cNvSpPr>
      </xdr:nvSpPr>
      <xdr:spPr bwMode="auto">
        <a:xfrm>
          <a:off x="4200525" y="1001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52</xdr:row>
      <xdr:rowOff>104775</xdr:rowOff>
    </xdr:from>
    <xdr:ext cx="304800" cy="190500"/>
    <xdr:sp macro="" textlink="">
      <xdr:nvSpPr>
        <xdr:cNvPr id="843" name="AutoShape 5">
          <a:extLst>
            <a:ext uri="{FF2B5EF4-FFF2-40B4-BE49-F238E27FC236}">
              <a16:creationId xmlns:a16="http://schemas.microsoft.com/office/drawing/2014/main" id="{F62D7DB7-F9E4-43A2-B0E0-A2AAFB162554}"/>
            </a:ext>
          </a:extLst>
        </xdr:cNvPr>
        <xdr:cNvSpPr>
          <a:spLocks noChangeAspect="1" noChangeArrowheads="1"/>
        </xdr:cNvSpPr>
      </xdr:nvSpPr>
      <xdr:spPr bwMode="auto">
        <a:xfrm>
          <a:off x="4200525" y="1001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53</xdr:row>
      <xdr:rowOff>104775</xdr:rowOff>
    </xdr:from>
    <xdr:ext cx="304800" cy="190500"/>
    <xdr:sp macro="" textlink="">
      <xdr:nvSpPr>
        <xdr:cNvPr id="844" name="AutoShape 5">
          <a:extLst>
            <a:ext uri="{FF2B5EF4-FFF2-40B4-BE49-F238E27FC236}">
              <a16:creationId xmlns:a16="http://schemas.microsoft.com/office/drawing/2014/main" id="{FA6563EB-7012-4311-9519-ED4AF6227761}"/>
            </a:ext>
          </a:extLst>
        </xdr:cNvPr>
        <xdr:cNvSpPr>
          <a:spLocks noChangeAspect="1" noChangeArrowheads="1"/>
        </xdr:cNvSpPr>
      </xdr:nvSpPr>
      <xdr:spPr bwMode="auto">
        <a:xfrm>
          <a:off x="4200525" y="1020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53</xdr:row>
      <xdr:rowOff>104775</xdr:rowOff>
    </xdr:from>
    <xdr:ext cx="304800" cy="190500"/>
    <xdr:sp macro="" textlink="">
      <xdr:nvSpPr>
        <xdr:cNvPr id="845" name="AutoShape 5">
          <a:extLst>
            <a:ext uri="{FF2B5EF4-FFF2-40B4-BE49-F238E27FC236}">
              <a16:creationId xmlns:a16="http://schemas.microsoft.com/office/drawing/2014/main" id="{59FBC815-F224-4BC6-BC5B-DE5FBA0F1FC1}"/>
            </a:ext>
          </a:extLst>
        </xdr:cNvPr>
        <xdr:cNvSpPr>
          <a:spLocks noChangeAspect="1" noChangeArrowheads="1"/>
        </xdr:cNvSpPr>
      </xdr:nvSpPr>
      <xdr:spPr bwMode="auto">
        <a:xfrm>
          <a:off x="4200525" y="1020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54</xdr:row>
      <xdr:rowOff>104775</xdr:rowOff>
    </xdr:from>
    <xdr:ext cx="304800" cy="190500"/>
    <xdr:sp macro="" textlink="">
      <xdr:nvSpPr>
        <xdr:cNvPr id="846" name="AutoShape 5">
          <a:extLst>
            <a:ext uri="{FF2B5EF4-FFF2-40B4-BE49-F238E27FC236}">
              <a16:creationId xmlns:a16="http://schemas.microsoft.com/office/drawing/2014/main" id="{234C4BC9-A7CB-4548-BFF9-4F59CFF89B42}"/>
            </a:ext>
          </a:extLst>
        </xdr:cNvPr>
        <xdr:cNvSpPr>
          <a:spLocks noChangeAspect="1" noChangeArrowheads="1"/>
        </xdr:cNvSpPr>
      </xdr:nvSpPr>
      <xdr:spPr bwMode="auto">
        <a:xfrm>
          <a:off x="4200525" y="1039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54</xdr:row>
      <xdr:rowOff>104775</xdr:rowOff>
    </xdr:from>
    <xdr:ext cx="304800" cy="190500"/>
    <xdr:sp macro="" textlink="">
      <xdr:nvSpPr>
        <xdr:cNvPr id="847" name="AutoShape 5">
          <a:extLst>
            <a:ext uri="{FF2B5EF4-FFF2-40B4-BE49-F238E27FC236}">
              <a16:creationId xmlns:a16="http://schemas.microsoft.com/office/drawing/2014/main" id="{1EF5D22C-21E3-4B4B-9E27-C50B51B42A0A}"/>
            </a:ext>
          </a:extLst>
        </xdr:cNvPr>
        <xdr:cNvSpPr>
          <a:spLocks noChangeAspect="1" noChangeArrowheads="1"/>
        </xdr:cNvSpPr>
      </xdr:nvSpPr>
      <xdr:spPr bwMode="auto">
        <a:xfrm>
          <a:off x="4200525" y="1039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55</xdr:row>
      <xdr:rowOff>104775</xdr:rowOff>
    </xdr:from>
    <xdr:ext cx="304800" cy="190500"/>
    <xdr:sp macro="" textlink="">
      <xdr:nvSpPr>
        <xdr:cNvPr id="848" name="AutoShape 5">
          <a:extLst>
            <a:ext uri="{FF2B5EF4-FFF2-40B4-BE49-F238E27FC236}">
              <a16:creationId xmlns:a16="http://schemas.microsoft.com/office/drawing/2014/main" id="{632CAD98-1752-482B-A4A2-ACB733776AB2}"/>
            </a:ext>
          </a:extLst>
        </xdr:cNvPr>
        <xdr:cNvSpPr>
          <a:spLocks noChangeAspect="1" noChangeArrowheads="1"/>
        </xdr:cNvSpPr>
      </xdr:nvSpPr>
      <xdr:spPr bwMode="auto">
        <a:xfrm>
          <a:off x="4200525" y="1058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55</xdr:row>
      <xdr:rowOff>104775</xdr:rowOff>
    </xdr:from>
    <xdr:ext cx="304800" cy="190500"/>
    <xdr:sp macro="" textlink="">
      <xdr:nvSpPr>
        <xdr:cNvPr id="849" name="AutoShape 5">
          <a:extLst>
            <a:ext uri="{FF2B5EF4-FFF2-40B4-BE49-F238E27FC236}">
              <a16:creationId xmlns:a16="http://schemas.microsoft.com/office/drawing/2014/main" id="{24911FAF-B327-4F4B-9BA6-8D66085D2A9C}"/>
            </a:ext>
          </a:extLst>
        </xdr:cNvPr>
        <xdr:cNvSpPr>
          <a:spLocks noChangeAspect="1" noChangeArrowheads="1"/>
        </xdr:cNvSpPr>
      </xdr:nvSpPr>
      <xdr:spPr bwMode="auto">
        <a:xfrm>
          <a:off x="4200525" y="1058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56</xdr:row>
      <xdr:rowOff>104775</xdr:rowOff>
    </xdr:from>
    <xdr:ext cx="304800" cy="190500"/>
    <xdr:sp macro="" textlink="">
      <xdr:nvSpPr>
        <xdr:cNvPr id="850" name="AutoShape 5">
          <a:extLst>
            <a:ext uri="{FF2B5EF4-FFF2-40B4-BE49-F238E27FC236}">
              <a16:creationId xmlns:a16="http://schemas.microsoft.com/office/drawing/2014/main" id="{75FDB299-BBFB-49D1-87BD-425EB8ED5F0E}"/>
            </a:ext>
          </a:extLst>
        </xdr:cNvPr>
        <xdr:cNvSpPr>
          <a:spLocks noChangeAspect="1" noChangeArrowheads="1"/>
        </xdr:cNvSpPr>
      </xdr:nvSpPr>
      <xdr:spPr bwMode="auto">
        <a:xfrm>
          <a:off x="4200525" y="1077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56</xdr:row>
      <xdr:rowOff>104775</xdr:rowOff>
    </xdr:from>
    <xdr:ext cx="304800" cy="190500"/>
    <xdr:sp macro="" textlink="">
      <xdr:nvSpPr>
        <xdr:cNvPr id="851" name="AutoShape 5">
          <a:extLst>
            <a:ext uri="{FF2B5EF4-FFF2-40B4-BE49-F238E27FC236}">
              <a16:creationId xmlns:a16="http://schemas.microsoft.com/office/drawing/2014/main" id="{3DF27091-0B76-47E2-A336-591D277AFDFC}"/>
            </a:ext>
          </a:extLst>
        </xdr:cNvPr>
        <xdr:cNvSpPr>
          <a:spLocks noChangeAspect="1" noChangeArrowheads="1"/>
        </xdr:cNvSpPr>
      </xdr:nvSpPr>
      <xdr:spPr bwMode="auto">
        <a:xfrm>
          <a:off x="4200525" y="1077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57</xdr:row>
      <xdr:rowOff>104775</xdr:rowOff>
    </xdr:from>
    <xdr:ext cx="304800" cy="190500"/>
    <xdr:sp macro="" textlink="">
      <xdr:nvSpPr>
        <xdr:cNvPr id="852" name="AutoShape 5">
          <a:extLst>
            <a:ext uri="{FF2B5EF4-FFF2-40B4-BE49-F238E27FC236}">
              <a16:creationId xmlns:a16="http://schemas.microsoft.com/office/drawing/2014/main" id="{51B1CCE1-E498-44A5-85F1-D60335FF4EFD}"/>
            </a:ext>
          </a:extLst>
        </xdr:cNvPr>
        <xdr:cNvSpPr>
          <a:spLocks noChangeAspect="1" noChangeArrowheads="1"/>
        </xdr:cNvSpPr>
      </xdr:nvSpPr>
      <xdr:spPr bwMode="auto">
        <a:xfrm>
          <a:off x="4200525" y="1096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57</xdr:row>
      <xdr:rowOff>104775</xdr:rowOff>
    </xdr:from>
    <xdr:ext cx="304800" cy="190500"/>
    <xdr:sp macro="" textlink="">
      <xdr:nvSpPr>
        <xdr:cNvPr id="853" name="AutoShape 5">
          <a:extLst>
            <a:ext uri="{FF2B5EF4-FFF2-40B4-BE49-F238E27FC236}">
              <a16:creationId xmlns:a16="http://schemas.microsoft.com/office/drawing/2014/main" id="{E788D68D-B829-42D1-8F8B-CDF7B5BC08B0}"/>
            </a:ext>
          </a:extLst>
        </xdr:cNvPr>
        <xdr:cNvSpPr>
          <a:spLocks noChangeAspect="1" noChangeArrowheads="1"/>
        </xdr:cNvSpPr>
      </xdr:nvSpPr>
      <xdr:spPr bwMode="auto">
        <a:xfrm>
          <a:off x="4200525" y="1096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58</xdr:row>
      <xdr:rowOff>104775</xdr:rowOff>
    </xdr:from>
    <xdr:ext cx="304800" cy="190500"/>
    <xdr:sp macro="" textlink="">
      <xdr:nvSpPr>
        <xdr:cNvPr id="854" name="AutoShape 5">
          <a:extLst>
            <a:ext uri="{FF2B5EF4-FFF2-40B4-BE49-F238E27FC236}">
              <a16:creationId xmlns:a16="http://schemas.microsoft.com/office/drawing/2014/main" id="{174C6B97-650D-4BEC-A5BF-FB1253AE65B8}"/>
            </a:ext>
          </a:extLst>
        </xdr:cNvPr>
        <xdr:cNvSpPr>
          <a:spLocks noChangeAspect="1" noChangeArrowheads="1"/>
        </xdr:cNvSpPr>
      </xdr:nvSpPr>
      <xdr:spPr bwMode="auto">
        <a:xfrm>
          <a:off x="4200525" y="1115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58</xdr:row>
      <xdr:rowOff>104775</xdr:rowOff>
    </xdr:from>
    <xdr:ext cx="304800" cy="190500"/>
    <xdr:sp macro="" textlink="">
      <xdr:nvSpPr>
        <xdr:cNvPr id="855" name="AutoShape 5">
          <a:extLst>
            <a:ext uri="{FF2B5EF4-FFF2-40B4-BE49-F238E27FC236}">
              <a16:creationId xmlns:a16="http://schemas.microsoft.com/office/drawing/2014/main" id="{155C8A6D-948A-4CBA-A7B2-7ACF0704BC03}"/>
            </a:ext>
          </a:extLst>
        </xdr:cNvPr>
        <xdr:cNvSpPr>
          <a:spLocks noChangeAspect="1" noChangeArrowheads="1"/>
        </xdr:cNvSpPr>
      </xdr:nvSpPr>
      <xdr:spPr bwMode="auto">
        <a:xfrm>
          <a:off x="4200525" y="1115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59</xdr:row>
      <xdr:rowOff>104775</xdr:rowOff>
    </xdr:from>
    <xdr:ext cx="304800" cy="190500"/>
    <xdr:sp macro="" textlink="">
      <xdr:nvSpPr>
        <xdr:cNvPr id="856" name="AutoShape 5">
          <a:extLst>
            <a:ext uri="{FF2B5EF4-FFF2-40B4-BE49-F238E27FC236}">
              <a16:creationId xmlns:a16="http://schemas.microsoft.com/office/drawing/2014/main" id="{9A3C142F-7ED2-41A4-818D-A5B91F9D9F57}"/>
            </a:ext>
          </a:extLst>
        </xdr:cNvPr>
        <xdr:cNvSpPr>
          <a:spLocks noChangeAspect="1" noChangeArrowheads="1"/>
        </xdr:cNvSpPr>
      </xdr:nvSpPr>
      <xdr:spPr bwMode="auto">
        <a:xfrm>
          <a:off x="4200525" y="1134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59</xdr:row>
      <xdr:rowOff>104775</xdr:rowOff>
    </xdr:from>
    <xdr:ext cx="304800" cy="190500"/>
    <xdr:sp macro="" textlink="">
      <xdr:nvSpPr>
        <xdr:cNvPr id="857" name="AutoShape 5">
          <a:extLst>
            <a:ext uri="{FF2B5EF4-FFF2-40B4-BE49-F238E27FC236}">
              <a16:creationId xmlns:a16="http://schemas.microsoft.com/office/drawing/2014/main" id="{BDCBB24C-8DF2-44DF-9FA5-E9BEDB6C0A07}"/>
            </a:ext>
          </a:extLst>
        </xdr:cNvPr>
        <xdr:cNvSpPr>
          <a:spLocks noChangeAspect="1" noChangeArrowheads="1"/>
        </xdr:cNvSpPr>
      </xdr:nvSpPr>
      <xdr:spPr bwMode="auto">
        <a:xfrm>
          <a:off x="4200525" y="1134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60</xdr:row>
      <xdr:rowOff>104775</xdr:rowOff>
    </xdr:from>
    <xdr:ext cx="304800" cy="190500"/>
    <xdr:sp macro="" textlink="">
      <xdr:nvSpPr>
        <xdr:cNvPr id="858" name="AutoShape 5">
          <a:extLst>
            <a:ext uri="{FF2B5EF4-FFF2-40B4-BE49-F238E27FC236}">
              <a16:creationId xmlns:a16="http://schemas.microsoft.com/office/drawing/2014/main" id="{C5FCD051-4B5B-4B6B-A062-27CFAF929D51}"/>
            </a:ext>
          </a:extLst>
        </xdr:cNvPr>
        <xdr:cNvSpPr>
          <a:spLocks noChangeAspect="1" noChangeArrowheads="1"/>
        </xdr:cNvSpPr>
      </xdr:nvSpPr>
      <xdr:spPr bwMode="auto">
        <a:xfrm>
          <a:off x="4200525" y="1153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60</xdr:row>
      <xdr:rowOff>104775</xdr:rowOff>
    </xdr:from>
    <xdr:ext cx="304800" cy="190500"/>
    <xdr:sp macro="" textlink="">
      <xdr:nvSpPr>
        <xdr:cNvPr id="859" name="AutoShape 5">
          <a:extLst>
            <a:ext uri="{FF2B5EF4-FFF2-40B4-BE49-F238E27FC236}">
              <a16:creationId xmlns:a16="http://schemas.microsoft.com/office/drawing/2014/main" id="{0823E10A-563C-4FAD-99E5-AA060439BDE8}"/>
            </a:ext>
          </a:extLst>
        </xdr:cNvPr>
        <xdr:cNvSpPr>
          <a:spLocks noChangeAspect="1" noChangeArrowheads="1"/>
        </xdr:cNvSpPr>
      </xdr:nvSpPr>
      <xdr:spPr bwMode="auto">
        <a:xfrm>
          <a:off x="4200525" y="1153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61</xdr:row>
      <xdr:rowOff>104775</xdr:rowOff>
    </xdr:from>
    <xdr:ext cx="304800" cy="190500"/>
    <xdr:sp macro="" textlink="">
      <xdr:nvSpPr>
        <xdr:cNvPr id="860" name="AutoShape 5">
          <a:extLst>
            <a:ext uri="{FF2B5EF4-FFF2-40B4-BE49-F238E27FC236}">
              <a16:creationId xmlns:a16="http://schemas.microsoft.com/office/drawing/2014/main" id="{E69B20DD-ADD9-4158-A3BA-0A66150B8A90}"/>
            </a:ext>
          </a:extLst>
        </xdr:cNvPr>
        <xdr:cNvSpPr>
          <a:spLocks noChangeAspect="1" noChangeArrowheads="1"/>
        </xdr:cNvSpPr>
      </xdr:nvSpPr>
      <xdr:spPr bwMode="auto">
        <a:xfrm>
          <a:off x="4200525" y="1172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61</xdr:row>
      <xdr:rowOff>104775</xdr:rowOff>
    </xdr:from>
    <xdr:ext cx="304800" cy="190500"/>
    <xdr:sp macro="" textlink="">
      <xdr:nvSpPr>
        <xdr:cNvPr id="861" name="AutoShape 5">
          <a:extLst>
            <a:ext uri="{FF2B5EF4-FFF2-40B4-BE49-F238E27FC236}">
              <a16:creationId xmlns:a16="http://schemas.microsoft.com/office/drawing/2014/main" id="{CE179950-E7C7-4980-A38F-2E4422850477}"/>
            </a:ext>
          </a:extLst>
        </xdr:cNvPr>
        <xdr:cNvSpPr>
          <a:spLocks noChangeAspect="1" noChangeArrowheads="1"/>
        </xdr:cNvSpPr>
      </xdr:nvSpPr>
      <xdr:spPr bwMode="auto">
        <a:xfrm>
          <a:off x="4200525" y="1172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62</xdr:row>
      <xdr:rowOff>104775</xdr:rowOff>
    </xdr:from>
    <xdr:ext cx="304800" cy="190500"/>
    <xdr:sp macro="" textlink="">
      <xdr:nvSpPr>
        <xdr:cNvPr id="862" name="AutoShape 5">
          <a:extLst>
            <a:ext uri="{FF2B5EF4-FFF2-40B4-BE49-F238E27FC236}">
              <a16:creationId xmlns:a16="http://schemas.microsoft.com/office/drawing/2014/main" id="{9791A21A-E4EF-43EF-85A5-C9118D1EFC18}"/>
            </a:ext>
          </a:extLst>
        </xdr:cNvPr>
        <xdr:cNvSpPr>
          <a:spLocks noChangeAspect="1" noChangeArrowheads="1"/>
        </xdr:cNvSpPr>
      </xdr:nvSpPr>
      <xdr:spPr bwMode="auto">
        <a:xfrm>
          <a:off x="4200525" y="1191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62</xdr:row>
      <xdr:rowOff>104775</xdr:rowOff>
    </xdr:from>
    <xdr:ext cx="304800" cy="190500"/>
    <xdr:sp macro="" textlink="">
      <xdr:nvSpPr>
        <xdr:cNvPr id="863" name="AutoShape 5">
          <a:extLst>
            <a:ext uri="{FF2B5EF4-FFF2-40B4-BE49-F238E27FC236}">
              <a16:creationId xmlns:a16="http://schemas.microsoft.com/office/drawing/2014/main" id="{60F70F55-F267-4099-841B-95639F2C1AD5}"/>
            </a:ext>
          </a:extLst>
        </xdr:cNvPr>
        <xdr:cNvSpPr>
          <a:spLocks noChangeAspect="1" noChangeArrowheads="1"/>
        </xdr:cNvSpPr>
      </xdr:nvSpPr>
      <xdr:spPr bwMode="auto">
        <a:xfrm>
          <a:off x="4200525" y="1191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63</xdr:row>
      <xdr:rowOff>104775</xdr:rowOff>
    </xdr:from>
    <xdr:ext cx="304800" cy="190500"/>
    <xdr:sp macro="" textlink="">
      <xdr:nvSpPr>
        <xdr:cNvPr id="864" name="AutoShape 5">
          <a:extLst>
            <a:ext uri="{FF2B5EF4-FFF2-40B4-BE49-F238E27FC236}">
              <a16:creationId xmlns:a16="http://schemas.microsoft.com/office/drawing/2014/main" id="{7827B8D4-71BC-4F29-B914-4B0240AE0BC8}"/>
            </a:ext>
          </a:extLst>
        </xdr:cNvPr>
        <xdr:cNvSpPr>
          <a:spLocks noChangeAspect="1" noChangeArrowheads="1"/>
        </xdr:cNvSpPr>
      </xdr:nvSpPr>
      <xdr:spPr bwMode="auto">
        <a:xfrm>
          <a:off x="4200525" y="1210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63</xdr:row>
      <xdr:rowOff>104775</xdr:rowOff>
    </xdr:from>
    <xdr:ext cx="304800" cy="190500"/>
    <xdr:sp macro="" textlink="">
      <xdr:nvSpPr>
        <xdr:cNvPr id="865" name="AutoShape 5">
          <a:extLst>
            <a:ext uri="{FF2B5EF4-FFF2-40B4-BE49-F238E27FC236}">
              <a16:creationId xmlns:a16="http://schemas.microsoft.com/office/drawing/2014/main" id="{94298154-D115-4203-A24D-06E9E8A01AE1}"/>
            </a:ext>
          </a:extLst>
        </xdr:cNvPr>
        <xdr:cNvSpPr>
          <a:spLocks noChangeAspect="1" noChangeArrowheads="1"/>
        </xdr:cNvSpPr>
      </xdr:nvSpPr>
      <xdr:spPr bwMode="auto">
        <a:xfrm>
          <a:off x="4200525" y="1210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64</xdr:row>
      <xdr:rowOff>104775</xdr:rowOff>
    </xdr:from>
    <xdr:ext cx="304800" cy="190500"/>
    <xdr:sp macro="" textlink="">
      <xdr:nvSpPr>
        <xdr:cNvPr id="866" name="AutoShape 5">
          <a:extLst>
            <a:ext uri="{FF2B5EF4-FFF2-40B4-BE49-F238E27FC236}">
              <a16:creationId xmlns:a16="http://schemas.microsoft.com/office/drawing/2014/main" id="{80968CEA-3A9A-4A66-9975-75668516F398}"/>
            </a:ext>
          </a:extLst>
        </xdr:cNvPr>
        <xdr:cNvSpPr>
          <a:spLocks noChangeAspect="1" noChangeArrowheads="1"/>
        </xdr:cNvSpPr>
      </xdr:nvSpPr>
      <xdr:spPr bwMode="auto">
        <a:xfrm>
          <a:off x="4200525" y="1229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64</xdr:row>
      <xdr:rowOff>104775</xdr:rowOff>
    </xdr:from>
    <xdr:ext cx="304800" cy="190500"/>
    <xdr:sp macro="" textlink="">
      <xdr:nvSpPr>
        <xdr:cNvPr id="867" name="AutoShape 5">
          <a:extLst>
            <a:ext uri="{FF2B5EF4-FFF2-40B4-BE49-F238E27FC236}">
              <a16:creationId xmlns:a16="http://schemas.microsoft.com/office/drawing/2014/main" id="{032493BC-4555-461C-8196-C59DE6067EAE}"/>
            </a:ext>
          </a:extLst>
        </xdr:cNvPr>
        <xdr:cNvSpPr>
          <a:spLocks noChangeAspect="1" noChangeArrowheads="1"/>
        </xdr:cNvSpPr>
      </xdr:nvSpPr>
      <xdr:spPr bwMode="auto">
        <a:xfrm>
          <a:off x="4200525" y="1229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65</xdr:row>
      <xdr:rowOff>104775</xdr:rowOff>
    </xdr:from>
    <xdr:ext cx="304800" cy="190500"/>
    <xdr:sp macro="" textlink="">
      <xdr:nvSpPr>
        <xdr:cNvPr id="868" name="AutoShape 5">
          <a:extLst>
            <a:ext uri="{FF2B5EF4-FFF2-40B4-BE49-F238E27FC236}">
              <a16:creationId xmlns:a16="http://schemas.microsoft.com/office/drawing/2014/main" id="{705EDD9B-84C2-4900-86BD-0B3CA6E25DDE}"/>
            </a:ext>
          </a:extLst>
        </xdr:cNvPr>
        <xdr:cNvSpPr>
          <a:spLocks noChangeAspect="1" noChangeArrowheads="1"/>
        </xdr:cNvSpPr>
      </xdr:nvSpPr>
      <xdr:spPr bwMode="auto">
        <a:xfrm>
          <a:off x="4200525" y="1248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65</xdr:row>
      <xdr:rowOff>104775</xdr:rowOff>
    </xdr:from>
    <xdr:ext cx="304800" cy="190500"/>
    <xdr:sp macro="" textlink="">
      <xdr:nvSpPr>
        <xdr:cNvPr id="869" name="AutoShape 5">
          <a:extLst>
            <a:ext uri="{FF2B5EF4-FFF2-40B4-BE49-F238E27FC236}">
              <a16:creationId xmlns:a16="http://schemas.microsoft.com/office/drawing/2014/main" id="{B073B21A-4958-450A-A42C-B546E0F29611}"/>
            </a:ext>
          </a:extLst>
        </xdr:cNvPr>
        <xdr:cNvSpPr>
          <a:spLocks noChangeAspect="1" noChangeArrowheads="1"/>
        </xdr:cNvSpPr>
      </xdr:nvSpPr>
      <xdr:spPr bwMode="auto">
        <a:xfrm>
          <a:off x="4200525" y="1248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66</xdr:row>
      <xdr:rowOff>104775</xdr:rowOff>
    </xdr:from>
    <xdr:ext cx="304800" cy="190500"/>
    <xdr:sp macro="" textlink="">
      <xdr:nvSpPr>
        <xdr:cNvPr id="870" name="AutoShape 5">
          <a:extLst>
            <a:ext uri="{FF2B5EF4-FFF2-40B4-BE49-F238E27FC236}">
              <a16:creationId xmlns:a16="http://schemas.microsoft.com/office/drawing/2014/main" id="{1B3F1058-22D1-42D5-9D95-8D7574736515}"/>
            </a:ext>
          </a:extLst>
        </xdr:cNvPr>
        <xdr:cNvSpPr>
          <a:spLocks noChangeAspect="1" noChangeArrowheads="1"/>
        </xdr:cNvSpPr>
      </xdr:nvSpPr>
      <xdr:spPr bwMode="auto">
        <a:xfrm>
          <a:off x="4200525" y="1267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66</xdr:row>
      <xdr:rowOff>104775</xdr:rowOff>
    </xdr:from>
    <xdr:ext cx="304800" cy="190500"/>
    <xdr:sp macro="" textlink="">
      <xdr:nvSpPr>
        <xdr:cNvPr id="871" name="AutoShape 5">
          <a:extLst>
            <a:ext uri="{FF2B5EF4-FFF2-40B4-BE49-F238E27FC236}">
              <a16:creationId xmlns:a16="http://schemas.microsoft.com/office/drawing/2014/main" id="{A9E27946-DB08-4D68-9559-09F34958B04D}"/>
            </a:ext>
          </a:extLst>
        </xdr:cNvPr>
        <xdr:cNvSpPr>
          <a:spLocks noChangeAspect="1" noChangeArrowheads="1"/>
        </xdr:cNvSpPr>
      </xdr:nvSpPr>
      <xdr:spPr bwMode="auto">
        <a:xfrm>
          <a:off x="4200525" y="1267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67</xdr:row>
      <xdr:rowOff>104775</xdr:rowOff>
    </xdr:from>
    <xdr:ext cx="304800" cy="190500"/>
    <xdr:sp macro="" textlink="">
      <xdr:nvSpPr>
        <xdr:cNvPr id="872" name="AutoShape 5">
          <a:extLst>
            <a:ext uri="{FF2B5EF4-FFF2-40B4-BE49-F238E27FC236}">
              <a16:creationId xmlns:a16="http://schemas.microsoft.com/office/drawing/2014/main" id="{4BC74418-6721-4C9F-9170-246BB1DF4A89}"/>
            </a:ext>
          </a:extLst>
        </xdr:cNvPr>
        <xdr:cNvSpPr>
          <a:spLocks noChangeAspect="1" noChangeArrowheads="1"/>
        </xdr:cNvSpPr>
      </xdr:nvSpPr>
      <xdr:spPr bwMode="auto">
        <a:xfrm>
          <a:off x="4200525" y="1286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67</xdr:row>
      <xdr:rowOff>104775</xdr:rowOff>
    </xdr:from>
    <xdr:ext cx="304800" cy="190500"/>
    <xdr:sp macro="" textlink="">
      <xdr:nvSpPr>
        <xdr:cNvPr id="873" name="AutoShape 5">
          <a:extLst>
            <a:ext uri="{FF2B5EF4-FFF2-40B4-BE49-F238E27FC236}">
              <a16:creationId xmlns:a16="http://schemas.microsoft.com/office/drawing/2014/main" id="{610E2896-961C-4261-8785-981C7266BC96}"/>
            </a:ext>
          </a:extLst>
        </xdr:cNvPr>
        <xdr:cNvSpPr>
          <a:spLocks noChangeAspect="1" noChangeArrowheads="1"/>
        </xdr:cNvSpPr>
      </xdr:nvSpPr>
      <xdr:spPr bwMode="auto">
        <a:xfrm>
          <a:off x="4200525" y="1286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68</xdr:row>
      <xdr:rowOff>104775</xdr:rowOff>
    </xdr:from>
    <xdr:ext cx="304800" cy="190500"/>
    <xdr:sp macro="" textlink="">
      <xdr:nvSpPr>
        <xdr:cNvPr id="874" name="AutoShape 5">
          <a:extLst>
            <a:ext uri="{FF2B5EF4-FFF2-40B4-BE49-F238E27FC236}">
              <a16:creationId xmlns:a16="http://schemas.microsoft.com/office/drawing/2014/main" id="{0F48AF21-8818-48F2-BC0E-10069CF23551}"/>
            </a:ext>
          </a:extLst>
        </xdr:cNvPr>
        <xdr:cNvSpPr>
          <a:spLocks noChangeAspect="1" noChangeArrowheads="1"/>
        </xdr:cNvSpPr>
      </xdr:nvSpPr>
      <xdr:spPr bwMode="auto">
        <a:xfrm>
          <a:off x="4200525" y="1305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68</xdr:row>
      <xdr:rowOff>104775</xdr:rowOff>
    </xdr:from>
    <xdr:ext cx="304800" cy="190500"/>
    <xdr:sp macro="" textlink="">
      <xdr:nvSpPr>
        <xdr:cNvPr id="875" name="AutoShape 5">
          <a:extLst>
            <a:ext uri="{FF2B5EF4-FFF2-40B4-BE49-F238E27FC236}">
              <a16:creationId xmlns:a16="http://schemas.microsoft.com/office/drawing/2014/main" id="{A2FFC9DF-4225-4802-8AAB-786980CC3252}"/>
            </a:ext>
          </a:extLst>
        </xdr:cNvPr>
        <xdr:cNvSpPr>
          <a:spLocks noChangeAspect="1" noChangeArrowheads="1"/>
        </xdr:cNvSpPr>
      </xdr:nvSpPr>
      <xdr:spPr bwMode="auto">
        <a:xfrm>
          <a:off x="4200525" y="1305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69</xdr:row>
      <xdr:rowOff>104775</xdr:rowOff>
    </xdr:from>
    <xdr:ext cx="304800" cy="190500"/>
    <xdr:sp macro="" textlink="">
      <xdr:nvSpPr>
        <xdr:cNvPr id="876" name="AutoShape 5">
          <a:extLst>
            <a:ext uri="{FF2B5EF4-FFF2-40B4-BE49-F238E27FC236}">
              <a16:creationId xmlns:a16="http://schemas.microsoft.com/office/drawing/2014/main" id="{5C1859BE-15B8-47AC-98B2-53BC581B1A49}"/>
            </a:ext>
          </a:extLst>
        </xdr:cNvPr>
        <xdr:cNvSpPr>
          <a:spLocks noChangeAspect="1" noChangeArrowheads="1"/>
        </xdr:cNvSpPr>
      </xdr:nvSpPr>
      <xdr:spPr bwMode="auto">
        <a:xfrm>
          <a:off x="4200525" y="1324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69</xdr:row>
      <xdr:rowOff>104775</xdr:rowOff>
    </xdr:from>
    <xdr:ext cx="304800" cy="190500"/>
    <xdr:sp macro="" textlink="">
      <xdr:nvSpPr>
        <xdr:cNvPr id="877" name="AutoShape 5">
          <a:extLst>
            <a:ext uri="{FF2B5EF4-FFF2-40B4-BE49-F238E27FC236}">
              <a16:creationId xmlns:a16="http://schemas.microsoft.com/office/drawing/2014/main" id="{BAF28D22-4180-4692-9F85-AFA059CBEE1D}"/>
            </a:ext>
          </a:extLst>
        </xdr:cNvPr>
        <xdr:cNvSpPr>
          <a:spLocks noChangeAspect="1" noChangeArrowheads="1"/>
        </xdr:cNvSpPr>
      </xdr:nvSpPr>
      <xdr:spPr bwMode="auto">
        <a:xfrm>
          <a:off x="4200525" y="1324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70</xdr:row>
      <xdr:rowOff>104775</xdr:rowOff>
    </xdr:from>
    <xdr:ext cx="304800" cy="190500"/>
    <xdr:sp macro="" textlink="">
      <xdr:nvSpPr>
        <xdr:cNvPr id="878" name="AutoShape 5">
          <a:extLst>
            <a:ext uri="{FF2B5EF4-FFF2-40B4-BE49-F238E27FC236}">
              <a16:creationId xmlns:a16="http://schemas.microsoft.com/office/drawing/2014/main" id="{6CF53EBA-10ED-45A8-B487-C99E66DDA6E3}"/>
            </a:ext>
          </a:extLst>
        </xdr:cNvPr>
        <xdr:cNvSpPr>
          <a:spLocks noChangeAspect="1" noChangeArrowheads="1"/>
        </xdr:cNvSpPr>
      </xdr:nvSpPr>
      <xdr:spPr bwMode="auto">
        <a:xfrm>
          <a:off x="4200525" y="1343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70</xdr:row>
      <xdr:rowOff>104775</xdr:rowOff>
    </xdr:from>
    <xdr:ext cx="304800" cy="190500"/>
    <xdr:sp macro="" textlink="">
      <xdr:nvSpPr>
        <xdr:cNvPr id="879" name="AutoShape 5">
          <a:extLst>
            <a:ext uri="{FF2B5EF4-FFF2-40B4-BE49-F238E27FC236}">
              <a16:creationId xmlns:a16="http://schemas.microsoft.com/office/drawing/2014/main" id="{F9C80658-8E44-472B-8398-73FC212433E0}"/>
            </a:ext>
          </a:extLst>
        </xdr:cNvPr>
        <xdr:cNvSpPr>
          <a:spLocks noChangeAspect="1" noChangeArrowheads="1"/>
        </xdr:cNvSpPr>
      </xdr:nvSpPr>
      <xdr:spPr bwMode="auto">
        <a:xfrm>
          <a:off x="4200525" y="1343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71</xdr:row>
      <xdr:rowOff>104775</xdr:rowOff>
    </xdr:from>
    <xdr:ext cx="304800" cy="190500"/>
    <xdr:sp macro="" textlink="">
      <xdr:nvSpPr>
        <xdr:cNvPr id="880" name="AutoShape 5">
          <a:extLst>
            <a:ext uri="{FF2B5EF4-FFF2-40B4-BE49-F238E27FC236}">
              <a16:creationId xmlns:a16="http://schemas.microsoft.com/office/drawing/2014/main" id="{A803432F-BB5B-4838-AF6B-FB578487BA16}"/>
            </a:ext>
          </a:extLst>
        </xdr:cNvPr>
        <xdr:cNvSpPr>
          <a:spLocks noChangeAspect="1" noChangeArrowheads="1"/>
        </xdr:cNvSpPr>
      </xdr:nvSpPr>
      <xdr:spPr bwMode="auto">
        <a:xfrm>
          <a:off x="4200525" y="1363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71</xdr:row>
      <xdr:rowOff>104775</xdr:rowOff>
    </xdr:from>
    <xdr:ext cx="304800" cy="190500"/>
    <xdr:sp macro="" textlink="">
      <xdr:nvSpPr>
        <xdr:cNvPr id="881" name="AutoShape 5">
          <a:extLst>
            <a:ext uri="{FF2B5EF4-FFF2-40B4-BE49-F238E27FC236}">
              <a16:creationId xmlns:a16="http://schemas.microsoft.com/office/drawing/2014/main" id="{A4CE2071-E826-4DE6-8C73-0C45653F192B}"/>
            </a:ext>
          </a:extLst>
        </xdr:cNvPr>
        <xdr:cNvSpPr>
          <a:spLocks noChangeAspect="1" noChangeArrowheads="1"/>
        </xdr:cNvSpPr>
      </xdr:nvSpPr>
      <xdr:spPr bwMode="auto">
        <a:xfrm>
          <a:off x="4200525" y="1363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72</xdr:row>
      <xdr:rowOff>104775</xdr:rowOff>
    </xdr:from>
    <xdr:ext cx="304800" cy="190500"/>
    <xdr:sp macro="" textlink="">
      <xdr:nvSpPr>
        <xdr:cNvPr id="882" name="AutoShape 5">
          <a:extLst>
            <a:ext uri="{FF2B5EF4-FFF2-40B4-BE49-F238E27FC236}">
              <a16:creationId xmlns:a16="http://schemas.microsoft.com/office/drawing/2014/main" id="{AFC698A7-7BCC-4A63-90D7-E6DA2E0CB622}"/>
            </a:ext>
          </a:extLst>
        </xdr:cNvPr>
        <xdr:cNvSpPr>
          <a:spLocks noChangeAspect="1" noChangeArrowheads="1"/>
        </xdr:cNvSpPr>
      </xdr:nvSpPr>
      <xdr:spPr bwMode="auto">
        <a:xfrm>
          <a:off x="4200525" y="1382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72</xdr:row>
      <xdr:rowOff>104775</xdr:rowOff>
    </xdr:from>
    <xdr:ext cx="304800" cy="190500"/>
    <xdr:sp macro="" textlink="">
      <xdr:nvSpPr>
        <xdr:cNvPr id="883" name="AutoShape 5">
          <a:extLst>
            <a:ext uri="{FF2B5EF4-FFF2-40B4-BE49-F238E27FC236}">
              <a16:creationId xmlns:a16="http://schemas.microsoft.com/office/drawing/2014/main" id="{35984EF2-BC1B-48D3-A75E-1B2249523D80}"/>
            </a:ext>
          </a:extLst>
        </xdr:cNvPr>
        <xdr:cNvSpPr>
          <a:spLocks noChangeAspect="1" noChangeArrowheads="1"/>
        </xdr:cNvSpPr>
      </xdr:nvSpPr>
      <xdr:spPr bwMode="auto">
        <a:xfrm>
          <a:off x="4200525" y="1382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73</xdr:row>
      <xdr:rowOff>104775</xdr:rowOff>
    </xdr:from>
    <xdr:ext cx="304800" cy="190500"/>
    <xdr:sp macro="" textlink="">
      <xdr:nvSpPr>
        <xdr:cNvPr id="884" name="AutoShape 5">
          <a:extLst>
            <a:ext uri="{FF2B5EF4-FFF2-40B4-BE49-F238E27FC236}">
              <a16:creationId xmlns:a16="http://schemas.microsoft.com/office/drawing/2014/main" id="{08C42A84-A0E1-4264-B0B0-DFBAC4737912}"/>
            </a:ext>
          </a:extLst>
        </xdr:cNvPr>
        <xdr:cNvSpPr>
          <a:spLocks noChangeAspect="1" noChangeArrowheads="1"/>
        </xdr:cNvSpPr>
      </xdr:nvSpPr>
      <xdr:spPr bwMode="auto">
        <a:xfrm>
          <a:off x="4200525" y="1401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73</xdr:row>
      <xdr:rowOff>104775</xdr:rowOff>
    </xdr:from>
    <xdr:ext cx="304800" cy="190500"/>
    <xdr:sp macro="" textlink="">
      <xdr:nvSpPr>
        <xdr:cNvPr id="885" name="AutoShape 5">
          <a:extLst>
            <a:ext uri="{FF2B5EF4-FFF2-40B4-BE49-F238E27FC236}">
              <a16:creationId xmlns:a16="http://schemas.microsoft.com/office/drawing/2014/main" id="{ABE1A095-E23A-4430-9F48-37B8FA068C7B}"/>
            </a:ext>
          </a:extLst>
        </xdr:cNvPr>
        <xdr:cNvSpPr>
          <a:spLocks noChangeAspect="1" noChangeArrowheads="1"/>
        </xdr:cNvSpPr>
      </xdr:nvSpPr>
      <xdr:spPr bwMode="auto">
        <a:xfrm>
          <a:off x="4200525" y="1401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74</xdr:row>
      <xdr:rowOff>104775</xdr:rowOff>
    </xdr:from>
    <xdr:ext cx="304800" cy="190500"/>
    <xdr:sp macro="" textlink="">
      <xdr:nvSpPr>
        <xdr:cNvPr id="886" name="AutoShape 5">
          <a:extLst>
            <a:ext uri="{FF2B5EF4-FFF2-40B4-BE49-F238E27FC236}">
              <a16:creationId xmlns:a16="http://schemas.microsoft.com/office/drawing/2014/main" id="{6F04640F-0AAE-4FFC-84AF-4CB5E1FDB1A8}"/>
            </a:ext>
          </a:extLst>
        </xdr:cNvPr>
        <xdr:cNvSpPr>
          <a:spLocks noChangeAspect="1" noChangeArrowheads="1"/>
        </xdr:cNvSpPr>
      </xdr:nvSpPr>
      <xdr:spPr bwMode="auto">
        <a:xfrm>
          <a:off x="4200525" y="1420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74</xdr:row>
      <xdr:rowOff>104775</xdr:rowOff>
    </xdr:from>
    <xdr:ext cx="304800" cy="190500"/>
    <xdr:sp macro="" textlink="">
      <xdr:nvSpPr>
        <xdr:cNvPr id="887" name="AutoShape 5">
          <a:extLst>
            <a:ext uri="{FF2B5EF4-FFF2-40B4-BE49-F238E27FC236}">
              <a16:creationId xmlns:a16="http://schemas.microsoft.com/office/drawing/2014/main" id="{0C13D356-245E-417E-863B-BD2662A7C9C0}"/>
            </a:ext>
          </a:extLst>
        </xdr:cNvPr>
        <xdr:cNvSpPr>
          <a:spLocks noChangeAspect="1" noChangeArrowheads="1"/>
        </xdr:cNvSpPr>
      </xdr:nvSpPr>
      <xdr:spPr bwMode="auto">
        <a:xfrm>
          <a:off x="4200525" y="1420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75</xdr:row>
      <xdr:rowOff>104775</xdr:rowOff>
    </xdr:from>
    <xdr:ext cx="304800" cy="190500"/>
    <xdr:sp macro="" textlink="">
      <xdr:nvSpPr>
        <xdr:cNvPr id="888" name="AutoShape 5">
          <a:extLst>
            <a:ext uri="{FF2B5EF4-FFF2-40B4-BE49-F238E27FC236}">
              <a16:creationId xmlns:a16="http://schemas.microsoft.com/office/drawing/2014/main" id="{23EC9AAA-61B6-4EC4-B57B-4187D0141CFE}"/>
            </a:ext>
          </a:extLst>
        </xdr:cNvPr>
        <xdr:cNvSpPr>
          <a:spLocks noChangeAspect="1" noChangeArrowheads="1"/>
        </xdr:cNvSpPr>
      </xdr:nvSpPr>
      <xdr:spPr bwMode="auto">
        <a:xfrm>
          <a:off x="4200525" y="1439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75</xdr:row>
      <xdr:rowOff>104775</xdr:rowOff>
    </xdr:from>
    <xdr:ext cx="304800" cy="190500"/>
    <xdr:sp macro="" textlink="">
      <xdr:nvSpPr>
        <xdr:cNvPr id="889" name="AutoShape 5">
          <a:extLst>
            <a:ext uri="{FF2B5EF4-FFF2-40B4-BE49-F238E27FC236}">
              <a16:creationId xmlns:a16="http://schemas.microsoft.com/office/drawing/2014/main" id="{BC720422-3B3F-4E28-B470-FC954F11D6BA}"/>
            </a:ext>
          </a:extLst>
        </xdr:cNvPr>
        <xdr:cNvSpPr>
          <a:spLocks noChangeAspect="1" noChangeArrowheads="1"/>
        </xdr:cNvSpPr>
      </xdr:nvSpPr>
      <xdr:spPr bwMode="auto">
        <a:xfrm>
          <a:off x="4200525" y="1439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76</xdr:row>
      <xdr:rowOff>104775</xdr:rowOff>
    </xdr:from>
    <xdr:ext cx="304800" cy="190500"/>
    <xdr:sp macro="" textlink="">
      <xdr:nvSpPr>
        <xdr:cNvPr id="890" name="AutoShape 5">
          <a:extLst>
            <a:ext uri="{FF2B5EF4-FFF2-40B4-BE49-F238E27FC236}">
              <a16:creationId xmlns:a16="http://schemas.microsoft.com/office/drawing/2014/main" id="{6586147D-2965-48AE-A4AC-94EDBC63CA3A}"/>
            </a:ext>
          </a:extLst>
        </xdr:cNvPr>
        <xdr:cNvSpPr>
          <a:spLocks noChangeAspect="1" noChangeArrowheads="1"/>
        </xdr:cNvSpPr>
      </xdr:nvSpPr>
      <xdr:spPr bwMode="auto">
        <a:xfrm>
          <a:off x="4200525" y="1458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76</xdr:row>
      <xdr:rowOff>104775</xdr:rowOff>
    </xdr:from>
    <xdr:ext cx="304800" cy="190500"/>
    <xdr:sp macro="" textlink="">
      <xdr:nvSpPr>
        <xdr:cNvPr id="891" name="AutoShape 5">
          <a:extLst>
            <a:ext uri="{FF2B5EF4-FFF2-40B4-BE49-F238E27FC236}">
              <a16:creationId xmlns:a16="http://schemas.microsoft.com/office/drawing/2014/main" id="{EA23743D-9A1C-47F0-B001-0F03C87330B4}"/>
            </a:ext>
          </a:extLst>
        </xdr:cNvPr>
        <xdr:cNvSpPr>
          <a:spLocks noChangeAspect="1" noChangeArrowheads="1"/>
        </xdr:cNvSpPr>
      </xdr:nvSpPr>
      <xdr:spPr bwMode="auto">
        <a:xfrm>
          <a:off x="4200525" y="1458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77</xdr:row>
      <xdr:rowOff>104775</xdr:rowOff>
    </xdr:from>
    <xdr:ext cx="304800" cy="190500"/>
    <xdr:sp macro="" textlink="">
      <xdr:nvSpPr>
        <xdr:cNvPr id="892" name="AutoShape 5">
          <a:extLst>
            <a:ext uri="{FF2B5EF4-FFF2-40B4-BE49-F238E27FC236}">
              <a16:creationId xmlns:a16="http://schemas.microsoft.com/office/drawing/2014/main" id="{67654C38-862D-4D78-99B4-A081219A79B8}"/>
            </a:ext>
          </a:extLst>
        </xdr:cNvPr>
        <xdr:cNvSpPr>
          <a:spLocks noChangeAspect="1" noChangeArrowheads="1"/>
        </xdr:cNvSpPr>
      </xdr:nvSpPr>
      <xdr:spPr bwMode="auto">
        <a:xfrm>
          <a:off x="4200525" y="1477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77</xdr:row>
      <xdr:rowOff>104775</xdr:rowOff>
    </xdr:from>
    <xdr:ext cx="304800" cy="190500"/>
    <xdr:sp macro="" textlink="">
      <xdr:nvSpPr>
        <xdr:cNvPr id="893" name="AutoShape 5">
          <a:extLst>
            <a:ext uri="{FF2B5EF4-FFF2-40B4-BE49-F238E27FC236}">
              <a16:creationId xmlns:a16="http://schemas.microsoft.com/office/drawing/2014/main" id="{9C6F6553-E7F9-4768-964C-F75A3D27651E}"/>
            </a:ext>
          </a:extLst>
        </xdr:cNvPr>
        <xdr:cNvSpPr>
          <a:spLocks noChangeAspect="1" noChangeArrowheads="1"/>
        </xdr:cNvSpPr>
      </xdr:nvSpPr>
      <xdr:spPr bwMode="auto">
        <a:xfrm>
          <a:off x="4200525" y="1477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78</xdr:row>
      <xdr:rowOff>104775</xdr:rowOff>
    </xdr:from>
    <xdr:ext cx="304800" cy="190500"/>
    <xdr:sp macro="" textlink="">
      <xdr:nvSpPr>
        <xdr:cNvPr id="894" name="AutoShape 5">
          <a:extLst>
            <a:ext uri="{FF2B5EF4-FFF2-40B4-BE49-F238E27FC236}">
              <a16:creationId xmlns:a16="http://schemas.microsoft.com/office/drawing/2014/main" id="{5783658D-8C92-4BBE-8C77-08493793C39A}"/>
            </a:ext>
          </a:extLst>
        </xdr:cNvPr>
        <xdr:cNvSpPr>
          <a:spLocks noChangeAspect="1" noChangeArrowheads="1"/>
        </xdr:cNvSpPr>
      </xdr:nvSpPr>
      <xdr:spPr bwMode="auto">
        <a:xfrm>
          <a:off x="4200525" y="1496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78</xdr:row>
      <xdr:rowOff>104775</xdr:rowOff>
    </xdr:from>
    <xdr:ext cx="304800" cy="190500"/>
    <xdr:sp macro="" textlink="">
      <xdr:nvSpPr>
        <xdr:cNvPr id="895" name="AutoShape 5">
          <a:extLst>
            <a:ext uri="{FF2B5EF4-FFF2-40B4-BE49-F238E27FC236}">
              <a16:creationId xmlns:a16="http://schemas.microsoft.com/office/drawing/2014/main" id="{B1936351-0758-4599-9582-7115D72458EB}"/>
            </a:ext>
          </a:extLst>
        </xdr:cNvPr>
        <xdr:cNvSpPr>
          <a:spLocks noChangeAspect="1" noChangeArrowheads="1"/>
        </xdr:cNvSpPr>
      </xdr:nvSpPr>
      <xdr:spPr bwMode="auto">
        <a:xfrm>
          <a:off x="4200525" y="1496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79</xdr:row>
      <xdr:rowOff>104775</xdr:rowOff>
    </xdr:from>
    <xdr:ext cx="304800" cy="190500"/>
    <xdr:sp macro="" textlink="">
      <xdr:nvSpPr>
        <xdr:cNvPr id="896" name="AutoShape 5">
          <a:extLst>
            <a:ext uri="{FF2B5EF4-FFF2-40B4-BE49-F238E27FC236}">
              <a16:creationId xmlns:a16="http://schemas.microsoft.com/office/drawing/2014/main" id="{78449771-2094-4949-9AB9-33404295BE94}"/>
            </a:ext>
          </a:extLst>
        </xdr:cNvPr>
        <xdr:cNvSpPr>
          <a:spLocks noChangeAspect="1" noChangeArrowheads="1"/>
        </xdr:cNvSpPr>
      </xdr:nvSpPr>
      <xdr:spPr bwMode="auto">
        <a:xfrm>
          <a:off x="4200525" y="1515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79</xdr:row>
      <xdr:rowOff>104775</xdr:rowOff>
    </xdr:from>
    <xdr:ext cx="304800" cy="190500"/>
    <xdr:sp macro="" textlink="">
      <xdr:nvSpPr>
        <xdr:cNvPr id="897" name="AutoShape 5">
          <a:extLst>
            <a:ext uri="{FF2B5EF4-FFF2-40B4-BE49-F238E27FC236}">
              <a16:creationId xmlns:a16="http://schemas.microsoft.com/office/drawing/2014/main" id="{E962E958-7DF2-4BE3-BED4-CC530CD7AA12}"/>
            </a:ext>
          </a:extLst>
        </xdr:cNvPr>
        <xdr:cNvSpPr>
          <a:spLocks noChangeAspect="1" noChangeArrowheads="1"/>
        </xdr:cNvSpPr>
      </xdr:nvSpPr>
      <xdr:spPr bwMode="auto">
        <a:xfrm>
          <a:off x="4200525" y="1515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80</xdr:row>
      <xdr:rowOff>104775</xdr:rowOff>
    </xdr:from>
    <xdr:ext cx="304800" cy="190500"/>
    <xdr:sp macro="" textlink="">
      <xdr:nvSpPr>
        <xdr:cNvPr id="898" name="AutoShape 5">
          <a:extLst>
            <a:ext uri="{FF2B5EF4-FFF2-40B4-BE49-F238E27FC236}">
              <a16:creationId xmlns:a16="http://schemas.microsoft.com/office/drawing/2014/main" id="{509D566D-0701-4645-BBF5-6C6D28C437EB}"/>
            </a:ext>
          </a:extLst>
        </xdr:cNvPr>
        <xdr:cNvSpPr>
          <a:spLocks noChangeAspect="1" noChangeArrowheads="1"/>
        </xdr:cNvSpPr>
      </xdr:nvSpPr>
      <xdr:spPr bwMode="auto">
        <a:xfrm>
          <a:off x="4200525" y="1534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80</xdr:row>
      <xdr:rowOff>104775</xdr:rowOff>
    </xdr:from>
    <xdr:ext cx="304800" cy="190500"/>
    <xdr:sp macro="" textlink="">
      <xdr:nvSpPr>
        <xdr:cNvPr id="899" name="AutoShape 5">
          <a:extLst>
            <a:ext uri="{FF2B5EF4-FFF2-40B4-BE49-F238E27FC236}">
              <a16:creationId xmlns:a16="http://schemas.microsoft.com/office/drawing/2014/main" id="{15B4FE18-6C8B-4C74-9E8B-6717C6B104C2}"/>
            </a:ext>
          </a:extLst>
        </xdr:cNvPr>
        <xdr:cNvSpPr>
          <a:spLocks noChangeAspect="1" noChangeArrowheads="1"/>
        </xdr:cNvSpPr>
      </xdr:nvSpPr>
      <xdr:spPr bwMode="auto">
        <a:xfrm>
          <a:off x="4200525" y="1534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81</xdr:row>
      <xdr:rowOff>104775</xdr:rowOff>
    </xdr:from>
    <xdr:ext cx="304800" cy="190500"/>
    <xdr:sp macro="" textlink="">
      <xdr:nvSpPr>
        <xdr:cNvPr id="900" name="AutoShape 5">
          <a:extLst>
            <a:ext uri="{FF2B5EF4-FFF2-40B4-BE49-F238E27FC236}">
              <a16:creationId xmlns:a16="http://schemas.microsoft.com/office/drawing/2014/main" id="{76DC0089-D0BD-4058-907A-D2FF06CDB3FB}"/>
            </a:ext>
          </a:extLst>
        </xdr:cNvPr>
        <xdr:cNvSpPr>
          <a:spLocks noChangeAspect="1" noChangeArrowheads="1"/>
        </xdr:cNvSpPr>
      </xdr:nvSpPr>
      <xdr:spPr bwMode="auto">
        <a:xfrm>
          <a:off x="4200525" y="1553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81</xdr:row>
      <xdr:rowOff>104775</xdr:rowOff>
    </xdr:from>
    <xdr:ext cx="304800" cy="190500"/>
    <xdr:sp macro="" textlink="">
      <xdr:nvSpPr>
        <xdr:cNvPr id="901" name="AutoShape 5">
          <a:extLst>
            <a:ext uri="{FF2B5EF4-FFF2-40B4-BE49-F238E27FC236}">
              <a16:creationId xmlns:a16="http://schemas.microsoft.com/office/drawing/2014/main" id="{342CA060-D5EE-4856-BB6B-2D3CD0FD53D9}"/>
            </a:ext>
          </a:extLst>
        </xdr:cNvPr>
        <xdr:cNvSpPr>
          <a:spLocks noChangeAspect="1" noChangeArrowheads="1"/>
        </xdr:cNvSpPr>
      </xdr:nvSpPr>
      <xdr:spPr bwMode="auto">
        <a:xfrm>
          <a:off x="4200525" y="1553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82</xdr:row>
      <xdr:rowOff>104775</xdr:rowOff>
    </xdr:from>
    <xdr:ext cx="304800" cy="190500"/>
    <xdr:sp macro="" textlink="">
      <xdr:nvSpPr>
        <xdr:cNvPr id="902" name="AutoShape 5">
          <a:extLst>
            <a:ext uri="{FF2B5EF4-FFF2-40B4-BE49-F238E27FC236}">
              <a16:creationId xmlns:a16="http://schemas.microsoft.com/office/drawing/2014/main" id="{F16798FC-3BE0-459B-B4EF-ACC60977B0D3}"/>
            </a:ext>
          </a:extLst>
        </xdr:cNvPr>
        <xdr:cNvSpPr>
          <a:spLocks noChangeAspect="1" noChangeArrowheads="1"/>
        </xdr:cNvSpPr>
      </xdr:nvSpPr>
      <xdr:spPr bwMode="auto">
        <a:xfrm>
          <a:off x="4200525" y="1572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82</xdr:row>
      <xdr:rowOff>104775</xdr:rowOff>
    </xdr:from>
    <xdr:ext cx="304800" cy="190500"/>
    <xdr:sp macro="" textlink="">
      <xdr:nvSpPr>
        <xdr:cNvPr id="903" name="AutoShape 5">
          <a:extLst>
            <a:ext uri="{FF2B5EF4-FFF2-40B4-BE49-F238E27FC236}">
              <a16:creationId xmlns:a16="http://schemas.microsoft.com/office/drawing/2014/main" id="{62427391-ACCF-4222-A586-BF1607F9E79A}"/>
            </a:ext>
          </a:extLst>
        </xdr:cNvPr>
        <xdr:cNvSpPr>
          <a:spLocks noChangeAspect="1" noChangeArrowheads="1"/>
        </xdr:cNvSpPr>
      </xdr:nvSpPr>
      <xdr:spPr bwMode="auto">
        <a:xfrm>
          <a:off x="4200525" y="1572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83</xdr:row>
      <xdr:rowOff>104775</xdr:rowOff>
    </xdr:from>
    <xdr:ext cx="304800" cy="190500"/>
    <xdr:sp macro="" textlink="">
      <xdr:nvSpPr>
        <xdr:cNvPr id="904" name="AutoShape 5">
          <a:extLst>
            <a:ext uri="{FF2B5EF4-FFF2-40B4-BE49-F238E27FC236}">
              <a16:creationId xmlns:a16="http://schemas.microsoft.com/office/drawing/2014/main" id="{31F04F27-5C13-47E6-AE5A-AFB559323190}"/>
            </a:ext>
          </a:extLst>
        </xdr:cNvPr>
        <xdr:cNvSpPr>
          <a:spLocks noChangeAspect="1" noChangeArrowheads="1"/>
        </xdr:cNvSpPr>
      </xdr:nvSpPr>
      <xdr:spPr bwMode="auto">
        <a:xfrm>
          <a:off x="4200525" y="1591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83</xdr:row>
      <xdr:rowOff>104775</xdr:rowOff>
    </xdr:from>
    <xdr:ext cx="304800" cy="190500"/>
    <xdr:sp macro="" textlink="">
      <xdr:nvSpPr>
        <xdr:cNvPr id="905" name="AutoShape 5">
          <a:extLst>
            <a:ext uri="{FF2B5EF4-FFF2-40B4-BE49-F238E27FC236}">
              <a16:creationId xmlns:a16="http://schemas.microsoft.com/office/drawing/2014/main" id="{9AEE7EA9-359C-4866-B2A5-2F523078007E}"/>
            </a:ext>
          </a:extLst>
        </xdr:cNvPr>
        <xdr:cNvSpPr>
          <a:spLocks noChangeAspect="1" noChangeArrowheads="1"/>
        </xdr:cNvSpPr>
      </xdr:nvSpPr>
      <xdr:spPr bwMode="auto">
        <a:xfrm>
          <a:off x="4200525" y="1591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84</xdr:row>
      <xdr:rowOff>104775</xdr:rowOff>
    </xdr:from>
    <xdr:ext cx="304800" cy="190500"/>
    <xdr:sp macro="" textlink="">
      <xdr:nvSpPr>
        <xdr:cNvPr id="906" name="AutoShape 5">
          <a:extLst>
            <a:ext uri="{FF2B5EF4-FFF2-40B4-BE49-F238E27FC236}">
              <a16:creationId xmlns:a16="http://schemas.microsoft.com/office/drawing/2014/main" id="{41A79AC1-D828-4A28-ADAB-E751BDB15248}"/>
            </a:ext>
          </a:extLst>
        </xdr:cNvPr>
        <xdr:cNvSpPr>
          <a:spLocks noChangeAspect="1" noChangeArrowheads="1"/>
        </xdr:cNvSpPr>
      </xdr:nvSpPr>
      <xdr:spPr bwMode="auto">
        <a:xfrm>
          <a:off x="4200525" y="1610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84</xdr:row>
      <xdr:rowOff>104775</xdr:rowOff>
    </xdr:from>
    <xdr:ext cx="304800" cy="190500"/>
    <xdr:sp macro="" textlink="">
      <xdr:nvSpPr>
        <xdr:cNvPr id="907" name="AutoShape 5">
          <a:extLst>
            <a:ext uri="{FF2B5EF4-FFF2-40B4-BE49-F238E27FC236}">
              <a16:creationId xmlns:a16="http://schemas.microsoft.com/office/drawing/2014/main" id="{027A6475-F6F8-4D7A-9A34-F9BDBFFC8CAD}"/>
            </a:ext>
          </a:extLst>
        </xdr:cNvPr>
        <xdr:cNvSpPr>
          <a:spLocks noChangeAspect="1" noChangeArrowheads="1"/>
        </xdr:cNvSpPr>
      </xdr:nvSpPr>
      <xdr:spPr bwMode="auto">
        <a:xfrm>
          <a:off x="4200525" y="1610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85</xdr:row>
      <xdr:rowOff>104775</xdr:rowOff>
    </xdr:from>
    <xdr:ext cx="304800" cy="190500"/>
    <xdr:sp macro="" textlink="">
      <xdr:nvSpPr>
        <xdr:cNvPr id="908" name="AutoShape 5">
          <a:extLst>
            <a:ext uri="{FF2B5EF4-FFF2-40B4-BE49-F238E27FC236}">
              <a16:creationId xmlns:a16="http://schemas.microsoft.com/office/drawing/2014/main" id="{C0E4812F-2FCE-435A-A3CD-FAA21F11B585}"/>
            </a:ext>
          </a:extLst>
        </xdr:cNvPr>
        <xdr:cNvSpPr>
          <a:spLocks noChangeAspect="1" noChangeArrowheads="1"/>
        </xdr:cNvSpPr>
      </xdr:nvSpPr>
      <xdr:spPr bwMode="auto">
        <a:xfrm>
          <a:off x="4200525" y="1629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85</xdr:row>
      <xdr:rowOff>104775</xdr:rowOff>
    </xdr:from>
    <xdr:ext cx="304800" cy="190500"/>
    <xdr:sp macro="" textlink="">
      <xdr:nvSpPr>
        <xdr:cNvPr id="909" name="AutoShape 5">
          <a:extLst>
            <a:ext uri="{FF2B5EF4-FFF2-40B4-BE49-F238E27FC236}">
              <a16:creationId xmlns:a16="http://schemas.microsoft.com/office/drawing/2014/main" id="{0CBB9570-6504-4933-8F6C-AD296905CE90}"/>
            </a:ext>
          </a:extLst>
        </xdr:cNvPr>
        <xdr:cNvSpPr>
          <a:spLocks noChangeAspect="1" noChangeArrowheads="1"/>
        </xdr:cNvSpPr>
      </xdr:nvSpPr>
      <xdr:spPr bwMode="auto">
        <a:xfrm>
          <a:off x="4200525" y="1629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86</xdr:row>
      <xdr:rowOff>104775</xdr:rowOff>
    </xdr:from>
    <xdr:ext cx="304800" cy="190500"/>
    <xdr:sp macro="" textlink="">
      <xdr:nvSpPr>
        <xdr:cNvPr id="910" name="AutoShape 5">
          <a:extLst>
            <a:ext uri="{FF2B5EF4-FFF2-40B4-BE49-F238E27FC236}">
              <a16:creationId xmlns:a16="http://schemas.microsoft.com/office/drawing/2014/main" id="{C9938821-0E76-4A04-B81C-407E42C239F4}"/>
            </a:ext>
          </a:extLst>
        </xdr:cNvPr>
        <xdr:cNvSpPr>
          <a:spLocks noChangeAspect="1" noChangeArrowheads="1"/>
        </xdr:cNvSpPr>
      </xdr:nvSpPr>
      <xdr:spPr bwMode="auto">
        <a:xfrm>
          <a:off x="4200525" y="1648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86</xdr:row>
      <xdr:rowOff>104775</xdr:rowOff>
    </xdr:from>
    <xdr:ext cx="304800" cy="190500"/>
    <xdr:sp macro="" textlink="">
      <xdr:nvSpPr>
        <xdr:cNvPr id="911" name="AutoShape 5">
          <a:extLst>
            <a:ext uri="{FF2B5EF4-FFF2-40B4-BE49-F238E27FC236}">
              <a16:creationId xmlns:a16="http://schemas.microsoft.com/office/drawing/2014/main" id="{40125EA7-AD3C-4C2D-B1D5-64848C8083B0}"/>
            </a:ext>
          </a:extLst>
        </xdr:cNvPr>
        <xdr:cNvSpPr>
          <a:spLocks noChangeAspect="1" noChangeArrowheads="1"/>
        </xdr:cNvSpPr>
      </xdr:nvSpPr>
      <xdr:spPr bwMode="auto">
        <a:xfrm>
          <a:off x="4200525" y="1648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87</xdr:row>
      <xdr:rowOff>104775</xdr:rowOff>
    </xdr:from>
    <xdr:ext cx="304800" cy="190500"/>
    <xdr:sp macro="" textlink="">
      <xdr:nvSpPr>
        <xdr:cNvPr id="912" name="AutoShape 5">
          <a:extLst>
            <a:ext uri="{FF2B5EF4-FFF2-40B4-BE49-F238E27FC236}">
              <a16:creationId xmlns:a16="http://schemas.microsoft.com/office/drawing/2014/main" id="{04835811-1152-4EF7-908F-E00B958DB994}"/>
            </a:ext>
          </a:extLst>
        </xdr:cNvPr>
        <xdr:cNvSpPr>
          <a:spLocks noChangeAspect="1" noChangeArrowheads="1"/>
        </xdr:cNvSpPr>
      </xdr:nvSpPr>
      <xdr:spPr bwMode="auto">
        <a:xfrm>
          <a:off x="4200525" y="1667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87</xdr:row>
      <xdr:rowOff>104775</xdr:rowOff>
    </xdr:from>
    <xdr:ext cx="304800" cy="190500"/>
    <xdr:sp macro="" textlink="">
      <xdr:nvSpPr>
        <xdr:cNvPr id="913" name="AutoShape 5">
          <a:extLst>
            <a:ext uri="{FF2B5EF4-FFF2-40B4-BE49-F238E27FC236}">
              <a16:creationId xmlns:a16="http://schemas.microsoft.com/office/drawing/2014/main" id="{F628DD00-824E-4A9E-B0BA-991EDDC5B05F}"/>
            </a:ext>
          </a:extLst>
        </xdr:cNvPr>
        <xdr:cNvSpPr>
          <a:spLocks noChangeAspect="1" noChangeArrowheads="1"/>
        </xdr:cNvSpPr>
      </xdr:nvSpPr>
      <xdr:spPr bwMode="auto">
        <a:xfrm>
          <a:off x="4200525" y="1667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88</xdr:row>
      <xdr:rowOff>104775</xdr:rowOff>
    </xdr:from>
    <xdr:ext cx="304800" cy="190500"/>
    <xdr:sp macro="" textlink="">
      <xdr:nvSpPr>
        <xdr:cNvPr id="914" name="AutoShape 5">
          <a:extLst>
            <a:ext uri="{FF2B5EF4-FFF2-40B4-BE49-F238E27FC236}">
              <a16:creationId xmlns:a16="http://schemas.microsoft.com/office/drawing/2014/main" id="{940ED3FB-FF63-45CE-ADE0-2AA8DDC28E6A}"/>
            </a:ext>
          </a:extLst>
        </xdr:cNvPr>
        <xdr:cNvSpPr>
          <a:spLocks noChangeAspect="1" noChangeArrowheads="1"/>
        </xdr:cNvSpPr>
      </xdr:nvSpPr>
      <xdr:spPr bwMode="auto">
        <a:xfrm>
          <a:off x="4200525" y="1686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88</xdr:row>
      <xdr:rowOff>104775</xdr:rowOff>
    </xdr:from>
    <xdr:ext cx="304800" cy="190500"/>
    <xdr:sp macro="" textlink="">
      <xdr:nvSpPr>
        <xdr:cNvPr id="915" name="AutoShape 5">
          <a:extLst>
            <a:ext uri="{FF2B5EF4-FFF2-40B4-BE49-F238E27FC236}">
              <a16:creationId xmlns:a16="http://schemas.microsoft.com/office/drawing/2014/main" id="{1C799C0C-6FE0-4825-9E64-E34E5B0A6DAD}"/>
            </a:ext>
          </a:extLst>
        </xdr:cNvPr>
        <xdr:cNvSpPr>
          <a:spLocks noChangeAspect="1" noChangeArrowheads="1"/>
        </xdr:cNvSpPr>
      </xdr:nvSpPr>
      <xdr:spPr bwMode="auto">
        <a:xfrm>
          <a:off x="4200525" y="1686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89</xdr:row>
      <xdr:rowOff>104775</xdr:rowOff>
    </xdr:from>
    <xdr:ext cx="304800" cy="190500"/>
    <xdr:sp macro="" textlink="">
      <xdr:nvSpPr>
        <xdr:cNvPr id="916" name="AutoShape 5">
          <a:extLst>
            <a:ext uri="{FF2B5EF4-FFF2-40B4-BE49-F238E27FC236}">
              <a16:creationId xmlns:a16="http://schemas.microsoft.com/office/drawing/2014/main" id="{5FCBA09D-88F5-4633-9971-329EEF1BCBDE}"/>
            </a:ext>
          </a:extLst>
        </xdr:cNvPr>
        <xdr:cNvSpPr>
          <a:spLocks noChangeAspect="1" noChangeArrowheads="1"/>
        </xdr:cNvSpPr>
      </xdr:nvSpPr>
      <xdr:spPr bwMode="auto">
        <a:xfrm>
          <a:off x="4200525" y="1705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89</xdr:row>
      <xdr:rowOff>104775</xdr:rowOff>
    </xdr:from>
    <xdr:ext cx="304800" cy="190500"/>
    <xdr:sp macro="" textlink="">
      <xdr:nvSpPr>
        <xdr:cNvPr id="917" name="AutoShape 5">
          <a:extLst>
            <a:ext uri="{FF2B5EF4-FFF2-40B4-BE49-F238E27FC236}">
              <a16:creationId xmlns:a16="http://schemas.microsoft.com/office/drawing/2014/main" id="{60BA42ED-8224-4A1F-9C0E-4F7621702CF3}"/>
            </a:ext>
          </a:extLst>
        </xdr:cNvPr>
        <xdr:cNvSpPr>
          <a:spLocks noChangeAspect="1" noChangeArrowheads="1"/>
        </xdr:cNvSpPr>
      </xdr:nvSpPr>
      <xdr:spPr bwMode="auto">
        <a:xfrm>
          <a:off x="4200525" y="1705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90</xdr:row>
      <xdr:rowOff>104775</xdr:rowOff>
    </xdr:from>
    <xdr:ext cx="304800" cy="190500"/>
    <xdr:sp macro="" textlink="">
      <xdr:nvSpPr>
        <xdr:cNvPr id="918" name="AutoShape 5">
          <a:extLst>
            <a:ext uri="{FF2B5EF4-FFF2-40B4-BE49-F238E27FC236}">
              <a16:creationId xmlns:a16="http://schemas.microsoft.com/office/drawing/2014/main" id="{D06BD099-83D6-46A0-81B0-5100799134F3}"/>
            </a:ext>
          </a:extLst>
        </xdr:cNvPr>
        <xdr:cNvSpPr>
          <a:spLocks noChangeAspect="1" noChangeArrowheads="1"/>
        </xdr:cNvSpPr>
      </xdr:nvSpPr>
      <xdr:spPr bwMode="auto">
        <a:xfrm>
          <a:off x="4200525" y="1724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90</xdr:row>
      <xdr:rowOff>104775</xdr:rowOff>
    </xdr:from>
    <xdr:ext cx="304800" cy="190500"/>
    <xdr:sp macro="" textlink="">
      <xdr:nvSpPr>
        <xdr:cNvPr id="919" name="AutoShape 5">
          <a:extLst>
            <a:ext uri="{FF2B5EF4-FFF2-40B4-BE49-F238E27FC236}">
              <a16:creationId xmlns:a16="http://schemas.microsoft.com/office/drawing/2014/main" id="{A0EB3AF5-8E1B-4443-9175-A960576A9FAC}"/>
            </a:ext>
          </a:extLst>
        </xdr:cNvPr>
        <xdr:cNvSpPr>
          <a:spLocks noChangeAspect="1" noChangeArrowheads="1"/>
        </xdr:cNvSpPr>
      </xdr:nvSpPr>
      <xdr:spPr bwMode="auto">
        <a:xfrm>
          <a:off x="4200525" y="1724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91</xdr:row>
      <xdr:rowOff>104775</xdr:rowOff>
    </xdr:from>
    <xdr:ext cx="304800" cy="190500"/>
    <xdr:sp macro="" textlink="">
      <xdr:nvSpPr>
        <xdr:cNvPr id="920" name="AutoShape 5">
          <a:extLst>
            <a:ext uri="{FF2B5EF4-FFF2-40B4-BE49-F238E27FC236}">
              <a16:creationId xmlns:a16="http://schemas.microsoft.com/office/drawing/2014/main" id="{B13EE54C-B6A1-4A21-97D4-E07F82B89947}"/>
            </a:ext>
          </a:extLst>
        </xdr:cNvPr>
        <xdr:cNvSpPr>
          <a:spLocks noChangeAspect="1" noChangeArrowheads="1"/>
        </xdr:cNvSpPr>
      </xdr:nvSpPr>
      <xdr:spPr bwMode="auto">
        <a:xfrm>
          <a:off x="4200525" y="1744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91</xdr:row>
      <xdr:rowOff>104775</xdr:rowOff>
    </xdr:from>
    <xdr:ext cx="304800" cy="190500"/>
    <xdr:sp macro="" textlink="">
      <xdr:nvSpPr>
        <xdr:cNvPr id="921" name="AutoShape 5">
          <a:extLst>
            <a:ext uri="{FF2B5EF4-FFF2-40B4-BE49-F238E27FC236}">
              <a16:creationId xmlns:a16="http://schemas.microsoft.com/office/drawing/2014/main" id="{6F6B4F85-B287-4D5A-BAE5-0D9AFC5BCFDB}"/>
            </a:ext>
          </a:extLst>
        </xdr:cNvPr>
        <xdr:cNvSpPr>
          <a:spLocks noChangeAspect="1" noChangeArrowheads="1"/>
        </xdr:cNvSpPr>
      </xdr:nvSpPr>
      <xdr:spPr bwMode="auto">
        <a:xfrm>
          <a:off x="4200525" y="1744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92</xdr:row>
      <xdr:rowOff>104775</xdr:rowOff>
    </xdr:from>
    <xdr:ext cx="304800" cy="190500"/>
    <xdr:sp macro="" textlink="">
      <xdr:nvSpPr>
        <xdr:cNvPr id="922" name="AutoShape 5">
          <a:extLst>
            <a:ext uri="{FF2B5EF4-FFF2-40B4-BE49-F238E27FC236}">
              <a16:creationId xmlns:a16="http://schemas.microsoft.com/office/drawing/2014/main" id="{19B6678A-CB15-486B-9DCF-979A7358C1F3}"/>
            </a:ext>
          </a:extLst>
        </xdr:cNvPr>
        <xdr:cNvSpPr>
          <a:spLocks noChangeAspect="1" noChangeArrowheads="1"/>
        </xdr:cNvSpPr>
      </xdr:nvSpPr>
      <xdr:spPr bwMode="auto">
        <a:xfrm>
          <a:off x="4200525" y="1763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92</xdr:row>
      <xdr:rowOff>104775</xdr:rowOff>
    </xdr:from>
    <xdr:ext cx="304800" cy="190500"/>
    <xdr:sp macro="" textlink="">
      <xdr:nvSpPr>
        <xdr:cNvPr id="923" name="AutoShape 5">
          <a:extLst>
            <a:ext uri="{FF2B5EF4-FFF2-40B4-BE49-F238E27FC236}">
              <a16:creationId xmlns:a16="http://schemas.microsoft.com/office/drawing/2014/main" id="{68EF4DE0-A1E5-4C7D-AC62-B9A76C50A3FE}"/>
            </a:ext>
          </a:extLst>
        </xdr:cNvPr>
        <xdr:cNvSpPr>
          <a:spLocks noChangeAspect="1" noChangeArrowheads="1"/>
        </xdr:cNvSpPr>
      </xdr:nvSpPr>
      <xdr:spPr bwMode="auto">
        <a:xfrm>
          <a:off x="4200525" y="1763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93</xdr:row>
      <xdr:rowOff>104775</xdr:rowOff>
    </xdr:from>
    <xdr:ext cx="304800" cy="190500"/>
    <xdr:sp macro="" textlink="">
      <xdr:nvSpPr>
        <xdr:cNvPr id="924" name="AutoShape 5">
          <a:extLst>
            <a:ext uri="{FF2B5EF4-FFF2-40B4-BE49-F238E27FC236}">
              <a16:creationId xmlns:a16="http://schemas.microsoft.com/office/drawing/2014/main" id="{6FEE6942-4E25-431B-9481-16AAC413F4D8}"/>
            </a:ext>
          </a:extLst>
        </xdr:cNvPr>
        <xdr:cNvSpPr>
          <a:spLocks noChangeAspect="1" noChangeArrowheads="1"/>
        </xdr:cNvSpPr>
      </xdr:nvSpPr>
      <xdr:spPr bwMode="auto">
        <a:xfrm>
          <a:off x="4200525" y="1782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93</xdr:row>
      <xdr:rowOff>104775</xdr:rowOff>
    </xdr:from>
    <xdr:ext cx="304800" cy="190500"/>
    <xdr:sp macro="" textlink="">
      <xdr:nvSpPr>
        <xdr:cNvPr id="925" name="AutoShape 5">
          <a:extLst>
            <a:ext uri="{FF2B5EF4-FFF2-40B4-BE49-F238E27FC236}">
              <a16:creationId xmlns:a16="http://schemas.microsoft.com/office/drawing/2014/main" id="{459B0689-D01D-4628-A7B7-B8346C112883}"/>
            </a:ext>
          </a:extLst>
        </xdr:cNvPr>
        <xdr:cNvSpPr>
          <a:spLocks noChangeAspect="1" noChangeArrowheads="1"/>
        </xdr:cNvSpPr>
      </xdr:nvSpPr>
      <xdr:spPr bwMode="auto">
        <a:xfrm>
          <a:off x="4200525" y="1782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94</xdr:row>
      <xdr:rowOff>104775</xdr:rowOff>
    </xdr:from>
    <xdr:ext cx="304800" cy="190500"/>
    <xdr:sp macro="" textlink="">
      <xdr:nvSpPr>
        <xdr:cNvPr id="926" name="AutoShape 5">
          <a:extLst>
            <a:ext uri="{FF2B5EF4-FFF2-40B4-BE49-F238E27FC236}">
              <a16:creationId xmlns:a16="http://schemas.microsoft.com/office/drawing/2014/main" id="{F4D6F02F-13C8-4699-9C1C-62DDB6CBC51E}"/>
            </a:ext>
          </a:extLst>
        </xdr:cNvPr>
        <xdr:cNvSpPr>
          <a:spLocks noChangeAspect="1" noChangeArrowheads="1"/>
        </xdr:cNvSpPr>
      </xdr:nvSpPr>
      <xdr:spPr bwMode="auto">
        <a:xfrm>
          <a:off x="4200525" y="1801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94</xdr:row>
      <xdr:rowOff>104775</xdr:rowOff>
    </xdr:from>
    <xdr:ext cx="304800" cy="190500"/>
    <xdr:sp macro="" textlink="">
      <xdr:nvSpPr>
        <xdr:cNvPr id="927" name="AutoShape 5">
          <a:extLst>
            <a:ext uri="{FF2B5EF4-FFF2-40B4-BE49-F238E27FC236}">
              <a16:creationId xmlns:a16="http://schemas.microsoft.com/office/drawing/2014/main" id="{FDEDCA83-C010-4131-83E7-3EBE48E1F8E0}"/>
            </a:ext>
          </a:extLst>
        </xdr:cNvPr>
        <xdr:cNvSpPr>
          <a:spLocks noChangeAspect="1" noChangeArrowheads="1"/>
        </xdr:cNvSpPr>
      </xdr:nvSpPr>
      <xdr:spPr bwMode="auto">
        <a:xfrm>
          <a:off x="4200525" y="1801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95</xdr:row>
      <xdr:rowOff>104775</xdr:rowOff>
    </xdr:from>
    <xdr:ext cx="304800" cy="190500"/>
    <xdr:sp macro="" textlink="">
      <xdr:nvSpPr>
        <xdr:cNvPr id="928" name="AutoShape 5">
          <a:extLst>
            <a:ext uri="{FF2B5EF4-FFF2-40B4-BE49-F238E27FC236}">
              <a16:creationId xmlns:a16="http://schemas.microsoft.com/office/drawing/2014/main" id="{031801B5-E64B-47D1-8728-5E0323D23875}"/>
            </a:ext>
          </a:extLst>
        </xdr:cNvPr>
        <xdr:cNvSpPr>
          <a:spLocks noChangeAspect="1" noChangeArrowheads="1"/>
        </xdr:cNvSpPr>
      </xdr:nvSpPr>
      <xdr:spPr bwMode="auto">
        <a:xfrm>
          <a:off x="4200525" y="1820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95</xdr:row>
      <xdr:rowOff>104775</xdr:rowOff>
    </xdr:from>
    <xdr:ext cx="304800" cy="190500"/>
    <xdr:sp macro="" textlink="">
      <xdr:nvSpPr>
        <xdr:cNvPr id="929" name="AutoShape 5">
          <a:extLst>
            <a:ext uri="{FF2B5EF4-FFF2-40B4-BE49-F238E27FC236}">
              <a16:creationId xmlns:a16="http://schemas.microsoft.com/office/drawing/2014/main" id="{9E5639FB-EAA7-40E2-B215-BEAFCC8E73C7}"/>
            </a:ext>
          </a:extLst>
        </xdr:cNvPr>
        <xdr:cNvSpPr>
          <a:spLocks noChangeAspect="1" noChangeArrowheads="1"/>
        </xdr:cNvSpPr>
      </xdr:nvSpPr>
      <xdr:spPr bwMode="auto">
        <a:xfrm>
          <a:off x="4200525" y="1820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96</xdr:row>
      <xdr:rowOff>104775</xdr:rowOff>
    </xdr:from>
    <xdr:ext cx="304800" cy="190500"/>
    <xdr:sp macro="" textlink="">
      <xdr:nvSpPr>
        <xdr:cNvPr id="930" name="AutoShape 5">
          <a:extLst>
            <a:ext uri="{FF2B5EF4-FFF2-40B4-BE49-F238E27FC236}">
              <a16:creationId xmlns:a16="http://schemas.microsoft.com/office/drawing/2014/main" id="{0E77DA0B-4865-4E46-AF01-B343DE5CA7DA}"/>
            </a:ext>
          </a:extLst>
        </xdr:cNvPr>
        <xdr:cNvSpPr>
          <a:spLocks noChangeAspect="1" noChangeArrowheads="1"/>
        </xdr:cNvSpPr>
      </xdr:nvSpPr>
      <xdr:spPr bwMode="auto">
        <a:xfrm>
          <a:off x="4200525" y="1839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96</xdr:row>
      <xdr:rowOff>104775</xdr:rowOff>
    </xdr:from>
    <xdr:ext cx="304800" cy="190500"/>
    <xdr:sp macro="" textlink="">
      <xdr:nvSpPr>
        <xdr:cNvPr id="931" name="AutoShape 5">
          <a:extLst>
            <a:ext uri="{FF2B5EF4-FFF2-40B4-BE49-F238E27FC236}">
              <a16:creationId xmlns:a16="http://schemas.microsoft.com/office/drawing/2014/main" id="{E8061B0A-BCC3-481B-A395-AB6B634AE9B7}"/>
            </a:ext>
          </a:extLst>
        </xdr:cNvPr>
        <xdr:cNvSpPr>
          <a:spLocks noChangeAspect="1" noChangeArrowheads="1"/>
        </xdr:cNvSpPr>
      </xdr:nvSpPr>
      <xdr:spPr bwMode="auto">
        <a:xfrm>
          <a:off x="4200525" y="1839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97</xdr:row>
      <xdr:rowOff>104775</xdr:rowOff>
    </xdr:from>
    <xdr:ext cx="304800" cy="190500"/>
    <xdr:sp macro="" textlink="">
      <xdr:nvSpPr>
        <xdr:cNvPr id="932" name="AutoShape 5">
          <a:extLst>
            <a:ext uri="{FF2B5EF4-FFF2-40B4-BE49-F238E27FC236}">
              <a16:creationId xmlns:a16="http://schemas.microsoft.com/office/drawing/2014/main" id="{658FE050-0D2B-4EEA-8791-1E8C9DC3A84E}"/>
            </a:ext>
          </a:extLst>
        </xdr:cNvPr>
        <xdr:cNvSpPr>
          <a:spLocks noChangeAspect="1" noChangeArrowheads="1"/>
        </xdr:cNvSpPr>
      </xdr:nvSpPr>
      <xdr:spPr bwMode="auto">
        <a:xfrm>
          <a:off x="4200525" y="1858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97</xdr:row>
      <xdr:rowOff>104775</xdr:rowOff>
    </xdr:from>
    <xdr:ext cx="304800" cy="190500"/>
    <xdr:sp macro="" textlink="">
      <xdr:nvSpPr>
        <xdr:cNvPr id="933" name="AutoShape 5">
          <a:extLst>
            <a:ext uri="{FF2B5EF4-FFF2-40B4-BE49-F238E27FC236}">
              <a16:creationId xmlns:a16="http://schemas.microsoft.com/office/drawing/2014/main" id="{B20F4E7E-0F3D-4A2B-8A5A-FE8ACE90D1F2}"/>
            </a:ext>
          </a:extLst>
        </xdr:cNvPr>
        <xdr:cNvSpPr>
          <a:spLocks noChangeAspect="1" noChangeArrowheads="1"/>
        </xdr:cNvSpPr>
      </xdr:nvSpPr>
      <xdr:spPr bwMode="auto">
        <a:xfrm>
          <a:off x="4200525" y="1858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98</xdr:row>
      <xdr:rowOff>104775</xdr:rowOff>
    </xdr:from>
    <xdr:ext cx="304800" cy="190500"/>
    <xdr:sp macro="" textlink="">
      <xdr:nvSpPr>
        <xdr:cNvPr id="934" name="AutoShape 5">
          <a:extLst>
            <a:ext uri="{FF2B5EF4-FFF2-40B4-BE49-F238E27FC236}">
              <a16:creationId xmlns:a16="http://schemas.microsoft.com/office/drawing/2014/main" id="{F21E2E05-B723-4116-8EB4-21BCC6C9F495}"/>
            </a:ext>
          </a:extLst>
        </xdr:cNvPr>
        <xdr:cNvSpPr>
          <a:spLocks noChangeAspect="1" noChangeArrowheads="1"/>
        </xdr:cNvSpPr>
      </xdr:nvSpPr>
      <xdr:spPr bwMode="auto">
        <a:xfrm>
          <a:off x="4200525" y="1877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98</xdr:row>
      <xdr:rowOff>104775</xdr:rowOff>
    </xdr:from>
    <xdr:ext cx="304800" cy="190500"/>
    <xdr:sp macro="" textlink="">
      <xdr:nvSpPr>
        <xdr:cNvPr id="935" name="AutoShape 5">
          <a:extLst>
            <a:ext uri="{FF2B5EF4-FFF2-40B4-BE49-F238E27FC236}">
              <a16:creationId xmlns:a16="http://schemas.microsoft.com/office/drawing/2014/main" id="{E6A1295E-95DE-4DC0-9F8D-9ED1861783D8}"/>
            </a:ext>
          </a:extLst>
        </xdr:cNvPr>
        <xdr:cNvSpPr>
          <a:spLocks noChangeAspect="1" noChangeArrowheads="1"/>
        </xdr:cNvSpPr>
      </xdr:nvSpPr>
      <xdr:spPr bwMode="auto">
        <a:xfrm>
          <a:off x="4200525" y="1877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99</xdr:row>
      <xdr:rowOff>104775</xdr:rowOff>
    </xdr:from>
    <xdr:ext cx="304800" cy="190500"/>
    <xdr:sp macro="" textlink="">
      <xdr:nvSpPr>
        <xdr:cNvPr id="936" name="AutoShape 5">
          <a:extLst>
            <a:ext uri="{FF2B5EF4-FFF2-40B4-BE49-F238E27FC236}">
              <a16:creationId xmlns:a16="http://schemas.microsoft.com/office/drawing/2014/main" id="{3A92CDB6-C93B-441F-BC22-05CE99530BBF}"/>
            </a:ext>
          </a:extLst>
        </xdr:cNvPr>
        <xdr:cNvSpPr>
          <a:spLocks noChangeAspect="1" noChangeArrowheads="1"/>
        </xdr:cNvSpPr>
      </xdr:nvSpPr>
      <xdr:spPr bwMode="auto">
        <a:xfrm>
          <a:off x="4200525" y="1896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99</xdr:row>
      <xdr:rowOff>104775</xdr:rowOff>
    </xdr:from>
    <xdr:ext cx="304800" cy="190500"/>
    <xdr:sp macro="" textlink="">
      <xdr:nvSpPr>
        <xdr:cNvPr id="937" name="AutoShape 5">
          <a:extLst>
            <a:ext uri="{FF2B5EF4-FFF2-40B4-BE49-F238E27FC236}">
              <a16:creationId xmlns:a16="http://schemas.microsoft.com/office/drawing/2014/main" id="{EC12699E-E7D7-4628-A8E8-93F3C178371D}"/>
            </a:ext>
          </a:extLst>
        </xdr:cNvPr>
        <xdr:cNvSpPr>
          <a:spLocks noChangeAspect="1" noChangeArrowheads="1"/>
        </xdr:cNvSpPr>
      </xdr:nvSpPr>
      <xdr:spPr bwMode="auto">
        <a:xfrm>
          <a:off x="4200525" y="1896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100</xdr:row>
      <xdr:rowOff>104775</xdr:rowOff>
    </xdr:from>
    <xdr:ext cx="304800" cy="190500"/>
    <xdr:sp macro="" textlink="">
      <xdr:nvSpPr>
        <xdr:cNvPr id="938" name="AutoShape 5">
          <a:extLst>
            <a:ext uri="{FF2B5EF4-FFF2-40B4-BE49-F238E27FC236}">
              <a16:creationId xmlns:a16="http://schemas.microsoft.com/office/drawing/2014/main" id="{2E128AD2-C165-4FBD-83D7-FDFE369A49E8}"/>
            </a:ext>
          </a:extLst>
        </xdr:cNvPr>
        <xdr:cNvSpPr>
          <a:spLocks noChangeAspect="1" noChangeArrowheads="1"/>
        </xdr:cNvSpPr>
      </xdr:nvSpPr>
      <xdr:spPr bwMode="auto">
        <a:xfrm>
          <a:off x="4200525" y="1915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100</xdr:row>
      <xdr:rowOff>104775</xdr:rowOff>
    </xdr:from>
    <xdr:ext cx="304800" cy="190500"/>
    <xdr:sp macro="" textlink="">
      <xdr:nvSpPr>
        <xdr:cNvPr id="939" name="AutoShape 5">
          <a:extLst>
            <a:ext uri="{FF2B5EF4-FFF2-40B4-BE49-F238E27FC236}">
              <a16:creationId xmlns:a16="http://schemas.microsoft.com/office/drawing/2014/main" id="{480E80AF-FD8F-4F50-9421-67DEE4D2E5B0}"/>
            </a:ext>
          </a:extLst>
        </xdr:cNvPr>
        <xdr:cNvSpPr>
          <a:spLocks noChangeAspect="1" noChangeArrowheads="1"/>
        </xdr:cNvSpPr>
      </xdr:nvSpPr>
      <xdr:spPr bwMode="auto">
        <a:xfrm>
          <a:off x="4200525" y="1915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101</xdr:row>
      <xdr:rowOff>104775</xdr:rowOff>
    </xdr:from>
    <xdr:ext cx="304800" cy="190500"/>
    <xdr:sp macro="" textlink="">
      <xdr:nvSpPr>
        <xdr:cNvPr id="940" name="AutoShape 5">
          <a:extLst>
            <a:ext uri="{FF2B5EF4-FFF2-40B4-BE49-F238E27FC236}">
              <a16:creationId xmlns:a16="http://schemas.microsoft.com/office/drawing/2014/main" id="{4B2ECE43-64DA-4835-80A9-FACC27294689}"/>
            </a:ext>
          </a:extLst>
        </xdr:cNvPr>
        <xdr:cNvSpPr>
          <a:spLocks noChangeAspect="1" noChangeArrowheads="1"/>
        </xdr:cNvSpPr>
      </xdr:nvSpPr>
      <xdr:spPr bwMode="auto">
        <a:xfrm>
          <a:off x="4200525" y="1934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101</xdr:row>
      <xdr:rowOff>104775</xdr:rowOff>
    </xdr:from>
    <xdr:ext cx="304800" cy="190500"/>
    <xdr:sp macro="" textlink="">
      <xdr:nvSpPr>
        <xdr:cNvPr id="941" name="AutoShape 5">
          <a:extLst>
            <a:ext uri="{FF2B5EF4-FFF2-40B4-BE49-F238E27FC236}">
              <a16:creationId xmlns:a16="http://schemas.microsoft.com/office/drawing/2014/main" id="{1B8FDA30-1375-434B-92A7-A03D876D9B08}"/>
            </a:ext>
          </a:extLst>
        </xdr:cNvPr>
        <xdr:cNvSpPr>
          <a:spLocks noChangeAspect="1" noChangeArrowheads="1"/>
        </xdr:cNvSpPr>
      </xdr:nvSpPr>
      <xdr:spPr bwMode="auto">
        <a:xfrm>
          <a:off x="4200525" y="1934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102</xdr:row>
      <xdr:rowOff>104775</xdr:rowOff>
    </xdr:from>
    <xdr:ext cx="304800" cy="190500"/>
    <xdr:sp macro="" textlink="">
      <xdr:nvSpPr>
        <xdr:cNvPr id="942" name="AutoShape 5">
          <a:extLst>
            <a:ext uri="{FF2B5EF4-FFF2-40B4-BE49-F238E27FC236}">
              <a16:creationId xmlns:a16="http://schemas.microsoft.com/office/drawing/2014/main" id="{E5716206-9142-4481-BAF2-848B4256C9EC}"/>
            </a:ext>
          </a:extLst>
        </xdr:cNvPr>
        <xdr:cNvSpPr>
          <a:spLocks noChangeAspect="1" noChangeArrowheads="1"/>
        </xdr:cNvSpPr>
      </xdr:nvSpPr>
      <xdr:spPr bwMode="auto">
        <a:xfrm>
          <a:off x="4200525" y="1953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102</xdr:row>
      <xdr:rowOff>104775</xdr:rowOff>
    </xdr:from>
    <xdr:ext cx="304800" cy="190500"/>
    <xdr:sp macro="" textlink="">
      <xdr:nvSpPr>
        <xdr:cNvPr id="943" name="AutoShape 5">
          <a:extLst>
            <a:ext uri="{FF2B5EF4-FFF2-40B4-BE49-F238E27FC236}">
              <a16:creationId xmlns:a16="http://schemas.microsoft.com/office/drawing/2014/main" id="{47369DD5-036C-426E-A8B7-EC46851C0EE7}"/>
            </a:ext>
          </a:extLst>
        </xdr:cNvPr>
        <xdr:cNvSpPr>
          <a:spLocks noChangeAspect="1" noChangeArrowheads="1"/>
        </xdr:cNvSpPr>
      </xdr:nvSpPr>
      <xdr:spPr bwMode="auto">
        <a:xfrm>
          <a:off x="4200525" y="1953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103</xdr:row>
      <xdr:rowOff>104775</xdr:rowOff>
    </xdr:from>
    <xdr:ext cx="304800" cy="190500"/>
    <xdr:sp macro="" textlink="">
      <xdr:nvSpPr>
        <xdr:cNvPr id="944" name="AutoShape 5">
          <a:extLst>
            <a:ext uri="{FF2B5EF4-FFF2-40B4-BE49-F238E27FC236}">
              <a16:creationId xmlns:a16="http://schemas.microsoft.com/office/drawing/2014/main" id="{832A37C6-FE6A-4498-BBC9-4DDDEB79A242}"/>
            </a:ext>
          </a:extLst>
        </xdr:cNvPr>
        <xdr:cNvSpPr>
          <a:spLocks noChangeAspect="1" noChangeArrowheads="1"/>
        </xdr:cNvSpPr>
      </xdr:nvSpPr>
      <xdr:spPr bwMode="auto">
        <a:xfrm>
          <a:off x="4200525" y="1972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103</xdr:row>
      <xdr:rowOff>104775</xdr:rowOff>
    </xdr:from>
    <xdr:ext cx="304800" cy="190500"/>
    <xdr:sp macro="" textlink="">
      <xdr:nvSpPr>
        <xdr:cNvPr id="945" name="AutoShape 5">
          <a:extLst>
            <a:ext uri="{FF2B5EF4-FFF2-40B4-BE49-F238E27FC236}">
              <a16:creationId xmlns:a16="http://schemas.microsoft.com/office/drawing/2014/main" id="{C7A267F0-B112-4A02-B86D-E2BD8C5A973F}"/>
            </a:ext>
          </a:extLst>
        </xdr:cNvPr>
        <xdr:cNvSpPr>
          <a:spLocks noChangeAspect="1" noChangeArrowheads="1"/>
        </xdr:cNvSpPr>
      </xdr:nvSpPr>
      <xdr:spPr bwMode="auto">
        <a:xfrm>
          <a:off x="4200525" y="19726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104</xdr:row>
      <xdr:rowOff>104775</xdr:rowOff>
    </xdr:from>
    <xdr:ext cx="304800" cy="190500"/>
    <xdr:sp macro="" textlink="">
      <xdr:nvSpPr>
        <xdr:cNvPr id="946" name="AutoShape 5">
          <a:extLst>
            <a:ext uri="{FF2B5EF4-FFF2-40B4-BE49-F238E27FC236}">
              <a16:creationId xmlns:a16="http://schemas.microsoft.com/office/drawing/2014/main" id="{BBFDA142-E775-44BD-844B-41B13C23FCF4}"/>
            </a:ext>
          </a:extLst>
        </xdr:cNvPr>
        <xdr:cNvSpPr>
          <a:spLocks noChangeAspect="1" noChangeArrowheads="1"/>
        </xdr:cNvSpPr>
      </xdr:nvSpPr>
      <xdr:spPr bwMode="auto">
        <a:xfrm>
          <a:off x="4200525" y="1991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104</xdr:row>
      <xdr:rowOff>104775</xdr:rowOff>
    </xdr:from>
    <xdr:ext cx="304800" cy="190500"/>
    <xdr:sp macro="" textlink="">
      <xdr:nvSpPr>
        <xdr:cNvPr id="947" name="AutoShape 5">
          <a:extLst>
            <a:ext uri="{FF2B5EF4-FFF2-40B4-BE49-F238E27FC236}">
              <a16:creationId xmlns:a16="http://schemas.microsoft.com/office/drawing/2014/main" id="{7AD10302-8238-4765-B777-35EE32A0551F}"/>
            </a:ext>
          </a:extLst>
        </xdr:cNvPr>
        <xdr:cNvSpPr>
          <a:spLocks noChangeAspect="1" noChangeArrowheads="1"/>
        </xdr:cNvSpPr>
      </xdr:nvSpPr>
      <xdr:spPr bwMode="auto">
        <a:xfrm>
          <a:off x="4200525" y="19916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105</xdr:row>
      <xdr:rowOff>104775</xdr:rowOff>
    </xdr:from>
    <xdr:ext cx="304800" cy="190500"/>
    <xdr:sp macro="" textlink="">
      <xdr:nvSpPr>
        <xdr:cNvPr id="948" name="AutoShape 5">
          <a:extLst>
            <a:ext uri="{FF2B5EF4-FFF2-40B4-BE49-F238E27FC236}">
              <a16:creationId xmlns:a16="http://schemas.microsoft.com/office/drawing/2014/main" id="{F1974076-C202-4F19-B975-98ADA71EA321}"/>
            </a:ext>
          </a:extLst>
        </xdr:cNvPr>
        <xdr:cNvSpPr>
          <a:spLocks noChangeAspect="1" noChangeArrowheads="1"/>
        </xdr:cNvSpPr>
      </xdr:nvSpPr>
      <xdr:spPr bwMode="auto">
        <a:xfrm>
          <a:off x="4200525" y="2010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105</xdr:row>
      <xdr:rowOff>104775</xdr:rowOff>
    </xdr:from>
    <xdr:ext cx="304800" cy="190500"/>
    <xdr:sp macro="" textlink="">
      <xdr:nvSpPr>
        <xdr:cNvPr id="949" name="AutoShape 5">
          <a:extLst>
            <a:ext uri="{FF2B5EF4-FFF2-40B4-BE49-F238E27FC236}">
              <a16:creationId xmlns:a16="http://schemas.microsoft.com/office/drawing/2014/main" id="{CC17C121-27EA-4AB5-9B15-56BBAFA6DEE5}"/>
            </a:ext>
          </a:extLst>
        </xdr:cNvPr>
        <xdr:cNvSpPr>
          <a:spLocks noChangeAspect="1" noChangeArrowheads="1"/>
        </xdr:cNvSpPr>
      </xdr:nvSpPr>
      <xdr:spPr bwMode="auto">
        <a:xfrm>
          <a:off x="4200525" y="20107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106</xdr:row>
      <xdr:rowOff>104775</xdr:rowOff>
    </xdr:from>
    <xdr:ext cx="304800" cy="190500"/>
    <xdr:sp macro="" textlink="">
      <xdr:nvSpPr>
        <xdr:cNvPr id="950" name="AutoShape 5">
          <a:extLst>
            <a:ext uri="{FF2B5EF4-FFF2-40B4-BE49-F238E27FC236}">
              <a16:creationId xmlns:a16="http://schemas.microsoft.com/office/drawing/2014/main" id="{6C86EB02-29CF-49D6-9B27-06C04159BFE7}"/>
            </a:ext>
          </a:extLst>
        </xdr:cNvPr>
        <xdr:cNvSpPr>
          <a:spLocks noChangeAspect="1" noChangeArrowheads="1"/>
        </xdr:cNvSpPr>
      </xdr:nvSpPr>
      <xdr:spPr bwMode="auto">
        <a:xfrm>
          <a:off x="4200525" y="2029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106</xdr:row>
      <xdr:rowOff>104775</xdr:rowOff>
    </xdr:from>
    <xdr:ext cx="304800" cy="190500"/>
    <xdr:sp macro="" textlink="">
      <xdr:nvSpPr>
        <xdr:cNvPr id="951" name="AutoShape 5">
          <a:extLst>
            <a:ext uri="{FF2B5EF4-FFF2-40B4-BE49-F238E27FC236}">
              <a16:creationId xmlns:a16="http://schemas.microsoft.com/office/drawing/2014/main" id="{EC56598B-E1F8-44CF-8B60-17F776E41A59}"/>
            </a:ext>
          </a:extLst>
        </xdr:cNvPr>
        <xdr:cNvSpPr>
          <a:spLocks noChangeAspect="1" noChangeArrowheads="1"/>
        </xdr:cNvSpPr>
      </xdr:nvSpPr>
      <xdr:spPr bwMode="auto">
        <a:xfrm>
          <a:off x="4200525" y="20297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107</xdr:row>
      <xdr:rowOff>104775</xdr:rowOff>
    </xdr:from>
    <xdr:ext cx="304800" cy="190500"/>
    <xdr:sp macro="" textlink="">
      <xdr:nvSpPr>
        <xdr:cNvPr id="952" name="AutoShape 5">
          <a:extLst>
            <a:ext uri="{FF2B5EF4-FFF2-40B4-BE49-F238E27FC236}">
              <a16:creationId xmlns:a16="http://schemas.microsoft.com/office/drawing/2014/main" id="{374230EF-8148-4F3A-9D07-151D6BEFC4F6}"/>
            </a:ext>
          </a:extLst>
        </xdr:cNvPr>
        <xdr:cNvSpPr>
          <a:spLocks noChangeAspect="1" noChangeArrowheads="1"/>
        </xdr:cNvSpPr>
      </xdr:nvSpPr>
      <xdr:spPr bwMode="auto">
        <a:xfrm>
          <a:off x="4200525" y="2048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107</xdr:row>
      <xdr:rowOff>104775</xdr:rowOff>
    </xdr:from>
    <xdr:ext cx="304800" cy="190500"/>
    <xdr:sp macro="" textlink="">
      <xdr:nvSpPr>
        <xdr:cNvPr id="953" name="AutoShape 5">
          <a:extLst>
            <a:ext uri="{FF2B5EF4-FFF2-40B4-BE49-F238E27FC236}">
              <a16:creationId xmlns:a16="http://schemas.microsoft.com/office/drawing/2014/main" id="{38FCA405-33EE-46B3-AADA-180140122E11}"/>
            </a:ext>
          </a:extLst>
        </xdr:cNvPr>
        <xdr:cNvSpPr>
          <a:spLocks noChangeAspect="1" noChangeArrowheads="1"/>
        </xdr:cNvSpPr>
      </xdr:nvSpPr>
      <xdr:spPr bwMode="auto">
        <a:xfrm>
          <a:off x="4200525" y="20488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108</xdr:row>
      <xdr:rowOff>104775</xdr:rowOff>
    </xdr:from>
    <xdr:ext cx="304800" cy="190500"/>
    <xdr:sp macro="" textlink="">
      <xdr:nvSpPr>
        <xdr:cNvPr id="954" name="AutoShape 5">
          <a:extLst>
            <a:ext uri="{FF2B5EF4-FFF2-40B4-BE49-F238E27FC236}">
              <a16:creationId xmlns:a16="http://schemas.microsoft.com/office/drawing/2014/main" id="{94CA31BB-8088-4184-8B27-6033261A63D6}"/>
            </a:ext>
          </a:extLst>
        </xdr:cNvPr>
        <xdr:cNvSpPr>
          <a:spLocks noChangeAspect="1" noChangeArrowheads="1"/>
        </xdr:cNvSpPr>
      </xdr:nvSpPr>
      <xdr:spPr bwMode="auto">
        <a:xfrm>
          <a:off x="4200525" y="2067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108</xdr:row>
      <xdr:rowOff>104775</xdr:rowOff>
    </xdr:from>
    <xdr:ext cx="304800" cy="190500"/>
    <xdr:sp macro="" textlink="">
      <xdr:nvSpPr>
        <xdr:cNvPr id="955" name="AutoShape 5">
          <a:extLst>
            <a:ext uri="{FF2B5EF4-FFF2-40B4-BE49-F238E27FC236}">
              <a16:creationId xmlns:a16="http://schemas.microsoft.com/office/drawing/2014/main" id="{B145CD48-F9ED-4EF0-A5BA-08C908EFCC89}"/>
            </a:ext>
          </a:extLst>
        </xdr:cNvPr>
        <xdr:cNvSpPr>
          <a:spLocks noChangeAspect="1" noChangeArrowheads="1"/>
        </xdr:cNvSpPr>
      </xdr:nvSpPr>
      <xdr:spPr bwMode="auto">
        <a:xfrm>
          <a:off x="4200525" y="20678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109</xdr:row>
      <xdr:rowOff>104775</xdr:rowOff>
    </xdr:from>
    <xdr:ext cx="304800" cy="190500"/>
    <xdr:sp macro="" textlink="">
      <xdr:nvSpPr>
        <xdr:cNvPr id="956" name="AutoShape 5">
          <a:extLst>
            <a:ext uri="{FF2B5EF4-FFF2-40B4-BE49-F238E27FC236}">
              <a16:creationId xmlns:a16="http://schemas.microsoft.com/office/drawing/2014/main" id="{F7217B0D-1D2A-499F-9264-A011E3DD8E70}"/>
            </a:ext>
          </a:extLst>
        </xdr:cNvPr>
        <xdr:cNvSpPr>
          <a:spLocks noChangeAspect="1" noChangeArrowheads="1"/>
        </xdr:cNvSpPr>
      </xdr:nvSpPr>
      <xdr:spPr bwMode="auto">
        <a:xfrm>
          <a:off x="4200525" y="2086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109</xdr:row>
      <xdr:rowOff>104775</xdr:rowOff>
    </xdr:from>
    <xdr:ext cx="304800" cy="190500"/>
    <xdr:sp macro="" textlink="">
      <xdr:nvSpPr>
        <xdr:cNvPr id="957" name="AutoShape 5">
          <a:extLst>
            <a:ext uri="{FF2B5EF4-FFF2-40B4-BE49-F238E27FC236}">
              <a16:creationId xmlns:a16="http://schemas.microsoft.com/office/drawing/2014/main" id="{517062B0-8E56-4D96-8304-A92C7985A05D}"/>
            </a:ext>
          </a:extLst>
        </xdr:cNvPr>
        <xdr:cNvSpPr>
          <a:spLocks noChangeAspect="1" noChangeArrowheads="1"/>
        </xdr:cNvSpPr>
      </xdr:nvSpPr>
      <xdr:spPr bwMode="auto">
        <a:xfrm>
          <a:off x="4200525" y="20869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110</xdr:row>
      <xdr:rowOff>104775</xdr:rowOff>
    </xdr:from>
    <xdr:ext cx="304800" cy="190500"/>
    <xdr:sp macro="" textlink="">
      <xdr:nvSpPr>
        <xdr:cNvPr id="958" name="AutoShape 5">
          <a:extLst>
            <a:ext uri="{FF2B5EF4-FFF2-40B4-BE49-F238E27FC236}">
              <a16:creationId xmlns:a16="http://schemas.microsoft.com/office/drawing/2014/main" id="{8698E9D8-DDF8-46C2-B3A4-DF05671EF2D4}"/>
            </a:ext>
          </a:extLst>
        </xdr:cNvPr>
        <xdr:cNvSpPr>
          <a:spLocks noChangeAspect="1" noChangeArrowheads="1"/>
        </xdr:cNvSpPr>
      </xdr:nvSpPr>
      <xdr:spPr bwMode="auto">
        <a:xfrm>
          <a:off x="4200525" y="2105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110</xdr:row>
      <xdr:rowOff>104775</xdr:rowOff>
    </xdr:from>
    <xdr:ext cx="304800" cy="190500"/>
    <xdr:sp macro="" textlink="">
      <xdr:nvSpPr>
        <xdr:cNvPr id="959" name="AutoShape 5">
          <a:extLst>
            <a:ext uri="{FF2B5EF4-FFF2-40B4-BE49-F238E27FC236}">
              <a16:creationId xmlns:a16="http://schemas.microsoft.com/office/drawing/2014/main" id="{7E1E5BA1-C713-49BB-82B0-175A692E438B}"/>
            </a:ext>
          </a:extLst>
        </xdr:cNvPr>
        <xdr:cNvSpPr>
          <a:spLocks noChangeAspect="1" noChangeArrowheads="1"/>
        </xdr:cNvSpPr>
      </xdr:nvSpPr>
      <xdr:spPr bwMode="auto">
        <a:xfrm>
          <a:off x="4200525" y="21059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111</xdr:row>
      <xdr:rowOff>104775</xdr:rowOff>
    </xdr:from>
    <xdr:ext cx="304800" cy="190500"/>
    <xdr:sp macro="" textlink="">
      <xdr:nvSpPr>
        <xdr:cNvPr id="960" name="AutoShape 5">
          <a:extLst>
            <a:ext uri="{FF2B5EF4-FFF2-40B4-BE49-F238E27FC236}">
              <a16:creationId xmlns:a16="http://schemas.microsoft.com/office/drawing/2014/main" id="{21C79307-CEC1-4285-B5AD-ACF43D737AB5}"/>
            </a:ext>
          </a:extLst>
        </xdr:cNvPr>
        <xdr:cNvSpPr>
          <a:spLocks noChangeAspect="1" noChangeArrowheads="1"/>
        </xdr:cNvSpPr>
      </xdr:nvSpPr>
      <xdr:spPr bwMode="auto">
        <a:xfrm>
          <a:off x="4200525" y="2125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111</xdr:row>
      <xdr:rowOff>104775</xdr:rowOff>
    </xdr:from>
    <xdr:ext cx="304800" cy="190500"/>
    <xdr:sp macro="" textlink="">
      <xdr:nvSpPr>
        <xdr:cNvPr id="961" name="AutoShape 5">
          <a:extLst>
            <a:ext uri="{FF2B5EF4-FFF2-40B4-BE49-F238E27FC236}">
              <a16:creationId xmlns:a16="http://schemas.microsoft.com/office/drawing/2014/main" id="{ACDE3EE2-CFA1-4334-B039-EDC8220C184C}"/>
            </a:ext>
          </a:extLst>
        </xdr:cNvPr>
        <xdr:cNvSpPr>
          <a:spLocks noChangeAspect="1" noChangeArrowheads="1"/>
        </xdr:cNvSpPr>
      </xdr:nvSpPr>
      <xdr:spPr bwMode="auto">
        <a:xfrm>
          <a:off x="4200525" y="21250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112</xdr:row>
      <xdr:rowOff>104775</xdr:rowOff>
    </xdr:from>
    <xdr:ext cx="304800" cy="190500"/>
    <xdr:sp macro="" textlink="">
      <xdr:nvSpPr>
        <xdr:cNvPr id="962" name="AutoShape 5">
          <a:extLst>
            <a:ext uri="{FF2B5EF4-FFF2-40B4-BE49-F238E27FC236}">
              <a16:creationId xmlns:a16="http://schemas.microsoft.com/office/drawing/2014/main" id="{DE3DD163-D567-4673-AD01-784F81126C24}"/>
            </a:ext>
          </a:extLst>
        </xdr:cNvPr>
        <xdr:cNvSpPr>
          <a:spLocks noChangeAspect="1" noChangeArrowheads="1"/>
        </xdr:cNvSpPr>
      </xdr:nvSpPr>
      <xdr:spPr bwMode="auto">
        <a:xfrm>
          <a:off x="4200525" y="2144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112</xdr:row>
      <xdr:rowOff>104775</xdr:rowOff>
    </xdr:from>
    <xdr:ext cx="304800" cy="190500"/>
    <xdr:sp macro="" textlink="">
      <xdr:nvSpPr>
        <xdr:cNvPr id="963" name="AutoShape 5">
          <a:extLst>
            <a:ext uri="{FF2B5EF4-FFF2-40B4-BE49-F238E27FC236}">
              <a16:creationId xmlns:a16="http://schemas.microsoft.com/office/drawing/2014/main" id="{FC9D73DD-5FA6-4D48-B3B9-A6444B4B138E}"/>
            </a:ext>
          </a:extLst>
        </xdr:cNvPr>
        <xdr:cNvSpPr>
          <a:spLocks noChangeAspect="1" noChangeArrowheads="1"/>
        </xdr:cNvSpPr>
      </xdr:nvSpPr>
      <xdr:spPr bwMode="auto">
        <a:xfrm>
          <a:off x="4200525" y="21440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113</xdr:row>
      <xdr:rowOff>104775</xdr:rowOff>
    </xdr:from>
    <xdr:ext cx="304800" cy="190500"/>
    <xdr:sp macro="" textlink="">
      <xdr:nvSpPr>
        <xdr:cNvPr id="964" name="AutoShape 5">
          <a:extLst>
            <a:ext uri="{FF2B5EF4-FFF2-40B4-BE49-F238E27FC236}">
              <a16:creationId xmlns:a16="http://schemas.microsoft.com/office/drawing/2014/main" id="{F9BC2CB8-4ECD-4B92-B303-572BF875573E}"/>
            </a:ext>
          </a:extLst>
        </xdr:cNvPr>
        <xdr:cNvSpPr>
          <a:spLocks noChangeAspect="1" noChangeArrowheads="1"/>
        </xdr:cNvSpPr>
      </xdr:nvSpPr>
      <xdr:spPr bwMode="auto">
        <a:xfrm>
          <a:off x="4200525" y="2163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113</xdr:row>
      <xdr:rowOff>104775</xdr:rowOff>
    </xdr:from>
    <xdr:ext cx="304800" cy="190500"/>
    <xdr:sp macro="" textlink="">
      <xdr:nvSpPr>
        <xdr:cNvPr id="965" name="AutoShape 5">
          <a:extLst>
            <a:ext uri="{FF2B5EF4-FFF2-40B4-BE49-F238E27FC236}">
              <a16:creationId xmlns:a16="http://schemas.microsoft.com/office/drawing/2014/main" id="{F09D397B-DAE6-4EEB-B1B7-63FF361F3BE5}"/>
            </a:ext>
          </a:extLst>
        </xdr:cNvPr>
        <xdr:cNvSpPr>
          <a:spLocks noChangeAspect="1" noChangeArrowheads="1"/>
        </xdr:cNvSpPr>
      </xdr:nvSpPr>
      <xdr:spPr bwMode="auto">
        <a:xfrm>
          <a:off x="4200525" y="21631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114</xdr:row>
      <xdr:rowOff>104775</xdr:rowOff>
    </xdr:from>
    <xdr:ext cx="304800" cy="190500"/>
    <xdr:sp macro="" textlink="">
      <xdr:nvSpPr>
        <xdr:cNvPr id="966" name="AutoShape 5">
          <a:extLst>
            <a:ext uri="{FF2B5EF4-FFF2-40B4-BE49-F238E27FC236}">
              <a16:creationId xmlns:a16="http://schemas.microsoft.com/office/drawing/2014/main" id="{63D693EC-1CBD-4FA9-BCC0-CE2A20B5C9E3}"/>
            </a:ext>
          </a:extLst>
        </xdr:cNvPr>
        <xdr:cNvSpPr>
          <a:spLocks noChangeAspect="1" noChangeArrowheads="1"/>
        </xdr:cNvSpPr>
      </xdr:nvSpPr>
      <xdr:spPr bwMode="auto">
        <a:xfrm>
          <a:off x="4200525" y="2182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114</xdr:row>
      <xdr:rowOff>104775</xdr:rowOff>
    </xdr:from>
    <xdr:ext cx="304800" cy="190500"/>
    <xdr:sp macro="" textlink="">
      <xdr:nvSpPr>
        <xdr:cNvPr id="967" name="AutoShape 5">
          <a:extLst>
            <a:ext uri="{FF2B5EF4-FFF2-40B4-BE49-F238E27FC236}">
              <a16:creationId xmlns:a16="http://schemas.microsoft.com/office/drawing/2014/main" id="{432745A5-4582-4237-8201-07065229D7D3}"/>
            </a:ext>
          </a:extLst>
        </xdr:cNvPr>
        <xdr:cNvSpPr>
          <a:spLocks noChangeAspect="1" noChangeArrowheads="1"/>
        </xdr:cNvSpPr>
      </xdr:nvSpPr>
      <xdr:spPr bwMode="auto">
        <a:xfrm>
          <a:off x="4200525" y="21821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115</xdr:row>
      <xdr:rowOff>104775</xdr:rowOff>
    </xdr:from>
    <xdr:ext cx="304800" cy="190500"/>
    <xdr:sp macro="" textlink="">
      <xdr:nvSpPr>
        <xdr:cNvPr id="968" name="AutoShape 5">
          <a:extLst>
            <a:ext uri="{FF2B5EF4-FFF2-40B4-BE49-F238E27FC236}">
              <a16:creationId xmlns:a16="http://schemas.microsoft.com/office/drawing/2014/main" id="{9D1A1940-922F-456C-8AEC-AA7684639097}"/>
            </a:ext>
          </a:extLst>
        </xdr:cNvPr>
        <xdr:cNvSpPr>
          <a:spLocks noChangeAspect="1" noChangeArrowheads="1"/>
        </xdr:cNvSpPr>
      </xdr:nvSpPr>
      <xdr:spPr bwMode="auto">
        <a:xfrm>
          <a:off x="4200525" y="2201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115</xdr:row>
      <xdr:rowOff>104775</xdr:rowOff>
    </xdr:from>
    <xdr:ext cx="304800" cy="190500"/>
    <xdr:sp macro="" textlink="">
      <xdr:nvSpPr>
        <xdr:cNvPr id="969" name="AutoShape 5">
          <a:extLst>
            <a:ext uri="{FF2B5EF4-FFF2-40B4-BE49-F238E27FC236}">
              <a16:creationId xmlns:a16="http://schemas.microsoft.com/office/drawing/2014/main" id="{36287D29-31D6-40B5-A09A-32504DB2C0E1}"/>
            </a:ext>
          </a:extLst>
        </xdr:cNvPr>
        <xdr:cNvSpPr>
          <a:spLocks noChangeAspect="1" noChangeArrowheads="1"/>
        </xdr:cNvSpPr>
      </xdr:nvSpPr>
      <xdr:spPr bwMode="auto">
        <a:xfrm>
          <a:off x="4200525" y="22012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116</xdr:row>
      <xdr:rowOff>104775</xdr:rowOff>
    </xdr:from>
    <xdr:ext cx="304800" cy="190500"/>
    <xdr:sp macro="" textlink="">
      <xdr:nvSpPr>
        <xdr:cNvPr id="970" name="AutoShape 5">
          <a:extLst>
            <a:ext uri="{FF2B5EF4-FFF2-40B4-BE49-F238E27FC236}">
              <a16:creationId xmlns:a16="http://schemas.microsoft.com/office/drawing/2014/main" id="{0DA29C61-AFC6-4987-9371-0952425DC834}"/>
            </a:ext>
          </a:extLst>
        </xdr:cNvPr>
        <xdr:cNvSpPr>
          <a:spLocks noChangeAspect="1" noChangeArrowheads="1"/>
        </xdr:cNvSpPr>
      </xdr:nvSpPr>
      <xdr:spPr bwMode="auto">
        <a:xfrm>
          <a:off x="4200525" y="2220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116</xdr:row>
      <xdr:rowOff>104775</xdr:rowOff>
    </xdr:from>
    <xdr:ext cx="304800" cy="190500"/>
    <xdr:sp macro="" textlink="">
      <xdr:nvSpPr>
        <xdr:cNvPr id="971" name="AutoShape 5">
          <a:extLst>
            <a:ext uri="{FF2B5EF4-FFF2-40B4-BE49-F238E27FC236}">
              <a16:creationId xmlns:a16="http://schemas.microsoft.com/office/drawing/2014/main" id="{987ABF8F-B115-492A-A62F-6578B6AEFE47}"/>
            </a:ext>
          </a:extLst>
        </xdr:cNvPr>
        <xdr:cNvSpPr>
          <a:spLocks noChangeAspect="1" noChangeArrowheads="1"/>
        </xdr:cNvSpPr>
      </xdr:nvSpPr>
      <xdr:spPr bwMode="auto">
        <a:xfrm>
          <a:off x="4200525" y="22202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117</xdr:row>
      <xdr:rowOff>104775</xdr:rowOff>
    </xdr:from>
    <xdr:ext cx="304800" cy="190500"/>
    <xdr:sp macro="" textlink="">
      <xdr:nvSpPr>
        <xdr:cNvPr id="972" name="AutoShape 5">
          <a:extLst>
            <a:ext uri="{FF2B5EF4-FFF2-40B4-BE49-F238E27FC236}">
              <a16:creationId xmlns:a16="http://schemas.microsoft.com/office/drawing/2014/main" id="{9FEEE5B5-828C-43BC-8661-B1FE41D3DB87}"/>
            </a:ext>
          </a:extLst>
        </xdr:cNvPr>
        <xdr:cNvSpPr>
          <a:spLocks noChangeAspect="1" noChangeArrowheads="1"/>
        </xdr:cNvSpPr>
      </xdr:nvSpPr>
      <xdr:spPr bwMode="auto">
        <a:xfrm>
          <a:off x="4200525" y="2239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117</xdr:row>
      <xdr:rowOff>104775</xdr:rowOff>
    </xdr:from>
    <xdr:ext cx="304800" cy="190500"/>
    <xdr:sp macro="" textlink="">
      <xdr:nvSpPr>
        <xdr:cNvPr id="973" name="AutoShape 5">
          <a:extLst>
            <a:ext uri="{FF2B5EF4-FFF2-40B4-BE49-F238E27FC236}">
              <a16:creationId xmlns:a16="http://schemas.microsoft.com/office/drawing/2014/main" id="{B237B9F0-410B-45E1-AAB2-A304F70AC886}"/>
            </a:ext>
          </a:extLst>
        </xdr:cNvPr>
        <xdr:cNvSpPr>
          <a:spLocks noChangeAspect="1" noChangeArrowheads="1"/>
        </xdr:cNvSpPr>
      </xdr:nvSpPr>
      <xdr:spPr bwMode="auto">
        <a:xfrm>
          <a:off x="4200525" y="22393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118</xdr:row>
      <xdr:rowOff>104775</xdr:rowOff>
    </xdr:from>
    <xdr:ext cx="304800" cy="190500"/>
    <xdr:sp macro="" textlink="">
      <xdr:nvSpPr>
        <xdr:cNvPr id="974" name="AutoShape 5">
          <a:extLst>
            <a:ext uri="{FF2B5EF4-FFF2-40B4-BE49-F238E27FC236}">
              <a16:creationId xmlns:a16="http://schemas.microsoft.com/office/drawing/2014/main" id="{C274EFE4-ACD0-464E-84F5-48D7F9D6E97E}"/>
            </a:ext>
          </a:extLst>
        </xdr:cNvPr>
        <xdr:cNvSpPr>
          <a:spLocks noChangeAspect="1" noChangeArrowheads="1"/>
        </xdr:cNvSpPr>
      </xdr:nvSpPr>
      <xdr:spPr bwMode="auto">
        <a:xfrm>
          <a:off x="4200525" y="2258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118</xdr:row>
      <xdr:rowOff>104775</xdr:rowOff>
    </xdr:from>
    <xdr:ext cx="304800" cy="190500"/>
    <xdr:sp macro="" textlink="">
      <xdr:nvSpPr>
        <xdr:cNvPr id="975" name="AutoShape 5">
          <a:extLst>
            <a:ext uri="{FF2B5EF4-FFF2-40B4-BE49-F238E27FC236}">
              <a16:creationId xmlns:a16="http://schemas.microsoft.com/office/drawing/2014/main" id="{0AFE200F-8534-4D6A-8F30-9E5D5D6FE3ED}"/>
            </a:ext>
          </a:extLst>
        </xdr:cNvPr>
        <xdr:cNvSpPr>
          <a:spLocks noChangeAspect="1" noChangeArrowheads="1"/>
        </xdr:cNvSpPr>
      </xdr:nvSpPr>
      <xdr:spPr bwMode="auto">
        <a:xfrm>
          <a:off x="4200525" y="22583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119</xdr:row>
      <xdr:rowOff>104775</xdr:rowOff>
    </xdr:from>
    <xdr:ext cx="304800" cy="190500"/>
    <xdr:sp macro="" textlink="">
      <xdr:nvSpPr>
        <xdr:cNvPr id="976" name="AutoShape 5">
          <a:extLst>
            <a:ext uri="{FF2B5EF4-FFF2-40B4-BE49-F238E27FC236}">
              <a16:creationId xmlns:a16="http://schemas.microsoft.com/office/drawing/2014/main" id="{4BDF9980-2F65-4E70-9A7C-D71958CACF33}"/>
            </a:ext>
          </a:extLst>
        </xdr:cNvPr>
        <xdr:cNvSpPr>
          <a:spLocks noChangeAspect="1" noChangeArrowheads="1"/>
        </xdr:cNvSpPr>
      </xdr:nvSpPr>
      <xdr:spPr bwMode="auto">
        <a:xfrm>
          <a:off x="4200525" y="2277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119</xdr:row>
      <xdr:rowOff>104775</xdr:rowOff>
    </xdr:from>
    <xdr:ext cx="304800" cy="190500"/>
    <xdr:sp macro="" textlink="">
      <xdr:nvSpPr>
        <xdr:cNvPr id="977" name="AutoShape 5">
          <a:extLst>
            <a:ext uri="{FF2B5EF4-FFF2-40B4-BE49-F238E27FC236}">
              <a16:creationId xmlns:a16="http://schemas.microsoft.com/office/drawing/2014/main" id="{B8C4B798-7D5D-4DA6-81A7-7DDCE2E64699}"/>
            </a:ext>
          </a:extLst>
        </xdr:cNvPr>
        <xdr:cNvSpPr>
          <a:spLocks noChangeAspect="1" noChangeArrowheads="1"/>
        </xdr:cNvSpPr>
      </xdr:nvSpPr>
      <xdr:spPr bwMode="auto">
        <a:xfrm>
          <a:off x="4200525" y="22774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120</xdr:row>
      <xdr:rowOff>104775</xdr:rowOff>
    </xdr:from>
    <xdr:ext cx="304800" cy="190500"/>
    <xdr:sp macro="" textlink="">
      <xdr:nvSpPr>
        <xdr:cNvPr id="978" name="AutoShape 5">
          <a:extLst>
            <a:ext uri="{FF2B5EF4-FFF2-40B4-BE49-F238E27FC236}">
              <a16:creationId xmlns:a16="http://schemas.microsoft.com/office/drawing/2014/main" id="{0BDC21D6-B24C-4981-B86A-0A3E99FFA106}"/>
            </a:ext>
          </a:extLst>
        </xdr:cNvPr>
        <xdr:cNvSpPr>
          <a:spLocks noChangeAspect="1" noChangeArrowheads="1"/>
        </xdr:cNvSpPr>
      </xdr:nvSpPr>
      <xdr:spPr bwMode="auto">
        <a:xfrm>
          <a:off x="4200525" y="2296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120</xdr:row>
      <xdr:rowOff>104775</xdr:rowOff>
    </xdr:from>
    <xdr:ext cx="304800" cy="190500"/>
    <xdr:sp macro="" textlink="">
      <xdr:nvSpPr>
        <xdr:cNvPr id="979" name="AutoShape 5">
          <a:extLst>
            <a:ext uri="{FF2B5EF4-FFF2-40B4-BE49-F238E27FC236}">
              <a16:creationId xmlns:a16="http://schemas.microsoft.com/office/drawing/2014/main" id="{640F7409-45DB-4EDB-8B57-067FB0EC14D9}"/>
            </a:ext>
          </a:extLst>
        </xdr:cNvPr>
        <xdr:cNvSpPr>
          <a:spLocks noChangeAspect="1" noChangeArrowheads="1"/>
        </xdr:cNvSpPr>
      </xdr:nvSpPr>
      <xdr:spPr bwMode="auto">
        <a:xfrm>
          <a:off x="4200525" y="22964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121</xdr:row>
      <xdr:rowOff>104775</xdr:rowOff>
    </xdr:from>
    <xdr:ext cx="304800" cy="190500"/>
    <xdr:sp macro="" textlink="">
      <xdr:nvSpPr>
        <xdr:cNvPr id="980" name="AutoShape 5">
          <a:extLst>
            <a:ext uri="{FF2B5EF4-FFF2-40B4-BE49-F238E27FC236}">
              <a16:creationId xmlns:a16="http://schemas.microsoft.com/office/drawing/2014/main" id="{49FEABEB-4009-43D6-B819-2152C5D8F9E5}"/>
            </a:ext>
          </a:extLst>
        </xdr:cNvPr>
        <xdr:cNvSpPr>
          <a:spLocks noChangeAspect="1" noChangeArrowheads="1"/>
        </xdr:cNvSpPr>
      </xdr:nvSpPr>
      <xdr:spPr bwMode="auto">
        <a:xfrm>
          <a:off x="4200525" y="2315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121</xdr:row>
      <xdr:rowOff>104775</xdr:rowOff>
    </xdr:from>
    <xdr:ext cx="304800" cy="190500"/>
    <xdr:sp macro="" textlink="">
      <xdr:nvSpPr>
        <xdr:cNvPr id="981" name="AutoShape 5">
          <a:extLst>
            <a:ext uri="{FF2B5EF4-FFF2-40B4-BE49-F238E27FC236}">
              <a16:creationId xmlns:a16="http://schemas.microsoft.com/office/drawing/2014/main" id="{F6E0F466-052A-4727-88DE-CDDB656F4BEB}"/>
            </a:ext>
          </a:extLst>
        </xdr:cNvPr>
        <xdr:cNvSpPr>
          <a:spLocks noChangeAspect="1" noChangeArrowheads="1"/>
        </xdr:cNvSpPr>
      </xdr:nvSpPr>
      <xdr:spPr bwMode="auto">
        <a:xfrm>
          <a:off x="4200525" y="231552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1181100</xdr:colOff>
      <xdr:row>122</xdr:row>
      <xdr:rowOff>104775</xdr:rowOff>
    </xdr:from>
    <xdr:ext cx="304800" cy="190500"/>
    <xdr:sp macro="" textlink="">
      <xdr:nvSpPr>
        <xdr:cNvPr id="982" name="AutoShape 5">
          <a:extLst>
            <a:ext uri="{FF2B5EF4-FFF2-40B4-BE49-F238E27FC236}">
              <a16:creationId xmlns:a16="http://schemas.microsoft.com/office/drawing/2014/main" id="{7F1FD83C-1752-4BDF-B60D-EBCD2229C1B6}"/>
            </a:ext>
          </a:extLst>
        </xdr:cNvPr>
        <xdr:cNvSpPr>
          <a:spLocks noChangeAspect="1" noChangeArrowheads="1"/>
        </xdr:cNvSpPr>
      </xdr:nvSpPr>
      <xdr:spPr bwMode="auto">
        <a:xfrm>
          <a:off x="4200525" y="23345775"/>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121920</xdr:rowOff>
    </xdr:to>
    <xdr:sp macro="" textlink="">
      <xdr:nvSpPr>
        <xdr:cNvPr id="4097" name="AutoShape 1">
          <a:extLst>
            <a:ext uri="{FF2B5EF4-FFF2-40B4-BE49-F238E27FC236}">
              <a16:creationId xmlns:a16="http://schemas.microsoft.com/office/drawing/2014/main" id="{5D491CC1-7ED2-4FCF-9C3A-2F2FA48F2D98}"/>
            </a:ext>
          </a:extLst>
        </xdr:cNvPr>
        <xdr:cNvSpPr>
          <a:spLocks noChangeAspect="1" noChangeArrowheads="1"/>
        </xdr:cNvSpPr>
      </xdr:nvSpPr>
      <xdr:spPr bwMode="auto">
        <a:xfrm>
          <a:off x="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121920</xdr:rowOff>
    </xdr:to>
    <xdr:sp macro="" textlink="">
      <xdr:nvSpPr>
        <xdr:cNvPr id="4099" name="AutoShape 3">
          <a:extLst>
            <a:ext uri="{FF2B5EF4-FFF2-40B4-BE49-F238E27FC236}">
              <a16:creationId xmlns:a16="http://schemas.microsoft.com/office/drawing/2014/main" id="{8D4D443E-B85C-4C09-9E9C-9449C57BFDC6}"/>
            </a:ext>
          </a:extLst>
        </xdr:cNvPr>
        <xdr:cNvSpPr>
          <a:spLocks noChangeAspect="1" noChangeArrowheads="1"/>
        </xdr:cNvSpPr>
      </xdr:nvSpPr>
      <xdr:spPr bwMode="auto">
        <a:xfrm>
          <a:off x="6096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1</xdr:row>
      <xdr:rowOff>0</xdr:rowOff>
    </xdr:from>
    <xdr:to>
      <xdr:col>1</xdr:col>
      <xdr:colOff>617220</xdr:colOff>
      <xdr:row>2</xdr:row>
      <xdr:rowOff>121920</xdr:rowOff>
    </xdr:to>
    <xdr:sp macro="" textlink="">
      <xdr:nvSpPr>
        <xdr:cNvPr id="4100" name="AutoShape 4">
          <a:extLst>
            <a:ext uri="{FF2B5EF4-FFF2-40B4-BE49-F238E27FC236}">
              <a16:creationId xmlns:a16="http://schemas.microsoft.com/office/drawing/2014/main" id="{543E94F3-71D9-44B7-8BFA-374E309595A7}"/>
            </a:ext>
          </a:extLst>
        </xdr:cNvPr>
        <xdr:cNvSpPr>
          <a:spLocks noChangeAspect="1" noChangeArrowheads="1"/>
        </xdr:cNvSpPr>
      </xdr:nvSpPr>
      <xdr:spPr bwMode="auto">
        <a:xfrm>
          <a:off x="9220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121920</xdr:rowOff>
    </xdr:to>
    <xdr:sp macro="" textlink="">
      <xdr:nvSpPr>
        <xdr:cNvPr id="4101" name="AutoShape 5">
          <a:extLst>
            <a:ext uri="{FF2B5EF4-FFF2-40B4-BE49-F238E27FC236}">
              <a16:creationId xmlns:a16="http://schemas.microsoft.com/office/drawing/2014/main" id="{0067FCE6-879A-4FFC-B809-E4C329E6E6F2}"/>
            </a:ext>
          </a:extLst>
        </xdr:cNvPr>
        <xdr:cNvSpPr>
          <a:spLocks noChangeAspect="1" noChangeArrowheads="1"/>
        </xdr:cNvSpPr>
      </xdr:nvSpPr>
      <xdr:spPr bwMode="auto">
        <a:xfrm>
          <a:off x="12192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312420</xdr:colOff>
      <xdr:row>1</xdr:row>
      <xdr:rowOff>0</xdr:rowOff>
    </xdr:from>
    <xdr:to>
      <xdr:col>3</xdr:col>
      <xdr:colOff>617220</xdr:colOff>
      <xdr:row>2</xdr:row>
      <xdr:rowOff>121920</xdr:rowOff>
    </xdr:to>
    <xdr:sp macro="" textlink="">
      <xdr:nvSpPr>
        <xdr:cNvPr id="4102" name="AutoShape 6">
          <a:extLst>
            <a:ext uri="{FF2B5EF4-FFF2-40B4-BE49-F238E27FC236}">
              <a16:creationId xmlns:a16="http://schemas.microsoft.com/office/drawing/2014/main" id="{74548B9C-C9DA-4D5A-B83C-ED04219AC8E1}"/>
            </a:ext>
          </a:extLst>
        </xdr:cNvPr>
        <xdr:cNvSpPr>
          <a:spLocks noChangeAspect="1" noChangeArrowheads="1"/>
        </xdr:cNvSpPr>
      </xdr:nvSpPr>
      <xdr:spPr bwMode="auto">
        <a:xfrm>
          <a:off x="15316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xdr:row>
      <xdr:rowOff>47625</xdr:rowOff>
    </xdr:from>
    <xdr:to>
      <xdr:col>4</xdr:col>
      <xdr:colOff>304800</xdr:colOff>
      <xdr:row>7</xdr:row>
      <xdr:rowOff>169545</xdr:rowOff>
    </xdr:to>
    <xdr:sp macro="" textlink="">
      <xdr:nvSpPr>
        <xdr:cNvPr id="4103" name="AutoShape 7">
          <a:extLst>
            <a:ext uri="{FF2B5EF4-FFF2-40B4-BE49-F238E27FC236}">
              <a16:creationId xmlns:a16="http://schemas.microsoft.com/office/drawing/2014/main" id="{9CAAC6EC-218F-4639-93A6-BB31BAE51B20}"/>
            </a:ext>
          </a:extLst>
        </xdr:cNvPr>
        <xdr:cNvSpPr>
          <a:spLocks noChangeAspect="1" noChangeArrowheads="1"/>
        </xdr:cNvSpPr>
      </xdr:nvSpPr>
      <xdr:spPr bwMode="auto">
        <a:xfrm>
          <a:off x="5562600" y="1190625"/>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312420</xdr:colOff>
      <xdr:row>1</xdr:row>
      <xdr:rowOff>0</xdr:rowOff>
    </xdr:from>
    <xdr:to>
      <xdr:col>4</xdr:col>
      <xdr:colOff>617220</xdr:colOff>
      <xdr:row>2</xdr:row>
      <xdr:rowOff>121920</xdr:rowOff>
    </xdr:to>
    <xdr:sp macro="" textlink="">
      <xdr:nvSpPr>
        <xdr:cNvPr id="4104" name="AutoShape 8">
          <a:extLst>
            <a:ext uri="{FF2B5EF4-FFF2-40B4-BE49-F238E27FC236}">
              <a16:creationId xmlns:a16="http://schemas.microsoft.com/office/drawing/2014/main" id="{C7DCF573-27DE-4EF4-BE4F-988AA28DD3A8}"/>
            </a:ext>
          </a:extLst>
        </xdr:cNvPr>
        <xdr:cNvSpPr>
          <a:spLocks noChangeAspect="1" noChangeArrowheads="1"/>
        </xdr:cNvSpPr>
      </xdr:nvSpPr>
      <xdr:spPr bwMode="auto">
        <a:xfrm>
          <a:off x="21412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1</xdr:row>
      <xdr:rowOff>0</xdr:rowOff>
    </xdr:from>
    <xdr:to>
      <xdr:col>5</xdr:col>
      <xdr:colOff>304800</xdr:colOff>
      <xdr:row>2</xdr:row>
      <xdr:rowOff>121920</xdr:rowOff>
    </xdr:to>
    <xdr:sp macro="" textlink="">
      <xdr:nvSpPr>
        <xdr:cNvPr id="4105" name="AutoShape 9">
          <a:extLst>
            <a:ext uri="{FF2B5EF4-FFF2-40B4-BE49-F238E27FC236}">
              <a16:creationId xmlns:a16="http://schemas.microsoft.com/office/drawing/2014/main" id="{14603C9F-F4CD-43C6-AAE7-2CD089CD9DB0}"/>
            </a:ext>
          </a:extLst>
        </xdr:cNvPr>
        <xdr:cNvSpPr>
          <a:spLocks noChangeAspect="1" noChangeArrowheads="1"/>
        </xdr:cNvSpPr>
      </xdr:nvSpPr>
      <xdr:spPr bwMode="auto">
        <a:xfrm>
          <a:off x="24384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312420</xdr:colOff>
      <xdr:row>1</xdr:row>
      <xdr:rowOff>0</xdr:rowOff>
    </xdr:from>
    <xdr:to>
      <xdr:col>5</xdr:col>
      <xdr:colOff>617220</xdr:colOff>
      <xdr:row>2</xdr:row>
      <xdr:rowOff>121920</xdr:rowOff>
    </xdr:to>
    <xdr:sp macro="" textlink="">
      <xdr:nvSpPr>
        <xdr:cNvPr id="4106" name="AutoShape 10">
          <a:extLst>
            <a:ext uri="{FF2B5EF4-FFF2-40B4-BE49-F238E27FC236}">
              <a16:creationId xmlns:a16="http://schemas.microsoft.com/office/drawing/2014/main" id="{FA16AC99-2A6D-455D-A2A9-68C9512990CC}"/>
            </a:ext>
          </a:extLst>
        </xdr:cNvPr>
        <xdr:cNvSpPr>
          <a:spLocks noChangeAspect="1" noChangeArrowheads="1"/>
        </xdr:cNvSpPr>
      </xdr:nvSpPr>
      <xdr:spPr bwMode="auto">
        <a:xfrm>
          <a:off x="27508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121920</xdr:rowOff>
    </xdr:to>
    <xdr:sp macro="" textlink="">
      <xdr:nvSpPr>
        <xdr:cNvPr id="4107" name="AutoShape 11">
          <a:extLst>
            <a:ext uri="{FF2B5EF4-FFF2-40B4-BE49-F238E27FC236}">
              <a16:creationId xmlns:a16="http://schemas.microsoft.com/office/drawing/2014/main" id="{B18424F8-C082-4B17-A82A-5B1F82BAD62E}"/>
            </a:ext>
          </a:extLst>
        </xdr:cNvPr>
        <xdr:cNvSpPr>
          <a:spLocks noChangeAspect="1" noChangeArrowheads="1"/>
        </xdr:cNvSpPr>
      </xdr:nvSpPr>
      <xdr:spPr bwMode="auto">
        <a:xfrm>
          <a:off x="30480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312420</xdr:colOff>
      <xdr:row>1</xdr:row>
      <xdr:rowOff>0</xdr:rowOff>
    </xdr:from>
    <xdr:to>
      <xdr:col>6</xdr:col>
      <xdr:colOff>617220</xdr:colOff>
      <xdr:row>2</xdr:row>
      <xdr:rowOff>121920</xdr:rowOff>
    </xdr:to>
    <xdr:sp macro="" textlink="">
      <xdr:nvSpPr>
        <xdr:cNvPr id="4108" name="AutoShape 12">
          <a:extLst>
            <a:ext uri="{FF2B5EF4-FFF2-40B4-BE49-F238E27FC236}">
              <a16:creationId xmlns:a16="http://schemas.microsoft.com/office/drawing/2014/main" id="{E5DB1539-6909-40E6-817D-F4FE258DC22D}"/>
            </a:ext>
          </a:extLst>
        </xdr:cNvPr>
        <xdr:cNvSpPr>
          <a:spLocks noChangeAspect="1" noChangeArrowheads="1"/>
        </xdr:cNvSpPr>
      </xdr:nvSpPr>
      <xdr:spPr bwMode="auto">
        <a:xfrm>
          <a:off x="33604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0</xdr:colOff>
      <xdr:row>1</xdr:row>
      <xdr:rowOff>0</xdr:rowOff>
    </xdr:from>
    <xdr:to>
      <xdr:col>7</xdr:col>
      <xdr:colOff>304800</xdr:colOff>
      <xdr:row>2</xdr:row>
      <xdr:rowOff>121920</xdr:rowOff>
    </xdr:to>
    <xdr:sp macro="" textlink="">
      <xdr:nvSpPr>
        <xdr:cNvPr id="4109" name="AutoShape 13">
          <a:extLst>
            <a:ext uri="{FF2B5EF4-FFF2-40B4-BE49-F238E27FC236}">
              <a16:creationId xmlns:a16="http://schemas.microsoft.com/office/drawing/2014/main" id="{1595F191-A41E-4EDF-90D9-CD9FC365A5A8}"/>
            </a:ext>
          </a:extLst>
        </xdr:cNvPr>
        <xdr:cNvSpPr>
          <a:spLocks noChangeAspect="1" noChangeArrowheads="1"/>
        </xdr:cNvSpPr>
      </xdr:nvSpPr>
      <xdr:spPr bwMode="auto">
        <a:xfrm>
          <a:off x="365760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312420</xdr:colOff>
      <xdr:row>1</xdr:row>
      <xdr:rowOff>0</xdr:rowOff>
    </xdr:from>
    <xdr:to>
      <xdr:col>7</xdr:col>
      <xdr:colOff>617220</xdr:colOff>
      <xdr:row>2</xdr:row>
      <xdr:rowOff>121920</xdr:rowOff>
    </xdr:to>
    <xdr:sp macro="" textlink="">
      <xdr:nvSpPr>
        <xdr:cNvPr id="4110" name="AutoShape 14">
          <a:extLst>
            <a:ext uri="{FF2B5EF4-FFF2-40B4-BE49-F238E27FC236}">
              <a16:creationId xmlns:a16="http://schemas.microsoft.com/office/drawing/2014/main" id="{0242C163-F6B9-4986-B13E-5DA95062E226}"/>
            </a:ext>
          </a:extLst>
        </xdr:cNvPr>
        <xdr:cNvSpPr>
          <a:spLocks noChangeAspect="1" noChangeArrowheads="1"/>
        </xdr:cNvSpPr>
      </xdr:nvSpPr>
      <xdr:spPr bwMode="auto">
        <a:xfrm>
          <a:off x="39700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6</xdr:row>
      <xdr:rowOff>47625</xdr:rowOff>
    </xdr:from>
    <xdr:ext cx="304800" cy="312420"/>
    <xdr:sp macro="" textlink="">
      <xdr:nvSpPr>
        <xdr:cNvPr id="15" name="AutoShape 7">
          <a:extLst>
            <a:ext uri="{FF2B5EF4-FFF2-40B4-BE49-F238E27FC236}">
              <a16:creationId xmlns:a16="http://schemas.microsoft.com/office/drawing/2014/main" id="{B8701A8A-4308-41FC-8AF2-0F88E8DA9A3C}"/>
            </a:ext>
          </a:extLst>
        </xdr:cNvPr>
        <xdr:cNvSpPr>
          <a:spLocks noChangeAspect="1" noChangeArrowheads="1"/>
        </xdr:cNvSpPr>
      </xdr:nvSpPr>
      <xdr:spPr bwMode="auto">
        <a:xfrm>
          <a:off x="5562600" y="1190625"/>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xdr:row>
      <xdr:rowOff>47625</xdr:rowOff>
    </xdr:from>
    <xdr:ext cx="304800" cy="312420"/>
    <xdr:sp macro="" textlink="">
      <xdr:nvSpPr>
        <xdr:cNvPr id="16" name="AutoShape 7">
          <a:extLst>
            <a:ext uri="{FF2B5EF4-FFF2-40B4-BE49-F238E27FC236}">
              <a16:creationId xmlns:a16="http://schemas.microsoft.com/office/drawing/2014/main" id="{D29142A1-A250-4CD4-9D9C-C391039688CB}"/>
            </a:ext>
          </a:extLst>
        </xdr:cNvPr>
        <xdr:cNvSpPr>
          <a:spLocks noChangeAspect="1" noChangeArrowheads="1"/>
        </xdr:cNvSpPr>
      </xdr:nvSpPr>
      <xdr:spPr bwMode="auto">
        <a:xfrm>
          <a:off x="5562600" y="1190625"/>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xdr:row>
      <xdr:rowOff>47625</xdr:rowOff>
    </xdr:from>
    <xdr:ext cx="304800" cy="312420"/>
    <xdr:sp macro="" textlink="">
      <xdr:nvSpPr>
        <xdr:cNvPr id="17" name="AutoShape 7">
          <a:extLst>
            <a:ext uri="{FF2B5EF4-FFF2-40B4-BE49-F238E27FC236}">
              <a16:creationId xmlns:a16="http://schemas.microsoft.com/office/drawing/2014/main" id="{A85C27F5-8D4D-4648-808A-01525645B408}"/>
            </a:ext>
          </a:extLst>
        </xdr:cNvPr>
        <xdr:cNvSpPr>
          <a:spLocks noChangeAspect="1" noChangeArrowheads="1"/>
        </xdr:cNvSpPr>
      </xdr:nvSpPr>
      <xdr:spPr bwMode="auto">
        <a:xfrm>
          <a:off x="6905625" y="1190625"/>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8</xdr:row>
      <xdr:rowOff>0</xdr:rowOff>
    </xdr:from>
    <xdr:to>
      <xdr:col>1</xdr:col>
      <xdr:colOff>304800</xdr:colOff>
      <xdr:row>9</xdr:row>
      <xdr:rowOff>0</xdr:rowOff>
    </xdr:to>
    <xdr:sp macro="" textlink="">
      <xdr:nvSpPr>
        <xdr:cNvPr id="2" name="AutoShape 3">
          <a:extLst>
            <a:ext uri="{FF2B5EF4-FFF2-40B4-BE49-F238E27FC236}">
              <a16:creationId xmlns:a16="http://schemas.microsoft.com/office/drawing/2014/main" id="{30949D60-A068-4C64-BAF9-563AEF74ECE5}"/>
            </a:ext>
          </a:extLst>
        </xdr:cNvPr>
        <xdr:cNvSpPr>
          <a:spLocks noChangeAspect="1" noChangeArrowheads="1"/>
        </xdr:cNvSpPr>
      </xdr:nvSpPr>
      <xdr:spPr bwMode="auto">
        <a:xfrm>
          <a:off x="1428750" y="190500"/>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312420</xdr:colOff>
      <xdr:row>8</xdr:row>
      <xdr:rowOff>0</xdr:rowOff>
    </xdr:from>
    <xdr:to>
      <xdr:col>1</xdr:col>
      <xdr:colOff>617220</xdr:colOff>
      <xdr:row>9</xdr:row>
      <xdr:rowOff>0</xdr:rowOff>
    </xdr:to>
    <xdr:sp macro="" textlink="">
      <xdr:nvSpPr>
        <xdr:cNvPr id="3" name="AutoShape 4">
          <a:extLst>
            <a:ext uri="{FF2B5EF4-FFF2-40B4-BE49-F238E27FC236}">
              <a16:creationId xmlns:a16="http://schemas.microsoft.com/office/drawing/2014/main" id="{6C5C624D-A896-4BC8-BB68-5EEACFAEE786}"/>
            </a:ext>
          </a:extLst>
        </xdr:cNvPr>
        <xdr:cNvSpPr>
          <a:spLocks noChangeAspect="1" noChangeArrowheads="1"/>
        </xdr:cNvSpPr>
      </xdr:nvSpPr>
      <xdr:spPr bwMode="auto">
        <a:xfrm>
          <a:off x="1741170" y="190500"/>
          <a:ext cx="304800" cy="190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AVITEJA\Downloads\GDT-FY-2021-Statistics_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Qt.Data"/>
      <sheetName val="AppAn.Data"/>
      <sheetName val="User guide &amp; contents"/>
      <sheetName val="Disclaimer"/>
      <sheetName val="Exec Summary"/>
      <sheetName val="Snapshot"/>
      <sheetName val="Gold Balance"/>
      <sheetName val="Jewellery"/>
      <sheetName val="Bar &amp; Coin"/>
      <sheetName val="Consumer"/>
      <sheetName val="Consumer Per Capita"/>
      <sheetName val="Prices"/>
      <sheetName val="India Supply"/>
      <sheetName val="ETFs"/>
    </sheetNames>
    <sheetDataSet>
      <sheetData sheetId="0">
        <row r="5">
          <cell r="B5">
            <v>32150.746599999999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united+arab+emirates" TargetMode="External"/><Relationship Id="rId13" Type="http://schemas.openxmlformats.org/officeDocument/2006/relationships/hyperlink" Target="https://www.bing.com/th?id=AMMS_e0e121aa568e51e4b0baedb91ce4d0a6&amp;qlt=95" TargetMode="External"/><Relationship Id="rId18" Type="http://schemas.openxmlformats.org/officeDocument/2006/relationships/hyperlink" Target="https://www.bing.com/images/search?form=xlimg&amp;q=iran" TargetMode="External"/><Relationship Id="rId3" Type="http://schemas.openxmlformats.org/officeDocument/2006/relationships/hyperlink" Target="https://www.bing.com/th?id=AMMS_c03555c62b260c90c8584cb6a620b53f&amp;qlt=95" TargetMode="External"/><Relationship Id="rId7" Type="http://schemas.openxmlformats.org/officeDocument/2006/relationships/hyperlink" Target="https://www.bing.com/th?id=AMMS_841e8453e6bfc2b218bf24009b8ba09e&amp;qlt=95" TargetMode="External"/><Relationship Id="rId12" Type="http://schemas.openxmlformats.org/officeDocument/2006/relationships/hyperlink" Target="https://www.bing.com/images/search?form=xlimg&amp;q=united+kingdom" TargetMode="External"/><Relationship Id="rId17" Type="http://schemas.openxmlformats.org/officeDocument/2006/relationships/hyperlink" Target="https://www.bing.com/th?id=AMMS_d3aa931ac362565b5d92e063ce82ed89&amp;qlt=95" TargetMode="External"/><Relationship Id="rId2" Type="http://schemas.openxmlformats.org/officeDocument/2006/relationships/hyperlink" Target="https://www.bing.com/images/search?form=xlimg&amp;q=india" TargetMode="External"/><Relationship Id="rId16" Type="http://schemas.openxmlformats.org/officeDocument/2006/relationships/hyperlink" Target="https://www.bing.com/images/search?form=xlimg&amp;q=south+korea" TargetMode="External"/><Relationship Id="rId20" Type="http://schemas.openxmlformats.org/officeDocument/2006/relationships/hyperlink" Target="https://www.bing.com/images/search?form=xlimg&amp;q=italy" TargetMode="External"/><Relationship Id="rId1" Type="http://schemas.openxmlformats.org/officeDocument/2006/relationships/hyperlink" Target="https://www.bing.com/th?id=AMMS_8f636e3a9026f54a814b5a86b90d2876&amp;qlt=95" TargetMode="External"/><Relationship Id="rId6" Type="http://schemas.openxmlformats.org/officeDocument/2006/relationships/hyperlink" Target="https://www.bing.com/images/search?form=xlimg&amp;q=united+states" TargetMode="External"/><Relationship Id="rId11" Type="http://schemas.openxmlformats.org/officeDocument/2006/relationships/hyperlink" Target="https://www.bing.com/th?id=AMMS_08d2869d43a589e2a364e67dfd999853&amp;qlt=95" TargetMode="External"/><Relationship Id="rId5" Type="http://schemas.openxmlformats.org/officeDocument/2006/relationships/hyperlink" Target="https://www.bing.com/th?id=AMMS_eacb69bc4c31823fb17872127a01601a&amp;qlt=95" TargetMode="External"/><Relationship Id="rId15" Type="http://schemas.openxmlformats.org/officeDocument/2006/relationships/hyperlink" Target="https://www.bing.com/th?id=AMMS_c7cb2fa08620fe760e36f6372909e54b&amp;qlt=95" TargetMode="External"/><Relationship Id="rId10" Type="http://schemas.openxmlformats.org/officeDocument/2006/relationships/hyperlink" Target="https://www.bing.com/images/search?form=xlimg&amp;q=indonesia" TargetMode="External"/><Relationship Id="rId19" Type="http://schemas.openxmlformats.org/officeDocument/2006/relationships/hyperlink" Target="https://www.bing.com/th?id=AMMS_28a2035337d7355f2b5e171120ae41de&amp;qlt=95" TargetMode="External"/><Relationship Id="rId4" Type="http://schemas.openxmlformats.org/officeDocument/2006/relationships/hyperlink" Target="https://www.bing.com/images/search?form=xlimg&amp;q=china" TargetMode="External"/><Relationship Id="rId9" Type="http://schemas.openxmlformats.org/officeDocument/2006/relationships/hyperlink" Target="https://www.bing.com/th?id=AMMS_87c7c051f5a1048171442a7cef689a6f&amp;qlt=95" TargetMode="External"/><Relationship Id="rId14" Type="http://schemas.openxmlformats.org/officeDocument/2006/relationships/hyperlink" Target="https://www.bing.com/images/search?form=xlimg&amp;q=russ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40">
  <a r="10">
    <v t="r">21</v>
    <v t="r">22</v>
    <v t="r">23</v>
    <v t="r">24</v>
    <v t="r">25</v>
    <v t="r">26</v>
    <v t="r">27</v>
    <v t="r">28</v>
    <v t="r">29</v>
    <v t="r">30</v>
  </a>
  <a r="2">
    <v t="s">Hindi</v>
    <v t="s">Indian English</v>
  </a>
  <a r="35">
    <v t="r">49</v>
    <v t="r">50</v>
    <v t="r">51</v>
    <v t="r">52</v>
    <v t="r">53</v>
    <v t="r">54</v>
    <v t="r">55</v>
    <v t="r">56</v>
    <v t="r">57</v>
    <v t="r">58</v>
    <v t="r">59</v>
    <v t="r">60</v>
    <v t="r">61</v>
    <v t="r">62</v>
    <v t="r">63</v>
    <v t="r">64</v>
    <v t="r">65</v>
    <v t="r">66</v>
    <v t="r">67</v>
    <v t="r">68</v>
    <v t="r">69</v>
    <v t="r">70</v>
    <v t="r">71</v>
    <v t="r">72</v>
    <v t="r">73</v>
    <v t="r">74</v>
    <v t="r">75</v>
    <v t="r">76</v>
    <v t="r">77</v>
    <v t="r">78</v>
    <v t="r">79</v>
    <v t="r">80</v>
    <v t="r">81</v>
    <v t="r">82</v>
    <v t="s">Geography of Jammu and Kashmir</v>
  </a>
  <a r="1">
    <v t="s">Indian Standard Time</v>
  </a>
  <a r="2">
    <v t="r">111</v>
    <v t="r">112</v>
  </a>
  <a r="1">
    <v t="s">Standard Chinese</v>
  </a>
  <a r="34">
    <v t="r">131</v>
    <v t="r">132</v>
    <v t="r">133</v>
    <v t="r">96</v>
    <v t="r">134</v>
    <v t="r">135</v>
    <v t="r">110</v>
    <v t="r">136</v>
    <v t="r">137</v>
    <v t="r">138</v>
    <v t="r">139</v>
    <v t="r">140</v>
    <v t="r">141</v>
    <v t="r">142</v>
    <v t="r">143</v>
    <v t="r">144</v>
    <v t="r">145</v>
    <v t="r">146</v>
    <v t="r">147</v>
    <v t="r">148</v>
    <v t="r">149</v>
    <v t="r">150</v>
    <v t="r">151</v>
    <v t="r">152</v>
    <v t="r">153</v>
    <v t="r">154</v>
    <v t="r">155</v>
    <v t="r">156</v>
    <v t="r">157</v>
    <v t="s">Taiwan Province, People's Republic of China</v>
    <v t="r">158</v>
    <v t="r">159</v>
    <v t="r">160</v>
    <v t="r">161</v>
  </a>
  <a r="1">
    <v t="s">China Standard Time</v>
  </a>
  <a r="2">
    <v t="r">190</v>
    <v t="r">191</v>
  </a>
  <a r="1">
    <v t="s">None</v>
  </a>
  <a r="59">
    <v t="r">209</v>
    <v t="r">210</v>
    <v t="r">211</v>
    <v t="r">212</v>
    <v t="r">213</v>
    <v t="r">214</v>
    <v t="r">215</v>
    <v t="r">216</v>
    <v t="r">217</v>
    <v t="r">218</v>
    <v t="r">219</v>
    <v t="r">220</v>
    <v t="r">221</v>
    <v t="r">222</v>
    <v t="r">223</v>
    <v t="r">175</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v t="r">256</v>
    <v t="r">257</v>
    <v t="r">258</v>
    <v t="r">259</v>
    <v t="r">260</v>
    <v t="r">261</v>
    <v t="r">262</v>
    <v t="r">263</v>
    <v t="r">264</v>
    <v t="r">265</v>
    <v t="r">266</v>
  </a>
  <a r="9">
    <v t="s">Chamorro Time Zone</v>
    <v t="s">Atlantic Time Zone</v>
    <v t="s">Eastern Time Zone</v>
    <v t="s">Central Time Zone</v>
    <v t="s">Mountain Time Zone</v>
    <v t="s">Pacific Time Zone</v>
    <v t="s">Alaska Time Zone</v>
    <v t="s">Hawaii-Aleutian Time Zone</v>
    <v t="s">Samoa Time Zone</v>
  </a>
  <a r="3">
    <v t="r">295</v>
    <v t="r">296</v>
    <v t="r">297</v>
  </a>
  <a r="1">
    <v t="s">Arabic</v>
  </a>
  <a r="5">
    <v t="r">294</v>
    <v t="r">315</v>
    <v t="r">316</v>
    <v t="r">317</v>
    <v t="s">Fujairah</v>
  </a>
  <a r="1">
    <v t="s">Gulf Time Zone</v>
  </a>
  <a r="3">
    <v t="r">346</v>
    <v t="r">347</v>
    <v t="r">348</v>
  </a>
  <a r="1">
    <v t="s">Indonesian</v>
  </a>
  <a r="41">
    <v t="s">Sumatra</v>
    <v t="s">Java</v>
    <v t="r">331</v>
    <v t="r">367</v>
    <v t="r">368</v>
    <v t="s">Sulawesi</v>
    <v t="r">369</v>
    <v t="r">370</v>
    <v t="r">371</v>
    <v t="r">372</v>
    <v t="r">373</v>
    <v t="r">374</v>
    <v t="r">375</v>
    <v t="r">376</v>
    <v t="r">377</v>
    <v t="r">345</v>
    <v t="r">378</v>
    <v t="r">379</v>
    <v t="r">380</v>
    <v t="r">381</v>
    <v t="r">382</v>
    <v t="r">383</v>
    <v t="r">384</v>
    <v t="s">Maluku Islands</v>
    <v t="s">West Papua</v>
    <v t="r">385</v>
    <v t="r">386</v>
    <v t="r">387</v>
    <v t="r">388</v>
    <v t="r">389</v>
    <v t="r">390</v>
    <v t="r">391</v>
    <v t="r">392</v>
    <v t="r">393</v>
    <v t="r">394</v>
    <v t="r">395</v>
    <v t="r">396</v>
    <v t="r">397</v>
    <v t="s">Lesser Sunda Islands</v>
    <v t="r">398</v>
    <v t="r">399</v>
  </a>
  <a r="3">
    <v t="s">Indonesia Eastern Time Zone</v>
    <v t="s">Indonesia Central Time Zone</v>
    <v t="s">Indonesia Western Time Zone</v>
  </a>
  <a r="4">
    <v t="r">427</v>
    <v t="r">428</v>
    <v t="r">429</v>
    <v t="r">430</v>
  </a>
  <a r="1">
    <v t="s">English</v>
  </a>
  <a r="150">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r">487</v>
    <v t="r">488</v>
    <v t="r">489</v>
    <v t="r">490</v>
    <v t="r">491</v>
    <v t="r">492</v>
    <v t="r">493</v>
    <v t="r">494</v>
    <v t="r">495</v>
    <v t="r">496</v>
    <v t="r">497</v>
    <v t="r">498</v>
    <v t="r">499</v>
    <v t="r">500</v>
    <v t="r">501</v>
    <v t="r">502</v>
    <v t="r">503</v>
    <v t="r">504</v>
    <v t="r">505</v>
    <v t="r">506</v>
    <v t="r">507</v>
    <v t="r">508</v>
    <v t="r">509</v>
    <v t="r">510</v>
    <v t="r">511</v>
    <v t="r">512</v>
    <v t="r">513</v>
    <v t="r">514</v>
    <v t="r">515</v>
    <v t="r">516</v>
    <v t="r">517</v>
    <v t="r">518</v>
    <v t="r">519</v>
    <v t="r">520</v>
    <v t="r">521</v>
    <v t="r">522</v>
    <v t="r">523</v>
    <v t="r">524</v>
    <v t="r">525</v>
    <v t="r">526</v>
    <v t="r">527</v>
    <v t="r">528</v>
    <v t="r">529</v>
    <v t="r">530</v>
    <v t="r">531</v>
    <v t="r">532</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s">Metropolitan Borough of Knowsley</v>
    <v t="s">Metropolitan Borough of Wirral</v>
    <v t="r">564</v>
    <v t="r">565</v>
    <v t="r">566</v>
    <v t="r">567</v>
    <v t="r">568</v>
    <v t="r">569</v>
    <v t="r">570</v>
    <v t="r">571</v>
    <v t="r">572</v>
    <v t="r">573</v>
    <v t="r">574</v>
    <v t="r">575</v>
    <v t="r">576</v>
    <v t="r">577</v>
    <v t="r">578</v>
    <v t="r">579</v>
    <v t="r">580</v>
    <v t="r">581</v>
    <v t="r">582</v>
    <v t="r">583</v>
    <v t="r">584</v>
    <v t="r">585</v>
    <v t="r">586</v>
    <v t="r">587</v>
    <v t="r">588</v>
    <v t="r">589</v>
    <v t="r">590</v>
    <v t="r">591</v>
    <v t="s">Outer Hebrides</v>
    <v t="r">592</v>
    <v t="r">593</v>
    <v t="r">594</v>
  </a>
  <a r="3">
    <v t="s">British Summer Time</v>
    <v t="s">Greenwich Mean Time Zone</v>
    <v t="s">Western European Time Zone</v>
  </a>
  <a r="2">
    <v t="r">622</v>
    <v t="s">Mikhail Mishustin (Prime Minister)</v>
  </a>
  <a r="1">
    <v t="s">Russian</v>
  </a>
  <a r="81">
    <v t="r">608</v>
    <v t="r">639</v>
    <v t="r">640</v>
    <v t="r">641</v>
    <v t="r">642</v>
    <v t="r">643</v>
    <v t="r">644</v>
    <v t="r">645</v>
    <v t="r">646</v>
    <v t="r">647</v>
    <v t="r">648</v>
    <v t="r">649</v>
    <v t="r">650</v>
    <v t="r">651</v>
    <v t="r">652</v>
    <v t="r">653</v>
    <v t="r">654</v>
    <v t="r">655</v>
    <v t="r">656</v>
    <v t="r">657</v>
    <v t="r">658</v>
    <v t="r">659</v>
    <v t="r">660</v>
    <v t="r">661</v>
    <v t="r">662</v>
    <v t="r">663</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r">708</v>
    <v t="r">709</v>
    <v t="r">710</v>
    <v t="r">711</v>
    <v t="r">712</v>
    <v t="r">713</v>
    <v t="r">714</v>
    <v t="r">715</v>
    <v t="r">716</v>
    <v t="r">717</v>
    <v t="r">718</v>
  </a>
  <a r="9">
    <v t="s">Magadan Time Zone</v>
    <v t="s">Vladivostok Standard Time</v>
    <v t="s">Yakutsk Time Zone</v>
    <v t="s">Irkutsk Time Zone</v>
    <v t="s">Krasnoyarsk Time Zone</v>
    <v t="s">Omsk Time Zone</v>
    <v t="s">Yekaterinburg Time Zone</v>
    <v t="s">Kaliningrad Time</v>
    <v t="s">Moscow Time Zone</v>
  </a>
  <a r="2">
    <v t="r">745</v>
    <v t="r">746</v>
  </a>
  <a r="2">
    <v t="s">Korean</v>
    <v t="s">Korean Sign Language</v>
  </a>
  <a r="17">
    <v t="r">731</v>
    <v t="r">765</v>
    <v t="r">766</v>
    <v t="r">767</v>
    <v t="r">768</v>
    <v t="r">769</v>
    <v t="r">770</v>
    <v t="r">771</v>
    <v t="r">772</v>
    <v t="r">773</v>
    <v t="r">774</v>
    <v t="r">775</v>
    <v t="r">776</v>
    <v t="r">777</v>
    <v t="r">778</v>
    <v t="r">779</v>
    <v t="r">780</v>
  </a>
  <a r="1">
    <v t="s">Korea Standard Time</v>
  </a>
  <a r="3">
    <v t="r">808</v>
    <v t="s">Mohammad Mokhber (Vice President)</v>
    <v t="r">809</v>
  </a>
  <a r="1">
    <v t="s">Persian</v>
  </a>
  <a r="31">
    <v t="r">825</v>
    <v t="r">826</v>
    <v t="r">827</v>
    <v t="r">828</v>
    <v t="r">829</v>
    <v t="r">830</v>
    <v t="r">831</v>
    <v t="r">832</v>
    <v t="r">833</v>
    <v t="r">834</v>
    <v t="r">835</v>
    <v t="r">836</v>
    <v t="r">837</v>
    <v t="r">838</v>
    <v t="r">839</v>
    <v t="r">840</v>
    <v t="r">841</v>
    <v t="r">842</v>
    <v t="r">843</v>
    <v t="r">844</v>
    <v t="r">845</v>
    <v t="r">846</v>
    <v t="r">847</v>
    <v t="r">848</v>
    <v t="r">849</v>
    <v t="r">850</v>
    <v t="r">851</v>
    <v t="r">852</v>
    <v t="r">853</v>
    <v t="r">854</v>
    <v t="r">855</v>
  </a>
  <a r="1">
    <v t="s">Iran Standard Time</v>
  </a>
  <a r="10">
    <v t="s">Luciana Lamorgese (Minister)</v>
    <v t="r">884</v>
    <v t="s">Nunzia Catalfo (Minister)</v>
    <v t="r">885</v>
    <v t="r">886</v>
    <v t="r">887</v>
    <v t="s">Federico D'Incà (Minister)</v>
    <v t="s">Peppe Provenzano (Minister)</v>
    <v t="s">Elena Bonetti (Minister)</v>
    <v t="s">Paola Pisano (Minister)</v>
  </a>
  <a r="1">
    <v t="s">Italian</v>
  </a>
  <a r="127">
    <v t="r">903</v>
    <v t="r">904</v>
    <v t="r">905</v>
    <v t="r">906</v>
    <v t="s">Province of Mantua</v>
    <v t="r">907</v>
    <v t="r">908</v>
    <v t="r">909</v>
    <v t="s">Province of Verona</v>
    <v t="r">910</v>
    <v t="s">Province of Ancona</v>
    <v t="r">911</v>
    <v t="r">912</v>
    <v t="r">913</v>
    <v t="r">914</v>
    <v t="r">915</v>
    <v t="r">916</v>
    <v t="r">917</v>
    <v t="r">918</v>
    <v t="r">919</v>
    <v t="r">920</v>
    <v t="r">921</v>
    <v t="s">Province of Siena</v>
    <v t="s">Province of Belluno</v>
    <v t="r">922</v>
    <v t="s">Province of Cremona</v>
    <v t="r">923</v>
    <v t="s">Province of Treviso</v>
    <v t="s">Province of Trapani</v>
    <v t="s">Province of Cuneo</v>
    <v t="s">Province of Ferrara</v>
    <v t="r">924</v>
    <v t="s">Province of Genoa</v>
    <v t="r">925</v>
    <v t="s">Province of Cosenza</v>
    <v t="r">926</v>
    <v t="r">927</v>
    <v t="s">Province of Livorno</v>
    <v t="s">Metropolitan City of Catania</v>
    <v t="s">Province of Como</v>
    <v t="s">Province of Benevento</v>
    <v t="r">928</v>
    <v t="s">Province of Lecce</v>
    <v t="r">929</v>
    <v t="s">Province of Pisa</v>
    <v t="s">South Tyrol</v>
    <v t="s">Province of Vicenza</v>
    <v t="s">Province of Grosseto</v>
    <v t="s">Province of Asti</v>
    <v t="s">Province of Agrigento</v>
    <v t="s">Province of Avellino</v>
    <v t="s">Province of Bergamo</v>
    <v t="s">Province of Foggia</v>
    <v t="s">Province of Sassari</v>
    <v t="r">930</v>
    <v t="s">Province of L'Aquila</v>
    <v t="s">Province of Trieste</v>
    <v t="s">Province of Teramo</v>
    <v t="r">931</v>
    <v t="s">Province of Vercelli</v>
    <v t="s">Province of Forlì-Cesena</v>
    <v t="s">Province of Lucca</v>
    <v t="r">932</v>
    <v t="s">Province of Potenza</v>
    <v t="s">Province of Catanzaro</v>
    <v t="s">Province of Piacenza</v>
    <v t="s">Province of Rovigo</v>
    <v t="r">933</v>
    <v t="s">Province of Pordenone</v>
    <v t="s">Province of Savona</v>
    <v t="s">Province of Cagliari</v>
    <v t="s">Province of Rieti</v>
    <v t="s">Province of Salerno</v>
    <v t="r">934</v>
    <v t="s">Province of Biella</v>
    <v t="s">Province of Udine</v>
    <v t="r">935</v>
    <v t="s">Province of Padua</v>
    <v t="s">Province of Viterbo</v>
    <v t="s">Province of Macerata</v>
    <v t="s">Province of Monza and Brianza</v>
    <v t="r">936</v>
    <v t="s">Province of Pavia</v>
    <v t="r">937</v>
    <v t="s">Province of Pistoia</v>
    <v t="s">Province of Frosinone</v>
    <v t="s">Province of Perugia</v>
    <v t="s">Province of La Spezia</v>
    <v t="s">Province of Novara</v>
    <v t="s">Province of Latina</v>
    <v t="s">Province of Ravenna</v>
    <v t="s">Province of Arezzo</v>
    <v t="s">Province of Pesaro and Urbino</v>
    <v t="s">Province of Pescara</v>
    <v t="s">Province of Lodi</v>
    <v t="s">Province of Enna</v>
    <v t="s">Province of Lecco</v>
    <v t="s">Province of Varese</v>
    <v t="s">Province of Oristano</v>
    <v t="s">Province of Sondrio</v>
    <v t="r">938</v>
    <v t="s">Province of Reggio Emilia</v>
    <v t="s">Province of Fermo</v>
    <v t="s">Province of Ragusa</v>
    <v t="s">Province of Imperia</v>
    <v t="r">939</v>
    <v t="s">Province of Brindisi</v>
    <v t="s">Province of Rimini</v>
    <v t="r">940</v>
    <v t="s">Province of Chieti</v>
    <v t="s">Province of Gorizia</v>
    <v t="r">941</v>
    <v t="s">Province of Barletta-Andria-Trani</v>
    <v t="s">Province of Caserta</v>
    <v t="s">Province of Terni</v>
    <v t="s">Province of Crotone</v>
    <v t="s">Province of Matera</v>
    <v t="s">Province of Prato</v>
    <v t="r">942</v>
    <v t="r">943</v>
    <v t="r">944</v>
    <v t="r">945</v>
    <v t="s">Metropolitan City of Messina</v>
    <v t="r">946</v>
    <v t="s">Metropolitan City of Palermo</v>
    <v t="r">947</v>
    <v t="s">Province of Syracuse</v>
  </a>
  <a r="2">
    <v t="s">Central European Summer Time</v>
    <v t="s">Central European Time Zone</v>
  </a>
</arrayData>
</file>

<file path=xl/richData/rdrichvalue.xml><?xml version="1.0" encoding="utf-8"?>
<rvData xmlns="http://schemas.microsoft.com/office/spreadsheetml/2017/richdata" count="955">
  <rv s="0">
    <v>536870912</v>
    <v>India</v>
    <v>85fa63d3-9596-adb9-b4eb-502273d84f56</v>
    <v>en-US</v>
    <v>Map</v>
  </rv>
  <rv s="1">
    <fb>0.60447196445568596</fb>
    <v>29</v>
  </rv>
  <rv s="1">
    <fb>3287263</fb>
    <v>30</v>
  </rv>
  <rv s="1">
    <fb>3031000</fb>
    <v>30</v>
  </rv>
  <rv s="1">
    <fb>17.856999999999999</fb>
    <v>31</v>
  </rv>
  <rv s="1">
    <fb>91</fb>
    <v>32</v>
  </rv>
  <rv s="0">
    <v>536870912</v>
    <v>New Delhi</v>
    <v>b474d3c7-a39a-d5ba-7426-18e00042f03e</v>
    <v>en-US</v>
    <v>Map</v>
  </rv>
  <rv s="1">
    <fb>2407671.5260000001</fb>
    <v>30</v>
  </rv>
  <rv s="1">
    <fb>180.43581241118</fb>
    <v>33</v>
  </rv>
  <rv s="1">
    <fb>7.6596947427925291E-2</fb>
    <v>29</v>
  </rv>
  <rv s="1">
    <fb>804.51422808927896</fb>
    <v>30</v>
  </rv>
  <rv s="1">
    <fb>2.222</fb>
    <v>31</v>
  </rv>
  <rv s="1">
    <fb>0.23833121474746</fb>
    <v>29</v>
  </rv>
  <rv s="1">
    <fb>73.576979087800794</fb>
    <v>34</v>
  </rv>
  <rv s="1">
    <fb>0.97</fb>
    <v>35</v>
  </rv>
  <rv s="1">
    <fb>2611000000000.0098</fb>
    <v>36</v>
  </rv>
  <rv s="1">
    <fb>1.1295785999999999</fb>
    <v>29</v>
  </rv>
  <rv s="1">
    <fb>0.28060550000000001</fb>
    <v>29</v>
  </rv>
  <rv s="2">
    <v>0</v>
    <v>27</v>
    <v>37</v>
    <v>0</v>
    <v>Image of India</v>
  </rv>
  <rv s="1">
    <fb>29.9</fb>
    <v>34</v>
  </rv>
  <rv s="0">
    <v>536870912</v>
    <v>Kurebhar</v>
    <v>569c78c5-65db-1b70-c201-09e40a0ec28e</v>
    <v>en-US</v>
    <v>Map</v>
  </rv>
  <rv s="0">
    <v>805306368</v>
    <v>Ram Nath Kovind (President)</v>
    <v>a42f5c17-4611-c316-bfe4-c2c9b57841b4</v>
    <v>en-US</v>
    <v>Generic</v>
  </rv>
  <rv s="0">
    <v>805306368</v>
    <v>Amit Shah (Minister)</v>
    <v>2d9a8abc-8fa4-620b-cf5f-c5c212f38516</v>
    <v>en-US</v>
    <v>Generic</v>
  </rv>
  <rv s="0">
    <v>805306368</v>
    <v>Smriti Irani (Minister)</v>
    <v>07b03f43-2af0-f150-1933-2c74e7a63b0a</v>
    <v>en-US</v>
    <v>Generic</v>
  </rv>
  <rv s="0">
    <v>805306368</v>
    <v>Mahendra Nath Pandey (Minister)</v>
    <v>fcb8bc0a-59ba-26c3-5fac-7f3bcec1d3ab</v>
    <v>en-US</v>
    <v>Generic</v>
  </rv>
  <rv s="0">
    <v>805306368</v>
    <v>Rajnath Singh (Minister)</v>
    <v>7dd7d84c-a149-b920-f49d-043dc1e0de75</v>
    <v>en-US</v>
    <v>Generic</v>
  </rv>
  <rv s="0">
    <v>805306368</v>
    <v>Nirmala Sitharaman (Minister)</v>
    <v>2f88c75b-5285-dbaf-1376-14da212339a3</v>
    <v>en-US</v>
    <v>Generic</v>
  </rv>
  <rv s="0">
    <v>805306368</v>
    <v>Subrahmanyam Jaishankar (Minister)</v>
    <v>11b3306b-7a3f-4e42-9df9-6c5ceee18ef9</v>
    <v>en-US</v>
    <v>Generic</v>
  </rv>
  <rv s="0">
    <v>805306368</v>
    <v>Arjun Munda (Minister)</v>
    <v>40445594-35c2-fe65-cbad-296daad999dc</v>
    <v>en-US</v>
    <v>Generic</v>
  </rv>
  <rv s="0">
    <v>805306368</v>
    <v>Ravi Shankar Prasad (Minister)</v>
    <v>45141aa8-42a8-9ec1-ad7f-fb3f6f83b047</v>
    <v>en-US</v>
    <v>Generic</v>
  </rv>
  <rv s="0">
    <v>805306368</v>
    <v>Piyush Goyal (Minister)</v>
    <v>9cf6adbd-c797-d4e0-b6bb-7a409e789cb3</v>
    <v>en-US</v>
    <v>Generic</v>
  </rv>
  <rv s="3">
    <v>0</v>
  </rv>
  <rv s="4">
    <v>https://www.bing.com/search?q=india&amp;form=skydnc</v>
    <v>Learn more on Bing</v>
  </rv>
  <rv s="1">
    <fb>69.415999999999997</fb>
    <v>34</v>
  </rv>
  <rv s="1">
    <fb>2179781240000</fb>
    <v>36</v>
  </rv>
  <rv s="1">
    <fb>145</fb>
    <v>34</v>
  </rv>
  <rv s="1">
    <fb>0.3</fb>
    <v>35</v>
  </rv>
  <rv s="3">
    <v>1</v>
  </rv>
  <rv s="1">
    <fb>0.65060906480000003</fb>
    <v>29</v>
  </rv>
  <rv s="1">
    <fb>0.85709999999999997</fb>
    <v>31</v>
  </rv>
  <rv s="1">
    <fb>1366417754</fb>
    <v>30</v>
  </rv>
  <rv s="1">
    <fb>0.20300000000000001</fb>
    <v>29</v>
  </rv>
  <rv s="1">
    <fb>0.317</fb>
    <v>29</v>
  </rv>
  <rv s="1">
    <fb>0.46200000000000002</fb>
    <v>29</v>
  </rv>
  <rv s="1">
    <fb>3.3000000000000002E-2</fb>
    <v>29</v>
  </rv>
  <rv s="1">
    <fb>7.6999999999999999E-2</fb>
    <v>29</v>
  </rv>
  <rv s="1">
    <fb>0.111</fb>
    <v>29</v>
  </rv>
  <rv s="1">
    <fb>0.14699999999999999</fb>
    <v>29</v>
  </rv>
  <rv s="1">
    <fb>0.49292999267578097</fb>
    <v>29</v>
  </rv>
  <rv s="0">
    <v>536870912</v>
    <v>Tamil Nadu</v>
    <v>6e3e5a82-8737-a613-1d99-0b4d68370109</v>
    <v>en-US</v>
    <v>Map</v>
  </rv>
  <rv s="0">
    <v>536870912</v>
    <v>Andaman and Nicobar Islands</v>
    <v>0543bce3-574a-8949-ac01-944cd0418886</v>
    <v>en-US</v>
    <v>Map</v>
  </rv>
  <rv s="0">
    <v>536870912</v>
    <v>Uttar Pradesh</v>
    <v>f624b656-1585-9836-7a98-128016c67d52</v>
    <v>en-US</v>
    <v>Map</v>
  </rv>
  <rv s="0">
    <v>536870912</v>
    <v>Punjab</v>
    <v>d98d08e1-818e-a7ba-30a5-4637a11eec3e</v>
    <v>en-US</v>
    <v>Map</v>
  </rv>
  <rv s="0">
    <v>536870912</v>
    <v>Arunachal Pradesh</v>
    <v>c2da5cc2-b1a0-f17a-707d-e5067136b9e9</v>
    <v>en-US</v>
    <v>Map</v>
  </rv>
  <rv s="0">
    <v>536870912</v>
    <v>West Bengal</v>
    <v>067d886f-4d7d-8889-c8c7-d54e2dbc1cb8</v>
    <v>en-US</v>
    <v>Map</v>
  </rv>
  <rv s="0">
    <v>536870912</v>
    <v>Goa</v>
    <v>d9bda1c6-a2c4-994c-5335-195386cef40a</v>
    <v>en-US</v>
    <v>Map</v>
  </rv>
  <rv s="0">
    <v>536870912</v>
    <v>Delhi</v>
    <v>275e8ab8-7bd0-4633-9c89-0133be92e587</v>
    <v>en-US</v>
    <v>Map</v>
  </rv>
  <rv s="0">
    <v>536870912</v>
    <v>Gujarat</v>
    <v>c70b768e-21ab-4f53-a356-564e8da2291e</v>
    <v>en-US</v>
    <v>Map</v>
  </rv>
  <rv s="0">
    <v>536870912</v>
    <v>Andhra Pradesh</v>
    <v>9e3a52bb-38ae-c817-5cd2-7a8dd2a4c0e5</v>
    <v>en-US</v>
    <v>Map</v>
  </rv>
  <rv s="0">
    <v>536870912</v>
    <v>Uttarakhand</v>
    <v>41a39bbc-6b82-df10-b345-3afffff3985d</v>
    <v>en-US</v>
    <v>Map</v>
  </rv>
  <rv s="0">
    <v>536870912</v>
    <v>Kerala</v>
    <v>9d932c0c-d3e6-abbd-5274-6b53036ca764</v>
    <v>en-US</v>
    <v>Map</v>
  </rv>
  <rv s="0">
    <v>536870912</v>
    <v>Rajasthan</v>
    <v>58d414c6-9557-d15b-60ff-52f256e32345</v>
    <v>en-US</v>
    <v>Map</v>
  </rv>
  <rv s="0">
    <v>536870912</v>
    <v>Maharashtra</v>
    <v>8e20e4dc-1423-75a9-a049-5e500370aafa</v>
    <v>en-US</v>
    <v>Map</v>
  </rv>
  <rv s="0">
    <v>536870912</v>
    <v>Chandigarh</v>
    <v>10beaf9e-bdab-00b9-8037-79ffe16cf357</v>
    <v>en-US</v>
    <v>Map</v>
  </rv>
  <rv s="0">
    <v>536870912</v>
    <v>Madhya Pradesh</v>
    <v>bcbcd891-852b-6dac-1671-8d00b9eae5ea</v>
    <v>en-US</v>
    <v>Map</v>
  </rv>
  <rv s="0">
    <v>536870912</v>
    <v>Bihar</v>
    <v>e402c108-ade8-40dd-b6d7-f36882e8e3e3</v>
    <v>en-US</v>
    <v>Map</v>
  </rv>
  <rv s="0">
    <v>536870912</v>
    <v>Manipur</v>
    <v>774dc6a3-56a4-d8f3-26d2-6e2536af50a5</v>
    <v>en-US</v>
    <v>Map</v>
  </rv>
  <rv s="0">
    <v>536870912</v>
    <v>Karnataka</v>
    <v>216903eb-bbc1-497e-b914-8eb69db6f747</v>
    <v>en-US</v>
    <v>Map</v>
  </rv>
  <rv s="0">
    <v>536870912</v>
    <v>Assam</v>
    <v>a9d4e5df-f559-c28f-dc41-7c72a82dfaf7</v>
    <v>en-US</v>
    <v>Map</v>
  </rv>
  <rv s="0">
    <v>536870912</v>
    <v>Odisha</v>
    <v>becca699-9820-c027-8e14-b5840348a600</v>
    <v>en-US</v>
    <v>Map</v>
  </rv>
  <rv s="0">
    <v>536870912</v>
    <v>Sikkim</v>
    <v>aa8e9a23-8c5b-d667-7f28-62e9ce93f9bd</v>
    <v>en-US</v>
    <v>Map</v>
  </rv>
  <rv s="0">
    <v>536870912</v>
    <v>Nagaland</v>
    <v>9097c945-eb0e-f294-cb7f-43ad572c6903</v>
    <v>en-US</v>
    <v>Map</v>
  </rv>
  <rv s="0">
    <v>536870912</v>
    <v>Haryana</v>
    <v>f50b36c9-0e06-9b0a-b657-100ebb295bb1</v>
    <v>en-US</v>
    <v>Map</v>
  </rv>
  <rv s="0">
    <v>536870912</v>
    <v>Chhattisgarh</v>
    <v>91e8d1d3-b929-8697-13f5-91241ae0d1b6</v>
    <v>en-US</v>
    <v>Map</v>
  </rv>
  <rv s="0">
    <v>536870912</v>
    <v>Mizoram</v>
    <v>a1dcfd92-e2ab-1111-48a2-8c885ebd1155</v>
    <v>en-US</v>
    <v>Map</v>
  </rv>
  <rv s="0">
    <v>536870912</v>
    <v>Tripura</v>
    <v>a7fa8608-5e0d-f0d4-37a2-b87e3fe2b039</v>
    <v>en-US</v>
    <v>Map</v>
  </rv>
  <rv s="0">
    <v>536870912</v>
    <v>Telangana</v>
    <v>19abdc7d-29ea-4ed5-99d8-3a1d7bc90b05</v>
    <v>en-US</v>
    <v>Map</v>
  </rv>
  <rv s="0">
    <v>536870912</v>
    <v>Himachal Pradesh</v>
    <v>0e213229-adc2-378d-f093-949050fffa34</v>
    <v>en-US</v>
    <v>Map</v>
  </rv>
  <rv s="0">
    <v>536870912</v>
    <v>Meghalaya</v>
    <v>b317786c-1e28-16cc-03ca-835f315a094d</v>
    <v>en-US</v>
    <v>Map</v>
  </rv>
  <rv s="0">
    <v>536870912</v>
    <v>Jharkhand</v>
    <v>9cf33868-3d76-c243-1cd3-91dda44b77e3</v>
    <v>en-US</v>
    <v>Map</v>
  </rv>
  <rv s="0">
    <v>536870912</v>
    <v>Lakshadweep</v>
    <v>90dcf823-b8a7-5ca7-11dd-dcf29ea357f2</v>
    <v>en-US</v>
    <v>Map</v>
  </rv>
  <rv s="0">
    <v>536870912</v>
    <v>Dadra and Nagar Haveli</v>
    <v>15bc8541-5d7a-066b-4d9b-31821cb3f94e</v>
    <v>en-US</v>
    <v>Map</v>
  </rv>
  <rv s="0">
    <v>536870912</v>
    <v>Daman and Diu</v>
    <v>6cc5ae73-aac4-1afd-9be5-2199d168555a</v>
    <v>en-US</v>
    <v>Map</v>
  </rv>
  <rv s="3">
    <v>2</v>
  </rv>
  <rv s="1">
    <fb>0.111799218352875</fb>
    <v>29</v>
  </rv>
  <rv s="3">
    <v>3</v>
  </rv>
  <rv s="1">
    <fb>0.49700000000000005</fb>
    <v>29</v>
  </rv>
  <rv s="1">
    <fb>5.35500001907349E-2</fb>
    <v>38</v>
  </rv>
  <rv s="1">
    <fb>471031528</fb>
    <v>30</v>
  </rv>
  <rv s="5">
    <v>#VALUE!</v>
    <v>en-US</v>
    <v>85fa63d3-9596-adb9-b4eb-502273d84f56</v>
    <v>536870912</v>
    <v>1</v>
    <v>21</v>
    <v>22</v>
    <v>India</v>
    <v>25</v>
    <v>26</v>
    <v>Map</v>
    <v>27</v>
    <v>28</v>
    <v>IN</v>
    <v>1</v>
    <v>2</v>
    <v>3</v>
    <v>4</v>
    <v>5</v>
    <v>6</v>
    <v>7</v>
    <v>8</v>
    <v>9</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10</v>
    <v>11</v>
    <v>12</v>
    <v>13</v>
    <v>14</v>
    <v>15</v>
    <v>16</v>
    <v>17</v>
    <v>18</v>
    <v>19</v>
    <v>20</v>
    <v>31</v>
    <v>32</v>
    <v>33</v>
    <v>34</v>
    <v>35</v>
    <v>36</v>
    <v>India</v>
    <v>Jana Gana Mana</v>
    <v>37</v>
    <v>Republic of India</v>
    <v>38</v>
    <v>39</v>
    <v>40</v>
    <v>41</v>
    <v>42</v>
    <v>43</v>
    <v>44</v>
    <v>45</v>
    <v>46</v>
    <v>47</v>
    <v>48</v>
    <v>83</v>
    <v>84</v>
    <v>85</v>
    <v>86</v>
    <v>87</v>
    <v>India</v>
    <v>88</v>
    <v>mdp/vdpid/113</v>
  </rv>
  <rv s="0">
    <v>536870912</v>
    <v>China</v>
    <v>5fcc3d97-0cf2-94e5-6dad-cd70e387bd69</v>
    <v>en-US</v>
    <v>Map</v>
  </rv>
  <rv s="1">
    <fb>0.56212313103349798</fb>
    <v>29</v>
  </rv>
  <rv s="1">
    <fb>9596960</fb>
    <v>30</v>
  </rv>
  <rv s="1">
    <fb>2695000</fb>
    <v>30</v>
  </rv>
  <rv s="1">
    <fb>10.9</fb>
    <v>31</v>
  </rv>
  <rv s="1">
    <fb>86</fb>
    <v>32</v>
  </rv>
  <rv s="0">
    <v>536870912</v>
    <v>Beijing</v>
    <v>e43bc499-902a-5deb-aced-aa4a247e6822</v>
    <v>en-US</v>
    <v>Map</v>
  </rv>
  <rv s="1">
    <fb>9893037.9519999996</fb>
    <v>30</v>
  </rv>
  <rv s="1">
    <fb>125.083155733959</fb>
    <v>33</v>
  </rv>
  <rv s="1">
    <fb>2.8992357992594101E-2</fb>
    <v>29</v>
  </rv>
  <rv s="1">
    <fb>3927.0444999890101</fb>
    <v>30</v>
  </rv>
  <rv s="1">
    <fb>1.69</fb>
    <v>31</v>
  </rv>
  <rv s="1">
    <fb>0.22353941805732902</fb>
    <v>29</v>
  </rv>
  <rv s="1">
    <fb>87.670430768185398</fb>
    <v>34</v>
  </rv>
  <rv s="1">
    <fb>0.96</fb>
    <v>35</v>
  </rv>
  <rv s="1">
    <fb>14342902842915.9</fb>
    <v>36</v>
  </rv>
  <rv s="1">
    <fb>1.0022275</fb>
    <v>29</v>
  </rv>
  <rv s="1">
    <fb>0.50604439999999995</fb>
    <v>29</v>
  </rv>
  <rv s="2">
    <v>1</v>
    <v>27</v>
    <v>49</v>
    <v>0</v>
    <v>Image of China</v>
  </rv>
  <rv s="1">
    <fb>7.4</fb>
    <v>34</v>
  </rv>
  <rv s="0">
    <v>536870912</v>
    <v>Shanghai</v>
    <v>29ece984-463e-6074-60e1-83f8c012ef70</v>
    <v>en-US</v>
    <v>Map</v>
  </rv>
  <rv s="0">
    <v>805306368</v>
    <v>Xi Jinping (President)</v>
    <v>cd954b68-481c-b388-8b3d-6c0081dc9adf</v>
    <v>en-US</v>
    <v>Generic</v>
  </rv>
  <rv s="0">
    <v>805306368</v>
    <v>Li Keqiang (Premier)</v>
    <v>f1d08653-9327-ff05-215a-b26f0a4ad81c</v>
    <v>en-US</v>
    <v>Generic</v>
  </rv>
  <rv s="3">
    <v>4</v>
  </rv>
  <rv s="4">
    <v>https://www.bing.com/search?q=china&amp;form=skydnc</v>
    <v>Learn more on Bing</v>
  </rv>
  <rv s="1">
    <fb>76.959999999999994</fb>
    <v>34</v>
  </rv>
  <rv s="1">
    <fb>8515504380000</fb>
    <v>36</v>
  </rv>
  <rv s="1">
    <fb>29</fb>
    <v>34</v>
  </rv>
  <rv s="1">
    <fb>0.87</fb>
    <v>35</v>
  </rv>
  <rv s="3">
    <v>5</v>
  </rv>
  <rv s="1">
    <fb>0.32386296240000001</fb>
    <v>29</v>
  </rv>
  <rv s="1">
    <fb>1.9798</fb>
    <v>31</v>
  </rv>
  <rv s="1">
    <fb>1397715000</fb>
    <v>30</v>
  </rv>
  <rv s="1">
    <fb>0.222</fb>
    <v>29</v>
  </rv>
  <rv s="1">
    <fb>0.29299999999999998</fb>
    <v>29</v>
  </rv>
  <rv s="1">
    <fb>0.45299999999999996</fb>
    <v>29</v>
  </rv>
  <rv s="1">
    <fb>2.7000000000000003E-2</fb>
    <v>29</v>
  </rv>
  <rv s="1">
    <fb>6.5000000000000002E-2</fb>
    <v>29</v>
  </rv>
  <rv s="1">
    <fb>0.107</fb>
    <v>29</v>
  </rv>
  <rv s="1">
    <fb>0.153</fb>
    <v>29</v>
  </rv>
  <rv s="1">
    <fb>0.67986999511718804</fb>
    <v>29</v>
  </rv>
  <rv s="0">
    <v>536870912</v>
    <v>Hong Kong</v>
    <v>304df1d5-38ee-e835-eb2a-554caba5c30e</v>
    <v>en-US</v>
    <v>Map</v>
  </rv>
  <rv s="0">
    <v>536870912</v>
    <v>Macau</v>
    <v>d7203e23-120a-c7fd-485a-3fbcf88a3288</v>
    <v>en-US</v>
    <v>Map</v>
  </rv>
  <rv s="0">
    <v>536870912</v>
    <v>Sichuan</v>
    <v>49bf1471-e0d6-011f-bb5b-edd67fea0a6f</v>
    <v>en-US</v>
    <v>Map</v>
  </rv>
  <rv s="0">
    <v>536870912</v>
    <v>Chongqing</v>
    <v>69bf0da4-4c0f-d795-e3d4-f2087fc9101e</v>
    <v>en-US</v>
    <v>Map</v>
  </rv>
  <rv s="0">
    <v>536870912</v>
    <v>Hunan</v>
    <v>84852e67-826c-7232-5aec-3bd5a776c21b</v>
    <v>en-US</v>
    <v>Map</v>
  </rv>
  <rv s="0">
    <v>536870912</v>
    <v>Fujian</v>
    <v>f7e228b4-20f3-6c06-f9d2-0e381cb472db</v>
    <v>en-US</v>
    <v>Map</v>
  </rv>
  <rv s="0">
    <v>536870912</v>
    <v>Guangdong</v>
    <v>533d187e-5296-4200-eed8-55f3257c948f</v>
    <v>en-US</v>
    <v>Map</v>
  </rv>
  <rv s="0">
    <v>536870912</v>
    <v>Yunnan</v>
    <v>62345ab8-b0e6-d4c5-87b4-0e7a5b39c7dc</v>
    <v>en-US</v>
    <v>Map</v>
  </rv>
  <rv s="0">
    <v>536870912</v>
    <v>Jiangsu</v>
    <v>c979b1db-2e4e-7b88-511f-1cd5a525053c</v>
    <v>en-US</v>
    <v>Map</v>
  </rv>
  <rv s="0">
    <v>536870912</v>
    <v>Tianjin</v>
    <v>45fdbb85-8f7d-7f8b-dc59-7cb26189ef7d</v>
    <v>en-US</v>
    <v>Map</v>
  </rv>
  <rv s="0">
    <v>536870912</v>
    <v>Shaanxi</v>
    <v>2c52cd90-c486-5a30-6fdf-b777d9331efd</v>
    <v>en-US</v>
    <v>Map</v>
  </rv>
  <rv s="0">
    <v>536870912</v>
    <v>Heilongjiang</v>
    <v>a7c2e681-f80e-cae6-2ae7-fccb47f12008</v>
    <v>en-US</v>
    <v>Map</v>
  </rv>
  <rv s="0">
    <v>536870912</v>
    <v>Shandong</v>
    <v>311c787d-5f0d-3960-4647-a0b3ee6bb863</v>
    <v>en-US</v>
    <v>Map</v>
  </rv>
  <rv s="0">
    <v>536870912</v>
    <v>Guangxi</v>
    <v>b2e2f034-494c-f814-7555-fa5d56071d6f</v>
    <v>en-US</v>
    <v>Map</v>
  </rv>
  <rv s="0">
    <v>536870912</v>
    <v>Xinjiang</v>
    <v>8e7874f1-5a52-a168-5737-ced81488dfca</v>
    <v>en-US</v>
    <v>Map</v>
  </rv>
  <rv s="0">
    <v>536870912</v>
    <v>Hubei</v>
    <v>03c5c53c-6c11-7737-b58a-31b9b73bce20</v>
    <v>en-US</v>
    <v>Map</v>
  </rv>
  <rv s="0">
    <v>536870912</v>
    <v>Zhejiang</v>
    <v>5464490d-3361-4945-967e-d8879b9c8415</v>
    <v>en-US</v>
    <v>Map</v>
  </rv>
  <rv s="0">
    <v>536870912</v>
    <v>Hebei</v>
    <v>268021ac-4731-f143-328a-f385a6b2f343</v>
    <v>en-US</v>
    <v>Map</v>
  </rv>
  <rv s="0">
    <v>536870912</v>
    <v>Inner Mongolia</v>
    <v>2c74fdb2-19bf-0f2d-f20d-13b21d6103e6</v>
    <v>en-US</v>
    <v>Map</v>
  </rv>
  <rv s="0">
    <v>536870912</v>
    <v>Guizhou</v>
    <v>3025ec8b-299d-6131-4293-401f8dd1701e</v>
    <v>en-US</v>
    <v>Map</v>
  </rv>
  <rv s="0">
    <v>536870912</v>
    <v>Jilin</v>
    <v>20bba38c-89a4-7448-c64a-9ec85a4ba341</v>
    <v>en-US</v>
    <v>Map</v>
  </rv>
  <rv s="0">
    <v>536870912</v>
    <v>Ningxia</v>
    <v>b9d307c1-70f4-a27f-6800-d624b3030236</v>
    <v>en-US</v>
    <v>Map</v>
  </rv>
  <rv s="0">
    <v>536870912</v>
    <v>Shanxi</v>
    <v>075dd860-13e3-fb9e-dab0-6f2a22a59c5d</v>
    <v>en-US</v>
    <v>Map</v>
  </rv>
  <rv s="0">
    <v>536870912</v>
    <v>Anhui</v>
    <v>7a26b7d2-0ec9-86cd-351a-a9f347c4b9cd</v>
    <v>en-US</v>
    <v>Map</v>
  </rv>
  <rv s="0">
    <v>536870912</v>
    <v>Liaoning</v>
    <v>50b9b45b-7555-8f4e-500a-81f90d66f392</v>
    <v>en-US</v>
    <v>Map</v>
  </rv>
  <rv s="0">
    <v>536870912</v>
    <v>Jiangxi</v>
    <v>60bbd587-912f-cf97-4a3b-4e9236f59153</v>
    <v>en-US</v>
    <v>Map</v>
  </rv>
  <rv s="0">
    <v>536870912</v>
    <v>Tibet</v>
    <v>47172d29-ddc9-3139-5851-4a08c8219822</v>
    <v>en-US</v>
    <v>Map</v>
  </rv>
  <rv s="0">
    <v>536870912</v>
    <v>Hainan</v>
    <v>85cb11dd-f8f0-f5e0-35d3-42ce64c34e9e</v>
    <v>en-US</v>
    <v>Map</v>
  </rv>
  <rv s="0">
    <v>536870912</v>
    <v>Qinghai</v>
    <v>c8ddeac2-af7f-8ee9-dbac-33f9f697d88c</v>
    <v>en-US</v>
    <v>Map</v>
  </rv>
  <rv s="0">
    <v>536870912</v>
    <v>Gansu</v>
    <v>2bf7e5b1-3ba4-5943-77aa-7ac1cb9a0535</v>
    <v>en-US</v>
    <v>Map</v>
  </rv>
  <rv s="0">
    <v>536870912</v>
    <v>Henan</v>
    <v>e1b3708c-e5d8-671a-5b9c-e74cf7d11971</v>
    <v>en-US</v>
    <v>Map</v>
  </rv>
  <rv s="3">
    <v>6</v>
  </rv>
  <rv s="1">
    <fb>9.4193182022714303E-2</fb>
    <v>29</v>
  </rv>
  <rv s="3">
    <v>7</v>
  </rv>
  <rv s="1">
    <fb>0.59200000000000008</fb>
    <v>29</v>
  </rv>
  <rv s="1">
    <fb>4.3200001716613798E-2</fb>
    <v>38</v>
  </rv>
  <rv s="1">
    <fb>842933962</fb>
    <v>30</v>
  </rv>
  <rv s="5">
    <v>#VALUE!</v>
    <v>en-US</v>
    <v>5fcc3d97-0cf2-94e5-6dad-cd70e387bd69</v>
    <v>536870912</v>
    <v>1</v>
    <v>47</v>
    <v>22</v>
    <v>China</v>
    <v>25</v>
    <v>26</v>
    <v>Map</v>
    <v>27</v>
    <v>48</v>
    <v>CN</v>
    <v>91</v>
    <v>92</v>
    <v>93</v>
    <v>94</v>
    <v>95</v>
    <v>96</v>
    <v>97</v>
    <v>98</v>
    <v>99</v>
    <v>CNY</v>
    <v>China, officially the People's Republic of China, is a country in East Asia. It is the world's most populous country, with a population of more than 1.4 billion. China spans five geographical time zones and borders 14 different countries, the second most of any country in the world after Russia. Covering an area of approximately 9.6 million square kilometers, it is the world's third or fourth largest country. The country consists of 23 provinces, four municipalities, five autonomous regions, and two Special Administrative Regions. The national capital is Beijing, the largest city and financial center is Shanghai, and Shenzhen serves as the hub for technology and innovation.</v>
    <v>100</v>
    <v>101</v>
    <v>102</v>
    <v>103</v>
    <v>104</v>
    <v>105</v>
    <v>106</v>
    <v>107</v>
    <v>108</v>
    <v>109</v>
    <v>110</v>
    <v>113</v>
    <v>114</v>
    <v>115</v>
    <v>116</v>
    <v>117</v>
    <v>118</v>
    <v>China</v>
    <v>March of the Volunteers</v>
    <v>119</v>
    <v>People's Republic of China</v>
    <v>120</v>
    <v>121</v>
    <v>122</v>
    <v>123</v>
    <v>124</v>
    <v>125</v>
    <v>126</v>
    <v>127</v>
    <v>128</v>
    <v>129</v>
    <v>130</v>
    <v>162</v>
    <v>163</v>
    <v>164</v>
    <v>165</v>
    <v>166</v>
    <v>China</v>
    <v>167</v>
    <v>mdp/vdpid/45</v>
  </rv>
  <rv s="0">
    <v>536870912</v>
    <v>United States</v>
    <v>5232ed96-85b1-2edb-12c6-63e6c597a1de</v>
    <v>en-US</v>
    <v>Map</v>
  </rv>
  <rv s="1">
    <fb>0.44369067999501505</fb>
    <v>29</v>
  </rv>
  <rv s="1">
    <fb>9833517</fb>
    <v>30</v>
  </rv>
  <rv s="1">
    <fb>1359000</fb>
    <v>30</v>
  </rv>
  <rv s="1">
    <fb>11.6</fb>
    <v>31</v>
  </rv>
  <rv s="1">
    <fb>1</fb>
    <v>32</v>
  </rv>
  <rv s="0">
    <v>536870912</v>
    <v>Washington, D.C.</v>
    <v>216726d1-8987-06d3-5eff-823da05c3d3c</v>
    <v>en-US</v>
    <v>Map</v>
  </rv>
  <rv s="1">
    <fb>5006302.0769999996</fb>
    <v>30</v>
  </rv>
  <rv s="1">
    <fb>117.244195476228</fb>
    <v>33</v>
  </rv>
  <rv s="1">
    <fb>1.8122100752601501E-2</fb>
    <v>29</v>
  </rv>
  <rv s="1">
    <fb>12993.961824772699</fb>
    <v>30</v>
  </rv>
  <rv s="1">
    <fb>1.7295</fb>
    <v>31</v>
  </rv>
  <rv s="1">
    <fb>0.339297856663409</fb>
    <v>29</v>
  </rv>
  <rv s="1">
    <fb>82.427828245269197</fb>
    <v>34</v>
  </rv>
  <rv s="1">
    <fb>0.71</fb>
    <v>35</v>
  </rv>
  <rv s="1">
    <fb>22940000000000</fb>
    <v>36</v>
  </rv>
  <rv s="1">
    <fb>1.0182144</fb>
    <v>29</v>
  </rv>
  <rv s="1">
    <fb>0.88167390000000001</fb>
    <v>29</v>
  </rv>
  <rv s="2">
    <v>2</v>
    <v>27</v>
    <v>61</v>
    <v>0</v>
    <v>Image of United States</v>
  </rv>
  <rv s="1">
    <fb>5.6</fb>
    <v>34</v>
  </rv>
  <rv s="0">
    <v>536870912</v>
    <v>Sugar Creek Township</v>
    <v>a12d7f5a-c35e-fca0-1348-230e9e9bee31</v>
    <v>en-US</v>
    <v>Map</v>
  </rv>
  <rv s="0">
    <v>805306368</v>
    <v>Joe Biden (President)</v>
    <v>cad484f9-be75-7a78-12dd-16233f823cd7</v>
    <v>en-US</v>
    <v>Generic</v>
  </rv>
  <rv s="0">
    <v>805306368</v>
    <v>Kamala Harris (Vice President)</v>
    <v>ef5cf66f-32b7-7271-286a-8e8313eda5c5</v>
    <v>en-US</v>
    <v>Generic</v>
  </rv>
  <rv s="3">
    <v>8</v>
  </rv>
  <rv s="4">
    <v>https://www.bing.com/search?q=united+states&amp;form=skydnc</v>
    <v>Learn more on Bing</v>
  </rv>
  <rv s="1">
    <fb>78.539024390243895</fb>
    <v>34</v>
  </rv>
  <rv s="1">
    <fb>30436313050000</fb>
    <v>36</v>
  </rv>
  <rv s="1">
    <fb>19</fb>
    <v>34</v>
  </rv>
  <rv s="1">
    <fb>7.25</fb>
    <v>35</v>
  </rv>
  <rv s="3">
    <v>9</v>
  </rv>
  <rv s="1">
    <fb>0.1108387988</fb>
    <v>29</v>
  </rv>
  <rv s="1">
    <fb>2.6120000000000001</fb>
    <v>31</v>
  </rv>
  <rv s="1">
    <fb>328239523</fb>
    <v>30</v>
  </rv>
  <rv s="1">
    <fb>0.22600000000000001</fb>
    <v>29</v>
  </rv>
  <rv s="1">
    <fb>0.30499999999999999</fb>
    <v>29</v>
  </rv>
  <rv s="1">
    <fb>0.46799999999999997</fb>
    <v>29</v>
  </rv>
  <rv s="1">
    <fb>1.7000000000000001E-2</fb>
    <v>29</v>
  </rv>
  <rv s="1">
    <fb>5.0999999999999997E-2</fb>
    <v>29</v>
  </rv>
  <rv s="1">
    <fb>0.10300000000000001</fb>
    <v>29</v>
  </rv>
  <rv s="1">
    <fb>0.62048999786377002</fb>
    <v>29</v>
  </rv>
  <rv s="0">
    <v>536870912</v>
    <v>New York</v>
    <v>caeb7b9a-f5d7-4686-8fb5-cf7628296b13</v>
    <v>en-US</v>
    <v>Map</v>
  </rv>
  <rv s="0">
    <v>536870912</v>
    <v>Washington</v>
    <v>e8a0d824-4c94-2f90-256a-a6adfa28f789</v>
    <v>en-US</v>
    <v>Map</v>
  </rv>
  <rv s="0">
    <v>536870912</v>
    <v>Washington</v>
    <v>982ad551-fd5d-45df-bd70-bf704dd576e4</v>
    <v>en-US</v>
    <v>Map</v>
  </rv>
  <rv s="0">
    <v>536870912</v>
    <v>New York</v>
    <v>60d5dc2b-c915-460b-b722-c9e3485499ca</v>
    <v>en-US</v>
    <v>Map</v>
  </rv>
  <rv s="0">
    <v>536870912</v>
    <v>New Jersey</v>
    <v>05277898-b62b-4878-8632-09d29756a2ff</v>
    <v>en-US</v>
    <v>Map</v>
  </rv>
  <rv s="0">
    <v>536870912</v>
    <v>Minnesota</v>
    <v>77f97f6f-7e93-46e5-b486-6198effe8dea</v>
    <v>en-US</v>
    <v>Map</v>
  </rv>
  <rv s="0">
    <v>536870912</v>
    <v>South Carolina</v>
    <v>810015e8-b10b-4232-9e2c-de87a67bd26e</v>
    <v>en-US</v>
    <v>Map</v>
  </rv>
  <rv s="0">
    <v>536870912</v>
    <v>Missouri</v>
    <v>6185f8cb-44e1-4da6-9bf0-b75286aeb591</v>
    <v>en-US</v>
    <v>Map</v>
  </rv>
  <rv s="0">
    <v>536870912</v>
    <v>Nevada</v>
    <v>c2157d7e-617e-4517-80f8-1b08113afc14</v>
    <v>en-US</v>
    <v>Map</v>
  </rv>
  <rv s="0">
    <v>536870912</v>
    <v>Kentucky</v>
    <v>108dfd18-4626-481a-8dfa-18f64e6eac84</v>
    <v>en-US</v>
    <v>Map</v>
  </rv>
  <rv s="0">
    <v>536870912</v>
    <v>Louisiana</v>
    <v>0ca1e87f-e2f6-43fb-8deb-d22bd09a9cae</v>
    <v>en-US</v>
    <v>Map</v>
  </rv>
  <rv s="0">
    <v>536870912</v>
    <v>Michigan</v>
    <v>162411c2-b757-495d-aa81-93942fae2f7e</v>
    <v>en-US</v>
    <v>Map</v>
  </rv>
  <rv s="0">
    <v>536870912</v>
    <v>Pennsylvania</v>
    <v>6304580e-c803-4266-818a-971619176547</v>
    <v>en-US</v>
    <v>Map</v>
  </rv>
  <rv s="0">
    <v>536870912</v>
    <v>Alaska</v>
    <v>31c4c7a1-54e7-4306-ac9b-f1b02e85bda5</v>
    <v>en-US</v>
    <v>Map</v>
  </rv>
  <rv s="0">
    <v>536870912</v>
    <v>Texas</v>
    <v>00a23ccd-3344-461c-8b9f-c2bb55be5815</v>
    <v>en-US</v>
    <v>Map</v>
  </rv>
  <rv s="0">
    <v>536870912</v>
    <v>California</v>
    <v>3009d91d-d582-4c34-85ba-772ba09e5be1</v>
    <v>en-US</v>
    <v>Map</v>
  </rv>
  <rv s="0">
    <v>536870912</v>
    <v>Iowa</v>
    <v>77850824-b07a-487a-af58-37f9949afc27</v>
    <v>en-US</v>
    <v>Map</v>
  </rv>
  <rv s="0">
    <v>536870912</v>
    <v>North Dakota</v>
    <v>77fbc744-3efe-4aa9-9e8e-f8034f06b941</v>
    <v>en-US</v>
    <v>Map</v>
  </rv>
  <rv s="0">
    <v>536870912</v>
    <v>Oregon</v>
    <v>cacd36fd-7c62-43e2-a632-64a2a1811933</v>
    <v>en-US</v>
    <v>Map</v>
  </rv>
  <rv s="0">
    <v>536870912</v>
    <v>Oklahoma</v>
    <v>cbcf556f-952a-4665-bb95-0500b27f9976</v>
    <v>en-US</v>
    <v>Map</v>
  </rv>
  <rv s="0">
    <v>536870912</v>
    <v>Maryland</v>
    <v>4c472f4d-06a8-4d90-8bb8-da4d168c73fe</v>
    <v>en-US</v>
    <v>Map</v>
  </rv>
  <rv s="0">
    <v>536870912</v>
    <v>Montana</v>
    <v>447d6cd5-53f6-4c8f-bf6c-9ff228415c3b</v>
    <v>en-US</v>
    <v>Map</v>
  </rv>
  <rv s="0">
    <v>536870912</v>
    <v>Ohio</v>
    <v>6f3df7da-1ef6-48e3-b2b3-b5b5fce3e846</v>
    <v>en-US</v>
    <v>Map</v>
  </rv>
  <rv s="0">
    <v>536870912</v>
    <v>Hawaii</v>
    <v>b6f01eaf-aecf-44f6-b64d-1f6e982365c3</v>
    <v>en-US</v>
    <v>Map</v>
  </rv>
  <rv s="0">
    <v>536870912</v>
    <v>West Virginia</v>
    <v>8a47255a-fae3-4faa-aa32-c6f384cb6c1d</v>
    <v>en-US</v>
    <v>Map</v>
  </rv>
  <rv s="0">
    <v>536870912</v>
    <v>Illinois</v>
    <v>4131acb8-628a-4241-8920-ca79eab9dade</v>
    <v>en-US</v>
    <v>Map</v>
  </rv>
  <rv s="0">
    <v>536870912</v>
    <v>Wyoming</v>
    <v>bff03ad6-2b7f-400b-a76e-eb9fc4a93961</v>
    <v>en-US</v>
    <v>Map</v>
  </rv>
  <rv s="0">
    <v>536870912</v>
    <v>Virginia</v>
    <v>7eee9976-e8a7-472c-ada1-007208abd678</v>
    <v>en-US</v>
    <v>Map</v>
  </rv>
  <rv s="0">
    <v>536870912</v>
    <v>North Carolina</v>
    <v>9e2bf053-dd80-4646-8f26-65075e7085c0</v>
    <v>en-US</v>
    <v>Map</v>
  </rv>
  <rv s="0">
    <v>536870912</v>
    <v>Alabama</v>
    <v>376f8b06-52f6-4e72-a31d-311a3563e645</v>
    <v>en-US</v>
    <v>Map</v>
  </rv>
  <rv s="0">
    <v>536870912</v>
    <v>Massachusetts</v>
    <v>845219d5-3650-4199-b926-964ca27c863c</v>
    <v>en-US</v>
    <v>Map</v>
  </rv>
  <rv s="0">
    <v>536870912</v>
    <v>Connecticut</v>
    <v>b3ca6523-435e-4a3b-8f78-1ad900a52cf8</v>
    <v>en-US</v>
    <v>Map</v>
  </rv>
  <rv s="0">
    <v>536870912</v>
    <v>Indiana</v>
    <v>109f7e5a-efbb-4953-b4b8-cb812ce1ff5d</v>
    <v>en-US</v>
    <v>Map</v>
  </rv>
  <rv s="0">
    <v>536870912</v>
    <v>Wisconsin</v>
    <v>cb4d2853-06f4-4467-8e7c-4e31cbb35cb2</v>
    <v>en-US</v>
    <v>Map</v>
  </rv>
  <rv s="0">
    <v>536870912</v>
    <v>Florida</v>
    <v>5fece3f4-e8e8-4159-843e-f725a930ad50</v>
    <v>en-US</v>
    <v>Map</v>
  </rv>
  <rv s="0">
    <v>536870912</v>
    <v>Utah</v>
    <v>c6705e44-d27f-4240-95a2-54e802e3b524</v>
    <v>en-US</v>
    <v>Map</v>
  </rv>
  <rv s="0">
    <v>536870912</v>
    <v>South Dakota</v>
    <v>9cee0b65-d357-479e-a066-31c634648f47</v>
    <v>en-US</v>
    <v>Map</v>
  </rv>
  <rv s="0">
    <v>536870912</v>
    <v>Nebraska</v>
    <v>3e64ff5d-6b40-4dbe-91b1-0e554e892496</v>
    <v>en-US</v>
    <v>Map</v>
  </rv>
  <rv s="0">
    <v>536870912</v>
    <v>New Mexico</v>
    <v>a16d3636-4349-41c7-a77e-89e34b26a8ad</v>
    <v>en-US</v>
    <v>Map</v>
  </rv>
  <rv s="0">
    <v>536870912</v>
    <v>New Hampshire</v>
    <v>9ca71997-cc97-46eb-8911-fac32f80b0b1</v>
    <v>en-US</v>
    <v>Map</v>
  </rv>
  <rv s="0">
    <v>536870912</v>
    <v>Kansas</v>
    <v>6e527b71-bd3e-4bc1-b1c0-59d288b4fd5e</v>
    <v>en-US</v>
    <v>Map</v>
  </rv>
  <rv s="0">
    <v>536870912</v>
    <v>Maine</v>
    <v>d62dd683-9cf9-4db9-a497-d810d529592b</v>
    <v>en-US</v>
    <v>Map</v>
  </rv>
  <rv s="0">
    <v>536870912</v>
    <v>Vermont</v>
    <v>221864cc-447e-4e78-847c-59e485d73bff</v>
    <v>en-US</v>
    <v>Map</v>
  </rv>
  <rv s="0">
    <v>536870912</v>
    <v>Arizona</v>
    <v>bf973f46-5962-4997-a7ba-a05f1aa2a9f9</v>
    <v>en-US</v>
    <v>Map</v>
  </rv>
  <rv s="0">
    <v>536870912</v>
    <v>Georgia</v>
    <v>84604bc7-2c47-4f8d-8ea5-b6ac8c018a20</v>
    <v>en-US</v>
    <v>Map</v>
  </rv>
  <rv s="0">
    <v>536870912</v>
    <v>Mississippi</v>
    <v>6af619ca-217d-49c0-9a86-153fc7fbcd78</v>
    <v>en-US</v>
    <v>Map</v>
  </rv>
  <rv s="0">
    <v>536870912</v>
    <v>Rhode Island</v>
    <v>65a08f52-b469-4f7c-8353-9b3c0b2a5752</v>
    <v>en-US</v>
    <v>Map</v>
  </rv>
  <rv s="0">
    <v>536870912</v>
    <v>Idaho</v>
    <v>ecd30387-20fa-4523-9045-e2860154b5e9</v>
    <v>en-US</v>
    <v>Map</v>
  </rv>
  <rv s="0">
    <v>536870912</v>
    <v>Arkansas</v>
    <v>b939db72-08f2-4ea6-a16a-a53bf32e6612</v>
    <v>en-US</v>
    <v>Map</v>
  </rv>
  <rv s="0">
    <v>536870912</v>
    <v>Colorado</v>
    <v>a070c5c2-b22d-41d8-b869-f20e583c4f80</v>
    <v>en-US</v>
    <v>Map</v>
  </rv>
  <rv s="0">
    <v>536870912</v>
    <v>Delaware</v>
    <v>8ad617cc-3d7a-4b3c-a787-098de959ccc4</v>
    <v>en-US</v>
    <v>Map</v>
  </rv>
  <rv s="0">
    <v>536870912</v>
    <v>Tennessee</v>
    <v>9bbc9c72-1bf1-4ef6-b66d-a6cdef70f4f3</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Guam</v>
    <v>f842c067-b461-3084-6a3b-6c6c7431fc9a</v>
    <v>en-US</v>
    <v>Map</v>
  </rv>
  <rv s="0">
    <v>536870912</v>
    <v>Northern Mariana Islands</v>
    <v>f4475436-adda-9ff0-b5fe-6c3dff0e26be</v>
    <v>en-US</v>
    <v>Map</v>
  </rv>
  <rv s="0">
    <v>536870912</v>
    <v>United States Minor Outlying Islands</v>
    <v>0a148d8f-0026-1089-40fb-cf776177ba31</v>
    <v>en-US</v>
    <v>Map</v>
  </rv>
  <rv s="3">
    <v>10</v>
  </rv>
  <rv s="1">
    <fb>9.5866513904898809E-2</fb>
    <v>29</v>
  </rv>
  <rv s="3">
    <v>11</v>
  </rv>
  <rv s="1">
    <fb>0.36599999999999999</fb>
    <v>29</v>
  </rv>
  <rv s="1">
    <fb>0.14699999999999999</fb>
    <v>38</v>
  </rv>
  <rv s="1">
    <fb>270663028</fb>
    <v>30</v>
  </rv>
  <rv s="5">
    <v>#VALUE!</v>
    <v>en-US</v>
    <v>5232ed96-85b1-2edb-12c6-63e6c597a1de</v>
    <v>536870912</v>
    <v>1</v>
    <v>59</v>
    <v>22</v>
    <v>United States</v>
    <v>25</v>
    <v>26</v>
    <v>Map</v>
    <v>27</v>
    <v>60</v>
    <v>US</v>
    <v>170</v>
    <v>171</v>
    <v>172</v>
    <v>173</v>
    <v>174</v>
    <v>175</v>
    <v>176</v>
    <v>177</v>
    <v>178</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179</v>
    <v>180</v>
    <v>181</v>
    <v>182</v>
    <v>183</v>
    <v>184</v>
    <v>185</v>
    <v>186</v>
    <v>187</v>
    <v>188</v>
    <v>189</v>
    <v>192</v>
    <v>193</v>
    <v>194</v>
    <v>195</v>
    <v>196</v>
    <v>197</v>
    <v>United States</v>
    <v>The Star-Spangled Banner</v>
    <v>198</v>
    <v>United States of America</v>
    <v>199</v>
    <v>200</v>
    <v>201</v>
    <v>202</v>
    <v>203</v>
    <v>204</v>
    <v>205</v>
    <v>206</v>
    <v>207</v>
    <v>129</v>
    <v>208</v>
    <v>267</v>
    <v>268</v>
    <v>269</v>
    <v>270</v>
    <v>271</v>
    <v>United States</v>
    <v>272</v>
    <v>mdp/vdpid/244</v>
  </rv>
  <rv s="0">
    <v>536870912</v>
    <v>United Arab Emirates</v>
    <v>254a2621-4625-0f85-0b9d-13e4e75e5c9b</v>
    <v>en-US</v>
    <v>Map</v>
  </rv>
  <rv s="1">
    <fb>5.4745140494645003E-2</fb>
    <v>29</v>
  </rv>
  <rv s="1">
    <fb>83600</fb>
    <v>30</v>
  </rv>
  <rv s="1">
    <fb>63000</fb>
    <v>30</v>
  </rv>
  <rv s="1">
    <fb>10.331</fb>
    <v>31</v>
  </rv>
  <rv s="1">
    <fb>971</fb>
    <v>32</v>
  </rv>
  <rv s="0">
    <v>536870912</v>
    <v>Abu Dhabi</v>
    <v>5c13f73c-6c26-b05a-8294-4e5d670b582c</v>
    <v>en-US</v>
    <v>Map</v>
  </rv>
  <rv s="1">
    <fb>206323.755</fb>
    <v>30</v>
  </rv>
  <rv s="1">
    <fb>114.52466053234301</fb>
    <v>33</v>
  </rv>
  <rv s="1">
    <fb>-1.9310811478217102E-2</fb>
    <v>29</v>
  </rv>
  <rv s="1">
    <fb>11088.3502863794</fb>
    <v>30</v>
  </rv>
  <rv s="1">
    <fb>1.413</fb>
    <v>31</v>
  </rv>
  <rv s="1">
    <fb>4.5573078521840199E-2</fb>
    <v>29</v>
  </rv>
  <rv s="1">
    <fb>86.1283490244126</fb>
    <v>34</v>
  </rv>
  <rv s="1">
    <fb>0.49</fb>
    <v>35</v>
  </rv>
  <rv s="1">
    <fb>421142267937.65002</fb>
    <v>36</v>
  </rv>
  <rv s="1">
    <fb>1.0839706</fb>
    <v>29</v>
  </rv>
  <rv s="1">
    <fb>0.36847080230712898</fb>
    <v>29</v>
  </rv>
  <rv s="2">
    <v>3</v>
    <v>27</v>
    <v>73</v>
    <v>0</v>
    <v>Image of United Arab Emirates</v>
  </rv>
  <rv s="1">
    <fb>6.5</fb>
    <v>34</v>
  </rv>
  <rv s="0">
    <v>536870912</v>
    <v>Dubai</v>
    <v>be495e21-8e36-a64d-d87a-350ba05996eb</v>
    <v>en-US</v>
    <v>Map</v>
  </rv>
  <rv s="0">
    <v>805306368</v>
    <v>Khalifa bin Zayed Al Nahyan (President)</v>
    <v>2f3318b1-5477-16fa-1868-fe20915dba77</v>
    <v>en-US</v>
    <v>Generic</v>
  </rv>
  <rv s="0">
    <v>805306368</v>
    <v>Mohammed bin Rashid Al Maktoum (Prime Minister)</v>
    <v>699a9d4c-17ad-a2e7-0654-51e1cf321b41</v>
    <v>en-US</v>
    <v>Generic</v>
  </rv>
  <rv s="0">
    <v>805306368</v>
    <v>Sultan bin Mohamed Al-Qasimi (Emir)</v>
    <v>2d5bad65-3325-fabf-a164-a16581d7536d</v>
    <v>en-US</v>
    <v>Generic</v>
  </rv>
  <rv s="3">
    <v>12</v>
  </rv>
  <rv s="4">
    <v>https://www.bing.com/search?q=united+arab+emirates&amp;form=skydnc</v>
    <v>Learn more on Bing</v>
  </rv>
  <rv s="1">
    <fb>77.813999999999993</fb>
    <v>34</v>
  </rv>
  <rv s="1">
    <fb>247209143274.88101</fb>
    <v>36</v>
  </rv>
  <rv s="1">
    <fb>3</fb>
    <v>34</v>
  </rv>
  <rv s="3">
    <v>13</v>
  </rv>
  <rv s="1">
    <fb>0.1778964985</fb>
    <v>29</v>
  </rv>
  <rv s="1">
    <fb>2.5278</fb>
    <v>31</v>
  </rv>
  <rv s="1">
    <fb>9770529</fb>
    <v>30</v>
  </rv>
  <rv s="1">
    <fb>0.255</fb>
    <v>29</v>
  </rv>
  <rv s="1">
    <fb>0.214</fb>
    <v>29</v>
  </rv>
  <rv s="1">
    <fb>0.38200000000000001</fb>
    <v>29</v>
  </rv>
  <rv s="1">
    <fb>2.3E-2</fb>
    <v>29</v>
  </rv>
  <rv s="1">
    <fb>6.2E-2</fb>
    <v>29</v>
  </rv>
  <rv s="1">
    <fb>0.12</fb>
    <v>29</v>
  </rv>
  <rv s="1">
    <fb>0.18</fb>
    <v>29</v>
  </rv>
  <rv s="1">
    <fb>0.82094001770019498</fb>
    <v>29</v>
  </rv>
  <rv s="0">
    <v>536870912</v>
    <v>Abu Dhabi</v>
    <v>64d30bb6-7457-2a4b-5a2a-ef4f432d2eb6</v>
    <v>en-US</v>
    <v>Map</v>
  </rv>
  <rv s="0">
    <v>536870912</v>
    <v>Sharjah</v>
    <v>d4a83efb-738c-4204-0d9b-311bba6e7d55</v>
    <v>en-US</v>
    <v>Map</v>
  </rv>
  <rv s="0">
    <v>536870912</v>
    <v>Ajman</v>
    <v>05dd5301-51f7-b056-d805-4ea29e2fe760</v>
    <v>en-US</v>
    <v>Map</v>
  </rv>
  <rv s="3">
    <v>14</v>
  </rv>
  <rv s="1">
    <fb>5.9310281329913201E-4</fb>
    <v>29</v>
  </rv>
  <rv s="3">
    <v>15</v>
  </rv>
  <rv s="1">
    <fb>0.159</fb>
    <v>29</v>
  </rv>
  <rv s="1">
    <fb>2.3480000495910602E-2</fb>
    <v>38</v>
  </rv>
  <rv s="1">
    <fb>8479744</fb>
    <v>30</v>
  </rv>
  <rv s="6">
    <v>#VALUE!</v>
    <v>en-US</v>
    <v>254a2621-4625-0f85-0b9d-13e4e75e5c9b</v>
    <v>536870912</v>
    <v>1</v>
    <v>70</v>
    <v>71</v>
    <v>United Arab Emirates</v>
    <v>25</v>
    <v>26</v>
    <v>Map</v>
    <v>27</v>
    <v>72</v>
    <v>AE</v>
    <v>275</v>
    <v>276</v>
    <v>277</v>
    <v>278</v>
    <v>279</v>
    <v>280</v>
    <v>281</v>
    <v>282</v>
    <v>283</v>
    <v>AED</v>
    <v>The United Arab Emirates or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284</v>
    <v>285</v>
    <v>286</v>
    <v>287</v>
    <v>288</v>
    <v>289</v>
    <v>290</v>
    <v>291</v>
    <v>292</v>
    <v>293</v>
    <v>294</v>
    <v>298</v>
    <v>299</v>
    <v>300</v>
    <v>301</v>
    <v>302</v>
    <v>United Arab Emirates</v>
    <v>Ishy Bilady</v>
    <v>303</v>
    <v>United Arab Emirates</v>
    <v>304</v>
    <v>305</v>
    <v>306</v>
    <v>307</v>
    <v>308</v>
    <v>309</v>
    <v>310</v>
    <v>311</v>
    <v>312</v>
    <v>313</v>
    <v>314</v>
    <v>318</v>
    <v>319</v>
    <v>320</v>
    <v>321</v>
    <v>322</v>
    <v>United Arab Emirates</v>
    <v>323</v>
    <v>mdp/vdpid/224</v>
  </rv>
  <rv s="0">
    <v>536870912</v>
    <v>Indonesia</v>
    <v>b4a5bd62-2259-21e3-4627-bf249ae6ee84</v>
    <v>en-US</v>
    <v>Map</v>
  </rv>
  <rv s="1">
    <fb>0.31464420364656098</fb>
    <v>29</v>
  </rv>
  <rv s="1">
    <fb>1904569</fb>
    <v>30</v>
  </rv>
  <rv s="1">
    <fb>676000</fb>
    <v>30</v>
  </rv>
  <rv s="1">
    <fb>18.071999999999999</fb>
    <v>31</v>
  </rv>
  <rv s="1">
    <fb>62</fb>
    <v>32</v>
  </rv>
  <rv s="0">
    <v>536870912</v>
    <v>Jakarta</v>
    <v>6261fc72-a172-5cdd-9c67-a7644a026c29</v>
    <v>en-US</v>
    <v>Map</v>
  </rv>
  <rv s="1">
    <fb>563324.54</fb>
    <v>30</v>
  </rv>
  <rv s="1">
    <fb>151.17667507135201</fb>
    <v>33</v>
  </rv>
  <rv s="1">
    <fb>3.0305866496949097E-2</fb>
    <v>29</v>
  </rv>
  <rv s="1">
    <fb>811.90690494758496</fb>
    <v>30</v>
  </rv>
  <rv s="1">
    <fb>2.3109999999999999</fb>
    <v>31</v>
  </rv>
  <rv s="1">
    <fb>0.49860398197419897</fb>
    <v>29</v>
  </rv>
  <rv s="1">
    <fb>66.089475456589</fb>
    <v>34</v>
  </rv>
  <rv s="1">
    <fb>0.63</fb>
    <v>35</v>
  </rv>
  <rv s="1">
    <fb>1119190780752.8</fb>
    <v>36</v>
  </rv>
  <rv s="1">
    <fb>1.0641081999999999</fb>
    <v>29</v>
  </rv>
  <rv s="1">
    <fb>0.3631104</fb>
    <v>29</v>
  </rv>
  <rv s="2">
    <v>4</v>
    <v>27</v>
    <v>85</v>
    <v>0</v>
    <v>Image of Indonesia</v>
  </rv>
  <rv s="1">
    <fb>21.1</fb>
    <v>34</v>
  </rv>
  <rv s="0">
    <v>536870912</v>
    <v>Kalimantan</v>
    <v>48aa7165-5c3e-8f0f-dc18-7912239a9af0</v>
    <v>en-US</v>
    <v>Map</v>
  </rv>
  <rv s="0">
    <v>805306368</v>
    <v>Joko Widodo (President)</v>
    <v>0e561e59-7fca-ba4b-34f2-e33811030cff</v>
    <v>en-US</v>
    <v>Generic</v>
  </rv>
  <rv s="0">
    <v>805306368</v>
    <v>Sri Mulyani Indrawati (Minister)</v>
    <v>a5c4558a-dbfc-8300-1ab2-a2f89b5c3ccd</v>
    <v>en-US</v>
    <v>Generic</v>
  </rv>
  <rv s="0">
    <v>805306368</v>
    <v>Ma'ruf Amin (Vice President)</v>
    <v>29ff1220-4804-d4c1-f570-57918054b501</v>
    <v>en-US</v>
    <v>Generic</v>
  </rv>
  <rv s="3">
    <v>16</v>
  </rv>
  <rv s="4">
    <v>https://www.bing.com/search?q=indonesia&amp;form=skydnc</v>
    <v>Learn more on Bing</v>
  </rv>
  <rv s="1">
    <fb>71.509</fb>
    <v>34</v>
  </rv>
  <rv s="1">
    <fb>523321860000</fb>
    <v>36</v>
  </rv>
  <rv s="1">
    <fb>177</fb>
    <v>34</v>
  </rv>
  <rv s="1">
    <fb>0.48</fb>
    <v>35</v>
  </rv>
  <rv s="3">
    <v>17</v>
  </rv>
  <rv s="1">
    <fb>0.48302203660000004</fb>
    <v>29</v>
  </rv>
  <rv s="1">
    <fb>0.4269</fb>
    <v>31</v>
  </rv>
  <rv s="1">
    <fb>270203917</fb>
    <v>30</v>
  </rv>
  <rv s="1">
    <fb>0.217</fb>
    <v>29</v>
  </rv>
  <rv s="1">
    <fb>0.30399999999999999</fb>
    <v>29</v>
  </rv>
  <rv s="1">
    <fb>0.46100000000000002</fb>
    <v>29</v>
  </rv>
  <rv s="1">
    <fb>2.7999999999999997E-2</fb>
    <v>29</v>
  </rv>
  <rv s="1">
    <fb>6.7000000000000004E-2</fb>
    <v>29</v>
  </rv>
  <rv s="1">
    <fb>0.105</fb>
    <v>29</v>
  </rv>
  <rv s="1">
    <fb>0.14899999999999999</fb>
    <v>29</v>
  </rv>
  <rv s="1">
    <fb>0.67496002197265592</fb>
    <v>29</v>
  </rv>
  <rv s="0">
    <v>536870912</v>
    <v>Bali</v>
    <v>c4f6d9fa-e141-4316-1f4b-6dff75b71985</v>
    <v>en-US</v>
    <v>Map</v>
  </rv>
  <rv s="0">
    <v>536870912</v>
    <v>West Java</v>
    <v>931eb2be-2b48-b0ff-4997-05f06cf85b18</v>
    <v>en-US</v>
    <v>Map</v>
  </rv>
  <rv s="0">
    <v>536870912</v>
    <v>West Sumatra</v>
    <v>3ad5cdb7-7630-6662-ae72-367bbd112dc0</v>
    <v>en-US</v>
    <v>Map</v>
  </rv>
  <rv s="0">
    <v>536870912</v>
    <v>East Java</v>
    <v>f76a129e-0160-9c71-d6b5-fb788a91af78</v>
    <v>en-US</v>
    <v>Map</v>
  </rv>
  <rv s="0">
    <v>536870912</v>
    <v>Central Java</v>
    <v>39b12ecc-e3fb-184d-0602-e36314b32c5d</v>
    <v>en-US</v>
    <v>Map</v>
  </rv>
  <rv s="0">
    <v>536870912</v>
    <v>South Sulawesi</v>
    <v>f6bf6682-f96f-24d6-1b1b-b05c77b899cd</v>
    <v>en-US</v>
    <v>Map</v>
  </rv>
  <rv s="0">
    <v>536870912</v>
    <v>South Sumatra</v>
    <v>3f0b33c1-6f1e-a592-3d72-2b8e053c5609</v>
    <v>en-US</v>
    <v>Map</v>
  </rv>
  <rv s="0">
    <v>536870912</v>
    <v>North Sulawesi</v>
    <v>70a8dc2d-0ecd-0471-3c78-516c671329a4</v>
    <v>en-US</v>
    <v>Map</v>
  </rv>
  <rv s="0">
    <v>536870912</v>
    <v>North Sumatra</v>
    <v>42ca1f6c-e43e-bf42-fe72-4ad9e000d932</v>
    <v>en-US</v>
    <v>Map</v>
  </rv>
  <rv s="0">
    <v>536870912</v>
    <v>Maluku</v>
    <v>39a3c290-4f4b-b61e-f197-a09ae7642267</v>
    <v>en-US</v>
    <v>Map</v>
  </rv>
  <rv s="0">
    <v>536870912</v>
    <v>Papua</v>
    <v>0f2c1326-0491-269f-31e1-74488078a32a</v>
    <v>en-US</v>
    <v>Map</v>
  </rv>
  <rv s="0">
    <v>536870912</v>
    <v>Special Region of Yogyakarta</v>
    <v>7a5ea5db-f9d5-434b-8ed3-d1dbe5b4e377</v>
    <v>en-US</v>
    <v>Map</v>
  </rv>
  <rv s="0">
    <v>536870912</v>
    <v>Banten</v>
    <v>b4e3eb01-c9fd-7eab-acf2-789027f22206</v>
    <v>en-US</v>
    <v>Map</v>
  </rv>
  <rv s="0">
    <v>536870912</v>
    <v>Aceh</v>
    <v>a7512e23-3525-d514-b5ee-6adb3af70ca0</v>
    <v>en-US</v>
    <v>Map</v>
  </rv>
  <rv s="0">
    <v>536870912</v>
    <v>Jambi</v>
    <v>f9f17551-f6f4-8e98-3914-364646c1f529</v>
    <v>en-US</v>
    <v>Map</v>
  </rv>
  <rv s="0">
    <v>536870912</v>
    <v>East Nusa Tenggara</v>
    <v>0f9a80a8-52fa-396b-9da0-b9128a05870d</v>
    <v>en-US</v>
    <v>Map</v>
  </rv>
  <rv s="0">
    <v>536870912</v>
    <v>North Maluku</v>
    <v>4d1d7c2d-e3a4-666c-5b1d-1a8b18de3a5c</v>
    <v>en-US</v>
    <v>Map</v>
  </rv>
  <rv s="0">
    <v>536870912</v>
    <v>West Kalimantan</v>
    <v>5febf7f0-5901-95c6-deac-984325a2c927</v>
    <v>en-US</v>
    <v>Map</v>
  </rv>
  <rv s="0">
    <v>536870912</v>
    <v>Riau</v>
    <v>f537ab07-cdad-a175-50d8-b58eb136e125</v>
    <v>en-US</v>
    <v>Map</v>
  </rv>
  <rv s="0">
    <v>536870912</v>
    <v>Riau Islands</v>
    <v>e3471e28-8f42-6ecf-4ccf-4698fdb6ba7b</v>
    <v>en-US</v>
    <v>Map</v>
  </rv>
  <rv s="0">
    <v>536870912</v>
    <v>West Papua</v>
    <v>2bd66757-1154-0845-4ab3-b533eaafb66a</v>
    <v>en-US</v>
    <v>Map</v>
  </rv>
  <rv s="0">
    <v>536870912</v>
    <v>East Kalimantan</v>
    <v>1c25ef68-f0fa-78fc-107b-520cea759d8a</v>
    <v>en-US</v>
    <v>Map</v>
  </rv>
  <rv s="0">
    <v>536870912</v>
    <v>South Kalimantan</v>
    <v>d0e9b3fa-cc83-7afb-07e9-c2d457864e16</v>
    <v>en-US</v>
    <v>Map</v>
  </rv>
  <rv s="0">
    <v>536870912</v>
    <v>Lampung</v>
    <v>c37bf0bc-29d7-8a9d-c9ca-5d41aeee72da</v>
    <v>en-US</v>
    <v>Map</v>
  </rv>
  <rv s="0">
    <v>536870912</v>
    <v>Bangka Belitung Islands</v>
    <v>3af40073-e8c1-5118-afe5-3cbc63eec4de</v>
    <v>en-US</v>
    <v>Map</v>
  </rv>
  <rv s="0">
    <v>536870912</v>
    <v>Bengkulu</v>
    <v>ca439385-218f-1525-c930-ce7acb910fd2</v>
    <v>en-US</v>
    <v>Map</v>
  </rv>
  <rv s="0">
    <v>536870912</v>
    <v>West Nusa Tenggara</v>
    <v>0407c75f-c808-9cce-028b-f2d85975e54a</v>
    <v>en-US</v>
    <v>Map</v>
  </rv>
  <rv s="0">
    <v>536870912</v>
    <v>West Sulawesi</v>
    <v>50e1c5b6-8c37-abe2-96fd-7b0ddfe17455</v>
    <v>en-US</v>
    <v>Map</v>
  </rv>
  <rv s="0">
    <v>536870912</v>
    <v>Gorontalo</v>
    <v>e2330abd-3509-8dcd-5446-d0bdb068233e</v>
    <v>en-US</v>
    <v>Map</v>
  </rv>
  <rv s="0">
    <v>536870912</v>
    <v>Central Sulawesi</v>
    <v>fca0651b-c50d-6497-3564-cf378d76f7ca</v>
    <v>en-US</v>
    <v>Map</v>
  </rv>
  <rv s="0">
    <v>536870912</v>
    <v>Central Kalimantan</v>
    <v>8d3f7094-f4c0-94dc-e426-1fcab06739ff</v>
    <v>en-US</v>
    <v>Map</v>
  </rv>
  <rv s="0">
    <v>536870912</v>
    <v>Southeast Sulawesi</v>
    <v>4aff599f-5e3f-801e-344a-16dcaacba1b8</v>
    <v>en-US</v>
    <v>Map</v>
  </rv>
  <rv s="0">
    <v>536870912</v>
    <v>North Kalimantan</v>
    <v>669e45da-91e6-45ec-af06-a29b2ed52f69</v>
    <v>en-US</v>
    <v>Map</v>
  </rv>
  <rv s="3">
    <v>18</v>
  </rv>
  <rv s="1">
    <fb>0.10230449477737399</fb>
    <v>29</v>
  </rv>
  <rv s="3">
    <v>19</v>
  </rv>
  <rv s="1">
    <fb>0.30099999999999999</fb>
    <v>29</v>
  </rv>
  <rv s="1">
    <fb>4.6869997978210398E-2</fb>
    <v>38</v>
  </rv>
  <rv s="1">
    <fb>151509724</fb>
    <v>30</v>
  </rv>
  <rv s="5">
    <v>#VALUE!</v>
    <v>en-US</v>
    <v>b4a5bd62-2259-21e3-4627-bf249ae6ee84</v>
    <v>536870912</v>
    <v>1</v>
    <v>83</v>
    <v>22</v>
    <v>Indonesia</v>
    <v>25</v>
    <v>26</v>
    <v>Map</v>
    <v>27</v>
    <v>84</v>
    <v>ID</v>
    <v>326</v>
    <v>327</v>
    <v>328</v>
    <v>329</v>
    <v>330</v>
    <v>331</v>
    <v>332</v>
    <v>333</v>
    <v>334</v>
    <v>IDR</v>
    <v>Indonesia, officially the Republic of Indonesia, is a country in Southeast Asia and Oceania between the Indian and Pacific oceans. It consists of over 17,000 islands, including Sumatra, Sulawesi, Java, and parts of Borneo and New Guinea. Indonesia is the world's largest island country and the 14th-largest country by area, at 1,904,569 square kilometres. With about 270 million people, Indonesia is the world's fourth-most populous country and the most populous Muslim-majority country. Java, the world's most populous island, is home to more than half of the country's population.</v>
    <v>335</v>
    <v>336</v>
    <v>337</v>
    <v>338</v>
    <v>339</v>
    <v>340</v>
    <v>341</v>
    <v>342</v>
    <v>343</v>
    <v>344</v>
    <v>345</v>
    <v>349</v>
    <v>350</v>
    <v>351</v>
    <v>352</v>
    <v>353</v>
    <v>354</v>
    <v>Indonesia</v>
    <v>Indonesia Raya</v>
    <v>355</v>
    <v>Republic of Indonesia</v>
    <v>356</v>
    <v>357</v>
    <v>358</v>
    <v>359</v>
    <v>360</v>
    <v>361</v>
    <v>362</v>
    <v>363</v>
    <v>364</v>
    <v>365</v>
    <v>366</v>
    <v>400</v>
    <v>401</v>
    <v>402</v>
    <v>403</v>
    <v>404</v>
    <v>Indonesia</v>
    <v>405</v>
    <v>mdp/vdpid/111</v>
  </rv>
  <rv s="0">
    <v>536870912</v>
    <v>United Kingdom</v>
    <v>b1a5155a-6bb2-4646-8f7c-3e6b3a53c831</v>
    <v>en-US</v>
    <v>Map</v>
  </rv>
  <rv s="1">
    <fb>0.71714878141404492</fb>
    <v>29</v>
  </rv>
  <rv s="1">
    <fb>243610</fb>
    <v>30</v>
  </rv>
  <rv s="1">
    <fb>148000</fb>
    <v>30</v>
  </rv>
  <rv s="1">
    <fb>11</fb>
    <v>31</v>
  </rv>
  <rv s="1">
    <fb>44</fb>
    <v>32</v>
  </rv>
  <rv s="0">
    <v>536870912</v>
    <v>London</v>
    <v>8e0ba7b6-4225-fa8a-6369-1b5294e602a5</v>
    <v>en-US</v>
    <v>Map</v>
  </rv>
  <rv s="1">
    <fb>379024.78700000001</fb>
    <v>30</v>
  </rv>
  <rv s="1">
    <fb>119.622711300166</fb>
    <v>33</v>
  </rv>
  <rv s="1">
    <fb>1.7381046008651101E-2</fb>
    <v>29</v>
  </rv>
  <rv s="1">
    <fb>5129.5277927901998</fb>
    <v>30</v>
  </rv>
  <rv s="1">
    <fb>1.68</fb>
    <v>31</v>
  </rv>
  <rv s="1">
    <fb>0.130657628239573</fb>
    <v>29</v>
  </rv>
  <rv s="1">
    <fb>80.351771267255202</fb>
    <v>34</v>
  </rv>
  <rv s="1">
    <fb>1.46</fb>
    <v>35</v>
  </rv>
  <rv s="1">
    <fb>2827113184695.5801</fb>
    <v>36</v>
  </rv>
  <rv s="1">
    <fb>1.0115456</fb>
    <v>29</v>
  </rv>
  <rv s="1">
    <fb>0.59995569999999998</fb>
    <v>29</v>
  </rv>
  <rv s="2">
    <v>5</v>
    <v>27</v>
    <v>95</v>
    <v>0</v>
    <v>Image of United Kingdom</v>
  </rv>
  <rv s="1">
    <fb>3.6</fb>
    <v>34</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3">
    <v>20</v>
  </rv>
  <rv s="4">
    <v>https://www.bing.com/search?q=united+kingdom&amp;form=skydnc</v>
    <v>Learn more on Bing</v>
  </rv>
  <rv s="1">
    <fb>81.256097560975604</fb>
    <v>34</v>
  </rv>
  <rv s="1">
    <fb>1868152970000</fb>
    <v>36</v>
  </rv>
  <rv s="1">
    <fb>7</fb>
    <v>34</v>
  </rv>
  <rv s="1">
    <fb>10.130000000000001</fb>
    <v>35</v>
  </rv>
  <rv s="3">
    <v>21</v>
  </rv>
  <rv s="1">
    <fb>0.14794489889999998</fb>
    <v>29</v>
  </rv>
  <rv s="1">
    <fb>2.8117000000000001</fb>
    <v>31</v>
  </rv>
  <rv s="1">
    <fb>66834405</fb>
    <v>30</v>
  </rv>
  <rv s="1">
    <fb>0.22500000000000001</fb>
    <v>29</v>
  </rv>
  <rv s="1">
    <fb>0.26800000000000002</fb>
    <v>29</v>
  </rv>
  <rv s="1">
    <fb>0.42100000000000004</fb>
    <v>29</v>
  </rv>
  <rv s="1">
    <fb>7.0999999999999994E-2</fb>
    <v>29</v>
  </rv>
  <rv s="1">
    <fb>0.11900000000000001</fb>
    <v>29</v>
  </rv>
  <rv s="1">
    <fb>0.16399999999999998</fb>
    <v>29</v>
  </rv>
  <rv s="1">
    <fb>0.62773998260497998</fb>
    <v>29</v>
  </rv>
  <rv s="0">
    <v>536870912</v>
    <v>Somerset</v>
    <v>2b333df9-032c-c9b1-0d74-88ea8c5befbd</v>
    <v>en-US</v>
    <v>Map</v>
  </rv>
  <rv s="0">
    <v>536870912</v>
    <v>Lancashire</v>
    <v>d2ddd91b-d3db-c97c-d4e1-b66d033659fa</v>
    <v>en-US</v>
    <v>Map</v>
  </rv>
  <rv s="0">
    <v>536870912</v>
    <v>England</v>
    <v>280d39e8-7217-6863-6980-a8c20c211c89</v>
    <v>en-US</v>
    <v>Map</v>
  </rv>
  <rv s="0">
    <v>536870912</v>
    <v>Liverpool</v>
    <v>a5642e81-20ab-a561-17cc-52a63926b210</v>
    <v>en-US</v>
    <v>Map</v>
  </rv>
  <rv s="0">
    <v>536870912</v>
    <v>City of London</v>
    <v>3513d611-e6ca-408d-8d00-c93a427d32ad</v>
    <v>en-US</v>
    <v>Map</v>
  </rv>
  <rv s="0">
    <v>536870912</v>
    <v>Newcastle upon Tyne</v>
    <v>e1ab16e3-5050-dafb-7e90-7ceb4efd055d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Dorset</v>
    <v>248ebd80-8904-8a43-be23-3cd065a30350</v>
    <v>en-US</v>
    <v>Map</v>
  </rv>
  <rv s="0">
    <v>536870912</v>
    <v>Cumbria</v>
    <v>a192dc6e-69b1-5d04-741f-67720ce0ebfc</v>
    <v>en-US</v>
    <v>Map</v>
  </rv>
  <rv s="0">
    <v>536870912</v>
    <v>West Sussex</v>
    <v>6fef3193-51df-c781-5d99-8b60839e1cf9</v>
    <v>en-US</v>
    <v>Map</v>
  </rv>
  <rv s="0">
    <v>536870912</v>
    <v>Devon</v>
    <v>5ad1bd45-b1d3-1dd7-13e3-f0ecea97ece7</v>
    <v>en-US</v>
    <v>Map</v>
  </rv>
  <rv s="0">
    <v>536870912</v>
    <v>Hampshire</v>
    <v>2d3a57b7-ee5f-c34a-1ce7-09a573697693</v>
    <v>en-US</v>
    <v>Map</v>
  </rv>
  <rv s="0">
    <v>536870912</v>
    <v>Suffolk</v>
    <v>b891db46-5bbb-53eb-6a27-28ae58d995e9</v>
    <v>en-US</v>
    <v>Map</v>
  </rv>
  <rv s="0">
    <v>536870912</v>
    <v>York</v>
    <v>a60ce14b-6919-f15c-15bd-5d5494ff8598</v>
    <v>en-US</v>
    <v>Map</v>
  </rv>
  <rv s="0">
    <v>536870912</v>
    <v>Newport</v>
    <v>eb987e3b-b3c7-4072-08fa-b6ba938b35e1</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Warwickshire</v>
    <v>f1173647-228f-1554-f0d8-39e325d478af</v>
    <v>en-US</v>
    <v>Map</v>
  </rv>
  <rv s="0">
    <v>536870912</v>
    <v>Oxfordshire</v>
    <v>1eda598d-62bc-9a62-5694-ee4472f8dcf5</v>
    <v>en-US</v>
    <v>Map</v>
  </rv>
  <rv s="0">
    <v>536870912</v>
    <v>Staffordshire</v>
    <v>8af62e75-98e5-6987-9d37-3061b70d0365</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Hertfordshire</v>
    <v>070f9acc-7c22-7b21-6d9a-6d46b9aa876a</v>
    <v>en-US</v>
    <v>Map</v>
  </rv>
  <rv s="0">
    <v>536870912</v>
    <v>Northumberland</v>
    <v>86a3fee3-ba4c-f565-1ce4-449912831e53</v>
    <v>en-US</v>
    <v>Map</v>
  </rv>
  <rv s="0">
    <v>536870912</v>
    <v>Manchester</v>
    <v>35dddbb1-7bb3-4072-bfd5-f9e6570713b0</v>
    <v>en-US</v>
    <v>Map</v>
  </rv>
  <rv s="0">
    <v>536870912</v>
    <v>Cambridgeshire</v>
    <v>bc02c14b-0035-fc4c-411f-168edbf62536</v>
    <v>en-US</v>
    <v>Map</v>
  </rv>
  <rv s="0">
    <v>536870912</v>
    <v>East Sussex</v>
    <v>4a646622-0fa1-ec75-7268-69cce45dbd22</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Wolverhampton</v>
    <v>a4e729ad-f9ef-fbc2-5496-659379e68cc8</v>
    <v>en-US</v>
    <v>Map</v>
  </rv>
  <rv s="0">
    <v>536870912</v>
    <v>Southampton</v>
    <v>c459ea11-71e5-3eae-977c-7a7ac56e054d</v>
    <v>en-US</v>
    <v>Map</v>
  </rv>
  <rv s="0">
    <v>536870912</v>
    <v>Portsmouth</v>
    <v>337425e1-03f7-5cdc-cf78-5fb9639fcc32</v>
    <v>en-US</v>
    <v>Map</v>
  </rv>
  <rv s="0">
    <v>536870912</v>
    <v>Slough</v>
    <v>abfe29f2-7624-f440-e5c1-83347196e0b5</v>
    <v>en-US</v>
    <v>Map</v>
  </rv>
  <rv s="0">
    <v>536870912</v>
    <v>Luton</v>
    <v>f00d5748-ef3f-0016-e774-64ef25551a8e</v>
    <v>en-US</v>
    <v>Map</v>
  </rv>
  <rv s="0">
    <v>536870912</v>
    <v>Peterborough</v>
    <v>62489622-eccf-7222-2856-6fff39f80df8</v>
    <v>en-US</v>
    <v>Map</v>
  </rv>
  <rv s="0">
    <v>536870912</v>
    <v>London Borough of Richmond upon Thames</v>
    <v>330d56ea-b71b-f6c8-32ac-1c0f219611a4</v>
    <v>en-US</v>
    <v>Map</v>
  </rv>
  <rv s="0">
    <v>536870912</v>
    <v>Poole</v>
    <v>cc1b9a88-ec7e-57fa-3120-f797177b9ece</v>
    <v>en-US</v>
    <v>Map</v>
  </rv>
  <rv s="0">
    <v>536870912</v>
    <v>Middlesbrough</v>
    <v>8b36aad5-43a9-73f0-207c-ad3765927011</v>
    <v>en-US</v>
    <v>Map</v>
  </rv>
  <rv s="0">
    <v>536870912</v>
    <v>Wales</v>
    <v>b51b24e1-6afb-d525-d360-f2eb5bf3410b</v>
    <v>en-US</v>
    <v>Map</v>
  </rv>
  <rv s="0">
    <v>536870912</v>
    <v>West Berkshire</v>
    <v>24ab4528-6d4a-2364-a87a-5ce1744b2fd9</v>
    <v>en-US</v>
    <v>Map</v>
  </rv>
  <rv s="0">
    <v>536870912</v>
    <v>Rutland</v>
    <v>39bb7744-90c5-e3fa-c4f7-7e89bf42f3a9</v>
    <v>en-US</v>
    <v>Map</v>
  </rv>
  <rv s="0">
    <v>536870912</v>
    <v>Herefordshire</v>
    <v>f586d43a-d582-5c49-952e-b296001cdbe1</v>
    <v>en-US</v>
    <v>Map</v>
  </rv>
  <rv s="0">
    <v>536870912</v>
    <v>Essex</v>
    <v>5c034f63-79be-7ab6-5ae6-b57d985a0e50</v>
    <v>en-US</v>
    <v>Map</v>
  </rv>
  <rv s="0">
    <v>536870912</v>
    <v>Scotland</v>
    <v>a0377d96-1a18-f843-65ad-adcbc4acdc69</v>
    <v>en-US</v>
    <v>Map</v>
  </rv>
  <rv s="0">
    <v>536870912</v>
    <v>Gwynedd</v>
    <v>4696c15a-9117-8701-d989-35980505aaba</v>
    <v>en-US</v>
    <v>Map</v>
  </rv>
  <rv s="0">
    <v>536870912</v>
    <v>Cardiff</v>
    <v>cdfaa940-1a8c-2522-2bf5-e09831059c8c</v>
    <v>en-US</v>
    <v>Map</v>
  </rv>
  <rv s="0">
    <v>536870912</v>
    <v>Northern Ireland</v>
    <v>e4b8bc44-385c-e87b-bb7d-b32328f53502</v>
    <v>en-US</v>
    <v>Map</v>
  </rv>
  <rv s="0">
    <v>536870912</v>
    <v>Edinburgh</v>
    <v>286af946-edea-5f33-df53-4164821c69da</v>
    <v>en-US</v>
    <v>Map</v>
  </rv>
  <rv s="0">
    <v>536870912</v>
    <v>Glasgow</v>
    <v>da2548ee-1b26-f939-06b4-2fae57e075e7</v>
    <v>en-US</v>
    <v>Map</v>
  </rv>
  <rv s="0">
    <v>536870912</v>
    <v>Merthyr Tydfil</v>
    <v>067b1107-205b-0f64-187e-94c55c7c82a3</v>
    <v>en-US</v>
    <v>Map</v>
  </rv>
  <rv s="0">
    <v>536870912</v>
    <v>Dundee</v>
    <v>26e6ea64-8197-1c44-a767-91d93e3e7e60</v>
    <v>en-US</v>
    <v>Map</v>
  </rv>
  <rv s="0">
    <v>536870912</v>
    <v>Belfast</v>
    <v>066bd7c2-af77-6ff0-3347-a0c3ed0a34f4</v>
    <v>en-US</v>
    <v>Map</v>
  </rv>
  <rv s="0">
    <v>536870912</v>
    <v>Aberdeenshire</v>
    <v>b81a7eb6-c957-282c-9953-e0c1798b2eb6</v>
    <v>en-US</v>
    <v>Map</v>
  </rv>
  <rv s="0">
    <v>536870912</v>
    <v>Aberdeen</v>
    <v>e99cc5fc-69e5-a8a6-e0bb-bade5ce6f2e7</v>
    <v>en-US</v>
    <v>Map</v>
  </rv>
  <rv s="0">
    <v>536870912</v>
    <v>Wrexham County Borough</v>
    <v>3c28a426-f3d1-4876-8049-750e76d56950</v>
    <v>en-US</v>
    <v>Map</v>
  </rv>
  <rv s="0">
    <v>536870912</v>
    <v>West Lothian</v>
    <v>c3c56189-7090-194e-859f-d3fbb1781795</v>
    <v>en-US</v>
    <v>Map</v>
  </rv>
  <rv s="0">
    <v>536870912</v>
    <v>Swansea</v>
    <v>ca0c6bd0-fcf5-4af4-618e-0dcc81e904f1</v>
    <v>en-US</v>
    <v>Map</v>
  </rv>
  <rv s="0">
    <v>536870912</v>
    <v>Carmarthenshire</v>
    <v>1d3b8c9e-4e53-0b68-e9b4-8eddd9ffd0bc</v>
    <v>en-US</v>
    <v>Map</v>
  </rv>
  <rv s="0">
    <v>536870912</v>
    <v>Flintshire</v>
    <v>154b78b5-e707-2db6-6f66-f6a938690d05</v>
    <v>en-US</v>
    <v>Map</v>
  </rv>
  <rv s="0">
    <v>536870912</v>
    <v>Anglesey</v>
    <v>5207525e-c76a-4aec-33af-64384c5a6e0c</v>
    <v>en-US</v>
    <v>Map</v>
  </rv>
  <rv s="0">
    <v>536870912</v>
    <v>Pembrokeshire</v>
    <v>4925e50e-8717-4f5f-2bfd-0bfe0c525744</v>
    <v>en-US</v>
    <v>Map</v>
  </rv>
  <rv s="0">
    <v>536870912</v>
    <v>Powys</v>
    <v>5d9c5f00-6996-2dfd-d223-c8de2ee5eca5</v>
    <v>en-US</v>
    <v>Map</v>
  </rv>
  <rv s="0">
    <v>536870912</v>
    <v>Vale of Glamorgan</v>
    <v>94cdbb31-cc8e-b56e-7be6-54e42315cdbf</v>
    <v>en-US</v>
    <v>Map</v>
  </rv>
  <rv s="0">
    <v>536870912</v>
    <v>Midlothian</v>
    <v>9c548132-3419-5bc6-56ca-e1373dcfe23c</v>
    <v>en-US</v>
    <v>Map</v>
  </rv>
  <rv s="0">
    <v>536870912</v>
    <v>Fife</v>
    <v>54a585e4-03af-cb0b-6dc0-35d8c58407f5</v>
    <v>en-US</v>
    <v>Map</v>
  </rv>
  <rv s="0">
    <v>536870912</v>
    <v>East Lothian</v>
    <v>0fbdbf9c-787c-9fa5-4e8a-acfd4aaff046</v>
    <v>en-US</v>
    <v>Map</v>
  </rv>
  <rv s="0">
    <v>536870912</v>
    <v>Dumfries and Galloway</v>
    <v>166abd1b-5753-3637-40eb-61aaf9738a0b</v>
    <v>en-US</v>
    <v>Map</v>
  </rv>
  <rv s="0">
    <v>536870912</v>
    <v>City of Westminster</v>
    <v>63ce8294-e571-7282-75aa-205efd425a22</v>
    <v>en-US</v>
    <v>Map</v>
  </rv>
  <rv s="0">
    <v>536870912</v>
    <v>Ceredigion</v>
    <v>7b38a8a3-f389-b19c-ae91-3d0d4ca3273b</v>
    <v>en-US</v>
    <v>Map</v>
  </rv>
  <rv s="0">
    <v>536870912</v>
    <v>Royal Borough of Greenwich</v>
    <v>69a30182-b3c0-474a-ff80-5e14c2516e95</v>
    <v>en-US</v>
    <v>Map</v>
  </rv>
  <rv s="0">
    <v>536870912</v>
    <v>Southend-on-Sea</v>
    <v>7da0961f-3c65-9262-1fa3-d36b06c3c72c</v>
    <v>en-US</v>
    <v>Map</v>
  </rv>
  <rv s="0">
    <v>536870912</v>
    <v>Shetland</v>
    <v>69917bcc-72c4-054c-7b8b-59e2e6e6d054</v>
    <v>en-US</v>
    <v>Map</v>
  </rv>
  <rv s="0">
    <v>536870912</v>
    <v>Trafford</v>
    <v>88dd02ca-7d6b-61b2-cbec-c00dae5fc203</v>
    <v>en-US</v>
    <v>Map</v>
  </rv>
  <rv s="0">
    <v>536870912</v>
    <v>Orkney</v>
    <v>041d9a1c-58a6-ca2b-d149-0546a069bef4</v>
    <v>en-US</v>
    <v>Map</v>
  </rv>
  <rv s="0">
    <v>536870912</v>
    <v>London Borough of Ealing</v>
    <v>77aca5f9-73b2-ac32-7da9-829325532b67</v>
    <v>en-US</v>
    <v>Map</v>
  </rv>
  <rv s="0">
    <v>536870912</v>
    <v>London Borough of Camden</v>
    <v>427b51f0-5efc-c4ce-8007-d7db16792348</v>
    <v>en-US</v>
    <v>Map</v>
  </rv>
  <rv s="0">
    <v>536870912</v>
    <v>City of Salford</v>
    <v>0d97218d-4223-6a9d-b74c-6f674d3df8ad</v>
    <v>en-US</v>
    <v>Map</v>
  </rv>
  <rv s="0">
    <v>536870912</v>
    <v>London Borough of Hackney</v>
    <v>76c7413e-fd75-9503-c844-f948f920bf50</v>
    <v>en-US</v>
    <v>Map</v>
  </rv>
  <rv s="0">
    <v>536870912</v>
    <v>Kirklees</v>
    <v>7fdc5fe4-3ddc-2d3f-0ba1-f1c30887c0c4</v>
    <v>en-US</v>
    <v>Map</v>
  </rv>
  <rv s="0">
    <v>536870912</v>
    <v>Royal Borough of Kensington and Chelsea</v>
    <v>c8bf96b0-bbe9-7147-b91d-e4f05eeeaa4c</v>
    <v>en-US</v>
    <v>Map</v>
  </rv>
  <rv s="0">
    <v>536870912</v>
    <v>Sandwell</v>
    <v>7578a257-fbbb-a33c-1ae8-09f08c610682</v>
    <v>en-US</v>
    <v>Map</v>
  </rv>
  <rv s="0">
    <v>536870912</v>
    <v>City of Bradford</v>
    <v>2fb792af-f38f-dc28-e920-682ea0f4dd1e</v>
    <v>en-US</v>
    <v>Map</v>
  </rv>
  <rv s="0">
    <v>536870912</v>
    <v>Caerphilly County Borough</v>
    <v>6d897151-929a-c376-fe6c-d2ecbf6d0096</v>
    <v>en-US</v>
    <v>Map</v>
  </rv>
  <rv s="0">
    <v>536870912</v>
    <v>Calderdale</v>
    <v>5924493e-e100-57de-1e2c-616b7f16fb75</v>
    <v>en-US</v>
    <v>Map</v>
  </rv>
  <rv s="0">
    <v>536870912</v>
    <v>Royal Borough of Kingston upon Thames</v>
    <v>a7e7bf4f-aaf6-b38c-c6f1-3cece81a7c73</v>
    <v>en-US</v>
    <v>Map</v>
  </rv>
  <rv s="0">
    <v>536870912</v>
    <v>London Borough of Newham</v>
    <v>6f66bcdb-5f1f-dc38-5bcd-6cf54619476b</v>
    <v>en-US</v>
    <v>Map</v>
  </rv>
  <rv s="0">
    <v>536870912</v>
    <v>London Borough of Barking and Dagenham</v>
    <v>2c34f629-9085-faea-d501-72c74db2e99e</v>
    <v>en-US</v>
    <v>Map</v>
  </rv>
  <rv s="0">
    <v>536870912</v>
    <v>London Borough of Hammersmith and Fulham</v>
    <v>51eedf66-5a54-e2da-0786-904cd2ae5e01</v>
    <v>en-US</v>
    <v>Map</v>
  </rv>
  <rv s="0">
    <v>536870912</v>
    <v>London Borough of Croydon</v>
    <v>a9d4124c-1c82-3830-538a-6e730fd78ca2</v>
    <v>en-US</v>
    <v>Map</v>
  </rv>
  <rv s="0">
    <v>536870912</v>
    <v>London Borough of Barnet</v>
    <v>1415c296-3271-e593-e550-6baa54d0be91</v>
    <v>en-US</v>
    <v>Map</v>
  </rv>
  <rv s="0">
    <v>536870912</v>
    <v>Brighton and Hove</v>
    <v>297cae4c-741d-4091-0d17-7a0cb4dfc072</v>
    <v>en-US</v>
    <v>Map</v>
  </rv>
  <rv s="0">
    <v>536870912</v>
    <v>London Borough of Brent</v>
    <v>87fcc92f-bb25-a5db-2917-0297b7cc7006</v>
    <v>en-US</v>
    <v>Map</v>
  </rv>
  <rv s="0">
    <v>536870912</v>
    <v>London Borough of Enfield</v>
    <v>7c4de49e-3914-6146-453f-83960bc60157</v>
    <v>en-US</v>
    <v>Map</v>
  </rv>
  <rv s="0">
    <v>536870912</v>
    <v>London Borough of Redbridge</v>
    <v>25ce92d8-1ab5-04ff-f1eb-644dc5a2b326</v>
    <v>en-US</v>
    <v>Map</v>
  </rv>
  <rv s="0">
    <v>536870912</v>
    <v>London Borough of Tower Hamlets</v>
    <v>b55b7e9b-cc89-eb16-0ee2-ef35b73001a0</v>
    <v>en-US</v>
    <v>Map</v>
  </rv>
  <rv s="0">
    <v>536870912</v>
    <v>London Borough of Hillingdon</v>
    <v>adce1ab7-1b39-eea4-bbdd-78e6be2aaa2e</v>
    <v>en-US</v>
    <v>Map</v>
  </rv>
  <rv s="0">
    <v>536870912</v>
    <v>London Borough of Lambeth</v>
    <v>601c1f89-26d4-d4e8-5de2-23643ae45707</v>
    <v>en-US</v>
    <v>Map</v>
  </rv>
  <rv s="0">
    <v>536870912</v>
    <v>London Borough of Hounslow</v>
    <v>a393f5fb-5fb3-19ff-52cf-267a06915d2f</v>
    <v>en-US</v>
    <v>Map</v>
  </rv>
  <rv s="0">
    <v>536870912</v>
    <v>London Borough of Islington</v>
    <v>fffc642f-7ca5-55b3-c338-3cba1b932d55</v>
    <v>en-US</v>
    <v>Map</v>
  </rv>
  <rv s="0">
    <v>536870912</v>
    <v>London Borough of Wandsworth</v>
    <v>53aa5bbb-0a68-ec05-93a9-8fa5ae4c0035</v>
    <v>en-US</v>
    <v>Map</v>
  </rv>
  <rv s="0">
    <v>536870912</v>
    <v>London Borough of Merton</v>
    <v>8e4ee7a7-2b94-344c-b740-c768658bb561</v>
    <v>en-US</v>
    <v>Map</v>
  </rv>
  <rv s="0">
    <v>536870912</v>
    <v>London Borough of Lewisham</v>
    <v>105eeb6e-338a-1994-b9e3-fa5b63eb79fd</v>
    <v>en-US</v>
    <v>Map</v>
  </rv>
  <rv s="0">
    <v>536870912</v>
    <v>London Borough of Waltham Forest</v>
    <v>7da02390-10d4-e36c-314f-ea514faa62e6</v>
    <v>en-US</v>
    <v>Map</v>
  </rv>
  <rv s="0">
    <v>536870912</v>
    <v>London Borough of Southwark</v>
    <v>6ff0cd7b-6e7e-3ceb-7dad-6e0d2c1da0c3</v>
    <v>en-US</v>
    <v>Map</v>
  </rv>
  <rv s="0">
    <v>536870912</v>
    <v>Denbighshire</v>
    <v>d9b0986c-3824-a9c1-8788-f8c20d153ff5</v>
    <v>en-US</v>
    <v>Map</v>
  </rv>
  <rv s="0">
    <v>536870912</v>
    <v>London Borough of Haringey</v>
    <v>942466ed-2570-73ac-4497-51fccd9667ac</v>
    <v>en-US</v>
    <v>Map</v>
  </rv>
  <rv s="0">
    <v>536870912</v>
    <v>London Borough of Havering</v>
    <v>b14e42eb-0997-fe1c-4049-b8f437a869de</v>
    <v>en-US</v>
    <v>Map</v>
  </rv>
  <rv s="0">
    <v>536870912</v>
    <v>Torbay</v>
    <v>20f58686-8f00-84da-c4d0-61544ec1c0b3</v>
    <v>en-US</v>
    <v>Map</v>
  </rv>
  <rv s="0">
    <v>536870912</v>
    <v>Monmouthshire</v>
    <v>81bc2422-be5c-4cd9-8614-3b9b226c7154</v>
    <v>en-US</v>
    <v>Map</v>
  </rv>
  <rv s="0">
    <v>536870912</v>
    <v>London Borough of Bexley</v>
    <v>37fc0a51-9932-09b4-2e6d-28e52a5abc35</v>
    <v>en-US</v>
    <v>Map</v>
  </rv>
  <rv s="0">
    <v>536870912</v>
    <v>City of Wakefield</v>
    <v>fda1d0a0-3c3d-b6d2-4e49-217176b79940</v>
    <v>en-US</v>
    <v>Map</v>
  </rv>
  <rv s="0">
    <v>536870912</v>
    <v>London Borough of Harrow</v>
    <v>0365592b-9270-e980-6139-aa2a4615cdb3</v>
    <v>en-US</v>
    <v>Map</v>
  </rv>
  <rv s="0">
    <v>536870912</v>
    <v>London Borough of Bromley</v>
    <v>5fbe984e-fdf2-c1a4-c9e0-c9ae9a1b1bfa</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Borough of Halton</v>
    <v>aba165c7-6f69-a541-bd58-9952c853e295</v>
    <v>en-US</v>
    <v>Map</v>
  </rv>
  <rv s="0">
    <v>536870912</v>
    <v>Bath and North East Somerset</v>
    <v>1ea8797d-5e0d-8b8d-d63e-c6cbbd49f9d2</v>
    <v>en-US</v>
    <v>Map</v>
  </rv>
  <rv s="0">
    <v>536870912</v>
    <v>City of Leeds</v>
    <v>cc3c99c3-a588-4875-8543-461e22a16171</v>
    <v>en-US</v>
    <v>Map</v>
  </rv>
  <rv s="0">
    <v>536870912</v>
    <v>Metropolitan Borough of Stockport</v>
    <v>a0ddc244-2a33-2738-d6e7-20cabc5c8b14</v>
    <v>en-US</v>
    <v>Map</v>
  </rv>
  <rv s="3">
    <v>22</v>
  </rv>
  <rv s="1">
    <fb>0.255052921600669</fb>
    <v>29</v>
  </rv>
  <rv s="3">
    <v>23</v>
  </rv>
  <rv s="1">
    <fb>0.30599999999999999</fb>
    <v>29</v>
  </rv>
  <rv s="1">
    <fb>3.8510000705719E-2</fb>
    <v>38</v>
  </rv>
  <rv s="1">
    <fb>55908316</fb>
    <v>30</v>
  </rv>
  <rv s="5">
    <v>#VALUE!</v>
    <v>en-US</v>
    <v>b1a5155a-6bb2-4646-8f7c-3e6b3a53c831</v>
    <v>536870912</v>
    <v>1</v>
    <v>93</v>
    <v>22</v>
    <v>United Kingdom</v>
    <v>25</v>
    <v>26</v>
    <v>Map</v>
    <v>27</v>
    <v>94</v>
    <v>GB</v>
    <v>408</v>
    <v>409</v>
    <v>410</v>
    <v>411</v>
    <v>412</v>
    <v>413</v>
    <v>414</v>
    <v>415</v>
    <v>416</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with an estimated population in 2020 of 68 million.</v>
    <v>417</v>
    <v>418</v>
    <v>419</v>
    <v>420</v>
    <v>421</v>
    <v>422</v>
    <v>423</v>
    <v>424</v>
    <v>425</v>
    <v>426</v>
    <v>413</v>
    <v>431</v>
    <v>432</v>
    <v>433</v>
    <v>434</v>
    <v>435</v>
    <v>436</v>
    <v>United Kingdom</v>
    <v>God Save the Queen</v>
    <v>437</v>
    <v>United Kingdom of Great Britain and Northern Ireland</v>
    <v>438</v>
    <v>439</v>
    <v>440</v>
    <v>441</v>
    <v>442</v>
    <v>443</v>
    <v>362</v>
    <v>444</v>
    <v>445</v>
    <v>446</v>
    <v>447</v>
    <v>595</v>
    <v>596</v>
    <v>597</v>
    <v>598</v>
    <v>599</v>
    <v>United Kingdom</v>
    <v>600</v>
    <v>mdp/vdpid/242</v>
  </rv>
  <rv s="0">
    <v>536870912</v>
    <v>Russia</v>
    <v>ed4fce79-8ad4-352b-205b-e4db36c49bbe</v>
    <v>en-US</v>
    <v>Map</v>
  </rv>
  <rv s="1">
    <fb>0.13294470341402198</fb>
    <v>29</v>
  </rv>
  <rv s="1">
    <fb>17098240</fb>
    <v>30</v>
  </rv>
  <rv s="1">
    <fb>1454000</fb>
    <v>30</v>
  </rv>
  <rv s="1">
    <fb>11.5</fb>
    <v>31</v>
  </rv>
  <rv s="1">
    <fb>7</fb>
    <v>32</v>
  </rv>
  <rv s="0">
    <v>536870912</v>
    <v>Moscow</v>
    <v>6bb559e5-6af9-adf8-d8bc-7f999aba8a3a</v>
    <v>en-US</v>
    <v>Map</v>
  </rv>
  <rv s="1">
    <fb>1732026.7760000001</fb>
    <v>30</v>
  </rv>
  <rv s="1">
    <fb>180.74643865422601</fb>
    <v>33</v>
  </rv>
  <rv s="1">
    <fb>4.4703597689969995E-2</fb>
    <v>29</v>
  </rv>
  <rv s="1">
    <fb>6602.6575252928196</fb>
    <v>30</v>
  </rv>
  <rv s="1">
    <fb>1.57</fb>
    <v>31</v>
  </rv>
  <rv s="1">
    <fb>0.49758561923004796</fb>
    <v>29</v>
  </rv>
  <rv s="1">
    <fb>92.142875817828696</fb>
    <v>34</v>
  </rv>
  <rv s="1">
    <fb>0.59</fb>
    <v>35</v>
  </rv>
  <rv s="1">
    <fb>1699876578871.3501</fb>
    <v>36</v>
  </rv>
  <rv s="1">
    <fb>1.0258246</fb>
    <v>29</v>
  </rv>
  <rv s="1">
    <fb>0.81909310000000002</fb>
    <v>29</v>
  </rv>
  <rv s="2">
    <v>6</v>
    <v>27</v>
    <v>105</v>
    <v>0</v>
    <v>Image of Russia</v>
  </rv>
  <rv s="1">
    <fb>6.1</fb>
    <v>34</v>
  </rv>
  <rv s="0">
    <v>805306368</v>
    <v>Vladimir Putin (President)</v>
    <v>60d41b9e-06ae-967b-bcc5-97ad4a13d29c</v>
    <v>en-US</v>
    <v>Generic</v>
  </rv>
  <rv s="3">
    <v>24</v>
  </rv>
  <rv s="4">
    <v>https://www.bing.com/search?q=russia&amp;form=skydnc</v>
    <v>Learn more on Bing</v>
  </rv>
  <rv s="1">
    <fb>72.657317073170702</fb>
    <v>34</v>
  </rv>
  <rv s="1">
    <fb>576116340000</fb>
    <v>36</v>
  </rv>
  <rv s="1">
    <fb>17</fb>
    <v>34</v>
  </rv>
  <rv s="1">
    <fb>0.53</fb>
    <v>35</v>
  </rv>
  <rv s="3">
    <v>25</v>
  </rv>
  <rv s="1">
    <fb>0.36436404289999996</fb>
    <v>29</v>
  </rv>
  <rv s="1">
    <fb>4.0138999999999996</fb>
    <v>31</v>
  </rv>
  <rv s="1">
    <fb>144373535</fb>
    <v>30</v>
  </rv>
  <rv s="1">
    <fb>0.29899999999999999</fb>
    <v>29</v>
  </rv>
  <rv s="1">
    <fb>0.45100000000000001</fb>
    <v>29</v>
  </rv>
  <rv s="1">
    <fb>2.8999999999999998E-2</fb>
    <v>29</v>
  </rv>
  <rv s="1">
    <fb>0.11199999999999999</fb>
    <v>29</v>
  </rv>
  <rv s="1">
    <fb>0.152</fb>
    <v>29</v>
  </rv>
  <rv s="1">
    <fb>0.61800998687744102</fb>
    <v>29</v>
  </rv>
  <rv s="0">
    <v>536870912</v>
    <v>Saint Petersburg</v>
    <v>e3ed1086-8cd2-4813-dfa1-22d6666852c7</v>
    <v>en-US</v>
    <v>Map</v>
  </rv>
  <rv s="0">
    <v>536870912</v>
    <v>Moscow Oblast</v>
    <v>dd63de90-3429-69f1-11c7-7129ec818a44</v>
    <v>en-US</v>
    <v>Map</v>
  </rv>
  <rv s="0">
    <v>536870912</v>
    <v>Tatarstan</v>
    <v>7e36bead-7c24-03eb-3164-2a047e5b7eb1</v>
    <v>en-US</v>
    <v>Map</v>
  </rv>
  <rv s="0">
    <v>536870912</v>
    <v>Bashkortostan</v>
    <v>fc6eab09-3383-820f-1442-4f6dde32cbf9</v>
    <v>en-US</v>
    <v>Map</v>
  </rv>
  <rv s="0">
    <v>536870912</v>
    <v>Stavropol Krai</v>
    <v>cea31d3e-370c-d7b9-8aa9-739d9a55a85a</v>
    <v>en-US</v>
    <v>Map</v>
  </rv>
  <rv s="0">
    <v>536870912</v>
    <v>Sakhalin Oblast</v>
    <v>a0ca8508-79a7-09d7-1e4f-84e80916d921</v>
    <v>en-US</v>
    <v>Map</v>
  </rv>
  <rv s="0">
    <v>536870912</v>
    <v>Chechnya</v>
    <v>380a5b31-8fbf-1061-698e-34d4218fc514</v>
    <v>en-US</v>
    <v>Map</v>
  </rv>
  <rv s="0">
    <v>536870912</v>
    <v>Primorsky Krai</v>
    <v>c162694d-0600-3d2a-14ab-bd32888d7c8d</v>
    <v>en-US</v>
    <v>Map</v>
  </rv>
  <rv s="0">
    <v>536870912</v>
    <v>Chuvashia</v>
    <v>52dde999-303c-705c-0053-8cd4a44ea3bc</v>
    <v>en-US</v>
    <v>Map</v>
  </rv>
  <rv s="0">
    <v>536870912</v>
    <v>Tuva</v>
    <v>ab07bfe8-07ff-28f8-5b60-d4cd5e7f48f8</v>
    <v>en-US</v>
    <v>Map</v>
  </rv>
  <rv s="0">
    <v>536870912</v>
    <v>Sverdlovsk Oblast</v>
    <v>32643100-03ea-0c14-f58e-a7d70c8c1468</v>
    <v>en-US</v>
    <v>Map</v>
  </rv>
  <rv s="0">
    <v>536870912</v>
    <v>Altai Republic</v>
    <v>bc671e26-2d75-8823-293a-5af58859f724</v>
    <v>en-US</v>
    <v>Map</v>
  </rv>
  <rv s="0">
    <v>536870912</v>
    <v>Dagestan</v>
    <v>7be0631e-08a6-71a2-bd8f-1be3fab541d4</v>
    <v>en-US</v>
    <v>Map</v>
  </rv>
  <rv s="0">
    <v>536870912</v>
    <v>Chukotka Autonomous Okrug</v>
    <v>32d0b1a4-54c8-f9af-b97c-f05f93680504</v>
    <v>en-US</v>
    <v>Map</v>
  </rv>
  <rv s="0">
    <v>536870912</v>
    <v>Kaliningrad Oblast</v>
    <v>7898a7d2-2c53-4ac9-fd66-da04a64ed92e</v>
    <v>en-US</v>
    <v>Map</v>
  </rv>
  <rv s="0">
    <v>536870912</v>
    <v>Khanty-Mansi Autonomous Okrug</v>
    <v>c54c2f51-aac8-6ea4-fc82-3027ba8cc45b</v>
    <v>en-US</v>
    <v>Map</v>
  </rv>
  <rv s="0">
    <v>536870912</v>
    <v>Khabarovsk Krai</v>
    <v>02068939-5788-e619-fddd-7743d37b74b3</v>
    <v>en-US</v>
    <v>Map</v>
  </rv>
  <rv s="0">
    <v>536870912</v>
    <v>Kabardino-Balkaria</v>
    <v>3c3eefab-1013-5556-2903-4a792d0de818</v>
    <v>en-US</v>
    <v>Map</v>
  </rv>
  <rv s="0">
    <v>536870912</v>
    <v>Udmurtia</v>
    <v>9650b146-7f52-f62d-cc53-c0f71081c647</v>
    <v>en-US</v>
    <v>Map</v>
  </rv>
  <rv s="0">
    <v>536870912</v>
    <v>Adygea</v>
    <v>22b5ba45-672e-34b8-e6f1-db4a112d6473</v>
    <v>en-US</v>
    <v>Map</v>
  </rv>
  <rv s="0">
    <v>536870912</v>
    <v>Tomsk Oblast</v>
    <v>4833e982-a51c-b27a-99ba-c7aa39fdbfc5</v>
    <v>en-US</v>
    <v>Map</v>
  </rv>
  <rv s="0">
    <v>536870912</v>
    <v>Kaluga Oblast</v>
    <v>97df7123-82c1-1ae8-dc29-631fa213b57f</v>
    <v>en-US</v>
    <v>Map</v>
  </rv>
  <rv s="0">
    <v>536870912</v>
    <v>Kalmykia</v>
    <v>aa5d46bb-1a45-ccab-629e-32a57e11433b</v>
    <v>en-US</v>
    <v>Map</v>
  </rv>
  <rv s="0">
    <v>536870912</v>
    <v>Karachay-Cherkessia</v>
    <v>427be6f6-6a91-8144-0b4b-023b249fb86c</v>
    <v>en-US</v>
    <v>Map</v>
  </rv>
  <rv s="0">
    <v>536870912</v>
    <v>Khakassia</v>
    <v>f1e1928b-1461-ec9b-f1f0-d161dfb0ded0</v>
    <v>en-US</v>
    <v>Map</v>
  </rv>
  <rv s="0">
    <v>536870912</v>
    <v>Komi Republic</v>
    <v>7ef61531-763c-4148-8cc5-3804e7ea0b0f</v>
    <v>en-US</v>
    <v>Map</v>
  </rv>
  <rv s="0">
    <v>536870912</v>
    <v>Astrakhan Oblast</v>
    <v>06c7a94b-2d3b-41f7-ad05-8d46bb820ade</v>
    <v>en-US</v>
    <v>Map</v>
  </rv>
  <rv s="0">
    <v>536870912</v>
    <v>Orenburg Oblast</v>
    <v>e416ef3d-74dd-73c7-82c5-e10e02791bfb</v>
    <v>en-US</v>
    <v>Map</v>
  </rv>
  <rv s="0">
    <v>536870912</v>
    <v>Jewish Autonomous Oblast</v>
    <v>f238d267-34ac-88dc-5e18-ecd8a1d9f1bd</v>
    <v>en-US</v>
    <v>Map</v>
  </rv>
  <rv s="0">
    <v>536870912</v>
    <v>Rostov Oblast</v>
    <v>05c23ef3-37da-92dc-0d82-db4e339caaa8</v>
    <v>en-US</v>
    <v>Map</v>
  </rv>
  <rv s="0">
    <v>536870912</v>
    <v>Ryazan Oblast</v>
    <v>6c69b62c-3503-7ba4-5d89-faeb0fc23ab3</v>
    <v>en-US</v>
    <v>Map</v>
  </rv>
  <rv s="0">
    <v>536870912</v>
    <v>Smolensk Oblast</v>
    <v>d2bbaf83-1065-8b46-d8df-55a0e9dd6b3a</v>
    <v>en-US</v>
    <v>Map</v>
  </rv>
  <rv s="0">
    <v>536870912</v>
    <v>Samara Oblast</v>
    <v>13d9bea7-a7c1-1b2c-7fb1-e678ddcd7a71</v>
    <v>en-US</v>
    <v>Map</v>
  </rv>
  <rv s="0">
    <v>536870912</v>
    <v>Oryol Oblast</v>
    <v>30918ef9-6129-11eb-d922-92a0eda65b46</v>
    <v>en-US</v>
    <v>Map</v>
  </rv>
  <rv s="0">
    <v>536870912</v>
    <v>Bryansk Oblast</v>
    <v>0ea1957d-9d7f-b8a7-f59b-31b5d6b1bd4a</v>
    <v>en-US</v>
    <v>Map</v>
  </rv>
  <rv s="0">
    <v>536870912</v>
    <v>Nizhny Novgorod Oblast</v>
    <v>691cbf3e-b13a-27a2-730d-d3a89a54588c</v>
    <v>en-US</v>
    <v>Map</v>
  </rv>
  <rv s="0">
    <v>536870912</v>
    <v>Buryatia</v>
    <v>559aae54-84df-2df7-b208-d0e2975a541f</v>
    <v>en-US</v>
    <v>Map</v>
  </rv>
  <rv s="0">
    <v>536870912</v>
    <v>Yaroslavl Oblast</v>
    <v>78a787d0-5bd7-369e-abec-20334f55f284</v>
    <v>en-US</v>
    <v>Map</v>
  </rv>
  <rv s="0">
    <v>536870912</v>
    <v>Tyumen Oblast</v>
    <v>f7074e1e-5809-6c44-a836-391d78cc63b0</v>
    <v>en-US</v>
    <v>Map</v>
  </rv>
  <rv s="0">
    <v>536870912</v>
    <v>Novosibirsk Oblast</v>
    <v>e05e3666-c6d4-b98c-cf0b-3f8fbdcca509</v>
    <v>en-US</v>
    <v>Map</v>
  </rv>
  <rv s="0">
    <v>536870912</v>
    <v>Pskov Oblast</v>
    <v>c4c338de-2857-ea26-c274-85903024dee2</v>
    <v>en-US</v>
    <v>Map</v>
  </rv>
  <rv s="0">
    <v>536870912</v>
    <v>Mari El</v>
    <v>b89c03bf-1661-bc0b-45ea-52497ba4afaf</v>
    <v>en-US</v>
    <v>Map</v>
  </rv>
  <rv s="0">
    <v>536870912</v>
    <v>Krasnoyarsk Krai</v>
    <v>1266f13e-65bc-fc05-ccd0-3c7a17af0597</v>
    <v>en-US</v>
    <v>Map</v>
  </rv>
  <rv s="0">
    <v>536870912</v>
    <v>Tula Oblast</v>
    <v>06958213-9024-c72f-be1d-870a43124549</v>
    <v>en-US</v>
    <v>Map</v>
  </rv>
  <rv s="0">
    <v>536870912</v>
    <v>Chelyabinsk Oblast</v>
    <v>e8506c94-c78a-be96-22a5-f42d90ce4d85</v>
    <v>en-US</v>
    <v>Map</v>
  </rv>
  <rv s="0">
    <v>536870912</v>
    <v>Kursk Oblast</v>
    <v>567e1124-acb2-49af-175b-c71b4a0ba198</v>
    <v>en-US</v>
    <v>Map</v>
  </rv>
  <rv s="0">
    <v>536870912</v>
    <v>Tver Oblast</v>
    <v>43dbfe25-b444-4ee4-6a06-4a0c84faf831</v>
    <v>en-US</v>
    <v>Map</v>
  </rv>
  <rv s="0">
    <v>536870912</v>
    <v>Murmansk Oblast</v>
    <v>07a783e3-274d-ec11-cee4-83081096a87f</v>
    <v>en-US</v>
    <v>Map</v>
  </rv>
  <rv s="0">
    <v>536870912</v>
    <v>Perm Krai</v>
    <v>e3254562-12b4-8af6-5efc-c33e6b4cc2fd</v>
    <v>en-US</v>
    <v>Map</v>
  </rv>
  <rv s="0">
    <v>536870912</v>
    <v>Yamalo-Nenets Autonomous Okrug</v>
    <v>9ad3fb88-2ff4-83f3-32a9-b85ad7f10c6c</v>
    <v>en-US</v>
    <v>Map</v>
  </rv>
  <rv s="0">
    <v>536870912</v>
    <v>Ulyanovsk Oblast</v>
    <v>285ad0e8-dfc5-6c4f-f919-783c565347c2</v>
    <v>en-US</v>
    <v>Map</v>
  </rv>
  <rv s="0">
    <v>536870912</v>
    <v>Voronezh Oblast</v>
    <v>9b7449fa-9d99-9753-8580-fc09a3e938a1</v>
    <v>en-US</v>
    <v>Map</v>
  </rv>
  <rv s="0">
    <v>536870912</v>
    <v>Mordovia</v>
    <v>f239c732-02c7-4a65-ceef-e3e0f395c4ad</v>
    <v>en-US</v>
    <v>Map</v>
  </rv>
  <rv s="0">
    <v>536870912</v>
    <v>Volgograd Oblast</v>
    <v>8b9d97f0-f2de-ac3e-5891-976a9a8b1e60</v>
    <v>en-US</v>
    <v>Map</v>
  </rv>
  <rv s="0">
    <v>536870912</v>
    <v>Magadan Oblast</v>
    <v>41a617f0-e934-53ad-bb6c-2cac390b18ba</v>
    <v>en-US</v>
    <v>Map</v>
  </rv>
  <rv s="0">
    <v>536870912</v>
    <v>Lipetsk Oblast</v>
    <v>f35c04f7-4cb7-0802-ca04-755f7af52074</v>
    <v>en-US</v>
    <v>Map</v>
  </rv>
  <rv s="0">
    <v>536870912</v>
    <v>Zabaykalsky Krai</v>
    <v>4eec5a15-6252-a5ba-a675-32f7c3941986</v>
    <v>en-US</v>
    <v>Map</v>
  </rv>
  <rv s="0">
    <v>536870912</v>
    <v>Ivanovo Oblast</v>
    <v>fdcd3a68-b12f-1397-beb5-b43095d4606b</v>
    <v>en-US</v>
    <v>Map</v>
  </rv>
  <rv s="0">
    <v>536870912</v>
    <v>Arkhangelsk Oblast</v>
    <v>a26f0229-f4b7-1b73-1448-9522bf6b8a00</v>
    <v>en-US</v>
    <v>Map</v>
  </rv>
  <rv s="0">
    <v>536870912</v>
    <v>Vologda Oblast</v>
    <v>e52cd8ce-a2fe-316d-8b57-f4e3b77333a5</v>
    <v>en-US</v>
    <v>Map</v>
  </rv>
  <rv s="0">
    <v>536870912</v>
    <v>Vladimir Oblast</v>
    <v>2d317c56-15fe-4a06-56e0-02319a666d05</v>
    <v>en-US</v>
    <v>Map</v>
  </rv>
  <rv s="0">
    <v>536870912</v>
    <v>Altai Krai</v>
    <v>5e9c8636-bfc7-6ace-eac3-4751db61d1cd</v>
    <v>en-US</v>
    <v>Map</v>
  </rv>
  <rv s="0">
    <v>536870912</v>
    <v>Saratov Oblast</v>
    <v>a391453d-4362-449f-bbe1-00b8176ec2f8</v>
    <v>en-US</v>
    <v>Map</v>
  </rv>
  <rv s="0">
    <v>536870912</v>
    <v>Tambov Oblast</v>
    <v>c8c484f3-ed59-31b5-c134-bc324e7837a7</v>
    <v>en-US</v>
    <v>Map</v>
  </rv>
  <rv s="0">
    <v>536870912</v>
    <v>Kurgan Oblast</v>
    <v>903834e8-fe8c-1307-487f-0fb6d8993461</v>
    <v>en-US</v>
    <v>Map</v>
  </rv>
  <rv s="0">
    <v>536870912</v>
    <v>Penza Oblast</v>
    <v>6037735b-86a2-89e3-37b1-b7b82ed427b8</v>
    <v>en-US</v>
    <v>Map</v>
  </rv>
  <rv s="0">
    <v>536870912</v>
    <v>Omsk Oblast</v>
    <v>ca626861-e115-9a15-2bb4-9047d7b785cd</v>
    <v>en-US</v>
    <v>Map</v>
  </rv>
  <rv s="0">
    <v>536870912</v>
    <v>Krasnodar Krai</v>
    <v>9a429c3b-d4ba-835f-1b73-b43e11683d61</v>
    <v>en-US</v>
    <v>Map</v>
  </rv>
  <rv s="0">
    <v>536870912</v>
    <v>Kemerovo Oblast</v>
    <v>1e6a003a-be48-9fa5-55bd-e117a8409e45</v>
    <v>en-US</v>
    <v>Map</v>
  </rv>
  <rv s="0">
    <v>536870912</v>
    <v>Ingushetia</v>
    <v>d71ef53a-a58c-2149-fc5b-7f305c67d703</v>
    <v>en-US</v>
    <v>Map</v>
  </rv>
  <rv s="0">
    <v>536870912</v>
    <v>Belgorod Oblast</v>
    <v>c8940f0f-9335-1cda-1a75-5dd0ab1960ff</v>
    <v>en-US</v>
    <v>Map</v>
  </rv>
  <rv s="0">
    <v>536870912</v>
    <v>Amur Oblast</v>
    <v>706fd605-8507-bdd1-46b4-ee14136bf6f2</v>
    <v>en-US</v>
    <v>Map</v>
  </rv>
  <rv s="0">
    <v>536870912</v>
    <v>Leningrad Oblast</v>
    <v>5c4a620f-878c-b7a4-a401-7f5115731d25</v>
    <v>en-US</v>
    <v>Map</v>
  </rv>
  <rv s="0">
    <v>536870912</v>
    <v>Irkutsk Oblast</v>
    <v>d1d27863-f692-cd79-ec4a-a224cb9b6b50</v>
    <v>en-US</v>
    <v>Map</v>
  </rv>
  <rv s="0">
    <v>536870912</v>
    <v>Kamchatka Krai</v>
    <v>aa601ace-14aa-0457-d7e0-cc6046c92351</v>
    <v>en-US</v>
    <v>Map</v>
  </rv>
  <rv s="0">
    <v>536870912</v>
    <v>Nenets Autonomous Okrug</v>
    <v>0bfd44fb-94fd-9862-0994-343325ef0e56</v>
    <v>en-US</v>
    <v>Map</v>
  </rv>
  <rv s="0">
    <v>536870912</v>
    <v>Kostroma Oblast</v>
    <v>48255075-9db6-a984-2d1d-fcf0441e427b</v>
    <v>en-US</v>
    <v>Map</v>
  </rv>
  <rv s="0">
    <v>536870912</v>
    <v>Novgorod Oblast</v>
    <v>5c6f11f1-917e-4dd9-5f0f-bca854810e3e</v>
    <v>en-US</v>
    <v>Map</v>
  </rv>
  <rv s="0">
    <v>536870912</v>
    <v>Kirov Oblast</v>
    <v>d59795b1-20b4-27f8-b756-5227d25439ae</v>
    <v>en-US</v>
    <v>Map</v>
  </rv>
  <rv s="0">
    <v>536870912</v>
    <v>Karelia</v>
    <v>b542b037-34d5-6ff0-91c9-63d232429e90</v>
    <v>en-US</v>
    <v>Map</v>
  </rv>
  <rv s="3">
    <v>26</v>
  </rv>
  <rv s="1">
    <fb>0.11384595754929799</fb>
    <v>29</v>
  </rv>
  <rv s="3">
    <v>27</v>
  </rv>
  <rv s="1">
    <fb>4.5850000381469698E-2</fb>
    <v>38</v>
  </rv>
  <rv s="1">
    <fb>107683889</fb>
    <v>30</v>
  </rv>
  <rv s="5">
    <v>#VALUE!</v>
    <v>en-US</v>
    <v>ed4fce79-8ad4-352b-205b-e4db36c49bbe</v>
    <v>536870912</v>
    <v>1</v>
    <v>103</v>
    <v>22</v>
    <v>Russia</v>
    <v>25</v>
    <v>26</v>
    <v>Map</v>
    <v>27</v>
    <v>104</v>
    <v>RU</v>
    <v>603</v>
    <v>604</v>
    <v>605</v>
    <v>606</v>
    <v>607</v>
    <v>608</v>
    <v>609</v>
    <v>610</v>
    <v>611</v>
    <v>RUB</v>
    <v>Russia, or the Russian Federation, is a country spanning Eastern Europe and Northern Asia. It is the largest country in the world, covering over 17,125,191 square kilometres, and encompassing one-eighth of Earth's inhabitable landmass. Russia extends across eleven time zones, and has the most borders of any country in the world, with sixteen sovereign nations. It has a population of 146.2 million; and is the most populous country in Europe, and the ninth-most populous country in the world. Moscow, the capital, is the largest city in Europe; while Saint Petersburg is the second-largest city and cultural centre. Russians are the largest Slavic and European nation; they speak Russian, the most spoken Slavic language, and the most spoken native language in Europe.</v>
    <v>612</v>
    <v>613</v>
    <v>614</v>
    <v>615</v>
    <v>616</v>
    <v>617</v>
    <v>618</v>
    <v>619</v>
    <v>620</v>
    <v>621</v>
    <v>608</v>
    <v>623</v>
    <v>624</v>
    <v>625</v>
    <v>626</v>
    <v>627</v>
    <v>628</v>
    <v>Russia</v>
    <v>National Anthem of Russia</v>
    <v>629</v>
    <v>Russian Federation</v>
    <v>630</v>
    <v>631</v>
    <v>632</v>
    <v>308</v>
    <v>633</v>
    <v>634</v>
    <v>635</v>
    <v>444</v>
    <v>636</v>
    <v>637</v>
    <v>638</v>
    <v>719</v>
    <v>720</v>
    <v>721</v>
    <v>43</v>
    <v>722</v>
    <v>Russia</v>
    <v>723</v>
    <v>mdp/vdpid/203</v>
  </rv>
  <rv s="0">
    <v>536870912</v>
    <v>South Korea</v>
    <v>c0e15be0-5113-402c-c03f-516a6265e9cb</v>
    <v>en-US</v>
    <v>Map</v>
  </rv>
  <rv s="1">
    <fb>0.17446070640579101</fb>
    <v>29</v>
  </rv>
  <rv s="1">
    <fb>99720</fb>
    <v>30</v>
  </rv>
  <rv s="1">
    <fb>634000</fb>
    <v>30</v>
  </rv>
  <rv s="1">
    <fb>6.4</fb>
    <v>31</v>
  </rv>
  <rv s="1">
    <fb>82</fb>
    <v>32</v>
  </rv>
  <rv s="0">
    <v>536870912</v>
    <v>Seoul</v>
    <v>669b47ba-40b4-0147-3657-a7dd0861132c</v>
    <v>en-US</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2">
    <v>7</v>
    <v>27</v>
    <v>116</v>
    <v>0</v>
    <v>Image of South Korea</v>
  </rv>
  <rv s="1">
    <fb>2.7</fb>
    <v>34</v>
  </rv>
  <rv s="0">
    <v>805306368</v>
    <v>Moon Jae-in (President)</v>
    <v>ad41bf8b-1e71-47bd-b062-c5bd6da7cd9c</v>
    <v>en-US</v>
    <v>Generic</v>
  </rv>
  <rv s="0">
    <v>805306368</v>
    <v>Kim Boo-kyum (Prime Minister)</v>
    <v>35f5de89-84dc-7768-dad0-10a8c0da8419</v>
    <v>en-US</v>
    <v>Generic</v>
  </rv>
  <rv s="3">
    <v>28</v>
  </rv>
  <rv s="4">
    <v>https://www.bing.com/search?q=south+korea&amp;form=skydnc</v>
    <v>Learn more on Bing</v>
  </rv>
  <rv s="1">
    <fb>82.626829268292695</fb>
    <v>34</v>
  </rv>
  <rv s="1">
    <fb>1413716510000</fb>
    <v>36</v>
  </rv>
  <rv s="1">
    <fb>11</fb>
    <v>34</v>
  </rv>
  <rv s="1">
    <fb>6.49</fb>
    <v>35</v>
  </rv>
  <rv s="3">
    <v>29</v>
  </rv>
  <rv s="1">
    <fb>0.36792971710000005</fb>
    <v>29</v>
  </rv>
  <rv s="1">
    <fb>2.3607999999999998</fb>
    <v>31</v>
  </rv>
  <rv s="1">
    <fb>51709098</fb>
    <v>30</v>
  </rv>
  <rv s="1">
    <fb>0.23199999999999998</fb>
    <v>29</v>
  </rv>
  <rv s="1">
    <fb>0.23800000000000002</fb>
    <v>29</v>
  </rv>
  <rv s="1">
    <fb>0.39</fb>
    <v>29</v>
  </rv>
  <rv s="1">
    <fb>2.6000000000000002E-2</fb>
    <v>29</v>
  </rv>
  <rv s="1">
    <fb>7.2999999999999995E-2</fb>
    <v>29</v>
  </rv>
  <rv s="1">
    <fb>0.13</fb>
    <v>29</v>
  </rv>
  <rv s="1">
    <fb>0.17499999999999999</fb>
    <v>29</v>
  </rv>
  <rv s="1">
    <fb>0.62970001220703098</fb>
    <v>29</v>
  </rv>
  <rv s="0">
    <v>536870912</v>
    <v>Gwangju</v>
    <v>1ceff0b5-a865-dd51-d697-9fee8740447e</v>
    <v>en-US</v>
    <v>Map</v>
  </rv>
  <rv s="0">
    <v>536870912</v>
    <v>Daegu</v>
    <v>ed9efeb7-692d-e93b-eeff-c93b6f906f73</v>
    <v>en-US</v>
    <v>Map</v>
  </rv>
  <rv s="0">
    <v>536870912</v>
    <v>Incheon</v>
    <v>251c93a5-c29d-4e48-dd3f-1d5ac7861fa3</v>
    <v>en-US</v>
    <v>Map</v>
  </rv>
  <rv s="0">
    <v>536870912</v>
    <v>Busan</v>
    <v>ab78ce75-913b-16f3-a3d1-72a46c7e4c42</v>
    <v>en-US</v>
    <v>Map</v>
  </rv>
  <rv s="0">
    <v>536870912</v>
    <v>Ulsan</v>
    <v>91c0546f-5834-7fd6-735f-542bc70be1cf</v>
    <v>en-US</v>
    <v>Map</v>
  </rv>
  <rv s="0">
    <v>536870912</v>
    <v>Daejeon</v>
    <v>6f5216bc-1581-3eaa-8a74-f4122af47cdd</v>
    <v>en-US</v>
    <v>Map</v>
  </rv>
  <rv s="0">
    <v>536870912</v>
    <v>Gangwon</v>
    <v>969f749a-ed96-7379-b76c-a7fc63af8e94</v>
    <v>en-US</v>
    <v>Map</v>
  </rv>
  <rv s="0">
    <v>536870912</v>
    <v>South Gyeongsang Province</v>
    <v>86e32791-8efc-1d3b-3a8f-1b9d6fd990a1</v>
    <v>en-US</v>
    <v>Map</v>
  </rv>
  <rv s="0">
    <v>536870912</v>
    <v>Gyeonggi Province</v>
    <v>6b578621-8b2d-13ef-1af0-281a90a0fd92</v>
    <v>en-US</v>
    <v>Map</v>
  </rv>
  <rv s="0">
    <v>536870912</v>
    <v>North Chungcheong Province</v>
    <v>ea7cdefc-04fe-45be-8ac1-07b9a4d6dc32</v>
    <v>en-US</v>
    <v>Map</v>
  </rv>
  <rv s="0">
    <v>536870912</v>
    <v>South Chungcheong Province</v>
    <v>302fa333-ce2a-affc-c170-5f8d18500d9b</v>
    <v>en-US</v>
    <v>Map</v>
  </rv>
  <rv s="0">
    <v>536870912</v>
    <v>Jeju Province</v>
    <v>30be7545-0861-845d-8d83-ec99d53fc5d9</v>
    <v>en-US</v>
    <v>Map</v>
  </rv>
  <rv s="0">
    <v>536870912</v>
    <v>North Gyeongsang Province</v>
    <v>44899bdf-131d-a103-5b55-bb862b8d3bf3</v>
    <v>en-US</v>
    <v>Map</v>
  </rv>
  <rv s="0">
    <v>536870912</v>
    <v>South Jeolla Province</v>
    <v>9a4dcd3b-649f-605b-aee3-3f6dcf5c3680</v>
    <v>en-US</v>
    <v>Map</v>
  </rv>
  <rv s="0">
    <v>536870912</v>
    <v>North Jeolla Province</v>
    <v>d8cda014-25af-90ec-91e8-3b7ffccc6380</v>
    <v>en-US</v>
    <v>Map</v>
  </rv>
  <rv s="0">
    <v>536870912</v>
    <v>Sejong City</v>
    <v>4b3538fb-9c24-d852-b122-f107916a0663</v>
    <v>en-US</v>
    <v>Map</v>
  </rv>
  <rv s="3">
    <v>30</v>
  </rv>
  <rv s="1">
    <fb>0.15574911728035101</fb>
    <v>29</v>
  </rv>
  <rv s="3">
    <v>31</v>
  </rv>
  <rv s="1">
    <fb>0.33200000000000002</fb>
    <v>29</v>
  </rv>
  <rv s="1">
    <fb>4.1479997634887703E-2</fb>
    <v>38</v>
  </rv>
  <rv s="1">
    <fb>42106719</fb>
    <v>30</v>
  </rv>
  <rv s="5">
    <v>#VALUE!</v>
    <v>en-US</v>
    <v>c0e15be0-5113-402c-c03f-516a6265e9cb</v>
    <v>536870912</v>
    <v>1</v>
    <v>114</v>
    <v>22</v>
    <v>South Korea</v>
    <v>25</v>
    <v>26</v>
    <v>Map</v>
    <v>27</v>
    <v>115</v>
    <v>KR</v>
    <v>726</v>
    <v>727</v>
    <v>728</v>
    <v>729</v>
    <v>730</v>
    <v>731</v>
    <v>732</v>
    <v>733</v>
    <v>734</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About 25 million people, around half of the country's population of 51 million, live in the Seoul Capital Area.</v>
    <v>735</v>
    <v>736</v>
    <v>737</v>
    <v>738</v>
    <v>739</v>
    <v>740</v>
    <v>741</v>
    <v>742</v>
    <v>743</v>
    <v>744</v>
    <v>731</v>
    <v>747</v>
    <v>748</v>
    <v>749</v>
    <v>750</v>
    <v>751</v>
    <v>752</v>
    <v>South Korea</v>
    <v>Aegukga</v>
    <v>753</v>
    <v>Republic of Korea</v>
    <v>754</v>
    <v>755</v>
    <v>756</v>
    <v>757</v>
    <v>758</v>
    <v>759</v>
    <v>760</v>
    <v>761</v>
    <v>762</v>
    <v>763</v>
    <v>764</v>
    <v>781</v>
    <v>782</v>
    <v>783</v>
    <v>784</v>
    <v>785</v>
    <v>South Korea</v>
    <v>786</v>
    <v>mdp/vdpid/134</v>
  </rv>
  <rv s="0">
    <v>536870912</v>
    <v>Iran</v>
    <v>502b5268-992d-26c9-a0d8-6f206338406e</v>
    <v>en-US</v>
    <v>Map</v>
  </rv>
  <rv s="1">
    <fb>0.28214101525086599</fb>
    <v>29</v>
  </rv>
  <rv s="1">
    <fb>1648195</fb>
    <v>30</v>
  </rv>
  <rv s="1">
    <fb>563000</fb>
    <v>30</v>
  </rv>
  <rv s="1">
    <fb>18.783000000000001</fb>
    <v>31</v>
  </rv>
  <rv s="1">
    <fb>98</fb>
    <v>32</v>
  </rv>
  <rv s="0">
    <v>536870912</v>
    <v>Tehran</v>
    <v>08033170-d738-6401-e42a-fb99d1cdb464</v>
    <v>en-US</v>
    <v>Map</v>
  </rv>
  <rv s="1">
    <fb>661710.15</fb>
    <v>30</v>
  </rv>
  <rv s="1">
    <fb>550.92942529120603</fb>
    <v>33</v>
  </rv>
  <rv s="1">
    <fb>0.39907345569778302</fb>
    <v>29</v>
  </rv>
  <rv s="1">
    <fb>3022.12256298599</fb>
    <v>30</v>
  </rv>
  <rv s="1">
    <fb>2.137</fb>
    <v>31</v>
  </rv>
  <rv s="1">
    <fb>6.5644910660563896E-2</fb>
    <v>29</v>
  </rv>
  <rv s="1">
    <fb>99.022580545301807</fb>
    <v>34</v>
  </rv>
  <rv s="1">
    <fb>0.39900000000000002</fb>
    <v>35</v>
  </rv>
  <rv s="1">
    <fb>445345282122.68201</fb>
    <v>36</v>
  </rv>
  <rv s="1">
    <fb>1.1070754</fb>
    <v>29</v>
  </rv>
  <rv s="1">
    <fb>0.68116089999999996</fb>
    <v>29</v>
  </rv>
  <rv s="2">
    <v>8</v>
    <v>27</v>
    <v>126</v>
    <v>0</v>
    <v>Image of Iran</v>
  </rv>
  <rv s="1">
    <fb>12.4</fb>
    <v>34</v>
  </rv>
  <rv s="0">
    <v>805306368</v>
    <v>Ali Khamenei (Supreme leader)</v>
    <v>1f928f25-2e0f-80cc-5768-c25fdbbddd37</v>
    <v>en-US</v>
    <v>Generic</v>
  </rv>
  <rv s="0">
    <v>805306368</v>
    <v>Ebrahim Raisi (President)</v>
    <v>f6890262-5877-5b01-f045-08a22405151a</v>
    <v>en-US</v>
    <v>Generic</v>
  </rv>
  <rv s="3">
    <v>32</v>
  </rv>
  <rv s="4">
    <v>https://www.bing.com/search?q=iran&amp;form=skydnc</v>
    <v>Learn more on Bing</v>
  </rv>
  <rv s="1">
    <fb>76.478999999999999</fb>
    <v>34</v>
  </rv>
  <rv s="1">
    <fb>320671170000</fb>
    <v>36</v>
  </rv>
  <rv s="1">
    <fb>16</fb>
    <v>34</v>
  </rv>
  <rv s="1">
    <fb>1.58</fb>
    <v>35</v>
  </rv>
  <rv s="3">
    <v>33</v>
  </rv>
  <rv s="1">
    <fb>0.39660448610000004</fb>
    <v>29</v>
  </rv>
  <rv s="1">
    <fb>1.5844</fb>
    <v>31</v>
  </rv>
  <rv s="1">
    <fb>82913906</fb>
    <v>30</v>
  </rv>
  <rv s="1">
    <fb>0.313</fb>
    <v>29</v>
  </rv>
  <rv s="1">
    <fb>0.47299999999999998</fb>
    <v>29</v>
  </rv>
  <rv s="1">
    <fb>5.9000000000000004E-2</fb>
    <v>29</v>
  </rv>
  <rv s="1">
    <fb>0.14800000000000002</fb>
    <v>29</v>
  </rv>
  <rv s="1">
    <fb>0.44665000915527303</fb>
    <v>29</v>
  </rv>
  <rv s="0">
    <v>536870912</v>
    <v>Tehran Province</v>
    <v>81d792e6-ee52-813f-a6d7-fc8cd5e36603</v>
    <v>en-US</v>
    <v>Map</v>
  </rv>
  <rv s="0">
    <v>536870912</v>
    <v>Gilan Province</v>
    <v>db0914ff-df15-1063-7595-74dbd12c3aae</v>
    <v>en-US</v>
    <v>Map</v>
  </rv>
  <rv s="0">
    <v>536870912</v>
    <v>Fars Province</v>
    <v>fd111ba5-7619-faa5-73e2-a796aea35ee7</v>
    <v>en-US</v>
    <v>Map</v>
  </rv>
  <rv s="0">
    <v>536870912</v>
    <v>Kerman Province</v>
    <v>bd0ecca5-c067-2866-df85-6561772a5047</v>
    <v>en-US</v>
    <v>Map</v>
  </rv>
  <rv s="0">
    <v>536870912</v>
    <v>Qom Province</v>
    <v>4c07dffd-2448-48c4-f5ce-19194133e4e2</v>
    <v>en-US</v>
    <v>Map</v>
  </rv>
  <rv s="0">
    <v>536870912</v>
    <v>West Azerbaijan Province</v>
    <v>89116434-a768-1a92-cdbc-74079e682993</v>
    <v>en-US</v>
    <v>Map</v>
  </rv>
  <rv s="0">
    <v>536870912</v>
    <v>East Azerbaijan Province</v>
    <v>531fd7c6-750a-b737-95aa-2f1ab091cc91</v>
    <v>en-US</v>
    <v>Map</v>
  </rv>
  <rv s="0">
    <v>536870912</v>
    <v>Mazandaran Province</v>
    <v>8a159f70-e646-4c49-58c1-d5a659067e70</v>
    <v>en-US</v>
    <v>Map</v>
  </rv>
  <rv s="0">
    <v>536870912</v>
    <v>Ardabil Province</v>
    <v>994b085d-87cd-a2cf-655d-3738c811cdd2</v>
    <v>en-US</v>
    <v>Map</v>
  </rv>
  <rv s="0">
    <v>536870912</v>
    <v>Khuzestan Province</v>
    <v>d4da6f11-b626-7462-2eb6-92ccbaefd598</v>
    <v>en-US</v>
    <v>Map</v>
  </rv>
  <rv s="0">
    <v>536870912</v>
    <v>Ilam Province</v>
    <v>a9e1faab-baf5-137d-ad56-03f736246062</v>
    <v>en-US</v>
    <v>Map</v>
  </rv>
  <rv s="0">
    <v>536870912</v>
    <v>Razavi Khorasan Province</v>
    <v>d91481fe-1948-7d21-b73a-ef76cfe6cc2f</v>
    <v>en-US</v>
    <v>Map</v>
  </rv>
  <rv s="0">
    <v>536870912</v>
    <v>Sistan and Baluchestan Province</v>
    <v>2d95c855-b0e0-2466-ad69-a9f6f6331b7c</v>
    <v>en-US</v>
    <v>Map</v>
  </rv>
  <rv s="0">
    <v>536870912</v>
    <v>Kurdistan Province</v>
    <v>1f375948-64b3-9284-de6f-2ff234646411</v>
    <v>en-US</v>
    <v>Map</v>
  </rv>
  <rv s="0">
    <v>536870912</v>
    <v>Kermanshah Province</v>
    <v>41f82821-fc42-f7e6-82d5-1b1d67d46918</v>
    <v>en-US</v>
    <v>Map</v>
  </rv>
  <rv s="0">
    <v>536870912</v>
    <v>Yazd Province</v>
    <v>9b83fcd2-dae0-a8b0-ab71-00b4783202db</v>
    <v>en-US</v>
    <v>Map</v>
  </rv>
  <rv s="0">
    <v>536870912</v>
    <v>Kohgiluyeh and Boyer-Ahmad Province</v>
    <v>77fd77e4-d88b-c618-90dc-8b94a0153762</v>
    <v>en-US</v>
    <v>Map</v>
  </rv>
  <rv s="0">
    <v>536870912</v>
    <v>Zanjan Province</v>
    <v>9d382a3e-0bd0-f81e-753b-d5d66aa64a99</v>
    <v>en-US</v>
    <v>Map</v>
  </rv>
  <rv s="0">
    <v>536870912</v>
    <v>Chaharmahal and Bakhtiari Province</v>
    <v>0bfd0257-fe88-a6c8-5367-46d1631721d8</v>
    <v>en-US</v>
    <v>Map</v>
  </rv>
  <rv s="0">
    <v>536870912</v>
    <v>Golestan Province</v>
    <v>a23c0ea9-01b2-8118-a5e4-2a53d7fb4626</v>
    <v>en-US</v>
    <v>Map</v>
  </rv>
  <rv s="0">
    <v>536870912</v>
    <v>Bushehr Province</v>
    <v>62953c64-d6d7-2073-9308-f8ed0bfe146e</v>
    <v>en-US</v>
    <v>Map</v>
  </rv>
  <rv s="0">
    <v>536870912</v>
    <v>Isfahan Province</v>
    <v>4022a6c3-7bcc-4676-5024-429ab1ecc696</v>
    <v>en-US</v>
    <v>Map</v>
  </rv>
  <rv s="0">
    <v>536870912</v>
    <v>Semnan Province</v>
    <v>8d837b29-00f5-cab1-18ee-1b1fd9ca63f2</v>
    <v>en-US</v>
    <v>Map</v>
  </rv>
  <rv s="0">
    <v>536870912</v>
    <v>Lorestan Province</v>
    <v>bc07ad7f-7d4d-0ce3-bf40-0f3110ee347e</v>
    <v>en-US</v>
    <v>Map</v>
  </rv>
  <rv s="0">
    <v>536870912</v>
    <v>Hormozgan Province</v>
    <v>0160b099-16ad-74c7-1a20-339387a370ed</v>
    <v>en-US</v>
    <v>Map</v>
  </rv>
  <rv s="0">
    <v>536870912</v>
    <v>Qazvin Province</v>
    <v>be611459-bea4-d0b9-8a01-5f9f60dece66</v>
    <v>en-US</v>
    <v>Map</v>
  </rv>
  <rv s="0">
    <v>536870912</v>
    <v>Markazi Province</v>
    <v>74a98de5-f513-05de-e393-2ee9b6bde5f3</v>
    <v>en-US</v>
    <v>Map</v>
  </rv>
  <rv s="0">
    <v>536870912</v>
    <v>South Khorasan Province</v>
    <v>57351c6f-537e-a60d-dc3e-42f26ceb5beb</v>
    <v>en-US</v>
    <v>Map</v>
  </rv>
  <rv s="0">
    <v>536870912</v>
    <v>Alborz Province</v>
    <v>66c9eac0-c4e8-2333-d1be-f21b1098d79a</v>
    <v>en-US</v>
    <v>Map</v>
  </rv>
  <rv s="0">
    <v>536870912</v>
    <v>North Khorasan Province</v>
    <v>ededbb54-c42e-94d6-dcb7-7f0c95b4b2f6</v>
    <v>en-US</v>
    <v>Map</v>
  </rv>
  <rv s="0">
    <v>536870912</v>
    <v>Hamadan Province</v>
    <v>d5f615e9-bf2f-266e-64f4-c28377525be4</v>
    <v>en-US</v>
    <v>Map</v>
  </rv>
  <rv s="3">
    <v>34</v>
  </rv>
  <rv s="1">
    <fb>7.3584780414963205E-2</fb>
    <v>29</v>
  </rv>
  <rv s="3">
    <v>35</v>
  </rv>
  <rv s="1">
    <fb>0.44700000000000001</fb>
    <v>29</v>
  </rv>
  <rv s="1">
    <fb>0.11381999969482401</fb>
    <v>38</v>
  </rv>
  <rv s="1">
    <fb>62509623</fb>
    <v>30</v>
  </rv>
  <rv s="5">
    <v>#VALUE!</v>
    <v>en-US</v>
    <v>502b5268-992d-26c9-a0d8-6f206338406e</v>
    <v>536870912</v>
    <v>1</v>
    <v>124</v>
    <v>22</v>
    <v>Iran</v>
    <v>25</v>
    <v>26</v>
    <v>Map</v>
    <v>27</v>
    <v>125</v>
    <v>IR</v>
    <v>789</v>
    <v>790</v>
    <v>791</v>
    <v>792</v>
    <v>793</v>
    <v>794</v>
    <v>795</v>
    <v>796</v>
    <v>797</v>
    <v>IRR</v>
    <v>Iran, also called Persia, and officially the Islamic Republic of Iran, is a country in Western Asia. It is bordered to the northwest by Armenia and Azerbaijan, to the north by the Caspian Sea, to the northeast by Turkmenistan, to the east by Afghanistan, to the southeast by Pakistan, to the south by the Persian Gulf and the Gulf of Oman, and to the west by Turkey and Iraq. Iran covers an area of 1,648,195 km², making it the fifth-largest country entirely in Asia and second-largest in the Middle East. Its population is 85 million, the 17th most populous in the world. The capital and largest city is Tehran.</v>
    <v>798</v>
    <v>799</v>
    <v>800</v>
    <v>801</v>
    <v>802</v>
    <v>803</v>
    <v>804</v>
    <v>805</v>
    <v>806</v>
    <v>807</v>
    <v>794</v>
    <v>810</v>
    <v>811</v>
    <v>812</v>
    <v>813</v>
    <v>814</v>
    <v>815</v>
    <v>Iran</v>
    <v>National Anthem of the Islamic Republic of Iran</v>
    <v>816</v>
    <v>Islamic Republic of Iran</v>
    <v>817</v>
    <v>818</v>
    <v>819</v>
    <v>359</v>
    <v>820</v>
    <v>821</v>
    <v>310</v>
    <v>822</v>
    <v>207</v>
    <v>823</v>
    <v>824</v>
    <v>856</v>
    <v>857</v>
    <v>858</v>
    <v>859</v>
    <v>860</v>
    <v>Iran</v>
    <v>861</v>
    <v>mdp/vdpid/116</v>
  </rv>
  <rv s="0">
    <v>536870912</v>
    <v>Italy</v>
    <v>09e8f885-427b-8850-947d-202e0287b9e8</v>
    <v>en-US</v>
    <v>Map</v>
  </rv>
  <rv s="1">
    <fb>0.432345141769226</fb>
    <v>29</v>
  </rv>
  <rv s="1">
    <fb>301340</fb>
    <v>30</v>
  </rv>
  <rv s="1">
    <fb>347000</fb>
    <v>30</v>
  </rv>
  <rv s="1">
    <fb>7.3</fb>
    <v>31</v>
  </rv>
  <rv s="1">
    <fb>39</fb>
    <v>32</v>
  </rv>
  <rv s="0">
    <v>536870912</v>
    <v>Rome</v>
    <v>5ed498af-fa85-2a88-874d-212494ddb06f</v>
    <v>en-US</v>
    <v>Map</v>
  </rv>
  <rv s="1">
    <fb>320411.45899999997</fb>
    <v>30</v>
  </rv>
  <rv s="1">
    <fb>110.623595648239</fb>
    <v>33</v>
  </rv>
  <rv s="1">
    <fb>6.1124694376529102E-3</fb>
    <v>29</v>
  </rv>
  <rv s="1">
    <fb>5002.4066798773601</fb>
    <v>30</v>
  </rv>
  <rv s="1">
    <fb>1.29</fb>
    <v>31</v>
  </rv>
  <rv s="1">
    <fb>0.31790303272888798</fb>
    <v>29</v>
  </rv>
  <rv s="1">
    <fb>79.948454735494707</fb>
    <v>34</v>
  </rv>
  <rv s="1">
    <fb>1.61</fb>
    <v>35</v>
  </rv>
  <rv s="1">
    <fb>2001244392041.5701</fb>
    <v>36</v>
  </rv>
  <rv s="1">
    <fb>1.0187936</fb>
    <v>29</v>
  </rv>
  <rv s="1">
    <fb>0.61933000000000005</fb>
    <v>29</v>
  </rv>
  <rv s="2">
    <v>9</v>
    <v>27</v>
    <v>137</v>
    <v>0</v>
    <v>Image of Italy</v>
  </rv>
  <rv s="1">
    <fb>2.6</fb>
    <v>34</v>
  </rv>
  <rv s="0">
    <v>536870912</v>
    <v>Desenzano del Garda</v>
    <v>4669b1e6-62dc-2d7f-57ea-c42554365531</v>
    <v>en-US</v>
    <v>Map</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3">
    <v>36</v>
  </rv>
  <rv s="4">
    <v>https://www.bing.com/search?q=italy&amp;form=skydnc</v>
    <v>Learn more on Bing</v>
  </rv>
  <rv s="1">
    <fb>82.946341463414697</fb>
    <v>34</v>
  </rv>
  <rv s="1">
    <fb>522087790000</fb>
    <v>36</v>
  </rv>
  <rv s="1">
    <fb>2</fb>
    <v>34</v>
  </rv>
  <rv s="3">
    <v>37</v>
  </rv>
  <rv s="1">
    <fb>0.2283268819</fb>
    <v>29</v>
  </rv>
  <rv s="1">
    <fb>3.9773999999999998</fb>
    <v>31</v>
  </rv>
  <rv s="1">
    <fb>60297396</fb>
    <v>30</v>
  </rv>
  <rv s="1">
    <fb>0.23</fb>
    <v>29</v>
  </rv>
  <rv s="1">
    <fb>0.26700000000000002</fb>
    <v>29</v>
  </rv>
  <rv s="1">
    <fb>1.9E-2</fb>
    <v>29</v>
  </rv>
  <rv s="1">
    <fb>0.06</fb>
    <v>29</v>
  </rv>
  <rv s="1">
    <fb>0.16899999999999998</fb>
    <v>29</v>
  </rv>
  <rv s="1">
    <fb>0.495550003051758</fb>
    <v>29</v>
  </rv>
  <rv s="0">
    <v>536870912</v>
    <v>Piedmont</v>
    <v>1a1b261b-a6b1-8503-5262-e2f707fe58ce</v>
    <v>en-US</v>
    <v>Map</v>
  </rv>
  <rv s="0">
    <v>536870912</v>
    <v>Emilia-Romagna</v>
    <v>129d3426-cfe5-9154-2989-f246e1aa5cec</v>
    <v>en-US</v>
    <v>Map</v>
  </rv>
  <rv s="0">
    <v>536870912</v>
    <v>Tuscany</v>
    <v>a8854f08-da35-486d-5bd1-760f4eeb3da0</v>
    <v>en-US</v>
    <v>Map</v>
  </rv>
  <rv s="0">
    <v>536870912</v>
    <v>Veneto</v>
    <v>6809e680-9adc-134d-ebe9-70b79f5adb5f</v>
    <v>en-US</v>
    <v>Map</v>
  </rv>
  <rv s="0">
    <v>536870912</v>
    <v>Sicily</v>
    <v>610fbc95-e594-a116-6d30-36286446a003</v>
    <v>en-US</v>
    <v>Map</v>
  </rv>
  <rv s="0">
    <v>536870912</v>
    <v>Lombardy</v>
    <v>4e4d95c0-6e91-acd2-e10c-7165bc365e22</v>
    <v>en-US</v>
    <v>Map</v>
  </rv>
  <rv s="0">
    <v>536870912</v>
    <v>Calabria</v>
    <v>87d05176-c03a-c209-fa72-dfafed738418</v>
    <v>en-US</v>
    <v>Map</v>
  </rv>
  <rv s="0">
    <v>536870912</v>
    <v>Campania</v>
    <v>9933ef2b-24f2-a29d-6e4f-fe6bffe78694</v>
    <v>en-US</v>
    <v>Map</v>
  </rv>
  <rv s="0">
    <v>536870912</v>
    <v>Sardinia</v>
    <v>2ac543b8-3c5f-c1c2-9c26-7153eb61c3d0</v>
    <v>en-US</v>
    <v>Map</v>
  </rv>
  <rv s="0">
    <v>536870912</v>
    <v>Lazio</v>
    <v>e5d48b4e-72f5-da43-7854-da4784df7b51</v>
    <v>en-US</v>
    <v>Map</v>
  </rv>
  <rv s="0">
    <v>536870912</v>
    <v>Abruzzo</v>
    <v>6d07734f-0734-da73-bda9-a2e9e44c1042</v>
    <v>en-US</v>
    <v>Map</v>
  </rv>
  <rv s="0">
    <v>536870912</v>
    <v>Liguria</v>
    <v>bc9d0bc0-7501-9ea0-5ffc-8d29df64f153</v>
    <v>en-US</v>
    <v>Map</v>
  </rv>
  <rv s="0">
    <v>536870912</v>
    <v>Apulia</v>
    <v>162619f7-7efb-76cc-0544-2da0306bd7c3</v>
    <v>en-US</v>
    <v>Map</v>
  </rv>
  <rv s="0">
    <v>536870912</v>
    <v>Umbria</v>
    <v>a75c12d3-c6a9-ea7c-e844-577d1cfe72dd</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Alessandria</v>
    <v>00958e2f-b46d-2584-0b58-3b805660d781</v>
    <v>en-US</v>
    <v>Map</v>
  </rv>
  <rv s="0">
    <v>536870912</v>
    <v>Province of Ascoli Piceno</v>
    <v>28b9088e-56b5-1589-e3e6-a91d695bd929</v>
    <v>en-US</v>
    <v>Map</v>
  </rv>
  <rv s="0">
    <v>536870912</v>
    <v>Province of Campobasso</v>
    <v>c7d893b5-491a-33dd-bd2b-8d4a2984fe8c</v>
    <v>en-US</v>
    <v>Map</v>
  </rv>
  <rv s="0">
    <v>536870912</v>
    <v>Province of Caltanissetta</v>
    <v>d40e7f08-9850-7e0d-8505-29b8d0a39703</v>
    <v>en-US</v>
    <v>Map</v>
  </rv>
  <rv s="0">
    <v>536870912</v>
    <v>Province of Nuoro</v>
    <v>5dbb194c-c19a-fd8f-7f4f-40c37f7e78ce</v>
    <v>en-US</v>
    <v>Map</v>
  </rv>
  <rv s="0">
    <v>536870912</v>
    <v>Province of Isernia</v>
    <v>0e9a3793-704a-835a-9155-71483dc32ec8</v>
    <v>en-US</v>
    <v>Map</v>
  </rv>
  <rv s="0">
    <v>536870912</v>
    <v>Province of Olbia-Tempio</v>
    <v>2bf37320-d9da-9428-a8ab-b58e03cfd182</v>
    <v>en-US</v>
    <v>Map</v>
  </rv>
  <rv s="0">
    <v>536870912</v>
    <v>Province of Taranto</v>
    <v>ca4ced58-8536-2946-c39a-e082bd08bfc2</v>
    <v>en-US</v>
    <v>Map</v>
  </rv>
  <rv s="0">
    <v>536870912</v>
    <v>Province of Carbonia-Iglesias</v>
    <v>38d153ed-3de2-68a1-667c-27ce9aa10938</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3">
    <v>38</v>
  </rv>
  <rv s="1">
    <fb>0.24250464933068097</fb>
    <v>29</v>
  </rv>
  <rv s="3">
    <v>39</v>
  </rv>
  <rv s="1">
    <fb>0.59099999999999997</fb>
    <v>29</v>
  </rv>
  <rv s="1">
    <fb>9.8870000839233405E-2</fb>
    <v>38</v>
  </rv>
  <rv s="1">
    <fb>42651966</fb>
    <v>30</v>
  </rv>
  <rv s="6">
    <v>#VALUE!</v>
    <v>en-US</v>
    <v>09e8f885-427b-8850-947d-202e0287b9e8</v>
    <v>536870912</v>
    <v>1</v>
    <v>135</v>
    <v>71</v>
    <v>Italy</v>
    <v>25</v>
    <v>26</v>
    <v>Map</v>
    <v>27</v>
    <v>136</v>
    <v>IT</v>
    <v>864</v>
    <v>865</v>
    <v>866</v>
    <v>867</v>
    <v>868</v>
    <v>869</v>
    <v>870</v>
    <v>871</v>
    <v>872</v>
    <v>EUR</v>
    <v>Italy, officially the Italian Republic, is a country consisting of a peninsula delimited by the Alps and several islands surrounding it, whose territory largely coincides with the homonymous geographical region. Italy is located in the centre of the Mediterranean Sea, in Southern Europe; it is also considered part of Western Europe. A unitary parliamentary republic with Rome as its capital and largest city, the country covers a total area of 301,340 km² and shares land borders with France, Switzerland, Austria, Slovenia, as well as the enclaved microstates of Vatican City and San Marino. Italy has a territorial exclave in Switzerland and a maritime exclave in Tunisian waters. With around 60 million inhabitants, Italy is the third-most populous member state of the European Union.</v>
    <v>873</v>
    <v>874</v>
    <v>875</v>
    <v>876</v>
    <v>877</v>
    <v>878</v>
    <v>879</v>
    <v>880</v>
    <v>881</v>
    <v>882</v>
    <v>883</v>
    <v>888</v>
    <v>889</v>
    <v>890</v>
    <v>891</v>
    <v>892</v>
    <v>Italy</v>
    <v>Il Canto degli Italiani</v>
    <v>893</v>
    <v>Italian Republic</v>
    <v>894</v>
    <v>895</v>
    <v>896</v>
    <v>897</v>
    <v>898</v>
    <v>443</v>
    <v>899</v>
    <v>900</v>
    <v>312</v>
    <v>901</v>
    <v>902</v>
    <v>948</v>
    <v>949</v>
    <v>950</v>
    <v>951</v>
    <v>952</v>
    <v>Italy</v>
    <v>953</v>
    <v>mdp/vdpid/118</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138">
    <spb s="0">
      <v xml:space="preserve">data.worldbank.org	</v>
      <v xml:space="preserve">	</v>
      <v xml:space="preserve">http://data.worldbank.org/indicator/FP.CPI.TOTL	</v>
      <v xml:space="preserve">	</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data.worldbank.org	</v>
      <v xml:space="preserve">	</v>
      <v xml:space="preserve">http://data.worldbank.org/indicator/SP.DYN.TFRT.IN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6</v>
      <v>6</v>
      <v>8</v>
      <v>9</v>
      <v>10</v>
      <v>8</v>
      <v>11</v>
      <v>6</v>
      <v>8</v>
      <v>12</v>
      <v>13</v>
      <v>14</v>
      <v>8</v>
      <v>8</v>
      <v>15</v>
      <v>8</v>
      <v>16</v>
      <v>17</v>
      <v>18</v>
      <v>19</v>
      <v>8</v>
      <v>10</v>
      <v>8</v>
      <v>8</v>
      <v>8</v>
      <v>8</v>
      <v>8</v>
      <v>8</v>
      <v>8</v>
      <v>8</v>
      <v>8</v>
      <v>8</v>
      <v>20</v>
    </spb>
    <spb s="2">
      <v>0</v>
      <v>Name</v>
      <v>LearnMoreOnLink</v>
    </spb>
    <spb s="3">
      <v>0</v>
      <v>0</v>
      <v>0</v>
    </spb>
    <spb s="4">
      <v>0</v>
      <v>0</v>
    </spb>
    <spb s="5">
      <v>23</v>
      <v>23</v>
      <v>24</v>
      <v>23</v>
    </spb>
    <spb s="6">
      <v>1</v>
      <v>2</v>
      <v>3</v>
    </spb>
    <spb s="7">
      <v>https://www.bing.com</v>
      <v>https://www.bing.com/th?id=Ga%5Cbing_yt.png&amp;w=100&amp;h=40&amp;c=0&amp;pid=0.1</v>
      <v>Powered by Bing</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9">
      <v>4</v>
    </spb>
    <spb s="9">
      <v>5</v>
    </spb>
    <spb s="9">
      <v>6</v>
    </spb>
    <spb s="9">
      <v>7</v>
    </spb>
    <spb s="9">
      <v>8</v>
    </spb>
    <spb s="9">
      <v>9</v>
    </spb>
    <spb s="9">
      <v>10</v>
    </spb>
    <spb s="9">
      <v>11</v>
    </spb>
    <spb s="0">
      <v xml:space="preserve">Wikipedia	</v>
      <v xml:space="preserve">Public domain	</v>
      <v xml:space="preserve">http://en.wikipedia.org/wiki/India	</v>
      <v xml:space="preserve">http://en.wikipedia.org/wiki/Public_domain	</v>
    </spb>
    <spb s="9">
      <v>12</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https://www.sec.gov/cgi-bin/browse-edgar?action=getcompany&amp;CIK=0001892281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https://www.sec.gov/cgi-bin/browse-edgar?action=getcompany&amp;CIK=0001892281	</v>
      <v xml:space="preserve">http://creativecommons.org/licenses/by-sa/3.0/				</v>
    </spb>
    <spb s="10">
      <v>0</v>
      <v>39</v>
      <v>40</v>
      <v>41</v>
      <v>4</v>
      <v>5</v>
      <v>41</v>
      <v>42</v>
      <v>42</v>
      <v>43</v>
      <v>44</v>
      <v>42</v>
      <v>42</v>
      <v>45</v>
      <v>40</v>
      <v>9</v>
      <v>39</v>
      <v>40</v>
      <v>42</v>
      <v>40</v>
      <v>12</v>
      <v>13</v>
      <v>14</v>
      <v>40</v>
      <v>40</v>
      <v>46</v>
      <v>40</v>
      <v>16</v>
      <v>17</v>
      <v>18</v>
      <v>19</v>
      <v>40</v>
      <v>39</v>
      <v>40</v>
      <v>40</v>
      <v>40</v>
      <v>40</v>
      <v>40</v>
      <v>40</v>
      <v>40</v>
      <v>40</v>
      <v>40</v>
      <v>40</v>
      <v>20</v>
    </spb>
    <spb s="8">
      <v>2019</v>
      <v>2019</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Public domain	</v>
      <v xml:space="preserve">http://en.wikipedia.org/wiki/China	</v>
      <v xml:space="preserve">http://en.wikipedia.org/wiki/Public_domain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11">
      <v>0</v>
      <v>50</v>
      <v>51</v>
      <v>52</v>
      <v>4</v>
      <v>5</v>
      <v>52</v>
      <v>53</v>
      <v>53</v>
      <v>54</v>
      <v>53</v>
      <v>53</v>
      <v>55</v>
      <v>9</v>
      <v>56</v>
      <v>55</v>
      <v>11</v>
      <v>57</v>
      <v>55</v>
      <v>12</v>
      <v>13</v>
      <v>14</v>
      <v>55</v>
      <v>58</v>
      <v>55</v>
      <v>16</v>
      <v>17</v>
      <v>18</v>
      <v>19</v>
      <v>55</v>
      <v>56</v>
      <v>55</v>
      <v>55</v>
      <v>55</v>
      <v>55</v>
      <v>55</v>
      <v>55</v>
      <v>55</v>
      <v>55</v>
      <v>55</v>
      <v>55</v>
      <v>20</v>
    </spb>
    <spb s="8">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https://www.sec.gov/cgi-bin/browse-edgar?action=getcompany&amp;CIK=0001900512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https://www.sec.gov/cgi-bin/browse-edgar?action=getcompany&amp;CIK=0001900512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https://www.sec.gov/cgi-bin/browse-edgar?action=getcompany&amp;CIK=0001900512	</v>
      <v xml:space="preserve">http://creativecommons.org/licenses/by-sa/3.0/				</v>
    </spb>
    <spb s="12">
      <v>0</v>
      <v>62</v>
      <v>63</v>
      <v>64</v>
      <v>4</v>
      <v>5</v>
      <v>64</v>
      <v>65</v>
      <v>65</v>
      <v>63</v>
      <v>66</v>
      <v>65</v>
      <v>67</v>
      <v>68</v>
      <v>9</v>
      <v>62</v>
      <v>68</v>
      <v>11</v>
      <v>65</v>
      <v>68</v>
      <v>12</v>
      <v>13</v>
      <v>14</v>
      <v>68</v>
      <v>68</v>
      <v>69</v>
      <v>68</v>
      <v>16</v>
      <v>17</v>
      <v>18</v>
      <v>19</v>
      <v>68</v>
      <v>62</v>
      <v>68</v>
      <v>68</v>
      <v>68</v>
      <v>68</v>
      <v>68</v>
      <v>68</v>
      <v>68</v>
      <v>68</v>
      <v>68</v>
      <v>68</v>
      <v>20</v>
    </spb>
    <spb s="2">
      <v>1</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v>
      <v xml:space="preserve">Public domain	</v>
      <v xml:space="preserve">http://en.wikipedia.org/wiki/United_Arab_Emirates	</v>
      <v xml:space="preserve">http://en.wikipedia.org/wiki/Public_domain	</v>
    </spb>
    <spb s="0">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0">
      <v xml:space="preserve">Wikipedia	Wikipedia	Cia	</v>
      <v xml:space="preserve">CC-BY-SA	CC-BY-SA		</v>
      <v xml:space="preserve">http://en.wikipedia.org/wiki/Indonesia	http://es.wikipedia.org/wiki/Indonesia	https://www.cia.gov/library/publications/the-world-factbook/geos/id.html?Transportation	</v>
      <v xml:space="preserve">http://creativecommons.org/licenses/by-sa/3.0/	http://creativecommons.org/licenses/by-sa/3.0/		</v>
    </spb>
    <spb s="0">
      <v xml:space="preserve">Wikipedia	Cia	Wikipedia	sp2010.bps.go.id	travel.state.gov	Sec	</v>
      <v xml:space="preserve">CC-BY-SA		CC-BY-SA				</v>
      <v xml:space="preserve">http://en.wikipedia.org/wiki/Indonesia	https://www.cia.gov/library/publications/the-world-factbook/geos/id.html?Transportation	https://en.wikipedia.org/wiki/Indonesia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http://creativecommons.org/licenses/by-sa/3.0/				</v>
    </spb>
    <spb s="0">
      <v xml:space="preserve">Wikipedia	</v>
      <v xml:space="preserve">CC-BY-SA	</v>
      <v xml:space="preserve">http://en.wikipedia.org/wiki/Indonesia	</v>
      <v xml:space="preserve">http://creativecommons.org/licenses/by-sa/3.0/	</v>
    </spb>
    <spb s="0">
      <v xml:space="preserve">Wikipedia	Cia	</v>
      <v xml:space="preserve">CC-BY-SA		</v>
      <v xml:space="preserve">http://en.wikipedia.org/wiki/Indonesia	https://www.cia.gov/library/publications/the-world-factbook/geos/id.html?Transportation	</v>
      <v xml:space="preserve">http://creativecommons.org/licenses/by-sa/3.0/		</v>
    </spb>
    <spb s="0">
      <v xml:space="preserve">Wikipedia	travel.state.gov	</v>
      <v xml:space="preserve">CC-BY-SA		</v>
      <v xml:space="preserve">http://en.wikipedia.org/wiki/Indonesia	https://travel.state.gov/content/travel/en/international-travel/International-Travel-Country-Information-Pages/Indonesia.html	</v>
      <v xml:space="preserve">http://creativecommons.org/licenses/by-sa/3.0/		</v>
    </spb>
    <spb s="0">
      <v xml:space="preserve">Cia	</v>
      <v xml:space="preserve">	</v>
      <v xml:space="preserve">https://www.cia.gov/library/publications/the-world-factbook/geos/id.html?Transportation	</v>
      <v xml:space="preserve">	</v>
    </spb>
    <spb s="0">
      <v xml:space="preserve">Wikipedia	Wikidata	</v>
      <v xml:space="preserve">CC-BY-SA		</v>
      <v xml:space="preserve">http://en.wikipedia.org/wiki/Indonesia	https://www.wikidata.org/wiki/Q252	</v>
      <v xml:space="preserve">http://creativecommons.org/licenses/by-sa/3.0/		</v>
    </spb>
    <spb s="0">
      <v xml:space="preserve">Wikipedia	Cia	sp2010.bps.go.id	travel.state.gov	Sec	</v>
      <v xml:space="preserve">CC-BY-SA					</v>
      <v xml:space="preserve">http://en.wikipedia.org/wiki/Indonesia	https://www.cia.gov/library/publications/the-world-factbook/geos/id.html?Transportation	https://sp2010.bps.go.id/index.php/site/tabel?tid=336&amp;wid=0000000000&amp;lang=en	https://travel.state.gov/content/travel/en/international-travel/International-Travel-Country-Information-Pages/Indonesia.html	https://www.sec.gov/cgi-bin/browse-edgar?action=getcompany&amp;CIK=0001798292	</v>
      <v xml:space="preserve">http://creativecommons.org/licenses/by-sa/3.0/					</v>
    </spb>
    <spb s="13">
      <v>0</v>
      <v>74</v>
      <v>75</v>
      <v>76</v>
      <v>4</v>
      <v>77</v>
      <v>76</v>
      <v>77</v>
      <v>77</v>
      <v>78</v>
      <v>77</v>
      <v>77</v>
      <v>77</v>
      <v>79</v>
      <v>80</v>
      <v>9</v>
      <v>74</v>
      <v>80</v>
      <v>11</v>
      <v>81</v>
      <v>80</v>
      <v>12</v>
      <v>13</v>
      <v>14</v>
      <v>80</v>
      <v>80</v>
      <v>82</v>
      <v>80</v>
      <v>16</v>
      <v>17</v>
      <v>18</v>
      <v>19</v>
      <v>80</v>
      <v>74</v>
      <v>80</v>
      <v>80</v>
      <v>80</v>
      <v>80</v>
      <v>80</v>
      <v>80</v>
      <v>80</v>
      <v>80</v>
      <v>80</v>
      <v>80</v>
      <v>20</v>
    </spb>
    <spb s="8">
      <v>2019</v>
      <v>2019</v>
      <v>square km</v>
      <v>per thousand (2018)</v>
      <v>2020</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v>
      <v xml:space="preserve">Public domain	</v>
      <v xml:space="preserve">http://en.wikipedia.org/wiki/Indonesia	</v>
      <v xml:space="preserve">http://en.wikipedia.org/wiki/Public_domain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https://www.sec.gov/cgi-bin/browse-edgar?action=getcompany&amp;CIK=0001901360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https://www.sec.gov/cgi-bin/browse-edgar?action=getcompany&amp;CIK=0001901360	</v>
      <v xml:space="preserve">http://creativecommons.org/licenses/by-sa/3.0/	http://creativecommons.org/licenses/by-sa/3.0/				</v>
    </spb>
    <spb s="0">
      <v xml:space="preserve">Wikipedia	Wikidata	</v>
      <v xml:space="preserve">CC-BY-SA		</v>
      <v xml:space="preserve">http://en.wikipedia.org/wiki/United_Kingdom	https://www.wikidata.org/wiki/Q19685030	</v>
      <v xml:space="preserve">http://creativecommons.org/licenses/by-sa/3.0/		</v>
    </spb>
    <spb s="14">
      <v>0</v>
      <v>86</v>
      <v>87</v>
      <v>88</v>
      <v>4</v>
      <v>5</v>
      <v>88</v>
      <v>89</v>
      <v>89</v>
      <v>90</v>
      <v>91</v>
      <v>89</v>
      <v>89</v>
      <v>87</v>
      <v>9</v>
      <v>86</v>
      <v>87</v>
      <v>11</v>
      <v>92</v>
      <v>87</v>
      <v>12</v>
      <v>13</v>
      <v>14</v>
      <v>87</v>
      <v>87</v>
      <v>91</v>
      <v>87</v>
      <v>16</v>
      <v>17</v>
      <v>18</v>
      <v>19</v>
      <v>87</v>
      <v>86</v>
      <v>87</v>
      <v>87</v>
      <v>87</v>
      <v>87</v>
      <v>87</v>
      <v>87</v>
      <v>87</v>
      <v>87</v>
      <v>87</v>
      <v>87</v>
      <v>20</v>
    </spb>
    <spb s="8">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0">
      <v xml:space="preserve">Cia	</v>
      <v xml:space="preserve">	</v>
      <v xml:space="preserve">https://www.cia.gov/library/publications/the-world-factbook/geos/rs.html?Transportation	</v>
      <v xml:space="preserve">	</v>
    </spb>
    <spb s="0">
      <v xml:space="preserve">Wikipedia	Wikipedia	Cia	travel.state.gov	</v>
      <v xml:space="preserve">CC-BY-SA	CC-BY-SA			</v>
      <v xml:space="preserve">http://en.wikipedia.org/wiki/Russia	https://en.wikipedia.org/wiki/Russia	https://www.cia.gov/library/publications/the-world-factbook/geos/rs.html?Transportation	https://travel.state.gov/content/travel/en/international-travel/International-Travel-Country-Information-Pages/RussianFederation.html	</v>
      <v xml:space="preserve">http://creativecommons.org/licenses/by-sa/3.0/	http://creativecommons.org/licenses/by-sa/3.0/			</v>
    </spb>
    <spb s="0">
      <v xml:space="preserve">Wikipedia	</v>
      <v xml:space="preserve">CC-BY-SA	</v>
      <v xml:space="preserve">http://en.wikipedia.org/wiki/Russia	</v>
      <v xml:space="preserve">http://creativecommons.org/licenses/by-sa/3.0/	</v>
    </spb>
    <spb s="0">
      <v xml:space="preserve">Wikipedia	Cia	</v>
      <v xml:space="preserve">CC-BY-SA		</v>
      <v xml:space="preserve">http://en.wikipedia.org/wiki/Russia	https://www.cia.gov/library/publications/the-world-factbook/geos/rs.html?Transportation	</v>
      <v xml:space="preserve">http://creativecommons.org/licenses/by-sa/3.0/		</v>
    </spb>
    <spb s="0">
      <v xml:space="preserve">Wikipedia	Wikipedia	Wikipedia	Cia	travel.state.gov	Sec	</v>
      <v xml:space="preserve">CC-BY-SA	CC-BY-SA	CC-BY-SA				</v>
      <v xml:space="preserve">http://en.wikipedia.org/wiki/Russia	https://en.wikipedia.org/wiki/Russia	http://fr.wikipedia.org/wiki/Russie	https://www.cia.gov/library/publications/the-world-factbook/geos/rs.html?Transportation	https://travel.state.gov/content/travel/en/international-travel/International-Travel-Country-Information-Pages/RussianFederation.html	https://www.sec.gov/cgi-bin/browse-edgar?action=getcompany&amp;CIK=0001814824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https://travel.state.gov/content/travel/en/international-travel/International-Travel-Country-Information-Pages/RussianFederation.html	</v>
      <v xml:space="preserve">	</v>
    </spb>
    <spb s="13">
      <v>0</v>
      <v>96</v>
      <v>97</v>
      <v>98</v>
      <v>4</v>
      <v>5</v>
      <v>98</v>
      <v>99</v>
      <v>99</v>
      <v>100</v>
      <v>101</v>
      <v>99</v>
      <v>99</v>
      <v>102</v>
      <v>97</v>
      <v>9</v>
      <v>96</v>
      <v>97</v>
      <v>11</v>
      <v>99</v>
      <v>97</v>
      <v>12</v>
      <v>13</v>
      <v>14</v>
      <v>97</v>
      <v>97</v>
      <v>101</v>
      <v>97</v>
      <v>16</v>
      <v>17</v>
      <v>18</v>
      <v>19</v>
      <v>97</v>
      <v>96</v>
      <v>97</v>
      <v>97</v>
      <v>97</v>
      <v>97</v>
      <v>97</v>
      <v>97</v>
      <v>97</v>
      <v>97</v>
      <v>97</v>
      <v>97</v>
      <v>20</v>
    </spb>
    <spb s="8">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0">
      <v xml:space="preserve">Wikipedia	</v>
      <v xml:space="preserve">Public domain	</v>
      <v xml:space="preserve">http://en.wikipedia.org/wiki/Russia	</v>
      <v xml:space="preserve">http://en.wikipedia.org/wiki/Public_domain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http://kosis.kr/statHtml/statHtml.do?orgId=101&amp;tblId=DT_1IN1602&amp;conn_path=I2&amp;language=en#Housing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http://kosis.kr/statHtml/statHtml.do?orgId=101&amp;tblId=DT_1IN1602&amp;conn_path=I2&amp;language=en#Housing	https://travel.state.gov/content/travel/en/international-travel/International-Travel-Country-Information-Pages/SouthKorea.html	https://www.sec.gov/cgi-bin/browse-edgar?action=getcompany&amp;CIK=0001872215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v>
      <v xml:space="preserve">CC-BY-SA		</v>
      <v xml:space="preserve">http://en.wikipedia.org/wiki/South_Korea	https://www.wikidata.org/wiki/Q13201465	</v>
      <v xml:space="preserve">http://creativecommons.org/licenses/by-sa/3.0/		</v>
    </spb>
    <spb s="14">
      <v>0</v>
      <v>106</v>
      <v>107</v>
      <v>108</v>
      <v>4</v>
      <v>5</v>
      <v>108</v>
      <v>109</v>
      <v>109</v>
      <v>110</v>
      <v>111</v>
      <v>109</v>
      <v>109</v>
      <v>107</v>
      <v>9</v>
      <v>112</v>
      <v>107</v>
      <v>11</v>
      <v>113</v>
      <v>107</v>
      <v>12</v>
      <v>13</v>
      <v>14</v>
      <v>107</v>
      <v>107</v>
      <v>111</v>
      <v>107</v>
      <v>16</v>
      <v>17</v>
      <v>18</v>
      <v>19</v>
      <v>107</v>
      <v>112</v>
      <v>107</v>
      <v>107</v>
      <v>107</v>
      <v>107</v>
      <v>107</v>
      <v>107</v>
      <v>107</v>
      <v>107</v>
      <v>107</v>
      <v>107</v>
      <v>20</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0">
      <v xml:space="preserve">Wikipedia	Wikipedia	Cia	</v>
      <v xml:space="preserve">CC-BY-SA	CC-BY-SA		</v>
      <v xml:space="preserve">http://en.wikipedia.org/wiki/Iran	http://fr.wikipedia.org/wiki/Iran	https://www.cia.gov/library/publications/the-world-factbook/geos/ir.html?Transportation	</v>
      <v xml:space="preserve">http://creativecommons.org/licenses/by-sa/3.0/	http://creativecommons.org/licenses/by-sa/3.0/		</v>
    </spb>
    <spb s="0">
      <v xml:space="preserve">Wikipedia	Cia	Wikipedia	travel.state.gov	</v>
      <v xml:space="preserve">CC-BY-SA		CC-BY-SA		</v>
      <v xml:space="preserve">http://en.wikipedia.org/wiki/Iran	https://www.cia.gov/library/publications/the-world-factbook/geos/ir.html?Transportation	https://en.wikipedia.org/wiki/Iran	https://travel.state.gov/content/travel/en/international-travel/International-Travel-Country-Information-Pages/Iran.html	</v>
      <v xml:space="preserve">http://creativecommons.org/licenses/by-sa/3.0/		http://creativecommons.org/licenses/by-sa/3.0/		</v>
    </spb>
    <spb s="0">
      <v xml:space="preserve">Wikipedia	</v>
      <v xml:space="preserve">CC-BY-SA	</v>
      <v xml:space="preserve">http://en.wikipedia.org/wiki/Iran	</v>
      <v xml:space="preserve">http://creativecommons.org/licenses/by-sa/3.0/	</v>
    </spb>
    <spb s="0">
      <v xml:space="preserve">Wikipedia	Cia	</v>
      <v xml:space="preserve">CC-BY-SA		</v>
      <v xml:space="preserve">http://en.wikipedia.org/wiki/Iran	https://www.cia.gov/library/publications/the-world-factbook/geos/ir.html?Transportation	</v>
      <v xml:space="preserve">http://creativecommons.org/licenses/by-sa/3.0/		</v>
    </spb>
    <spb s="0">
      <v xml:space="preserve">Wikipedia	Wikipedia	Cia	travel.state.gov	</v>
      <v xml:space="preserve">CC-BY-SA	CC-BY-SA			</v>
      <v xml:space="preserve">http://en.wikipedia.org/wiki/Iran	http://fr.wikipedia.org/wiki/Iran	https://www.cia.gov/library/publications/the-world-factbook/geos/ir.html?Transportation	https://travel.state.gov/content/travel/en/international-travel/International-Travel-Country-Information-Pages/Iran.html	</v>
      <v xml:space="preserve">http://creativecommons.org/licenses/by-sa/3.0/	http://creativecommons.org/licenses/by-sa/3.0/			</v>
    </spb>
    <spb s="0">
      <v xml:space="preserve">Cia	</v>
      <v xml:space="preserve">	</v>
      <v xml:space="preserve">https://www.cia.gov/library/publications/the-world-factbook/geos/ir.html?Transportation	</v>
      <v xml:space="preserve">	</v>
    </spb>
    <spb s="14">
      <v>0</v>
      <v>117</v>
      <v>118</v>
      <v>119</v>
      <v>4</v>
      <v>5</v>
      <v>119</v>
      <v>120</v>
      <v>120</v>
      <v>121</v>
      <v>122</v>
      <v>120</v>
      <v>120</v>
      <v>123</v>
      <v>9</v>
      <v>117</v>
      <v>123</v>
      <v>11</v>
      <v>120</v>
      <v>123</v>
      <v>12</v>
      <v>13</v>
      <v>14</v>
      <v>123</v>
      <v>123</v>
      <v>122</v>
      <v>123</v>
      <v>16</v>
      <v>17</v>
      <v>18</v>
      <v>19</v>
      <v>123</v>
      <v>117</v>
      <v>123</v>
      <v>123</v>
      <v>123</v>
      <v>123</v>
      <v>123</v>
      <v>123</v>
      <v>123</v>
      <v>123</v>
      <v>123</v>
      <v>123</v>
      <v>20</v>
    </spb>
    <spb s="8">
      <v>2019</v>
      <v>2017</v>
      <v>square km</v>
      <v>per thousand (2018)</v>
      <v>2019</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0">
      <v xml:space="preserve">Wikipedia	</v>
      <v xml:space="preserve">Public domain	</v>
      <v xml:space="preserve">http://en.wikipedia.org/wiki/Iran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https://www.sec.gov/cgi-bin/browse-edgar?action=getcompany&amp;CIK=0001877771	</v>
      <v xml:space="preserve">http://creativecommons.org/licenses/by-sa/3.0/	http://creativecommons.org/licenses/by-sa/3.0/	http://creativecommons.org/licenses/by-sa/3.0/				</v>
    </spb>
    <spb s="15">
      <v>0</v>
      <v>127</v>
      <v>128</v>
      <v>129</v>
      <v>4</v>
      <v>5</v>
      <v>129</v>
      <v>130</v>
      <v>130</v>
      <v>128</v>
      <v>130</v>
      <v>131</v>
      <v>132</v>
      <v>9</v>
      <v>127</v>
      <v>132</v>
      <v>11</v>
      <v>133</v>
      <v>132</v>
      <v>12</v>
      <v>13</v>
      <v>14</v>
      <v>132</v>
      <v>132</v>
      <v>134</v>
      <v>132</v>
      <v>16</v>
      <v>17</v>
      <v>18</v>
      <v>19</v>
      <v>132</v>
      <v>127</v>
      <v>132</v>
      <v>132</v>
      <v>132</v>
      <v>132</v>
      <v>132</v>
      <v>132</v>
      <v>132</v>
      <v>132</v>
      <v>132</v>
      <v>132</v>
      <v>20</v>
    </spb>
    <spb s="8">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Public domain	</v>
      <v xml:space="preserve">http://en.wikipedia.org/wiki/Italy	</v>
      <v xml:space="preserve">http://en.wikipedia.org/wiki/Public_domain	</v>
    </spb>
  </spbData>
</supportingPropertyBags>
</file>

<file path=xl/richData/rdsupportingpropertybagstructure.xml><?xml version="1.0" encoding="utf-8"?>
<spbStructures xmlns="http://schemas.microsoft.com/office/spreadsheetml/2017/richdata2" count="16">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3" formatCode="#,##0"/>
    </x:dxf>
    <x:dxf>
      <x:numFmt numFmtId="167" formatCode="_([$$-409]* #,##0_);_([$$-409]* \(#,##0\);_([$$-409]* &quot;-&quot;_);_(@_)"/>
    </x:dxf>
    <x:dxf>
      <x:numFmt numFmtId="166" formatCode="0.0"/>
    </x:dxf>
    <x:dxf>
      <x:numFmt numFmtId="2" formatCode="0.00"/>
    </x:dxf>
    <x:dxf>
      <x:numFmt numFmtId="165" formatCode="0.0%"/>
    </x:dxf>
    <x:dxf>
      <x:numFmt numFmtId="164" formatCode="_([$$-409]* #,##0.00_);_([$$-409]* \(#,##0.00\);_([$$-409]* &quot;-&quot;??_);_(@_)"/>
    </x:dxf>
    <x:dxf>
      <x:numFmt numFmtId="4" formatCode="#,##0.00"/>
    </x:dxf>
    <x:dxf>
      <x:numFmt numFmtId="14" formatCode="0.00%"/>
    </x:dxf>
    <x:dxf>
      <x:numFmt numFmtId="1" formatCode="0"/>
    </x:dxf>
  </dxfs>
  <richProperties>
    <rPr n="IsTitleField" t="b"/>
    <rPr n="IsHeroField" t="b"/>
    <rPr n="RequiresInlineAttribution" t="b"/>
  </richProperties>
  <richStyles>
    <rSty>
      <rpv i="0">1</rpv>
    </rSty>
    <rSty>
      <rpv i="1">1</rpv>
    </rSty>
    <rSty>
      <rpv i="2">1</rpv>
    </rSty>
    <rSty dxfid="4"/>
    <rSty dxfid="0"/>
    <rSty dxfid="3"/>
    <rSty dxfid="8"/>
    <rSty dxfid="6"/>
    <rSty dxfid="2"/>
    <rSty dxfid="5"/>
    <rSty dxfid="1"/>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tradingeconomics.com/venezuela/gold-reserves" TargetMode="External"/><Relationship Id="rId21" Type="http://schemas.openxmlformats.org/officeDocument/2006/relationships/hyperlink" Target="https://tradingeconomics.com/austria/gold-reserves" TargetMode="External"/><Relationship Id="rId42" Type="http://schemas.openxmlformats.org/officeDocument/2006/relationships/hyperlink" Target="https://tradingeconomics.com/indonesia/gold-reserves" TargetMode="External"/><Relationship Id="rId47" Type="http://schemas.openxmlformats.org/officeDocument/2006/relationships/hyperlink" Target="https://tradingeconomics.com/united-arab-emirates/gold-reserves" TargetMode="External"/><Relationship Id="rId63" Type="http://schemas.openxmlformats.org/officeDocument/2006/relationships/hyperlink" Target="https://tradingeconomics.com/nigeria/gold-reserves" TargetMode="External"/><Relationship Id="rId68" Type="http://schemas.openxmlformats.org/officeDocument/2006/relationships/hyperlink" Target="https://tradingeconomics.com/mauritius/gold-reserves" TargetMode="External"/><Relationship Id="rId84" Type="http://schemas.openxmlformats.org/officeDocument/2006/relationships/hyperlink" Target="https://tradingeconomics.com/mozambique/gold-reserves" TargetMode="External"/><Relationship Id="rId89" Type="http://schemas.openxmlformats.org/officeDocument/2006/relationships/hyperlink" Target="https://tradingeconomics.com/luxembourg/gold-reserves" TargetMode="External"/><Relationship Id="rId112" Type="http://schemas.openxmlformats.org/officeDocument/2006/relationships/hyperlink" Target="https://tradingeconomics.com/nicaragua/gold-reserves" TargetMode="External"/><Relationship Id="rId16" Type="http://schemas.openxmlformats.org/officeDocument/2006/relationships/hyperlink" Target="https://tradingeconomics.com/uzbekistan/gold-reserves" TargetMode="External"/><Relationship Id="rId107" Type="http://schemas.openxmlformats.org/officeDocument/2006/relationships/hyperlink" Target="https://tradingeconomics.com/oman/gold-reserves" TargetMode="External"/><Relationship Id="rId11" Type="http://schemas.openxmlformats.org/officeDocument/2006/relationships/hyperlink" Target="https://tradingeconomics.com/euro-area/gold-reserves" TargetMode="External"/><Relationship Id="rId32" Type="http://schemas.openxmlformats.org/officeDocument/2006/relationships/hyperlink" Target="https://tradingeconomics.com/mexico/gold-reserves" TargetMode="External"/><Relationship Id="rId37" Type="http://schemas.openxmlformats.org/officeDocument/2006/relationships/hyperlink" Target="https://tradingeconomics.com/iraq/gold-reserves" TargetMode="External"/><Relationship Id="rId53" Type="http://schemas.openxmlformats.org/officeDocument/2006/relationships/hyperlink" Target="https://tradingeconomics.com/malaysia/gold-reserves" TargetMode="External"/><Relationship Id="rId58" Type="http://schemas.openxmlformats.org/officeDocument/2006/relationships/hyperlink" Target="https://tradingeconomics.com/ukraine/gold-reserves" TargetMode="External"/><Relationship Id="rId74" Type="http://schemas.openxmlformats.org/officeDocument/2006/relationships/hyperlink" Target="https://tradingeconomics.com/ireland/gold-reserves" TargetMode="External"/><Relationship Id="rId79" Type="http://schemas.openxmlformats.org/officeDocument/2006/relationships/hyperlink" Target="https://tradingeconomics.com/latvia/gold-reserves" TargetMode="External"/><Relationship Id="rId102" Type="http://schemas.openxmlformats.org/officeDocument/2006/relationships/hyperlink" Target="https://tradingeconomics.com/uruguay/gold-reserves" TargetMode="External"/><Relationship Id="rId5" Type="http://schemas.openxmlformats.org/officeDocument/2006/relationships/hyperlink" Target="https://tradingeconomics.com/russia/gold-reserves" TargetMode="External"/><Relationship Id="rId90" Type="http://schemas.openxmlformats.org/officeDocument/2006/relationships/hyperlink" Target="https://tradingeconomics.com/hong-kong/gold-reserves" TargetMode="External"/><Relationship Id="rId95" Type="http://schemas.openxmlformats.org/officeDocument/2006/relationships/hyperlink" Target="https://tradingeconomics.com/yemen/gold-reserves" TargetMode="External"/><Relationship Id="rId22" Type="http://schemas.openxmlformats.org/officeDocument/2006/relationships/hyperlink" Target="https://tradingeconomics.com/thailand/gold-reserves" TargetMode="External"/><Relationship Id="rId27" Type="http://schemas.openxmlformats.org/officeDocument/2006/relationships/hyperlink" Target="https://tradingeconomics.com/philippines/gold-reserves" TargetMode="External"/><Relationship Id="rId43" Type="http://schemas.openxmlformats.org/officeDocument/2006/relationships/hyperlink" Target="https://tradingeconomics.com/denmark/gold-reserves" TargetMode="External"/><Relationship Id="rId48" Type="http://schemas.openxmlformats.org/officeDocument/2006/relationships/hyperlink" Target="https://tradingeconomics.com/belarus/gold-reserves" TargetMode="External"/><Relationship Id="rId64" Type="http://schemas.openxmlformats.org/officeDocument/2006/relationships/hyperlink" Target="https://tradingeconomics.com/tajikistan/gold-reserves" TargetMode="External"/><Relationship Id="rId69" Type="http://schemas.openxmlformats.org/officeDocument/2006/relationships/hyperlink" Target="https://tradingeconomics.com/czech-republic/gold-reserves" TargetMode="External"/><Relationship Id="rId113" Type="http://schemas.openxmlformats.org/officeDocument/2006/relationships/printerSettings" Target="../printerSettings/printerSettings3.bin"/><Relationship Id="rId80" Type="http://schemas.openxmlformats.org/officeDocument/2006/relationships/hyperlink" Target="https://tradingeconomics.com/nepal/gold-reserves" TargetMode="External"/><Relationship Id="rId85" Type="http://schemas.openxmlformats.org/officeDocument/2006/relationships/hyperlink" Target="https://tradingeconomics.com/slovenia/gold-reserves" TargetMode="External"/><Relationship Id="rId12" Type="http://schemas.openxmlformats.org/officeDocument/2006/relationships/hyperlink" Target="https://tradingeconomics.com/taiwan/gold-reserves" TargetMode="External"/><Relationship Id="rId17" Type="http://schemas.openxmlformats.org/officeDocument/2006/relationships/hyperlink" Target="https://tradingeconomics.com/saudi-arabia/gold-reserves" TargetMode="External"/><Relationship Id="rId33" Type="http://schemas.openxmlformats.org/officeDocument/2006/relationships/hyperlink" Target="https://tradingeconomics.com/libya/gold-reserves" TargetMode="External"/><Relationship Id="rId38" Type="http://schemas.openxmlformats.org/officeDocument/2006/relationships/hyperlink" Target="https://tradingeconomics.com/hungary/gold-reserves" TargetMode="External"/><Relationship Id="rId59" Type="http://schemas.openxmlformats.org/officeDocument/2006/relationships/hyperlink" Target="https://tradingeconomics.com/syria/gold-reserves" TargetMode="External"/><Relationship Id="rId103" Type="http://schemas.openxmlformats.org/officeDocument/2006/relationships/hyperlink" Target="https://tradingeconomics.com/malta/gold-reserves" TargetMode="External"/><Relationship Id="rId108" Type="http://schemas.openxmlformats.org/officeDocument/2006/relationships/hyperlink" Target="https://tradingeconomics.com/armenia/gold-reserves" TargetMode="External"/><Relationship Id="rId54" Type="http://schemas.openxmlformats.org/officeDocument/2006/relationships/hyperlink" Target="https://tradingeconomics.com/jordan/gold-reserves" TargetMode="External"/><Relationship Id="rId70" Type="http://schemas.openxmlformats.org/officeDocument/2006/relationships/hyperlink" Target="https://tradingeconomics.com/kyrgyzstan/gold-reserves" TargetMode="External"/><Relationship Id="rId75" Type="http://schemas.openxmlformats.org/officeDocument/2006/relationships/hyperlink" Target="https://tradingeconomics.com/guatemala/gold-reserves" TargetMode="External"/><Relationship Id="rId91" Type="http://schemas.openxmlformats.org/officeDocument/2006/relationships/hyperlink" Target="https://tradingeconomics.com/iceland/gold-reserves" TargetMode="External"/><Relationship Id="rId96" Type="http://schemas.openxmlformats.org/officeDocument/2006/relationships/hyperlink" Target="https://tradingeconomics.com/suriname/gold-reserves" TargetMode="External"/><Relationship Id="rId1" Type="http://schemas.openxmlformats.org/officeDocument/2006/relationships/hyperlink" Target="https://tradingeconomics.com/united-states/gold-reserves" TargetMode="External"/><Relationship Id="rId6" Type="http://schemas.openxmlformats.org/officeDocument/2006/relationships/hyperlink" Target="https://tradingeconomics.com/china/gold-reserves" TargetMode="External"/><Relationship Id="rId15" Type="http://schemas.openxmlformats.org/officeDocument/2006/relationships/hyperlink" Target="https://tradingeconomics.com/portugal/gold-reserves" TargetMode="External"/><Relationship Id="rId23" Type="http://schemas.openxmlformats.org/officeDocument/2006/relationships/hyperlink" Target="https://tradingeconomics.com/poland/gold-reserves" TargetMode="External"/><Relationship Id="rId28" Type="http://schemas.openxmlformats.org/officeDocument/2006/relationships/hyperlink" Target="https://tradingeconomics.com/singapore/gold-reserves" TargetMode="External"/><Relationship Id="rId36" Type="http://schemas.openxmlformats.org/officeDocument/2006/relationships/hyperlink" Target="https://tradingeconomics.com/romania/gold-reserves" TargetMode="External"/><Relationship Id="rId49" Type="http://schemas.openxmlformats.org/officeDocument/2006/relationships/hyperlink" Target="https://tradingeconomics.com/cambodia/gold-reserves" TargetMode="External"/><Relationship Id="rId57" Type="http://schemas.openxmlformats.org/officeDocument/2006/relationships/hyperlink" Target="https://tradingeconomics.com/slovakia/gold-reserves" TargetMode="External"/><Relationship Id="rId106" Type="http://schemas.openxmlformats.org/officeDocument/2006/relationships/hyperlink" Target="https://tradingeconomics.com/kenya/gold-reserves" TargetMode="External"/><Relationship Id="rId10" Type="http://schemas.openxmlformats.org/officeDocument/2006/relationships/hyperlink" Target="https://tradingeconomics.com/netherlands/gold-reserves" TargetMode="External"/><Relationship Id="rId31" Type="http://schemas.openxmlformats.org/officeDocument/2006/relationships/hyperlink" Target="https://tradingeconomics.com/south-africa/gold-reserves" TargetMode="External"/><Relationship Id="rId44" Type="http://schemas.openxmlformats.org/officeDocument/2006/relationships/hyperlink" Target="https://tradingeconomics.com/pakistan/gold-reserves" TargetMode="External"/><Relationship Id="rId52" Type="http://schemas.openxmlformats.org/officeDocument/2006/relationships/hyperlink" Target="https://tradingeconomics.com/bulgaria/gold-reserves" TargetMode="External"/><Relationship Id="rId60" Type="http://schemas.openxmlformats.org/officeDocument/2006/relationships/hyperlink" Target="https://tradingeconomics.com/morocco/gold-reserves" TargetMode="External"/><Relationship Id="rId65" Type="http://schemas.openxmlformats.org/officeDocument/2006/relationships/hyperlink" Target="https://tradingeconomics.com/bangladesh/gold-reserves" TargetMode="External"/><Relationship Id="rId73" Type="http://schemas.openxmlformats.org/officeDocument/2006/relationships/hyperlink" Target="https://tradingeconomics.com/myanmar/gold-reserves" TargetMode="External"/><Relationship Id="rId78" Type="http://schemas.openxmlformats.org/officeDocument/2006/relationships/hyperlink" Target="https://tradingeconomics.com/sri-lanka/gold-reserves" TargetMode="External"/><Relationship Id="rId81" Type="http://schemas.openxmlformats.org/officeDocument/2006/relationships/hyperlink" Target="https://tradingeconomics.com/lithuania/gold-reserves" TargetMode="External"/><Relationship Id="rId86" Type="http://schemas.openxmlformats.org/officeDocument/2006/relationships/hyperlink" Target="https://tradingeconomics.com/aruba/gold-reserves" TargetMode="External"/><Relationship Id="rId94" Type="http://schemas.openxmlformats.org/officeDocument/2006/relationships/hyperlink" Target="https://tradingeconomics.com/haiti/gold-reserves" TargetMode="External"/><Relationship Id="rId99" Type="http://schemas.openxmlformats.org/officeDocument/2006/relationships/hyperlink" Target="https://tradingeconomics.com/dominican-republic/gold-reserves" TargetMode="External"/><Relationship Id="rId101" Type="http://schemas.openxmlformats.org/officeDocument/2006/relationships/hyperlink" Target="https://tradingeconomics.com/estonia/gold-reserves" TargetMode="External"/><Relationship Id="rId4" Type="http://schemas.openxmlformats.org/officeDocument/2006/relationships/hyperlink" Target="https://tradingeconomics.com/france/gold-reserves" TargetMode="External"/><Relationship Id="rId9" Type="http://schemas.openxmlformats.org/officeDocument/2006/relationships/hyperlink" Target="https://tradingeconomics.com/india/gold-reserves" TargetMode="External"/><Relationship Id="rId13" Type="http://schemas.openxmlformats.org/officeDocument/2006/relationships/hyperlink" Target="https://tradingeconomics.com/kazakhstan/gold-reserves" TargetMode="External"/><Relationship Id="rId18" Type="http://schemas.openxmlformats.org/officeDocument/2006/relationships/hyperlink" Target="https://tradingeconomics.com/united-kingdom/gold-reserves" TargetMode="External"/><Relationship Id="rId39" Type="http://schemas.openxmlformats.org/officeDocument/2006/relationships/hyperlink" Target="https://tradingeconomics.com/egypt/gold-reserves" TargetMode="External"/><Relationship Id="rId109" Type="http://schemas.openxmlformats.org/officeDocument/2006/relationships/hyperlink" Target="https://tradingeconomics.com/azerbaijan/gold-reserves" TargetMode="External"/><Relationship Id="rId34" Type="http://schemas.openxmlformats.org/officeDocument/2006/relationships/hyperlink" Target="https://tradingeconomics.com/greece/gold-reserves" TargetMode="External"/><Relationship Id="rId50" Type="http://schemas.openxmlformats.org/officeDocument/2006/relationships/hyperlink" Target="https://tradingeconomics.com/finland/gold-reserves" TargetMode="External"/><Relationship Id="rId55" Type="http://schemas.openxmlformats.org/officeDocument/2006/relationships/hyperlink" Target="https://tradingeconomics.com/serbia/gold-reserves" TargetMode="External"/><Relationship Id="rId76" Type="http://schemas.openxmlformats.org/officeDocument/2006/relationships/hyperlink" Target="https://tradingeconomics.com/macedonia/gold-reserves" TargetMode="External"/><Relationship Id="rId97" Type="http://schemas.openxmlformats.org/officeDocument/2006/relationships/hyperlink" Target="https://tradingeconomics.com/el-salvador/gold-reserves" TargetMode="External"/><Relationship Id="rId104" Type="http://schemas.openxmlformats.org/officeDocument/2006/relationships/hyperlink" Target="https://tradingeconomics.com/burundi/gold-reserves" TargetMode="External"/><Relationship Id="rId7" Type="http://schemas.openxmlformats.org/officeDocument/2006/relationships/hyperlink" Target="https://tradingeconomics.com/switzerland/gold-reserves" TargetMode="External"/><Relationship Id="rId71" Type="http://schemas.openxmlformats.org/officeDocument/2006/relationships/hyperlink" Target="https://tradingeconomics.com/ghana/gold-reserves" TargetMode="External"/><Relationship Id="rId92" Type="http://schemas.openxmlformats.org/officeDocument/2006/relationships/hyperlink" Target="https://tradingeconomics.com/papua-new-guinea/gold-reserves" TargetMode="External"/><Relationship Id="rId2" Type="http://schemas.openxmlformats.org/officeDocument/2006/relationships/hyperlink" Target="https://tradingeconomics.com/germany/gold-reserves" TargetMode="External"/><Relationship Id="rId29" Type="http://schemas.openxmlformats.org/officeDocument/2006/relationships/hyperlink" Target="https://tradingeconomics.com/brazil/gold-reserves" TargetMode="External"/><Relationship Id="rId24" Type="http://schemas.openxmlformats.org/officeDocument/2006/relationships/hyperlink" Target="https://tradingeconomics.com/belgium/gold-reserves" TargetMode="External"/><Relationship Id="rId40" Type="http://schemas.openxmlformats.org/officeDocument/2006/relationships/hyperlink" Target="https://tradingeconomics.com/australia/gold-reserves" TargetMode="External"/><Relationship Id="rId45" Type="http://schemas.openxmlformats.org/officeDocument/2006/relationships/hyperlink" Target="https://tradingeconomics.com/argentina/gold-reserves" TargetMode="External"/><Relationship Id="rId66" Type="http://schemas.openxmlformats.org/officeDocument/2006/relationships/hyperlink" Target="https://tradingeconomics.com/cyprus/gold-reserves" TargetMode="External"/><Relationship Id="rId87" Type="http://schemas.openxmlformats.org/officeDocument/2006/relationships/hyperlink" Target="https://tradingeconomics.com/bosnia-and-herzegovina/gold-reserves" TargetMode="External"/><Relationship Id="rId110" Type="http://schemas.openxmlformats.org/officeDocument/2006/relationships/hyperlink" Target="https://tradingeconomics.com/cameroon/gold-reserves" TargetMode="External"/><Relationship Id="rId61" Type="http://schemas.openxmlformats.org/officeDocument/2006/relationships/hyperlink" Target="https://tradingeconomics.com/ecuador/gold-reserves" TargetMode="External"/><Relationship Id="rId82" Type="http://schemas.openxmlformats.org/officeDocument/2006/relationships/hyperlink" Target="https://tradingeconomics.com/colombia/gold-reserves" TargetMode="External"/><Relationship Id="rId19" Type="http://schemas.openxmlformats.org/officeDocument/2006/relationships/hyperlink" Target="https://tradingeconomics.com/lebanon/gold-reserves" TargetMode="External"/><Relationship Id="rId14" Type="http://schemas.openxmlformats.org/officeDocument/2006/relationships/hyperlink" Target="https://tradingeconomics.com/turkey/gold-reserves" TargetMode="External"/><Relationship Id="rId30" Type="http://schemas.openxmlformats.org/officeDocument/2006/relationships/hyperlink" Target="https://tradingeconomics.com/sweden/gold-reserves" TargetMode="External"/><Relationship Id="rId35" Type="http://schemas.openxmlformats.org/officeDocument/2006/relationships/hyperlink" Target="https://tradingeconomics.com/south-korea/gold-reserves" TargetMode="External"/><Relationship Id="rId56" Type="http://schemas.openxmlformats.org/officeDocument/2006/relationships/hyperlink" Target="https://tradingeconomics.com/peru/gold-reserves" TargetMode="External"/><Relationship Id="rId77" Type="http://schemas.openxmlformats.org/officeDocument/2006/relationships/hyperlink" Target="https://tradingeconomics.com/tunisia/gold-reserves" TargetMode="External"/><Relationship Id="rId100" Type="http://schemas.openxmlformats.org/officeDocument/2006/relationships/hyperlink" Target="https://tradingeconomics.com/chile/gold-reserves" TargetMode="External"/><Relationship Id="rId105" Type="http://schemas.openxmlformats.org/officeDocument/2006/relationships/hyperlink" Target="https://tradingeconomics.com/fiji/gold-reserves" TargetMode="External"/><Relationship Id="rId8" Type="http://schemas.openxmlformats.org/officeDocument/2006/relationships/hyperlink" Target="https://tradingeconomics.com/japan/gold-reserves" TargetMode="External"/><Relationship Id="rId51" Type="http://schemas.openxmlformats.org/officeDocument/2006/relationships/hyperlink" Target="https://tradingeconomics.com/bolivia/gold-reserves" TargetMode="External"/><Relationship Id="rId72" Type="http://schemas.openxmlformats.org/officeDocument/2006/relationships/hyperlink" Target="https://tradingeconomics.com/paraguay/gold-reserves" TargetMode="External"/><Relationship Id="rId93" Type="http://schemas.openxmlformats.org/officeDocument/2006/relationships/hyperlink" Target="https://tradingeconomics.com/trinidad-and-tobago/gold-reserves" TargetMode="External"/><Relationship Id="rId98" Type="http://schemas.openxmlformats.org/officeDocument/2006/relationships/hyperlink" Target="https://tradingeconomics.com/honduras/gold-reserves" TargetMode="External"/><Relationship Id="rId3" Type="http://schemas.openxmlformats.org/officeDocument/2006/relationships/hyperlink" Target="https://tradingeconomics.com/italy/gold-reserves" TargetMode="External"/><Relationship Id="rId25" Type="http://schemas.openxmlformats.org/officeDocument/2006/relationships/hyperlink" Target="https://tradingeconomics.com/algeria/gold-reserves" TargetMode="External"/><Relationship Id="rId46" Type="http://schemas.openxmlformats.org/officeDocument/2006/relationships/hyperlink" Target="https://tradingeconomics.com/qatar/gold-reserves" TargetMode="External"/><Relationship Id="rId67" Type="http://schemas.openxmlformats.org/officeDocument/2006/relationships/hyperlink" Target="https://tradingeconomics.com/mongolia/gold-reserves" TargetMode="External"/><Relationship Id="rId20" Type="http://schemas.openxmlformats.org/officeDocument/2006/relationships/hyperlink" Target="https://tradingeconomics.com/spain/gold-reserves" TargetMode="External"/><Relationship Id="rId41" Type="http://schemas.openxmlformats.org/officeDocument/2006/relationships/hyperlink" Target="https://tradingeconomics.com/kuwait/gold-reserves" TargetMode="External"/><Relationship Id="rId62" Type="http://schemas.openxmlformats.org/officeDocument/2006/relationships/hyperlink" Target="https://tradingeconomics.com/afghanistan/gold-reserves" TargetMode="External"/><Relationship Id="rId83" Type="http://schemas.openxmlformats.org/officeDocument/2006/relationships/hyperlink" Target="https://tradingeconomics.com/bahrain/gold-reserves" TargetMode="External"/><Relationship Id="rId88" Type="http://schemas.openxmlformats.org/officeDocument/2006/relationships/hyperlink" Target="https://tradingeconomics.com/albania/gold-reserves" TargetMode="External"/><Relationship Id="rId111" Type="http://schemas.openxmlformats.org/officeDocument/2006/relationships/hyperlink" Target="https://tradingeconomics.com/canada/gold-reser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CBF52-781B-430B-8B59-BF64411313F9}">
  <dimension ref="A1:G11"/>
  <sheetViews>
    <sheetView workbookViewId="0">
      <selection activeCell="K9" sqref="K9"/>
    </sheetView>
  </sheetViews>
  <sheetFormatPr defaultRowHeight="15" x14ac:dyDescent="0.25"/>
  <cols>
    <col min="2" max="2" width="11.7109375" bestFit="1" customWidth="1"/>
    <col min="5" max="5" width="13.7109375" style="38" bestFit="1" customWidth="1"/>
    <col min="6" max="6" width="12.140625" bestFit="1" customWidth="1"/>
    <col min="7" max="7" width="12" bestFit="1" customWidth="1"/>
  </cols>
  <sheetData>
    <row r="1" spans="1:7" ht="30" x14ac:dyDescent="0.25">
      <c r="A1" s="14" t="s">
        <v>0</v>
      </c>
      <c r="B1" s="14" t="s">
        <v>159</v>
      </c>
      <c r="C1" s="14" t="s">
        <v>2</v>
      </c>
      <c r="D1" s="14" t="s">
        <v>3</v>
      </c>
      <c r="E1" s="37" t="s">
        <v>158</v>
      </c>
      <c r="F1" s="14" t="s">
        <v>1</v>
      </c>
      <c r="G1" s="39" t="s">
        <v>160</v>
      </c>
    </row>
    <row r="2" spans="1:7" x14ac:dyDescent="0.25">
      <c r="A2" s="15">
        <v>1</v>
      </c>
      <c r="B2" s="16" t="e" vm="1">
        <v>#VALUE!</v>
      </c>
      <c r="C2" s="16">
        <v>136.6</v>
      </c>
      <c r="D2" s="19">
        <v>2019</v>
      </c>
      <c r="E2" s="38" cm="1" vm="2">
        <f t="array" ref="E2">_FV(B2,"Population")</f>
        <v>1366417754</v>
      </c>
      <c r="F2" s="16" t="s">
        <v>4</v>
      </c>
      <c r="G2">
        <f>C2/E2 * 1000000</f>
        <v>9.9969427065860553E-2</v>
      </c>
    </row>
    <row r="3" spans="1:7" x14ac:dyDescent="0.25">
      <c r="A3" s="17">
        <v>2</v>
      </c>
      <c r="B3" s="18" t="e" vm="3">
        <v>#VALUE!</v>
      </c>
      <c r="C3" s="18">
        <v>132.1</v>
      </c>
      <c r="D3" s="19">
        <v>2019</v>
      </c>
      <c r="E3" s="38" cm="1" vm="4">
        <f t="array" ref="E3">_FV(B3,"Population")</f>
        <v>1397715000</v>
      </c>
      <c r="F3" s="18" t="s">
        <v>5</v>
      </c>
      <c r="G3">
        <f t="shared" ref="G3:G11" si="0">C3/E3 * 1000000</f>
        <v>9.4511398961877061E-2</v>
      </c>
    </row>
    <row r="4" spans="1:7" ht="28.5" x14ac:dyDescent="0.25">
      <c r="A4" s="15">
        <v>3</v>
      </c>
      <c r="B4" s="16" t="e" vm="5">
        <v>#VALUE!</v>
      </c>
      <c r="C4" s="16">
        <v>34.799999999999997</v>
      </c>
      <c r="D4" s="19">
        <v>2019</v>
      </c>
      <c r="E4" s="38" cm="1" vm="6">
        <f t="array" ref="E4">_FV(B4,"Population")</f>
        <v>328239523</v>
      </c>
      <c r="F4" s="16" t="s">
        <v>151</v>
      </c>
      <c r="G4">
        <f t="shared" si="0"/>
        <v>0.1060201394455475</v>
      </c>
    </row>
    <row r="5" spans="1:7" ht="42.75" x14ac:dyDescent="0.25">
      <c r="A5" s="17">
        <v>4</v>
      </c>
      <c r="B5" s="18" t="e" vm="7">
        <v>#VALUE!</v>
      </c>
      <c r="C5" s="18">
        <v>11.5</v>
      </c>
      <c r="D5" s="19">
        <v>2019</v>
      </c>
      <c r="E5" s="38" cm="1" vm="8">
        <f t="array" ref="E5">_FV(B5,"Population")</f>
        <v>9770529</v>
      </c>
      <c r="F5" s="18" t="s">
        <v>42</v>
      </c>
      <c r="G5">
        <f t="shared" si="0"/>
        <v>1.1770089418904544</v>
      </c>
    </row>
    <row r="6" spans="1:7" ht="28.5" x14ac:dyDescent="0.25">
      <c r="A6" s="15">
        <v>5</v>
      </c>
      <c r="B6" s="16" t="e" vm="9">
        <v>#VALUE!</v>
      </c>
      <c r="C6" s="16">
        <v>10.7</v>
      </c>
      <c r="D6" s="19">
        <v>2019</v>
      </c>
      <c r="E6" s="38" cm="1" vm="10">
        <f t="array" ref="E6">_FV(B6,"Population")</f>
        <v>270203917</v>
      </c>
      <c r="F6" s="16" t="s">
        <v>41</v>
      </c>
      <c r="G6">
        <f t="shared" si="0"/>
        <v>3.9599722012912189E-2</v>
      </c>
    </row>
    <row r="7" spans="1:7" ht="28.5" x14ac:dyDescent="0.25">
      <c r="A7" s="17">
        <v>6</v>
      </c>
      <c r="B7" s="18" t="e" vm="11">
        <v>#VALUE!</v>
      </c>
      <c r="C7" s="18">
        <v>10.3</v>
      </c>
      <c r="D7" s="19">
        <v>2019</v>
      </c>
      <c r="E7" s="38" cm="1" vm="12">
        <f t="array" ref="E7">_FV(B7,"Population")</f>
        <v>66834405</v>
      </c>
      <c r="F7" s="18" t="s">
        <v>6</v>
      </c>
      <c r="G7">
        <f t="shared" si="0"/>
        <v>0.15411224204060769</v>
      </c>
    </row>
    <row r="8" spans="1:7" x14ac:dyDescent="0.25">
      <c r="A8" s="15">
        <v>7</v>
      </c>
      <c r="B8" s="16" t="e" vm="13">
        <v>#VALUE!</v>
      </c>
      <c r="C8" s="16">
        <v>9.1</v>
      </c>
      <c r="D8" s="19">
        <v>2019</v>
      </c>
      <c r="E8" s="38" cm="1" vm="14">
        <f t="array" ref="E8">_FV(B8,"Population")</f>
        <v>144373535</v>
      </c>
      <c r="F8" s="16" t="s">
        <v>7</v>
      </c>
      <c r="G8">
        <f t="shared" si="0"/>
        <v>6.3030942617010796E-2</v>
      </c>
    </row>
    <row r="9" spans="1:7" ht="28.5" x14ac:dyDescent="0.25">
      <c r="A9" s="17">
        <v>8</v>
      </c>
      <c r="B9" s="18" t="e" vm="15">
        <v>#VALUE!</v>
      </c>
      <c r="C9" s="18">
        <v>8.8000000000000007</v>
      </c>
      <c r="D9" s="19">
        <v>2019</v>
      </c>
      <c r="E9" s="38" cm="1" vm="16">
        <f t="array" ref="E9">_FV(B9,"Population")</f>
        <v>51709098</v>
      </c>
      <c r="F9" s="18" t="s">
        <v>8</v>
      </c>
      <c r="G9">
        <f t="shared" si="0"/>
        <v>0.17018281773161079</v>
      </c>
    </row>
    <row r="10" spans="1:7" x14ac:dyDescent="0.25">
      <c r="A10" s="15">
        <v>9</v>
      </c>
      <c r="B10" s="16" t="e" vm="17">
        <v>#VALUE!</v>
      </c>
      <c r="C10" s="16">
        <v>8.1999999999999993</v>
      </c>
      <c r="D10" s="19">
        <v>2019</v>
      </c>
      <c r="E10" s="38" cm="1" vm="18">
        <f t="array" ref="E10">_FV(B10,"Population")</f>
        <v>82913906</v>
      </c>
      <c r="F10" s="16" t="s">
        <v>9</v>
      </c>
      <c r="G10">
        <f t="shared" si="0"/>
        <v>9.8897765110716171E-2</v>
      </c>
    </row>
    <row r="11" spans="1:7" x14ac:dyDescent="0.25">
      <c r="A11" s="17">
        <v>10</v>
      </c>
      <c r="B11" s="18" t="e" vm="19">
        <v>#VALUE!</v>
      </c>
      <c r="C11" s="18">
        <v>8.1</v>
      </c>
      <c r="D11" s="19">
        <v>2019</v>
      </c>
      <c r="E11" s="38" cm="1" vm="20">
        <f t="array" ref="E11">_FV(B11,"Population")</f>
        <v>60297396</v>
      </c>
      <c r="F11" s="18" t="s">
        <v>10</v>
      </c>
      <c r="G11">
        <f t="shared" si="0"/>
        <v>0.13433415930598397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9B495-523F-4683-9998-4025E9D3DD36}">
  <dimension ref="A1:J123"/>
  <sheetViews>
    <sheetView workbookViewId="0">
      <selection activeCell="K13" sqref="K13"/>
    </sheetView>
  </sheetViews>
  <sheetFormatPr defaultRowHeight="15" x14ac:dyDescent="0.25"/>
  <cols>
    <col min="1" max="1" width="21.42578125" bestFit="1" customWidth="1"/>
    <col min="2" max="2" width="23.85546875" bestFit="1" customWidth="1"/>
    <col min="3" max="3" width="23.85546875" customWidth="1"/>
    <col min="4" max="4" width="20.140625" bestFit="1" customWidth="1"/>
    <col min="5" max="5" width="21" customWidth="1"/>
    <col min="6" max="6" width="21.140625" customWidth="1"/>
    <col min="7" max="7" width="23.5703125" bestFit="1" customWidth="1"/>
    <col min="8" max="8" width="23.7109375" bestFit="1" customWidth="1"/>
    <col min="9" max="9" width="23.7109375" style="13" customWidth="1"/>
    <col min="10" max="10" width="12" bestFit="1" customWidth="1"/>
  </cols>
  <sheetData>
    <row r="1" spans="1:10" x14ac:dyDescent="0.25">
      <c r="A1" s="10" t="s">
        <v>1</v>
      </c>
      <c r="B1" s="10" t="s">
        <v>11</v>
      </c>
      <c r="C1" s="10" t="s">
        <v>177</v>
      </c>
      <c r="D1" s="10" t="s">
        <v>12</v>
      </c>
      <c r="E1" s="10" t="s">
        <v>13</v>
      </c>
      <c r="F1" s="10" t="s">
        <v>14</v>
      </c>
      <c r="G1" s="10" t="s">
        <v>15</v>
      </c>
      <c r="H1" s="10" t="s">
        <v>16</v>
      </c>
      <c r="I1" s="11" t="s">
        <v>17</v>
      </c>
      <c r="J1" s="10" t="s">
        <v>18</v>
      </c>
    </row>
    <row r="2" spans="1:10" x14ac:dyDescent="0.25">
      <c r="A2" s="6" t="s">
        <v>19</v>
      </c>
      <c r="B2" s="6" t="s">
        <v>20</v>
      </c>
      <c r="C2" s="6" t="s">
        <v>178</v>
      </c>
      <c r="D2" s="7" t="s">
        <v>21</v>
      </c>
      <c r="E2" s="8">
        <v>1356244.31</v>
      </c>
      <c r="F2" s="8">
        <v>1405361.41</v>
      </c>
      <c r="G2" s="9">
        <v>845.97</v>
      </c>
      <c r="H2" s="8">
        <v>49117.1</v>
      </c>
      <c r="I2" s="12">
        <v>2021</v>
      </c>
      <c r="J2" s="9">
        <v>3.49</v>
      </c>
    </row>
    <row r="3" spans="1:10" x14ac:dyDescent="0.25">
      <c r="A3" s="2" t="s">
        <v>22</v>
      </c>
      <c r="B3" s="2" t="s">
        <v>23</v>
      </c>
      <c r="C3" s="6" t="s">
        <v>179</v>
      </c>
      <c r="D3" s="3" t="s">
        <v>21</v>
      </c>
      <c r="E3" s="4">
        <v>1048962.98</v>
      </c>
      <c r="F3" s="4">
        <v>1109345.18</v>
      </c>
      <c r="G3" s="4">
        <v>1040</v>
      </c>
      <c r="H3" s="4">
        <v>60382.21</v>
      </c>
      <c r="I3" s="12">
        <v>2021</v>
      </c>
      <c r="J3" s="5">
        <v>5.44</v>
      </c>
    </row>
    <row r="4" spans="1:10" x14ac:dyDescent="0.25">
      <c r="A4" s="6" t="s">
        <v>4</v>
      </c>
      <c r="B4" s="6" t="s">
        <v>24</v>
      </c>
      <c r="C4" s="6" t="s">
        <v>180</v>
      </c>
      <c r="D4" s="7" t="s">
        <v>25</v>
      </c>
      <c r="E4" s="8">
        <v>594356.47999999998</v>
      </c>
      <c r="F4" s="8">
        <v>638139.29</v>
      </c>
      <c r="G4" s="9">
        <v>754.1</v>
      </c>
      <c r="H4" s="8">
        <v>43782.8</v>
      </c>
      <c r="I4" s="12">
        <v>2021</v>
      </c>
      <c r="J4" s="9">
        <v>6.86</v>
      </c>
    </row>
    <row r="5" spans="1:10" x14ac:dyDescent="0.25">
      <c r="A5" s="2" t="s">
        <v>153</v>
      </c>
      <c r="B5" s="2" t="s">
        <v>20</v>
      </c>
      <c r="C5" s="6" t="s">
        <v>181</v>
      </c>
      <c r="D5" s="3" t="s">
        <v>21</v>
      </c>
      <c r="E5" s="4">
        <v>548408</v>
      </c>
      <c r="F5" s="4">
        <v>573003.68000000005</v>
      </c>
      <c r="G5" s="5">
        <v>423.63</v>
      </c>
      <c r="H5" s="4">
        <v>24595.68</v>
      </c>
      <c r="I5" s="12">
        <v>2021</v>
      </c>
      <c r="J5" s="5">
        <v>4.29</v>
      </c>
    </row>
    <row r="6" spans="1:10" x14ac:dyDescent="0.25">
      <c r="A6" s="6" t="s">
        <v>7</v>
      </c>
      <c r="B6" s="6" t="s">
        <v>27</v>
      </c>
      <c r="C6" s="6" t="s">
        <v>182</v>
      </c>
      <c r="D6" s="7" t="s">
        <v>28</v>
      </c>
      <c r="E6" s="8">
        <v>497554.42</v>
      </c>
      <c r="F6" s="8">
        <v>631187.31999999995</v>
      </c>
      <c r="G6" s="8">
        <v>2301.64</v>
      </c>
      <c r="H6" s="8">
        <v>133632.9</v>
      </c>
      <c r="I6" s="12">
        <v>2021</v>
      </c>
      <c r="J6" s="9">
        <v>21.17</v>
      </c>
    </row>
    <row r="7" spans="1:10" x14ac:dyDescent="0.25">
      <c r="A7" s="2" t="s">
        <v>156</v>
      </c>
      <c r="B7" s="2" t="s">
        <v>20</v>
      </c>
      <c r="C7" s="6" t="s">
        <v>183</v>
      </c>
      <c r="D7" s="3" t="s">
        <v>21</v>
      </c>
      <c r="E7" s="4">
        <v>496745.19</v>
      </c>
      <c r="F7" s="4">
        <v>496866.18</v>
      </c>
      <c r="G7" s="5">
        <v>2.08</v>
      </c>
      <c r="H7" s="5">
        <v>120.99</v>
      </c>
      <c r="I7" s="12">
        <v>2021</v>
      </c>
      <c r="J7" s="5">
        <v>0.02</v>
      </c>
    </row>
    <row r="8" spans="1:10" x14ac:dyDescent="0.25">
      <c r="A8" s="6" t="s">
        <v>8</v>
      </c>
      <c r="B8" s="6" t="s">
        <v>20</v>
      </c>
      <c r="C8" s="6" t="s">
        <v>184</v>
      </c>
      <c r="D8" s="7" t="s">
        <v>21</v>
      </c>
      <c r="E8" s="8">
        <v>457169.33</v>
      </c>
      <c r="F8" s="8">
        <v>463233.41</v>
      </c>
      <c r="G8" s="9">
        <v>104.45</v>
      </c>
      <c r="H8" s="8">
        <v>6064.07</v>
      </c>
      <c r="I8" s="12">
        <v>2021</v>
      </c>
      <c r="J8" s="9">
        <v>1.31</v>
      </c>
    </row>
    <row r="9" spans="1:10" x14ac:dyDescent="0.25">
      <c r="A9" s="2" t="s">
        <v>30</v>
      </c>
      <c r="B9" s="2" t="s">
        <v>31</v>
      </c>
      <c r="C9" s="6" t="s">
        <v>185</v>
      </c>
      <c r="D9" s="3" t="s">
        <v>21</v>
      </c>
      <c r="E9" s="4">
        <v>454984.33</v>
      </c>
      <c r="F9" s="4">
        <v>473741.59</v>
      </c>
      <c r="G9" s="5">
        <v>323.07</v>
      </c>
      <c r="H9" s="4">
        <v>18757.259999999998</v>
      </c>
      <c r="I9" s="12">
        <v>2021</v>
      </c>
      <c r="J9" s="5">
        <v>3.96</v>
      </c>
    </row>
    <row r="10" spans="1:10" x14ac:dyDescent="0.25">
      <c r="A10" s="6" t="s">
        <v>32</v>
      </c>
      <c r="B10" s="6" t="s">
        <v>33</v>
      </c>
      <c r="C10" s="6" t="s">
        <v>32</v>
      </c>
      <c r="D10" s="7" t="s">
        <v>21</v>
      </c>
      <c r="E10" s="8">
        <v>416101.08</v>
      </c>
      <c r="F10" s="8">
        <v>425027.4</v>
      </c>
      <c r="G10" s="9">
        <v>153.74</v>
      </c>
      <c r="H10" s="8">
        <v>8926.32</v>
      </c>
      <c r="I10" s="12">
        <v>2021</v>
      </c>
      <c r="J10" s="9">
        <v>2.1</v>
      </c>
    </row>
    <row r="11" spans="1:10" x14ac:dyDescent="0.25">
      <c r="A11" s="2" t="s">
        <v>34</v>
      </c>
      <c r="B11" s="2" t="s">
        <v>35</v>
      </c>
      <c r="C11" s="6" t="s">
        <v>187</v>
      </c>
      <c r="D11" s="3" t="s">
        <v>28</v>
      </c>
      <c r="E11" s="4">
        <v>354623.06</v>
      </c>
      <c r="F11" s="4">
        <v>362150.68</v>
      </c>
      <c r="G11" s="5">
        <v>129.65</v>
      </c>
      <c r="H11" s="4">
        <v>7527.62</v>
      </c>
      <c r="I11" s="12">
        <v>2021</v>
      </c>
      <c r="J11" s="5">
        <v>2.08</v>
      </c>
    </row>
    <row r="12" spans="1:10" x14ac:dyDescent="0.25">
      <c r="A12" s="6" t="s">
        <v>151</v>
      </c>
      <c r="B12" s="6" t="s">
        <v>36</v>
      </c>
      <c r="C12" s="6" t="s">
        <v>188</v>
      </c>
      <c r="D12" s="7" t="s">
        <v>21</v>
      </c>
      <c r="E12" s="8">
        <v>240197.34</v>
      </c>
      <c r="F12" s="8">
        <v>712425.9</v>
      </c>
      <c r="G12" s="8">
        <v>8133.47</v>
      </c>
      <c r="H12" s="8">
        <v>472228.56</v>
      </c>
      <c r="I12" s="12">
        <v>2021</v>
      </c>
      <c r="J12" s="9">
        <v>66.28</v>
      </c>
    </row>
    <row r="13" spans="1:10" x14ac:dyDescent="0.25">
      <c r="A13" s="2" t="s">
        <v>37</v>
      </c>
      <c r="B13" s="2" t="s">
        <v>33</v>
      </c>
      <c r="C13" s="6" t="s">
        <v>189</v>
      </c>
      <c r="D13" s="3" t="s">
        <v>28</v>
      </c>
      <c r="E13" s="4">
        <v>231737.46</v>
      </c>
      <c r="F13" s="4">
        <v>245913.38</v>
      </c>
      <c r="G13" s="5">
        <v>244.16</v>
      </c>
      <c r="H13" s="4">
        <v>14175.92</v>
      </c>
      <c r="I13" s="12">
        <v>2021</v>
      </c>
      <c r="J13" s="5">
        <v>5.76</v>
      </c>
    </row>
    <row r="14" spans="1:10" x14ac:dyDescent="0.25">
      <c r="A14" s="6" t="s">
        <v>38</v>
      </c>
      <c r="B14" s="6" t="s">
        <v>35</v>
      </c>
      <c r="C14" s="6" t="s">
        <v>190</v>
      </c>
      <c r="D14" s="7" t="s">
        <v>28</v>
      </c>
      <c r="E14" s="8">
        <v>200775.46</v>
      </c>
      <c r="F14" s="8">
        <v>207744.5</v>
      </c>
      <c r="G14" s="9">
        <v>120.03</v>
      </c>
      <c r="H14" s="8">
        <v>6969.04</v>
      </c>
      <c r="I14" s="12">
        <v>2021</v>
      </c>
      <c r="J14" s="9">
        <v>3.35</v>
      </c>
    </row>
    <row r="15" spans="1:10" x14ac:dyDescent="0.25">
      <c r="A15" s="2" t="s">
        <v>6</v>
      </c>
      <c r="B15" s="2" t="s">
        <v>23</v>
      </c>
      <c r="C15" s="6" t="s">
        <v>191</v>
      </c>
      <c r="D15" s="3" t="s">
        <v>21</v>
      </c>
      <c r="E15" s="4">
        <v>176024</v>
      </c>
      <c r="F15" s="4">
        <v>194039.24</v>
      </c>
      <c r="G15" s="5">
        <v>310.29000000000002</v>
      </c>
      <c r="H15" s="4">
        <v>18015.23</v>
      </c>
      <c r="I15" s="12">
        <v>2021</v>
      </c>
      <c r="J15" s="5">
        <v>9.2799999999999994</v>
      </c>
    </row>
    <row r="16" spans="1:10" x14ac:dyDescent="0.25">
      <c r="A16" s="6" t="s">
        <v>39</v>
      </c>
      <c r="B16" s="6" t="s">
        <v>27</v>
      </c>
      <c r="C16" s="6" t="s">
        <v>192</v>
      </c>
      <c r="D16" s="7" t="s">
        <v>21</v>
      </c>
      <c r="E16" s="8">
        <v>172998.75</v>
      </c>
      <c r="F16" s="8">
        <v>173613.1</v>
      </c>
      <c r="G16" s="9">
        <v>10.58</v>
      </c>
      <c r="H16" s="9">
        <v>614.36</v>
      </c>
      <c r="I16" s="12">
        <v>2021</v>
      </c>
      <c r="J16" s="9">
        <v>0.35</v>
      </c>
    </row>
    <row r="17" spans="1:10" x14ac:dyDescent="0.25">
      <c r="A17" s="2" t="s">
        <v>40</v>
      </c>
      <c r="B17" s="2" t="s">
        <v>27</v>
      </c>
      <c r="C17" s="6" t="s">
        <v>193</v>
      </c>
      <c r="D17" s="3" t="s">
        <v>21</v>
      </c>
      <c r="E17" s="4">
        <v>152521.85999999999</v>
      </c>
      <c r="F17" s="4">
        <v>165924.43</v>
      </c>
      <c r="G17" s="5">
        <v>230.84</v>
      </c>
      <c r="H17" s="4">
        <v>13402.57</v>
      </c>
      <c r="I17" s="12">
        <v>2021</v>
      </c>
      <c r="J17" s="5">
        <v>8.08</v>
      </c>
    </row>
    <row r="18" spans="1:10" x14ac:dyDescent="0.25">
      <c r="A18" s="6" t="s">
        <v>41</v>
      </c>
      <c r="B18" s="6" t="s">
        <v>33</v>
      </c>
      <c r="C18" s="6" t="s">
        <v>194</v>
      </c>
      <c r="D18" s="7" t="s">
        <v>28</v>
      </c>
      <c r="E18" s="8">
        <v>140310.24</v>
      </c>
      <c r="F18" s="8">
        <v>144871.81</v>
      </c>
      <c r="G18" s="9">
        <v>78.569999999999993</v>
      </c>
      <c r="H18" s="8">
        <v>4561.58</v>
      </c>
      <c r="I18" s="12">
        <v>2021</v>
      </c>
      <c r="J18" s="9">
        <v>3.15</v>
      </c>
    </row>
    <row r="19" spans="1:10" x14ac:dyDescent="0.25">
      <c r="A19" s="2" t="s">
        <v>42</v>
      </c>
      <c r="B19" s="2" t="s">
        <v>31</v>
      </c>
      <c r="C19" s="6" t="s">
        <v>195</v>
      </c>
      <c r="D19" s="3" t="s">
        <v>21</v>
      </c>
      <c r="E19" s="4">
        <v>127872.97</v>
      </c>
      <c r="F19" s="4">
        <v>131091.31</v>
      </c>
      <c r="G19" s="5">
        <v>55.43</v>
      </c>
      <c r="H19" s="4">
        <v>3218.34</v>
      </c>
      <c r="I19" s="12">
        <v>2021</v>
      </c>
      <c r="J19" s="5">
        <v>2.46</v>
      </c>
    </row>
    <row r="20" spans="1:10" x14ac:dyDescent="0.25">
      <c r="A20" s="6" t="s">
        <v>43</v>
      </c>
      <c r="B20" s="6" t="s">
        <v>33</v>
      </c>
      <c r="C20" s="6" t="s">
        <v>196</v>
      </c>
      <c r="D20" s="7" t="s">
        <v>28</v>
      </c>
      <c r="E20" s="8">
        <v>114640.74</v>
      </c>
      <c r="F20" s="8">
        <v>116898.06</v>
      </c>
      <c r="G20" s="9">
        <v>38.880000000000003</v>
      </c>
      <c r="H20" s="8">
        <v>2257.31</v>
      </c>
      <c r="I20" s="12">
        <v>2021</v>
      </c>
      <c r="J20" s="9">
        <v>1.93</v>
      </c>
    </row>
    <row r="21" spans="1:10" x14ac:dyDescent="0.25">
      <c r="A21" s="2" t="s">
        <v>44</v>
      </c>
      <c r="B21" s="2" t="s">
        <v>36</v>
      </c>
      <c r="C21" s="6" t="s">
        <v>197</v>
      </c>
      <c r="D21" s="3" t="s">
        <v>21</v>
      </c>
      <c r="E21" s="4">
        <v>106615.12</v>
      </c>
      <c r="F21" s="4">
        <v>106615.12</v>
      </c>
      <c r="G21" s="5">
        <v>0</v>
      </c>
      <c r="H21" s="5">
        <v>0</v>
      </c>
      <c r="I21" s="12">
        <v>2021</v>
      </c>
      <c r="J21" s="5">
        <v>0</v>
      </c>
    </row>
    <row r="22" spans="1:10" x14ac:dyDescent="0.25">
      <c r="A22" s="6" t="s">
        <v>45</v>
      </c>
      <c r="B22" s="6" t="s">
        <v>23</v>
      </c>
      <c r="C22" s="6" t="s">
        <v>198</v>
      </c>
      <c r="D22" s="7" t="s">
        <v>21</v>
      </c>
      <c r="E22" s="8">
        <v>101702.8</v>
      </c>
      <c r="F22" s="8">
        <v>243164.06</v>
      </c>
      <c r="G22" s="8">
        <v>2436.4699999999998</v>
      </c>
      <c r="H22" s="8">
        <v>141461.26</v>
      </c>
      <c r="I22" s="12">
        <v>2021</v>
      </c>
      <c r="J22" s="9">
        <v>58.18</v>
      </c>
    </row>
    <row r="23" spans="1:10" x14ac:dyDescent="0.25">
      <c r="A23" s="2" t="s">
        <v>46</v>
      </c>
      <c r="B23" s="2" t="s">
        <v>33</v>
      </c>
      <c r="C23" s="6" t="s">
        <v>199</v>
      </c>
      <c r="D23" s="3" t="s">
        <v>25</v>
      </c>
      <c r="E23" s="4">
        <v>99461.67</v>
      </c>
      <c r="F23" s="4">
        <v>108682.1</v>
      </c>
      <c r="G23" s="5">
        <v>158.81</v>
      </c>
      <c r="H23" s="4">
        <v>9220.43</v>
      </c>
      <c r="I23" s="12">
        <v>2021</v>
      </c>
      <c r="J23" s="5">
        <v>8.48</v>
      </c>
    </row>
    <row r="24" spans="1:10" x14ac:dyDescent="0.25">
      <c r="A24" s="6" t="s">
        <v>47</v>
      </c>
      <c r="B24" s="6" t="s">
        <v>23</v>
      </c>
      <c r="C24" s="6" t="s">
        <v>200</v>
      </c>
      <c r="D24" s="7" t="s">
        <v>21</v>
      </c>
      <c r="E24" s="8">
        <v>99169.06</v>
      </c>
      <c r="F24" s="8">
        <v>294197.25</v>
      </c>
      <c r="G24" s="8">
        <v>3359.09</v>
      </c>
      <c r="H24" s="8">
        <v>195028.19</v>
      </c>
      <c r="I24" s="12">
        <v>2021</v>
      </c>
      <c r="J24" s="9">
        <v>66.290000000000006</v>
      </c>
    </row>
    <row r="25" spans="1:10" x14ac:dyDescent="0.25">
      <c r="A25" s="2" t="s">
        <v>48</v>
      </c>
      <c r="B25" s="2" t="s">
        <v>23</v>
      </c>
      <c r="C25" s="6" t="s">
        <v>201</v>
      </c>
      <c r="D25" s="3" t="s">
        <v>21</v>
      </c>
      <c r="E25" s="4">
        <v>84270.94</v>
      </c>
      <c r="F25" s="4">
        <v>84270.94</v>
      </c>
      <c r="G25" s="5">
        <v>0</v>
      </c>
      <c r="H25" s="5">
        <v>0</v>
      </c>
      <c r="I25" s="12">
        <v>2021</v>
      </c>
      <c r="J25" s="5">
        <v>0</v>
      </c>
    </row>
    <row r="26" spans="1:10" x14ac:dyDescent="0.25">
      <c r="A26" s="6" t="s">
        <v>10</v>
      </c>
      <c r="B26" s="6" t="s">
        <v>23</v>
      </c>
      <c r="C26" s="6" t="s">
        <v>202</v>
      </c>
      <c r="D26" s="7" t="s">
        <v>21</v>
      </c>
      <c r="E26" s="8">
        <v>84001.66</v>
      </c>
      <c r="F26" s="8">
        <v>226355.01</v>
      </c>
      <c r="G26" s="8">
        <v>2451.84</v>
      </c>
      <c r="H26" s="8">
        <v>142353.35</v>
      </c>
      <c r="I26" s="12">
        <v>2021</v>
      </c>
      <c r="J26" s="9">
        <v>62.89</v>
      </c>
    </row>
    <row r="27" spans="1:10" x14ac:dyDescent="0.25">
      <c r="A27" s="2" t="s">
        <v>49</v>
      </c>
      <c r="B27" s="2" t="s">
        <v>23</v>
      </c>
      <c r="C27" s="6" t="s">
        <v>203</v>
      </c>
      <c r="D27" s="3" t="s">
        <v>21</v>
      </c>
      <c r="E27" s="4">
        <v>78341.56</v>
      </c>
      <c r="F27" s="4">
        <v>82205.36</v>
      </c>
      <c r="G27" s="5">
        <v>66.55</v>
      </c>
      <c r="H27" s="4">
        <v>3863.8</v>
      </c>
      <c r="I27" s="12">
        <v>2021</v>
      </c>
      <c r="J27" s="5">
        <v>4.7</v>
      </c>
    </row>
    <row r="28" spans="1:10" x14ac:dyDescent="0.25">
      <c r="A28" s="6" t="s">
        <v>50</v>
      </c>
      <c r="B28" s="6" t="s">
        <v>23</v>
      </c>
      <c r="C28" s="6" t="s">
        <v>204</v>
      </c>
      <c r="D28" s="7" t="s">
        <v>21</v>
      </c>
      <c r="E28" s="8">
        <v>75723.899999999994</v>
      </c>
      <c r="F28" s="8">
        <v>92072.26</v>
      </c>
      <c r="G28" s="9">
        <v>281.58</v>
      </c>
      <c r="H28" s="8">
        <v>16348.36</v>
      </c>
      <c r="I28" s="12">
        <v>2021</v>
      </c>
      <c r="J28" s="9">
        <v>17.760000000000002</v>
      </c>
    </row>
    <row r="29" spans="1:10" x14ac:dyDescent="0.25">
      <c r="A29" s="2" t="s">
        <v>51</v>
      </c>
      <c r="B29" s="2" t="s">
        <v>31</v>
      </c>
      <c r="C29" s="6" t="s">
        <v>205</v>
      </c>
      <c r="D29" s="3" t="s">
        <v>28</v>
      </c>
      <c r="E29" s="4">
        <v>74916.539999999994</v>
      </c>
      <c r="F29" s="4">
        <v>81688.479999999996</v>
      </c>
      <c r="G29" s="5">
        <v>116.64</v>
      </c>
      <c r="H29" s="4">
        <v>6771.94</v>
      </c>
      <c r="I29" s="12">
        <v>2021</v>
      </c>
      <c r="J29" s="5">
        <v>8.2899999999999991</v>
      </c>
    </row>
    <row r="30" spans="1:10" x14ac:dyDescent="0.25">
      <c r="A30" s="6" t="s">
        <v>52</v>
      </c>
      <c r="B30" s="6" t="s">
        <v>27</v>
      </c>
      <c r="C30" s="6" t="s">
        <v>206</v>
      </c>
      <c r="D30" s="7" t="s">
        <v>28</v>
      </c>
      <c r="E30" s="8">
        <v>72693</v>
      </c>
      <c r="F30" s="8">
        <v>95580.21</v>
      </c>
      <c r="G30" s="9">
        <v>394.2</v>
      </c>
      <c r="H30" s="8">
        <v>22887.21</v>
      </c>
      <c r="I30" s="12">
        <v>2021</v>
      </c>
      <c r="J30" s="9">
        <v>23.95</v>
      </c>
    </row>
    <row r="31" spans="1:10" x14ac:dyDescent="0.25">
      <c r="A31" s="2" t="s">
        <v>53</v>
      </c>
      <c r="B31" s="2" t="s">
        <v>35</v>
      </c>
      <c r="C31" s="6" t="s">
        <v>207</v>
      </c>
      <c r="D31" s="3" t="s">
        <v>28</v>
      </c>
      <c r="E31" s="4">
        <v>69902.97</v>
      </c>
      <c r="F31" s="4">
        <v>71916.210000000006</v>
      </c>
      <c r="G31" s="5">
        <v>34.68</v>
      </c>
      <c r="H31" s="4">
        <v>2013.24</v>
      </c>
      <c r="I31" s="12">
        <v>2021</v>
      </c>
      <c r="J31" s="5">
        <v>2.8</v>
      </c>
    </row>
    <row r="32" spans="1:10" x14ac:dyDescent="0.25">
      <c r="A32" s="6" t="s">
        <v>54</v>
      </c>
      <c r="B32" s="6" t="s">
        <v>31</v>
      </c>
      <c r="C32" s="6" t="s">
        <v>208</v>
      </c>
      <c r="D32" s="7" t="s">
        <v>28</v>
      </c>
      <c r="E32" s="8">
        <v>57874.11</v>
      </c>
      <c r="F32" s="8">
        <v>63472.24</v>
      </c>
      <c r="G32" s="9">
        <v>96.42</v>
      </c>
      <c r="H32" s="8">
        <v>5598.14</v>
      </c>
      <c r="I32" s="12">
        <v>2021</v>
      </c>
      <c r="J32" s="9">
        <v>8.82</v>
      </c>
    </row>
    <row r="33" spans="1:10" x14ac:dyDescent="0.25">
      <c r="A33" s="2" t="s">
        <v>55</v>
      </c>
      <c r="B33" s="2" t="s">
        <v>35</v>
      </c>
      <c r="C33" s="6" t="s">
        <v>209</v>
      </c>
      <c r="D33" s="3" t="s">
        <v>28</v>
      </c>
      <c r="E33" s="4">
        <v>57745.11</v>
      </c>
      <c r="F33" s="4">
        <v>58016.54</v>
      </c>
      <c r="G33" s="5">
        <v>4.68</v>
      </c>
      <c r="H33" s="5">
        <v>271.43</v>
      </c>
      <c r="I33" s="12">
        <v>2021</v>
      </c>
      <c r="J33" s="5">
        <v>0.47</v>
      </c>
    </row>
    <row r="34" spans="1:10" x14ac:dyDescent="0.25">
      <c r="A34" s="6" t="s">
        <v>56</v>
      </c>
      <c r="B34" s="6" t="s">
        <v>23</v>
      </c>
      <c r="C34" s="6" t="s">
        <v>210</v>
      </c>
      <c r="D34" s="7" t="s">
        <v>21</v>
      </c>
      <c r="E34" s="8">
        <v>54696.32</v>
      </c>
      <c r="F34" s="8">
        <v>61995.57</v>
      </c>
      <c r="G34" s="9">
        <v>125.72</v>
      </c>
      <c r="H34" s="8">
        <v>7299.25</v>
      </c>
      <c r="I34" s="12">
        <v>2021</v>
      </c>
      <c r="J34" s="9">
        <v>11.77</v>
      </c>
    </row>
    <row r="35" spans="1:10" x14ac:dyDescent="0.25">
      <c r="A35" s="2" t="s">
        <v>57</v>
      </c>
      <c r="B35" s="2" t="s">
        <v>58</v>
      </c>
      <c r="C35" s="6" t="s">
        <v>211</v>
      </c>
      <c r="D35" s="3" t="s">
        <v>21</v>
      </c>
      <c r="E35" s="4">
        <v>53789.56</v>
      </c>
      <c r="F35" s="4">
        <v>58425.87</v>
      </c>
      <c r="G35" s="5">
        <v>79.849999999999994</v>
      </c>
      <c r="H35" s="4">
        <v>4636.3100000000004</v>
      </c>
      <c r="I35" s="12">
        <v>2021</v>
      </c>
      <c r="J35" s="5">
        <v>7.94</v>
      </c>
    </row>
    <row r="36" spans="1:10" x14ac:dyDescent="0.25">
      <c r="A36" s="6" t="s">
        <v>59</v>
      </c>
      <c r="B36" s="6" t="s">
        <v>35</v>
      </c>
      <c r="C36" s="6" t="s">
        <v>212</v>
      </c>
      <c r="D36" s="7" t="s">
        <v>21</v>
      </c>
      <c r="E36" s="8">
        <v>51237.79</v>
      </c>
      <c r="F36" s="8">
        <v>51252.06</v>
      </c>
      <c r="G36" s="9">
        <v>0.25</v>
      </c>
      <c r="H36" s="9">
        <v>14.27</v>
      </c>
      <c r="I36" s="12">
        <v>2021</v>
      </c>
      <c r="J36" s="9">
        <v>0.03</v>
      </c>
    </row>
    <row r="37" spans="1:10" x14ac:dyDescent="0.25">
      <c r="A37" s="2" t="s">
        <v>60</v>
      </c>
      <c r="B37" s="2" t="s">
        <v>61</v>
      </c>
      <c r="C37" s="6" t="s">
        <v>213</v>
      </c>
      <c r="D37" s="3" t="s">
        <v>28</v>
      </c>
      <c r="E37" s="4">
        <v>50262.15</v>
      </c>
      <c r="F37" s="4">
        <v>57539.72</v>
      </c>
      <c r="G37" s="5">
        <v>125.35</v>
      </c>
      <c r="H37" s="4">
        <v>7277.58</v>
      </c>
      <c r="I37" s="12">
        <v>2021</v>
      </c>
      <c r="J37" s="5">
        <v>12.65</v>
      </c>
    </row>
    <row r="38" spans="1:10" x14ac:dyDescent="0.25">
      <c r="A38" s="6" t="s">
        <v>62</v>
      </c>
      <c r="B38" s="6" t="s">
        <v>31</v>
      </c>
      <c r="C38" s="6" t="s">
        <v>214</v>
      </c>
      <c r="D38" s="7" t="s">
        <v>25</v>
      </c>
      <c r="E38" s="8">
        <v>46054.85</v>
      </c>
      <c r="F38" s="8">
        <v>56131.49</v>
      </c>
      <c r="G38" s="9">
        <v>173.56</v>
      </c>
      <c r="H38" s="8">
        <v>10076.64</v>
      </c>
      <c r="I38" s="12">
        <v>2021</v>
      </c>
      <c r="J38" s="9">
        <v>17.95</v>
      </c>
    </row>
    <row r="39" spans="1:10" x14ac:dyDescent="0.25">
      <c r="A39" s="2" t="s">
        <v>63</v>
      </c>
      <c r="B39" s="2" t="s">
        <v>27</v>
      </c>
      <c r="C39" s="6" t="s">
        <v>215</v>
      </c>
      <c r="D39" s="3" t="s">
        <v>21</v>
      </c>
      <c r="E39" s="4">
        <v>45821.02</v>
      </c>
      <c r="F39" s="4">
        <v>51838.11</v>
      </c>
      <c r="G39" s="5">
        <v>103.64</v>
      </c>
      <c r="H39" s="4">
        <v>6017.09</v>
      </c>
      <c r="I39" s="12">
        <v>2021</v>
      </c>
      <c r="J39" s="5">
        <v>11.61</v>
      </c>
    </row>
    <row r="40" spans="1:10" x14ac:dyDescent="0.25">
      <c r="A40" s="6" t="s">
        <v>64</v>
      </c>
      <c r="B40" s="6" t="s">
        <v>24</v>
      </c>
      <c r="C40" s="6" t="s">
        <v>216</v>
      </c>
      <c r="D40" s="7" t="s">
        <v>25</v>
      </c>
      <c r="E40" s="8">
        <v>45348.05</v>
      </c>
      <c r="F40" s="8">
        <v>46159.13</v>
      </c>
      <c r="G40" s="9">
        <v>13.97</v>
      </c>
      <c r="H40" s="9">
        <v>811.09</v>
      </c>
      <c r="I40" s="12">
        <v>2021</v>
      </c>
      <c r="J40" s="9">
        <v>1.76</v>
      </c>
    </row>
    <row r="41" spans="1:10" x14ac:dyDescent="0.25">
      <c r="A41" s="2" t="s">
        <v>65</v>
      </c>
      <c r="B41" s="2" t="s">
        <v>31</v>
      </c>
      <c r="C41" s="6" t="s">
        <v>217</v>
      </c>
      <c r="D41" s="3" t="s">
        <v>21</v>
      </c>
      <c r="E41" s="4">
        <v>44903.839999999997</v>
      </c>
      <c r="F41" s="4">
        <v>49488.84</v>
      </c>
      <c r="G41" s="5">
        <v>78.97</v>
      </c>
      <c r="H41" s="4">
        <v>4585</v>
      </c>
      <c r="I41" s="12">
        <v>2021</v>
      </c>
      <c r="J41" s="5">
        <v>9.26</v>
      </c>
    </row>
    <row r="42" spans="1:10" x14ac:dyDescent="0.25">
      <c r="A42" s="6" t="s">
        <v>66</v>
      </c>
      <c r="B42" s="6" t="s">
        <v>31</v>
      </c>
      <c r="C42" s="6" t="s">
        <v>218</v>
      </c>
      <c r="D42" s="7" t="s">
        <v>21</v>
      </c>
      <c r="E42" s="8">
        <v>38892.97</v>
      </c>
      <c r="F42" s="8">
        <v>42186.55</v>
      </c>
      <c r="G42" s="9">
        <v>56.73</v>
      </c>
      <c r="H42" s="8">
        <v>3293.58</v>
      </c>
      <c r="I42" s="12">
        <v>2021</v>
      </c>
      <c r="J42" s="9">
        <v>7.81</v>
      </c>
    </row>
    <row r="43" spans="1:10" x14ac:dyDescent="0.25">
      <c r="A43" s="2" t="s">
        <v>67</v>
      </c>
      <c r="B43" s="2" t="s">
        <v>27</v>
      </c>
      <c r="C43" s="6" t="s">
        <v>219</v>
      </c>
      <c r="D43" s="3" t="s">
        <v>21</v>
      </c>
      <c r="E43" s="4">
        <v>37953.910000000003</v>
      </c>
      <c r="F43" s="4">
        <v>43440.08</v>
      </c>
      <c r="G43" s="5">
        <v>94.49</v>
      </c>
      <c r="H43" s="4">
        <v>5486.17</v>
      </c>
      <c r="I43" s="12">
        <v>2021</v>
      </c>
      <c r="J43" s="5">
        <v>12.63</v>
      </c>
    </row>
    <row r="44" spans="1:10" x14ac:dyDescent="0.25">
      <c r="A44" s="6" t="s">
        <v>68</v>
      </c>
      <c r="B44" s="6" t="s">
        <v>27</v>
      </c>
      <c r="C44" s="6" t="s">
        <v>220</v>
      </c>
      <c r="D44" s="7" t="s">
        <v>28</v>
      </c>
      <c r="E44" s="8">
        <v>36798.32</v>
      </c>
      <c r="F44" s="8">
        <v>39169.040000000001</v>
      </c>
      <c r="G44" s="9">
        <v>40.83</v>
      </c>
      <c r="H44" s="8">
        <v>2370.7199999999998</v>
      </c>
      <c r="I44" s="12">
        <v>2021</v>
      </c>
      <c r="J44" s="9">
        <v>6.05</v>
      </c>
    </row>
    <row r="45" spans="1:10" x14ac:dyDescent="0.25">
      <c r="A45" s="2" t="s">
        <v>69</v>
      </c>
      <c r="B45" s="2" t="s">
        <v>61</v>
      </c>
      <c r="C45" s="6" t="s">
        <v>221</v>
      </c>
      <c r="D45" s="3" t="s">
        <v>25</v>
      </c>
      <c r="E45" s="4">
        <v>36729.57</v>
      </c>
      <c r="F45" s="4">
        <v>37970.18</v>
      </c>
      <c r="G45" s="5">
        <v>21.37</v>
      </c>
      <c r="H45" s="4">
        <v>1240.6199999999999</v>
      </c>
      <c r="I45" s="12">
        <v>2021</v>
      </c>
      <c r="J45" s="5">
        <v>3.27</v>
      </c>
    </row>
    <row r="46" spans="1:10" x14ac:dyDescent="0.25">
      <c r="A46" s="6" t="s">
        <v>70</v>
      </c>
      <c r="B46" s="6" t="s">
        <v>35</v>
      </c>
      <c r="C46" s="6" t="s">
        <v>222</v>
      </c>
      <c r="D46" s="7" t="s">
        <v>28</v>
      </c>
      <c r="E46" s="8">
        <v>36448.370000000003</v>
      </c>
      <c r="F46" s="8">
        <v>39628.400000000001</v>
      </c>
      <c r="G46" s="9">
        <v>54.77</v>
      </c>
      <c r="H46" s="8">
        <v>3180.04</v>
      </c>
      <c r="I46" s="12">
        <v>2021</v>
      </c>
      <c r="J46" s="9">
        <v>8.02</v>
      </c>
    </row>
    <row r="47" spans="1:10" x14ac:dyDescent="0.25">
      <c r="A47" s="2" t="s">
        <v>71</v>
      </c>
      <c r="B47" s="2" t="s">
        <v>31</v>
      </c>
      <c r="C47" s="6" t="s">
        <v>223</v>
      </c>
      <c r="D47" s="3" t="s">
        <v>25</v>
      </c>
      <c r="E47" s="4">
        <v>35089.75</v>
      </c>
      <c r="F47" s="4">
        <v>39787.32</v>
      </c>
      <c r="G47" s="5">
        <v>80.91</v>
      </c>
      <c r="H47" s="4">
        <v>4697.57</v>
      </c>
      <c r="I47" s="12">
        <v>2021</v>
      </c>
      <c r="J47" s="5">
        <v>11.81</v>
      </c>
    </row>
    <row r="48" spans="1:10" x14ac:dyDescent="0.25">
      <c r="A48" s="6" t="s">
        <v>72</v>
      </c>
      <c r="B48" s="6" t="s">
        <v>31</v>
      </c>
      <c r="C48" s="6" t="s">
        <v>224</v>
      </c>
      <c r="D48" s="7" t="s">
        <v>25</v>
      </c>
      <c r="E48" s="8">
        <v>34354.47</v>
      </c>
      <c r="F48" s="8">
        <v>35638.49</v>
      </c>
      <c r="G48" s="9">
        <v>22.12</v>
      </c>
      <c r="H48" s="8">
        <v>1284.02</v>
      </c>
      <c r="I48" s="12">
        <v>2021</v>
      </c>
      <c r="J48" s="9">
        <v>3.6</v>
      </c>
    </row>
    <row r="49" spans="1:10" x14ac:dyDescent="0.25">
      <c r="A49" s="2" t="s">
        <v>73</v>
      </c>
      <c r="B49" s="2" t="s">
        <v>27</v>
      </c>
      <c r="C49" s="6" t="s">
        <v>225</v>
      </c>
      <c r="D49" s="3" t="s">
        <v>25</v>
      </c>
      <c r="E49" s="4">
        <v>29383.19</v>
      </c>
      <c r="F49" s="4">
        <v>30954.28</v>
      </c>
      <c r="G49" s="5">
        <v>27.06</v>
      </c>
      <c r="H49" s="4">
        <v>1571.09</v>
      </c>
      <c r="I49" s="12">
        <v>2021</v>
      </c>
      <c r="J49" s="5">
        <v>5.08</v>
      </c>
    </row>
    <row r="50" spans="1:10" x14ac:dyDescent="0.25">
      <c r="A50" s="6" t="s">
        <v>74</v>
      </c>
      <c r="B50" s="6" t="s">
        <v>23</v>
      </c>
      <c r="C50" s="6" t="s">
        <v>226</v>
      </c>
      <c r="D50" s="7" t="s">
        <v>21</v>
      </c>
      <c r="E50" s="8">
        <v>28629.84</v>
      </c>
      <c r="F50" s="8">
        <v>64188.84</v>
      </c>
      <c r="G50" s="9">
        <v>612.45000000000005</v>
      </c>
      <c r="H50" s="8">
        <v>35558.99</v>
      </c>
      <c r="I50" s="12">
        <v>2021</v>
      </c>
      <c r="J50" s="9">
        <v>55.4</v>
      </c>
    </row>
    <row r="51" spans="1:10" x14ac:dyDescent="0.25">
      <c r="A51" s="2" t="s">
        <v>75</v>
      </c>
      <c r="B51" s="2" t="s">
        <v>23</v>
      </c>
      <c r="C51" s="6" t="s">
        <v>227</v>
      </c>
      <c r="D51" s="3" t="s">
        <v>21</v>
      </c>
      <c r="E51" s="4">
        <v>28565.62</v>
      </c>
      <c r="F51" s="4">
        <v>41768.19</v>
      </c>
      <c r="G51" s="5">
        <v>227.4</v>
      </c>
      <c r="H51" s="4">
        <v>13202.57</v>
      </c>
      <c r="I51" s="12">
        <v>2021</v>
      </c>
      <c r="J51" s="5">
        <v>31.61</v>
      </c>
    </row>
    <row r="52" spans="1:10" x14ac:dyDescent="0.25">
      <c r="A52" s="6" t="s">
        <v>76</v>
      </c>
      <c r="B52" s="6" t="s">
        <v>27</v>
      </c>
      <c r="C52" s="6" t="s">
        <v>228</v>
      </c>
      <c r="D52" s="7" t="s">
        <v>21</v>
      </c>
      <c r="E52" s="8">
        <v>28308.83</v>
      </c>
      <c r="F52" s="8">
        <v>28308.83</v>
      </c>
      <c r="G52" s="9">
        <v>0</v>
      </c>
      <c r="H52" s="9">
        <v>0</v>
      </c>
      <c r="I52" s="12">
        <v>2021</v>
      </c>
      <c r="J52" s="9">
        <v>0</v>
      </c>
    </row>
    <row r="53" spans="1:10" x14ac:dyDescent="0.25">
      <c r="A53" s="2" t="s">
        <v>77</v>
      </c>
      <c r="B53" s="2" t="s">
        <v>35</v>
      </c>
      <c r="C53" s="6" t="s">
        <v>229</v>
      </c>
      <c r="D53" s="3" t="s">
        <v>28</v>
      </c>
      <c r="E53" s="4">
        <v>20531.55</v>
      </c>
      <c r="F53" s="4">
        <v>20931.72</v>
      </c>
      <c r="G53" s="5">
        <v>6.89</v>
      </c>
      <c r="H53" s="5">
        <v>400.18</v>
      </c>
      <c r="I53" s="12">
        <v>2021</v>
      </c>
      <c r="J53" s="5">
        <v>1.91</v>
      </c>
    </row>
    <row r="54" spans="1:10" x14ac:dyDescent="0.25">
      <c r="A54" s="6" t="s">
        <v>78</v>
      </c>
      <c r="B54" s="6" t="s">
        <v>31</v>
      </c>
      <c r="C54" s="6" t="s">
        <v>230</v>
      </c>
      <c r="D54" s="7" t="s">
        <v>21</v>
      </c>
      <c r="E54" s="8">
        <v>19459.53</v>
      </c>
      <c r="F54" s="8">
        <v>19460.689999999999</v>
      </c>
      <c r="G54" s="9">
        <v>0.02</v>
      </c>
      <c r="H54" s="9">
        <v>1.1599999999999999</v>
      </c>
      <c r="I54" s="12">
        <v>2021</v>
      </c>
      <c r="J54" s="9">
        <v>0.01</v>
      </c>
    </row>
    <row r="55" spans="1:10" x14ac:dyDescent="0.25">
      <c r="A55" s="2" t="s">
        <v>79</v>
      </c>
      <c r="B55" s="2" t="s">
        <v>24</v>
      </c>
      <c r="C55" s="6" t="s">
        <v>231</v>
      </c>
      <c r="D55" s="3" t="s">
        <v>25</v>
      </c>
      <c r="E55" s="4">
        <v>19028.41</v>
      </c>
      <c r="F55" s="4">
        <v>22781.9</v>
      </c>
      <c r="G55" s="5">
        <v>64.650000000000006</v>
      </c>
      <c r="H55" s="4">
        <v>3753.49</v>
      </c>
      <c r="I55" s="12">
        <v>2021</v>
      </c>
      <c r="J55" s="5">
        <v>16.48</v>
      </c>
    </row>
    <row r="56" spans="1:10" x14ac:dyDescent="0.25">
      <c r="A56" s="6" t="s">
        <v>80</v>
      </c>
      <c r="B56" s="6" t="s">
        <v>31</v>
      </c>
      <c r="C56" s="6" t="s">
        <v>205</v>
      </c>
      <c r="D56" s="7" t="s">
        <v>28</v>
      </c>
      <c r="E56" s="8">
        <v>18454.259999999998</v>
      </c>
      <c r="F56" s="8">
        <v>35107.81</v>
      </c>
      <c r="G56" s="9">
        <v>286.83</v>
      </c>
      <c r="H56" s="8">
        <v>16653.55</v>
      </c>
      <c r="I56" s="12">
        <v>2021</v>
      </c>
      <c r="J56" s="9">
        <v>47.44</v>
      </c>
    </row>
    <row r="57" spans="1:10" x14ac:dyDescent="0.25">
      <c r="A57" s="2" t="s">
        <v>81</v>
      </c>
      <c r="B57" s="2" t="s">
        <v>23</v>
      </c>
      <c r="C57" s="6" t="s">
        <v>232</v>
      </c>
      <c r="D57" s="3" t="s">
        <v>21</v>
      </c>
      <c r="E57" s="4">
        <v>17572.46</v>
      </c>
      <c r="F57" s="4">
        <v>33828.720000000001</v>
      </c>
      <c r="G57" s="5">
        <v>279.99</v>
      </c>
      <c r="H57" s="4">
        <v>16256.26</v>
      </c>
      <c r="I57" s="12">
        <v>2021</v>
      </c>
      <c r="J57" s="5">
        <v>48.05</v>
      </c>
    </row>
    <row r="58" spans="1:10" x14ac:dyDescent="0.25">
      <c r="A58" s="6" t="s">
        <v>82</v>
      </c>
      <c r="B58" s="6" t="s">
        <v>33</v>
      </c>
      <c r="C58" s="6" t="s">
        <v>233</v>
      </c>
      <c r="D58" s="7" t="s">
        <v>25</v>
      </c>
      <c r="E58" s="8">
        <v>17317.63</v>
      </c>
      <c r="F58" s="8">
        <v>20246.61</v>
      </c>
      <c r="G58" s="9">
        <v>50.45</v>
      </c>
      <c r="H58" s="8">
        <v>2928.98</v>
      </c>
      <c r="I58" s="12">
        <v>2021</v>
      </c>
      <c r="J58" s="9">
        <v>14.47</v>
      </c>
    </row>
    <row r="59" spans="1:10" x14ac:dyDescent="0.25">
      <c r="A59" s="2" t="s">
        <v>83</v>
      </c>
      <c r="B59" s="2" t="s">
        <v>35</v>
      </c>
      <c r="C59" s="6" t="s">
        <v>234</v>
      </c>
      <c r="D59" s="3" t="s">
        <v>21</v>
      </c>
      <c r="E59" s="4">
        <v>16956.810000000001</v>
      </c>
      <c r="F59" s="4">
        <v>16962.72</v>
      </c>
      <c r="G59" s="5">
        <v>0.1</v>
      </c>
      <c r="H59" s="5">
        <v>5.91</v>
      </c>
      <c r="I59" s="12">
        <v>2021</v>
      </c>
      <c r="J59" s="5">
        <v>0.03</v>
      </c>
    </row>
    <row r="60" spans="1:10" x14ac:dyDescent="0.25">
      <c r="A60" s="6" t="s">
        <v>154</v>
      </c>
      <c r="B60" s="6" t="s">
        <v>31</v>
      </c>
      <c r="C60" s="6" t="s">
        <v>235</v>
      </c>
      <c r="D60" s="7" t="s">
        <v>84</v>
      </c>
      <c r="E60" s="8">
        <v>16667.95</v>
      </c>
      <c r="F60" s="8">
        <v>18166.810000000001</v>
      </c>
      <c r="G60" s="9">
        <v>25.82</v>
      </c>
      <c r="H60" s="8">
        <v>1498.86</v>
      </c>
      <c r="I60" s="12">
        <v>2021</v>
      </c>
      <c r="J60" s="9">
        <v>8.25</v>
      </c>
    </row>
    <row r="61" spans="1:10" x14ac:dyDescent="0.25">
      <c r="A61" s="2" t="s">
        <v>85</v>
      </c>
      <c r="B61" s="2" t="s">
        <v>27</v>
      </c>
      <c r="C61" s="6" t="s">
        <v>236</v>
      </c>
      <c r="D61" s="3" t="s">
        <v>28</v>
      </c>
      <c r="E61" s="4">
        <v>16431.439999999999</v>
      </c>
      <c r="F61" s="4">
        <v>18599.55</v>
      </c>
      <c r="G61" s="5">
        <v>37.340000000000003</v>
      </c>
      <c r="H61" s="4">
        <v>2168.11</v>
      </c>
      <c r="I61" s="12">
        <v>2021</v>
      </c>
      <c r="J61" s="5">
        <v>11.66</v>
      </c>
    </row>
    <row r="62" spans="1:10" x14ac:dyDescent="0.25">
      <c r="A62" s="6" t="s">
        <v>86</v>
      </c>
      <c r="B62" s="6" t="s">
        <v>87</v>
      </c>
      <c r="C62" s="6" t="s">
        <v>237</v>
      </c>
      <c r="D62" s="7" t="s">
        <v>25</v>
      </c>
      <c r="E62" s="8">
        <v>14189.48</v>
      </c>
      <c r="F62" s="8">
        <v>35209.57</v>
      </c>
      <c r="G62" s="9">
        <v>362.04</v>
      </c>
      <c r="H62" s="8">
        <v>21020.09</v>
      </c>
      <c r="I62" s="12">
        <v>2021</v>
      </c>
      <c r="J62" s="9">
        <v>59.7</v>
      </c>
    </row>
    <row r="63" spans="1:10" x14ac:dyDescent="0.25">
      <c r="A63" s="2" t="s">
        <v>88</v>
      </c>
      <c r="B63" s="2" t="s">
        <v>23</v>
      </c>
      <c r="C63" s="6" t="s">
        <v>238</v>
      </c>
      <c r="D63" s="3" t="s">
        <v>21</v>
      </c>
      <c r="E63" s="4">
        <v>13875.63</v>
      </c>
      <c r="F63" s="4">
        <v>16721.650000000001</v>
      </c>
      <c r="G63" s="5">
        <v>49.02</v>
      </c>
      <c r="H63" s="4">
        <v>2846.02</v>
      </c>
      <c r="I63" s="12">
        <v>2021</v>
      </c>
      <c r="J63" s="5">
        <v>17.02</v>
      </c>
    </row>
    <row r="64" spans="1:10" x14ac:dyDescent="0.25">
      <c r="A64" s="6" t="s">
        <v>89</v>
      </c>
      <c r="B64" s="6" t="s">
        <v>35</v>
      </c>
      <c r="C64" s="6" t="s">
        <v>239</v>
      </c>
      <c r="D64" s="7" t="s">
        <v>28</v>
      </c>
      <c r="E64" s="8">
        <v>13091.34</v>
      </c>
      <c r="F64" s="8">
        <v>13124.38</v>
      </c>
      <c r="G64" s="9">
        <v>0.56999999999999995</v>
      </c>
      <c r="H64" s="9">
        <v>33.04</v>
      </c>
      <c r="I64" s="12">
        <v>2021</v>
      </c>
      <c r="J64" s="9">
        <v>0.25</v>
      </c>
    </row>
    <row r="65" spans="1:10" x14ac:dyDescent="0.25">
      <c r="A65" s="2" t="s">
        <v>90</v>
      </c>
      <c r="B65" s="2" t="s">
        <v>23</v>
      </c>
      <c r="C65" s="6" t="s">
        <v>240</v>
      </c>
      <c r="D65" s="3" t="s">
        <v>21</v>
      </c>
      <c r="E65" s="4">
        <v>12690.05</v>
      </c>
      <c r="F65" s="4">
        <v>13242.64</v>
      </c>
      <c r="G65" s="5">
        <v>9.52</v>
      </c>
      <c r="H65" s="5">
        <v>552.59</v>
      </c>
      <c r="I65" s="12">
        <v>2021</v>
      </c>
      <c r="J65" s="5">
        <v>4.17</v>
      </c>
    </row>
    <row r="66" spans="1:10" x14ac:dyDescent="0.25">
      <c r="A66" s="6" t="s">
        <v>91</v>
      </c>
      <c r="B66" s="6" t="s">
        <v>31</v>
      </c>
      <c r="C66" s="6" t="s">
        <v>241</v>
      </c>
      <c r="D66" s="7" t="s">
        <v>28</v>
      </c>
      <c r="E66" s="8">
        <v>12320.47</v>
      </c>
      <c r="F66" s="8">
        <v>14487.49</v>
      </c>
      <c r="G66" s="9">
        <v>37.32</v>
      </c>
      <c r="H66" s="8">
        <v>2167.02</v>
      </c>
      <c r="I66" s="12">
        <v>2021</v>
      </c>
      <c r="J66" s="9">
        <v>14.96</v>
      </c>
    </row>
    <row r="67" spans="1:10" x14ac:dyDescent="0.25">
      <c r="A67" s="2" t="s">
        <v>92</v>
      </c>
      <c r="B67" s="2" t="s">
        <v>87</v>
      </c>
      <c r="C67" s="6" t="s">
        <v>242</v>
      </c>
      <c r="D67" s="3" t="s">
        <v>28</v>
      </c>
      <c r="E67" s="4">
        <v>10831.71</v>
      </c>
      <c r="F67" s="4">
        <v>34193.65</v>
      </c>
      <c r="G67" s="5">
        <v>402.38</v>
      </c>
      <c r="H67" s="4">
        <v>23361.94</v>
      </c>
      <c r="I67" s="12">
        <v>2021</v>
      </c>
      <c r="J67" s="5">
        <v>68.319999999999993</v>
      </c>
    </row>
    <row r="68" spans="1:10" x14ac:dyDescent="0.25">
      <c r="A68" s="6" t="s">
        <v>93</v>
      </c>
      <c r="B68" s="6" t="s">
        <v>61</v>
      </c>
      <c r="C68" s="6" t="s">
        <v>243</v>
      </c>
      <c r="D68" s="7" t="s">
        <v>25</v>
      </c>
      <c r="E68" s="8">
        <v>10472.780000000001</v>
      </c>
      <c r="F68" s="8">
        <v>10980.23</v>
      </c>
      <c r="G68" s="9">
        <v>8.74</v>
      </c>
      <c r="H68" s="9">
        <v>507.44</v>
      </c>
      <c r="I68" s="12">
        <v>2021</v>
      </c>
      <c r="J68" s="9">
        <v>4.62</v>
      </c>
    </row>
    <row r="69" spans="1:10" x14ac:dyDescent="0.25">
      <c r="A69" s="2" t="s">
        <v>94</v>
      </c>
      <c r="B69" s="2" t="s">
        <v>23</v>
      </c>
      <c r="C69" s="6" t="s">
        <v>244</v>
      </c>
      <c r="D69" s="3" t="s">
        <v>21</v>
      </c>
      <c r="E69" s="4">
        <v>10147.89</v>
      </c>
      <c r="F69" s="4">
        <v>32359.84</v>
      </c>
      <c r="G69" s="5">
        <v>382.57</v>
      </c>
      <c r="H69" s="4">
        <v>22211.96</v>
      </c>
      <c r="I69" s="12">
        <v>2021</v>
      </c>
      <c r="J69" s="5">
        <v>68.64</v>
      </c>
    </row>
    <row r="70" spans="1:10" x14ac:dyDescent="0.25">
      <c r="A70" s="6" t="s">
        <v>95</v>
      </c>
      <c r="B70" s="6" t="s">
        <v>61</v>
      </c>
      <c r="C70" s="6" t="s">
        <v>245</v>
      </c>
      <c r="D70" s="7" t="s">
        <v>25</v>
      </c>
      <c r="E70" s="8">
        <v>9489.7999999999993</v>
      </c>
      <c r="F70" s="8">
        <v>9490.89</v>
      </c>
      <c r="G70" s="9">
        <v>0.02</v>
      </c>
      <c r="H70" s="9">
        <v>1.08</v>
      </c>
      <c r="I70" s="12">
        <v>2021</v>
      </c>
      <c r="J70" s="9">
        <v>0.01</v>
      </c>
    </row>
    <row r="71" spans="1:10" x14ac:dyDescent="0.25">
      <c r="A71" s="2" t="s">
        <v>96</v>
      </c>
      <c r="B71" s="2" t="s">
        <v>27</v>
      </c>
      <c r="C71" s="6" t="s">
        <v>246</v>
      </c>
      <c r="D71" s="3" t="s">
        <v>28</v>
      </c>
      <c r="E71" s="4">
        <v>9300.31</v>
      </c>
      <c r="F71" s="4">
        <v>9473.68</v>
      </c>
      <c r="G71" s="5">
        <v>2.99</v>
      </c>
      <c r="H71" s="5">
        <v>173.36</v>
      </c>
      <c r="I71" s="12">
        <v>2021</v>
      </c>
      <c r="J71" s="5">
        <v>1.83</v>
      </c>
    </row>
    <row r="72" spans="1:10" x14ac:dyDescent="0.25">
      <c r="A72" s="6" t="s">
        <v>97</v>
      </c>
      <c r="B72" s="6" t="s">
        <v>24</v>
      </c>
      <c r="C72" s="6" t="s">
        <v>247</v>
      </c>
      <c r="D72" s="7" t="s">
        <v>25</v>
      </c>
      <c r="E72" s="8">
        <v>9193.5499999999993</v>
      </c>
      <c r="F72" s="8">
        <v>9657.32</v>
      </c>
      <c r="G72" s="9">
        <v>7.99</v>
      </c>
      <c r="H72" s="9">
        <v>463.77</v>
      </c>
      <c r="I72" s="12">
        <v>2021</v>
      </c>
      <c r="J72" s="9">
        <v>4.8</v>
      </c>
    </row>
    <row r="73" spans="1:10" x14ac:dyDescent="0.25">
      <c r="A73" s="2" t="s">
        <v>98</v>
      </c>
      <c r="B73" s="2" t="s">
        <v>35</v>
      </c>
      <c r="C73" s="6" t="s">
        <v>248</v>
      </c>
      <c r="D73" s="3" t="s">
        <v>28</v>
      </c>
      <c r="E73" s="4">
        <v>9181.77</v>
      </c>
      <c r="F73" s="4">
        <v>9657.4699999999993</v>
      </c>
      <c r="G73" s="5">
        <v>8.19</v>
      </c>
      <c r="H73" s="5">
        <v>475.71</v>
      </c>
      <c r="I73" s="12">
        <v>2021</v>
      </c>
      <c r="J73" s="5">
        <v>4.93</v>
      </c>
    </row>
    <row r="74" spans="1:10" x14ac:dyDescent="0.25">
      <c r="A74" s="6" t="s">
        <v>99</v>
      </c>
      <c r="B74" s="6" t="s">
        <v>31</v>
      </c>
      <c r="C74" s="6" t="s">
        <v>249</v>
      </c>
      <c r="D74" s="7" t="s">
        <v>25</v>
      </c>
      <c r="E74" s="8">
        <v>8445.14</v>
      </c>
      <c r="F74" s="8">
        <v>8842.42</v>
      </c>
      <c r="G74" s="9">
        <v>6.84</v>
      </c>
      <c r="H74" s="9">
        <v>397.29</v>
      </c>
      <c r="I74" s="12">
        <v>2021</v>
      </c>
      <c r="J74" s="9">
        <v>4.49</v>
      </c>
    </row>
    <row r="75" spans="1:10" x14ac:dyDescent="0.25">
      <c r="A75" s="2" t="s">
        <v>100</v>
      </c>
      <c r="B75" s="2" t="s">
        <v>27</v>
      </c>
      <c r="C75" s="6" t="s">
        <v>250</v>
      </c>
      <c r="D75" s="3" t="s">
        <v>28</v>
      </c>
      <c r="E75" s="4">
        <v>8307.16</v>
      </c>
      <c r="F75" s="4">
        <v>8307.2800000000007</v>
      </c>
      <c r="G75" s="5">
        <v>0</v>
      </c>
      <c r="H75" s="5">
        <v>0.12</v>
      </c>
      <c r="I75" s="12">
        <v>2021</v>
      </c>
      <c r="J75" s="5">
        <v>0</v>
      </c>
    </row>
    <row r="76" spans="1:10" x14ac:dyDescent="0.25">
      <c r="A76" s="6" t="s">
        <v>101</v>
      </c>
      <c r="B76" s="6" t="s">
        <v>87</v>
      </c>
      <c r="C76" s="6" t="s">
        <v>251</v>
      </c>
      <c r="D76" s="7" t="s">
        <v>84</v>
      </c>
      <c r="E76" s="8">
        <v>8260.74</v>
      </c>
      <c r="F76" s="8">
        <v>9530.27</v>
      </c>
      <c r="G76" s="9">
        <v>21.87</v>
      </c>
      <c r="H76" s="8">
        <v>1269.53</v>
      </c>
      <c r="I76" s="12">
        <v>2021</v>
      </c>
      <c r="J76" s="9">
        <v>13.32</v>
      </c>
    </row>
    <row r="77" spans="1:10" x14ac:dyDescent="0.25">
      <c r="A77" s="2" t="s">
        <v>102</v>
      </c>
      <c r="B77" s="2" t="s">
        <v>35</v>
      </c>
      <c r="C77" s="6" t="s">
        <v>252</v>
      </c>
      <c r="D77" s="3" t="s">
        <v>25</v>
      </c>
      <c r="E77" s="4">
        <v>8096.53</v>
      </c>
      <c r="F77" s="4">
        <v>8136.57</v>
      </c>
      <c r="G77" s="5">
        <v>0.69</v>
      </c>
      <c r="H77" s="5">
        <v>40.04</v>
      </c>
      <c r="I77" s="12">
        <v>2021</v>
      </c>
      <c r="J77" s="5">
        <v>0.49</v>
      </c>
    </row>
    <row r="78" spans="1:10" x14ac:dyDescent="0.25">
      <c r="A78" s="6" t="s">
        <v>103</v>
      </c>
      <c r="B78" s="6" t="s">
        <v>61</v>
      </c>
      <c r="C78" s="6" t="s">
        <v>253</v>
      </c>
      <c r="D78" s="7" t="s">
        <v>21</v>
      </c>
      <c r="E78" s="8">
        <v>7834.98</v>
      </c>
      <c r="F78" s="8">
        <v>8556.9599999999991</v>
      </c>
      <c r="G78" s="9">
        <v>12.44</v>
      </c>
      <c r="H78" s="9">
        <v>721.98</v>
      </c>
      <c r="I78" s="12">
        <v>2021</v>
      </c>
      <c r="J78" s="9">
        <v>8.44</v>
      </c>
    </row>
    <row r="79" spans="1:10" x14ac:dyDescent="0.25">
      <c r="A79" s="2" t="s">
        <v>104</v>
      </c>
      <c r="B79" s="2" t="s">
        <v>23</v>
      </c>
      <c r="C79" s="6" t="s">
        <v>155</v>
      </c>
      <c r="D79" s="3" t="s">
        <v>21</v>
      </c>
      <c r="E79" s="4">
        <v>7772.94</v>
      </c>
      <c r="F79" s="4">
        <v>14394.99</v>
      </c>
      <c r="G79" s="5">
        <v>114.06</v>
      </c>
      <c r="H79" s="4">
        <v>6622.05</v>
      </c>
      <c r="I79" s="12">
        <v>2021</v>
      </c>
      <c r="J79" s="5">
        <v>46</v>
      </c>
    </row>
    <row r="80" spans="1:10" x14ac:dyDescent="0.25">
      <c r="A80" s="6" t="s">
        <v>105</v>
      </c>
      <c r="B80" s="6" t="s">
        <v>27</v>
      </c>
      <c r="C80" s="6" t="s">
        <v>254</v>
      </c>
      <c r="D80" s="7" t="s">
        <v>21</v>
      </c>
      <c r="E80" s="8">
        <v>7754.85</v>
      </c>
      <c r="F80" s="8">
        <v>9595.01</v>
      </c>
      <c r="G80" s="9">
        <v>31.69</v>
      </c>
      <c r="H80" s="8">
        <v>1840.16</v>
      </c>
      <c r="I80" s="12">
        <v>2021</v>
      </c>
      <c r="J80" s="9">
        <v>19.18</v>
      </c>
    </row>
    <row r="81" spans="1:10" x14ac:dyDescent="0.25">
      <c r="A81" s="2" t="s">
        <v>106</v>
      </c>
      <c r="B81" s="2" t="s">
        <v>33</v>
      </c>
      <c r="C81" s="6" t="s">
        <v>255</v>
      </c>
      <c r="D81" s="3" t="s">
        <v>25</v>
      </c>
      <c r="E81" s="4">
        <v>7706.96</v>
      </c>
      <c r="F81" s="4">
        <v>8128.98</v>
      </c>
      <c r="G81" s="5">
        <v>7.27</v>
      </c>
      <c r="H81" s="5">
        <v>422.03</v>
      </c>
      <c r="I81" s="12">
        <v>2021</v>
      </c>
      <c r="J81" s="5">
        <v>5.19</v>
      </c>
    </row>
    <row r="82" spans="1:10" x14ac:dyDescent="0.25">
      <c r="A82" s="6" t="s">
        <v>107</v>
      </c>
      <c r="B82" s="6" t="s">
        <v>23</v>
      </c>
      <c r="C82" s="6" t="s">
        <v>256</v>
      </c>
      <c r="D82" s="7" t="s">
        <v>21</v>
      </c>
      <c r="E82" s="8">
        <v>6962.73</v>
      </c>
      <c r="F82" s="8">
        <v>7077.94</v>
      </c>
      <c r="G82" s="9">
        <v>1.98</v>
      </c>
      <c r="H82" s="9">
        <v>115.21</v>
      </c>
      <c r="I82" s="12">
        <v>2021</v>
      </c>
      <c r="J82" s="9">
        <v>1.63</v>
      </c>
    </row>
    <row r="83" spans="1:10" x14ac:dyDescent="0.25">
      <c r="A83" s="2" t="s">
        <v>108</v>
      </c>
      <c r="B83" s="2" t="s">
        <v>35</v>
      </c>
      <c r="C83" s="6" t="s">
        <v>257</v>
      </c>
      <c r="D83" s="3" t="s">
        <v>28</v>
      </c>
      <c r="E83" s="4">
        <v>6921.17</v>
      </c>
      <c r="F83" s="4">
        <v>7572.44</v>
      </c>
      <c r="G83" s="5">
        <v>0</v>
      </c>
      <c r="H83" s="5">
        <v>0</v>
      </c>
      <c r="I83" s="12">
        <v>2021</v>
      </c>
      <c r="J83" s="5">
        <v>0</v>
      </c>
    </row>
    <row r="84" spans="1:10" x14ac:dyDescent="0.25">
      <c r="A84" s="6" t="s">
        <v>109</v>
      </c>
      <c r="B84" s="6" t="s">
        <v>35</v>
      </c>
      <c r="C84" s="6" t="s">
        <v>258</v>
      </c>
      <c r="D84" s="7" t="s">
        <v>21</v>
      </c>
      <c r="E84" s="8">
        <v>6765.93</v>
      </c>
      <c r="F84" s="8">
        <v>6878.7</v>
      </c>
      <c r="G84" s="9">
        <v>1.94</v>
      </c>
      <c r="H84" s="9">
        <v>112.78</v>
      </c>
      <c r="I84" s="12">
        <v>2021</v>
      </c>
      <c r="J84" s="9">
        <v>1.64</v>
      </c>
    </row>
    <row r="85" spans="1:10" x14ac:dyDescent="0.25">
      <c r="A85" s="2" t="s">
        <v>110</v>
      </c>
      <c r="B85" s="2" t="s">
        <v>35</v>
      </c>
      <c r="C85" s="6" t="s">
        <v>259</v>
      </c>
      <c r="D85" s="3" t="s">
        <v>28</v>
      </c>
      <c r="E85" s="4">
        <v>6082.72</v>
      </c>
      <c r="F85" s="4">
        <v>7356.13</v>
      </c>
      <c r="G85" s="5">
        <v>21.93</v>
      </c>
      <c r="H85" s="4">
        <v>1273.4100000000001</v>
      </c>
      <c r="I85" s="12">
        <v>2021</v>
      </c>
      <c r="J85" s="5">
        <v>17.309999999999999</v>
      </c>
    </row>
    <row r="86" spans="1:10" x14ac:dyDescent="0.25">
      <c r="A86" s="6" t="s">
        <v>111</v>
      </c>
      <c r="B86" s="6" t="s">
        <v>27</v>
      </c>
      <c r="C86" s="6" t="s">
        <v>260</v>
      </c>
      <c r="D86" s="7" t="s">
        <v>28</v>
      </c>
      <c r="E86" s="8">
        <v>5470.75</v>
      </c>
      <c r="F86" s="8">
        <v>5633.28</v>
      </c>
      <c r="G86" s="9">
        <v>2.8</v>
      </c>
      <c r="H86" s="9">
        <v>162.53</v>
      </c>
      <c r="I86" s="12">
        <v>2021</v>
      </c>
      <c r="J86" s="9">
        <v>2.89</v>
      </c>
    </row>
    <row r="87" spans="1:10" x14ac:dyDescent="0.25">
      <c r="A87" s="2" t="s">
        <v>112</v>
      </c>
      <c r="B87" s="2" t="s">
        <v>27</v>
      </c>
      <c r="C87" s="6" t="s">
        <v>261</v>
      </c>
      <c r="D87" s="3" t="s">
        <v>28</v>
      </c>
      <c r="E87" s="4">
        <v>5301.81</v>
      </c>
      <c r="F87" s="4">
        <v>8400.2900000000009</v>
      </c>
      <c r="G87" s="5">
        <v>53.37</v>
      </c>
      <c r="H87" s="4">
        <v>3098.48</v>
      </c>
      <c r="I87" s="12">
        <v>2021</v>
      </c>
      <c r="J87" s="5">
        <v>36.89</v>
      </c>
    </row>
    <row r="88" spans="1:10" x14ac:dyDescent="0.25">
      <c r="A88" s="6" t="s">
        <v>113</v>
      </c>
      <c r="B88" s="6" t="s">
        <v>24</v>
      </c>
      <c r="C88" s="6" t="s">
        <v>262</v>
      </c>
      <c r="D88" s="7" t="s">
        <v>25</v>
      </c>
      <c r="E88" s="8">
        <v>5256.67</v>
      </c>
      <c r="F88" s="8">
        <v>5645.63</v>
      </c>
      <c r="G88" s="9">
        <v>6.7</v>
      </c>
      <c r="H88" s="9">
        <v>388.96</v>
      </c>
      <c r="I88" s="12">
        <v>2021</v>
      </c>
      <c r="J88" s="9">
        <v>6.89</v>
      </c>
    </row>
    <row r="89" spans="1:10" x14ac:dyDescent="0.25">
      <c r="A89" s="2" t="s">
        <v>114</v>
      </c>
      <c r="B89" s="2" t="s">
        <v>23</v>
      </c>
      <c r="C89" s="6" t="s">
        <v>263</v>
      </c>
      <c r="D89" s="3" t="s">
        <v>21</v>
      </c>
      <c r="E89" s="4">
        <v>5239.49</v>
      </c>
      <c r="F89" s="4">
        <v>5577.18</v>
      </c>
      <c r="G89" s="5">
        <v>5.82</v>
      </c>
      <c r="H89" s="5">
        <v>337.69</v>
      </c>
      <c r="I89" s="12">
        <v>2021</v>
      </c>
      <c r="J89" s="5">
        <v>6.05</v>
      </c>
    </row>
    <row r="90" spans="1:10" x14ac:dyDescent="0.25">
      <c r="A90" s="6" t="s">
        <v>115</v>
      </c>
      <c r="B90" s="6" t="s">
        <v>23</v>
      </c>
      <c r="C90" s="6" t="s">
        <v>264</v>
      </c>
      <c r="D90" s="7" t="s">
        <v>21</v>
      </c>
      <c r="E90" s="8">
        <v>5103.91</v>
      </c>
      <c r="F90" s="8">
        <v>5490.36</v>
      </c>
      <c r="G90" s="9">
        <v>6.66</v>
      </c>
      <c r="H90" s="9">
        <v>386.45</v>
      </c>
      <c r="I90" s="12">
        <v>2021</v>
      </c>
      <c r="J90" s="9">
        <v>7.04</v>
      </c>
    </row>
    <row r="91" spans="1:10" x14ac:dyDescent="0.25">
      <c r="A91" s="2" t="s">
        <v>116</v>
      </c>
      <c r="B91" s="2" t="s">
        <v>31</v>
      </c>
      <c r="C91" s="6" t="s">
        <v>265</v>
      </c>
      <c r="D91" s="3" t="s">
        <v>84</v>
      </c>
      <c r="E91" s="4">
        <v>4741.63</v>
      </c>
      <c r="F91" s="4">
        <v>4831.92</v>
      </c>
      <c r="G91" s="5">
        <v>1.56</v>
      </c>
      <c r="H91" s="5">
        <v>90.29</v>
      </c>
      <c r="I91" s="12">
        <v>2021</v>
      </c>
      <c r="J91" s="5">
        <v>1.87</v>
      </c>
    </row>
    <row r="92" spans="1:10" x14ac:dyDescent="0.25">
      <c r="A92" s="6" t="s">
        <v>117</v>
      </c>
      <c r="B92" s="6" t="s">
        <v>31</v>
      </c>
      <c r="C92" s="6" t="s">
        <v>266</v>
      </c>
      <c r="D92" s="7" t="s">
        <v>21</v>
      </c>
      <c r="E92" s="8">
        <v>4720.18</v>
      </c>
      <c r="F92" s="8">
        <v>4991.0600000000004</v>
      </c>
      <c r="G92" s="9">
        <v>4.67</v>
      </c>
      <c r="H92" s="9">
        <v>270.88</v>
      </c>
      <c r="I92" s="12">
        <v>2021</v>
      </c>
      <c r="J92" s="9">
        <v>5.43</v>
      </c>
    </row>
    <row r="93" spans="1:10" x14ac:dyDescent="0.25">
      <c r="A93" s="2" t="s">
        <v>118</v>
      </c>
      <c r="B93" s="2" t="s">
        <v>35</v>
      </c>
      <c r="C93" s="6" t="s">
        <v>267</v>
      </c>
      <c r="D93" s="3" t="s">
        <v>25</v>
      </c>
      <c r="E93" s="4">
        <v>4046.56</v>
      </c>
      <c r="F93" s="4">
        <v>4046.56</v>
      </c>
      <c r="G93" s="5">
        <v>0</v>
      </c>
      <c r="H93" s="5">
        <v>0</v>
      </c>
      <c r="I93" s="12">
        <v>2021</v>
      </c>
      <c r="J93" s="5">
        <v>0</v>
      </c>
    </row>
    <row r="94" spans="1:10" x14ac:dyDescent="0.25">
      <c r="A94" s="6" t="s">
        <v>119</v>
      </c>
      <c r="B94" s="6" t="s">
        <v>20</v>
      </c>
      <c r="C94" s="6" t="s">
        <v>268</v>
      </c>
      <c r="D94" s="7" t="s">
        <v>25</v>
      </c>
      <c r="E94" s="8">
        <v>3814.1</v>
      </c>
      <c r="F94" s="8">
        <v>4375.6899999999996</v>
      </c>
      <c r="G94" s="9">
        <v>9.67</v>
      </c>
      <c r="H94" s="9">
        <v>561.6</v>
      </c>
      <c r="I94" s="12">
        <v>2021</v>
      </c>
      <c r="J94" s="9">
        <v>12.83</v>
      </c>
    </row>
    <row r="95" spans="1:10" x14ac:dyDescent="0.25">
      <c r="A95" s="2" t="s">
        <v>297</v>
      </c>
      <c r="B95" s="2" t="s">
        <v>27</v>
      </c>
      <c r="C95" s="6" t="s">
        <v>269</v>
      </c>
      <c r="D95" s="3" t="s">
        <v>28</v>
      </c>
      <c r="E95" s="4">
        <v>3726.1</v>
      </c>
      <c r="F95" s="4">
        <v>4126.13</v>
      </c>
      <c r="G95" s="5">
        <v>6.89</v>
      </c>
      <c r="H95" s="5">
        <v>400.03</v>
      </c>
      <c r="I95" s="12">
        <v>2021</v>
      </c>
      <c r="J95" s="5">
        <v>9.6999999999999993</v>
      </c>
    </row>
    <row r="96" spans="1:10" x14ac:dyDescent="0.25">
      <c r="A96" s="6" t="s">
        <v>120</v>
      </c>
      <c r="B96" s="6" t="s">
        <v>61</v>
      </c>
      <c r="C96" s="6" t="s">
        <v>270</v>
      </c>
      <c r="D96" s="7" t="s">
        <v>84</v>
      </c>
      <c r="E96" s="8">
        <v>3550.51</v>
      </c>
      <c r="F96" s="8">
        <v>3779.01</v>
      </c>
      <c r="G96" s="9">
        <v>3.94</v>
      </c>
      <c r="H96" s="9">
        <v>228.49</v>
      </c>
      <c r="I96" s="12">
        <v>2021</v>
      </c>
      <c r="J96" s="9">
        <v>6.05</v>
      </c>
    </row>
    <row r="97" spans="1:10" x14ac:dyDescent="0.25">
      <c r="A97" s="2" t="s">
        <v>121</v>
      </c>
      <c r="B97" s="2" t="s">
        <v>61</v>
      </c>
      <c r="C97" s="6" t="s">
        <v>271</v>
      </c>
      <c r="D97" s="3" t="s">
        <v>25</v>
      </c>
      <c r="E97" s="4">
        <v>3463.31</v>
      </c>
      <c r="F97" s="4">
        <v>3463.31</v>
      </c>
      <c r="G97" s="5">
        <v>0</v>
      </c>
      <c r="H97" s="5">
        <v>0</v>
      </c>
      <c r="I97" s="12">
        <v>2021</v>
      </c>
      <c r="J97" s="5">
        <v>0</v>
      </c>
    </row>
    <row r="98" spans="1:10" x14ac:dyDescent="0.25">
      <c r="A98" s="6" t="s">
        <v>122</v>
      </c>
      <c r="B98" s="6" t="s">
        <v>27</v>
      </c>
      <c r="C98" s="6" t="s">
        <v>272</v>
      </c>
      <c r="D98" s="7" t="s">
        <v>28</v>
      </c>
      <c r="E98" s="8">
        <v>3214.9</v>
      </c>
      <c r="F98" s="8">
        <v>3214.9</v>
      </c>
      <c r="G98" s="9">
        <v>0</v>
      </c>
      <c r="H98" s="9">
        <v>0</v>
      </c>
      <c r="I98" s="12">
        <v>2021</v>
      </c>
      <c r="J98" s="9">
        <v>0</v>
      </c>
    </row>
    <row r="99" spans="1:10" x14ac:dyDescent="0.25">
      <c r="A99" s="2" t="s">
        <v>123</v>
      </c>
      <c r="B99" s="2" t="s">
        <v>23</v>
      </c>
      <c r="C99" s="6" t="s">
        <v>123</v>
      </c>
      <c r="D99" s="3" t="s">
        <v>21</v>
      </c>
      <c r="E99" s="4">
        <v>2789.71</v>
      </c>
      <c r="F99" s="4">
        <v>2919.74</v>
      </c>
      <c r="G99" s="5">
        <v>2.2400000000000002</v>
      </c>
      <c r="H99" s="5">
        <v>130.02000000000001</v>
      </c>
      <c r="I99" s="12">
        <v>2021</v>
      </c>
      <c r="J99" s="5">
        <v>4.45</v>
      </c>
    </row>
    <row r="100" spans="1:10" x14ac:dyDescent="0.25">
      <c r="A100" s="6" t="s">
        <v>124</v>
      </c>
      <c r="B100" s="6" t="s">
        <v>35</v>
      </c>
      <c r="C100" s="6" t="s">
        <v>273</v>
      </c>
      <c r="D100" s="7" t="s">
        <v>25</v>
      </c>
      <c r="E100" s="8">
        <v>2585.88</v>
      </c>
      <c r="F100" s="8">
        <v>2665.54</v>
      </c>
      <c r="G100" s="9">
        <v>1.37</v>
      </c>
      <c r="H100" s="9">
        <v>79.66</v>
      </c>
      <c r="I100" s="12">
        <v>2021</v>
      </c>
      <c r="J100" s="9">
        <v>2.99</v>
      </c>
    </row>
    <row r="101" spans="1:10" x14ac:dyDescent="0.25">
      <c r="A101" s="2" t="s">
        <v>125</v>
      </c>
      <c r="B101" s="2" t="s">
        <v>87</v>
      </c>
      <c r="C101" s="6" t="s">
        <v>274</v>
      </c>
      <c r="D101" s="3" t="s">
        <v>25</v>
      </c>
      <c r="E101" s="4">
        <v>2386.08</v>
      </c>
      <c r="F101" s="4">
        <v>2977.86</v>
      </c>
      <c r="G101" s="5">
        <v>10.19</v>
      </c>
      <c r="H101" s="5">
        <v>591.79</v>
      </c>
      <c r="I101" s="12">
        <v>2021</v>
      </c>
      <c r="J101" s="5">
        <v>19.87</v>
      </c>
    </row>
    <row r="102" spans="1:10" x14ac:dyDescent="0.25">
      <c r="A102" s="6" t="s">
        <v>126</v>
      </c>
      <c r="B102" s="6" t="s">
        <v>23</v>
      </c>
      <c r="C102" s="6" t="s">
        <v>275</v>
      </c>
      <c r="D102" s="7" t="s">
        <v>21</v>
      </c>
      <c r="E102" s="8">
        <v>2356.92</v>
      </c>
      <c r="F102" s="8">
        <v>2371.36</v>
      </c>
      <c r="G102" s="9">
        <v>0.25</v>
      </c>
      <c r="H102" s="9">
        <v>14.45</v>
      </c>
      <c r="I102" s="12">
        <v>2021</v>
      </c>
      <c r="J102" s="9">
        <v>0.61</v>
      </c>
    </row>
    <row r="103" spans="1:10" x14ac:dyDescent="0.25">
      <c r="A103" s="2" t="s">
        <v>127</v>
      </c>
      <c r="B103" s="2" t="s">
        <v>35</v>
      </c>
      <c r="C103" s="6" t="s">
        <v>276</v>
      </c>
      <c r="D103" s="3" t="s">
        <v>84</v>
      </c>
      <c r="E103" s="4">
        <v>2267.41</v>
      </c>
      <c r="F103" s="4">
        <v>2372.56</v>
      </c>
      <c r="G103" s="5">
        <v>1.81</v>
      </c>
      <c r="H103" s="5">
        <v>105.15</v>
      </c>
      <c r="I103" s="12">
        <v>2021</v>
      </c>
      <c r="J103" s="5">
        <v>4.43</v>
      </c>
    </row>
    <row r="104" spans="1:10" x14ac:dyDescent="0.25">
      <c r="A104" s="6" t="s">
        <v>128</v>
      </c>
      <c r="B104" s="6" t="s">
        <v>35</v>
      </c>
      <c r="C104" s="6" t="s">
        <v>277</v>
      </c>
      <c r="D104" s="7" t="s">
        <v>25</v>
      </c>
      <c r="E104" s="8">
        <v>2242.41</v>
      </c>
      <c r="F104" s="8">
        <v>4710.6899999999996</v>
      </c>
      <c r="G104" s="9">
        <v>42.51</v>
      </c>
      <c r="H104" s="8">
        <v>2468.2800000000002</v>
      </c>
      <c r="I104" s="12">
        <v>2021</v>
      </c>
      <c r="J104" s="9">
        <v>52.4</v>
      </c>
    </row>
    <row r="105" spans="1:10" x14ac:dyDescent="0.25">
      <c r="A105" s="2" t="s">
        <v>129</v>
      </c>
      <c r="B105" s="2" t="s">
        <v>33</v>
      </c>
      <c r="C105" s="6" t="s">
        <v>278</v>
      </c>
      <c r="D105" s="3" t="s">
        <v>25</v>
      </c>
      <c r="E105" s="4">
        <v>2210.5300000000002</v>
      </c>
      <c r="F105" s="4">
        <v>2324.29</v>
      </c>
      <c r="G105" s="5">
        <v>1.96</v>
      </c>
      <c r="H105" s="5">
        <v>113.77</v>
      </c>
      <c r="I105" s="12">
        <v>2021</v>
      </c>
      <c r="J105" s="5">
        <v>4.8899999999999997</v>
      </c>
    </row>
    <row r="106" spans="1:10" x14ac:dyDescent="0.25">
      <c r="A106" s="6" t="s">
        <v>130</v>
      </c>
      <c r="B106" s="6" t="s">
        <v>27</v>
      </c>
      <c r="C106" s="6" t="s">
        <v>279</v>
      </c>
      <c r="D106" s="7" t="s">
        <v>21</v>
      </c>
      <c r="E106" s="8">
        <v>2081.34</v>
      </c>
      <c r="F106" s="8">
        <v>2265.5300000000002</v>
      </c>
      <c r="G106" s="9">
        <v>3.17</v>
      </c>
      <c r="H106" s="9">
        <v>184.2</v>
      </c>
      <c r="I106" s="12">
        <v>2021</v>
      </c>
      <c r="J106" s="9">
        <v>8.1300000000000008</v>
      </c>
    </row>
    <row r="107" spans="1:10" x14ac:dyDescent="0.25">
      <c r="A107" s="2" t="s">
        <v>131</v>
      </c>
      <c r="B107" s="2" t="s">
        <v>35</v>
      </c>
      <c r="C107" s="6" t="s">
        <v>280</v>
      </c>
      <c r="D107" s="3" t="s">
        <v>28</v>
      </c>
      <c r="E107" s="4">
        <v>1931</v>
      </c>
      <c r="F107" s="4">
        <v>11291.44</v>
      </c>
      <c r="G107" s="5">
        <v>161.22</v>
      </c>
      <c r="H107" s="4">
        <v>9360.44</v>
      </c>
      <c r="I107" s="12">
        <v>2021</v>
      </c>
      <c r="J107" s="5">
        <v>82.9</v>
      </c>
    </row>
    <row r="108" spans="1:10" x14ac:dyDescent="0.25">
      <c r="A108" s="6" t="s">
        <v>132</v>
      </c>
      <c r="B108" s="6" t="s">
        <v>61</v>
      </c>
      <c r="C108" s="6" t="s">
        <v>281</v>
      </c>
      <c r="D108" s="7" t="s">
        <v>28</v>
      </c>
      <c r="E108" s="8">
        <v>1596.24</v>
      </c>
      <c r="F108" s="8">
        <v>1596.24</v>
      </c>
      <c r="G108" s="9">
        <v>0</v>
      </c>
      <c r="H108" s="9">
        <v>0</v>
      </c>
      <c r="I108" s="12">
        <v>2021</v>
      </c>
      <c r="J108" s="9">
        <v>0</v>
      </c>
    </row>
    <row r="109" spans="1:10" x14ac:dyDescent="0.25">
      <c r="A109" s="2" t="s">
        <v>133</v>
      </c>
      <c r="B109" s="2" t="s">
        <v>31</v>
      </c>
      <c r="C109" s="6" t="s">
        <v>282</v>
      </c>
      <c r="D109" s="3" t="s">
        <v>25</v>
      </c>
      <c r="E109" s="4">
        <v>1537.37</v>
      </c>
      <c r="F109" s="4">
        <v>1596.81</v>
      </c>
      <c r="G109" s="5">
        <v>1.02</v>
      </c>
      <c r="H109" s="5">
        <v>59.44</v>
      </c>
      <c r="I109" s="12">
        <v>2021</v>
      </c>
      <c r="J109" s="5">
        <v>3.72</v>
      </c>
    </row>
    <row r="110" spans="1:10" x14ac:dyDescent="0.25">
      <c r="A110" s="6" t="s">
        <v>134</v>
      </c>
      <c r="B110" s="6" t="s">
        <v>87</v>
      </c>
      <c r="C110" s="6" t="s">
        <v>283</v>
      </c>
      <c r="D110" s="7" t="s">
        <v>28</v>
      </c>
      <c r="E110" s="8">
        <v>1532.51</v>
      </c>
      <c r="F110" s="8">
        <v>1532.51</v>
      </c>
      <c r="G110" s="9">
        <v>0</v>
      </c>
      <c r="H110" s="9">
        <v>0</v>
      </c>
      <c r="I110" s="12">
        <v>2021</v>
      </c>
      <c r="J110" s="9">
        <v>0</v>
      </c>
    </row>
    <row r="111" spans="1:10" x14ac:dyDescent="0.25">
      <c r="A111" s="2" t="s">
        <v>298</v>
      </c>
      <c r="B111" s="2" t="s">
        <v>33</v>
      </c>
      <c r="C111" s="6" t="s">
        <v>284</v>
      </c>
      <c r="D111" s="3" t="s">
        <v>25</v>
      </c>
      <c r="E111" s="4">
        <v>1475.79</v>
      </c>
      <c r="F111" s="4">
        <v>1526.94</v>
      </c>
      <c r="G111" s="5">
        <v>0.88</v>
      </c>
      <c r="H111" s="5">
        <v>51.15</v>
      </c>
      <c r="I111" s="12">
        <v>2021</v>
      </c>
      <c r="J111" s="5">
        <v>3.35</v>
      </c>
    </row>
    <row r="112" spans="1:10" x14ac:dyDescent="0.25">
      <c r="A112" s="6" t="s">
        <v>135</v>
      </c>
      <c r="B112" s="6" t="s">
        <v>35</v>
      </c>
      <c r="C112" s="6" t="s">
        <v>285</v>
      </c>
      <c r="D112" s="7" t="s">
        <v>21</v>
      </c>
      <c r="E112" s="8">
        <v>1330.95</v>
      </c>
      <c r="F112" s="8">
        <v>1511.54</v>
      </c>
      <c r="G112" s="9">
        <v>3.11</v>
      </c>
      <c r="H112" s="9">
        <v>180.59</v>
      </c>
      <c r="I112" s="12">
        <v>2021</v>
      </c>
      <c r="J112" s="9">
        <v>11.95</v>
      </c>
    </row>
    <row r="113" spans="1:10" x14ac:dyDescent="0.25">
      <c r="A113" s="2" t="s">
        <v>136</v>
      </c>
      <c r="B113" s="2" t="s">
        <v>23</v>
      </c>
      <c r="C113" s="6" t="s">
        <v>286</v>
      </c>
      <c r="D113" s="3" t="s">
        <v>21</v>
      </c>
      <c r="E113" s="4">
        <v>1143.8699999999999</v>
      </c>
      <c r="F113" s="4">
        <v>1149.28</v>
      </c>
      <c r="G113" s="5">
        <v>0.09</v>
      </c>
      <c r="H113" s="5">
        <v>5.42</v>
      </c>
      <c r="I113" s="12">
        <v>2021</v>
      </c>
      <c r="J113" s="5">
        <v>0.47</v>
      </c>
    </row>
    <row r="114" spans="1:10" x14ac:dyDescent="0.25">
      <c r="A114" s="6" t="s">
        <v>137</v>
      </c>
      <c r="B114" s="6" t="s">
        <v>61</v>
      </c>
      <c r="C114" s="6" t="s">
        <v>287</v>
      </c>
      <c r="D114" s="7" t="s">
        <v>25</v>
      </c>
      <c r="E114" s="8">
        <v>1104.45</v>
      </c>
      <c r="F114" s="8">
        <v>1104.45</v>
      </c>
      <c r="G114" s="9">
        <v>0</v>
      </c>
      <c r="H114" s="9">
        <v>0</v>
      </c>
      <c r="I114" s="12">
        <v>2021</v>
      </c>
      <c r="J114" s="9">
        <v>0</v>
      </c>
    </row>
    <row r="115" spans="1:10" x14ac:dyDescent="0.25">
      <c r="A115" s="2" t="s">
        <v>138</v>
      </c>
      <c r="B115" s="2" t="s">
        <v>58</v>
      </c>
      <c r="C115" s="6" t="s">
        <v>288</v>
      </c>
      <c r="D115" s="3" t="s">
        <v>28</v>
      </c>
      <c r="E115" s="4">
        <v>1096.04</v>
      </c>
      <c r="F115" s="4">
        <v>1097.8399999999999</v>
      </c>
      <c r="G115" s="5">
        <v>0.03</v>
      </c>
      <c r="H115" s="5">
        <v>1.81</v>
      </c>
      <c r="I115" s="12">
        <v>2021</v>
      </c>
      <c r="J115" s="5">
        <v>0.16</v>
      </c>
    </row>
    <row r="116" spans="1:10" x14ac:dyDescent="0.25">
      <c r="A116" s="6" t="s">
        <v>139</v>
      </c>
      <c r="B116" s="6" t="s">
        <v>35</v>
      </c>
      <c r="C116" s="6" t="s">
        <v>289</v>
      </c>
      <c r="D116" s="7" t="s">
        <v>28</v>
      </c>
      <c r="E116" s="9">
        <v>906.66</v>
      </c>
      <c r="F116" s="9">
        <v>991.59</v>
      </c>
      <c r="G116" s="9">
        <v>1.46</v>
      </c>
      <c r="H116" s="9">
        <v>84.92</v>
      </c>
      <c r="I116" s="12">
        <v>2021</v>
      </c>
      <c r="J116" s="9">
        <v>8.56</v>
      </c>
    </row>
    <row r="117" spans="1:10" x14ac:dyDescent="0.25">
      <c r="A117" s="2" t="s">
        <v>140</v>
      </c>
      <c r="B117" s="2" t="s">
        <v>23</v>
      </c>
      <c r="C117" s="6" t="s">
        <v>290</v>
      </c>
      <c r="D117" s="3" t="s">
        <v>21</v>
      </c>
      <c r="E117" s="5">
        <v>797.46</v>
      </c>
      <c r="F117" s="4">
        <v>1604.67</v>
      </c>
      <c r="G117" s="5">
        <v>13.9</v>
      </c>
      <c r="H117" s="5">
        <v>807.21</v>
      </c>
      <c r="I117" s="12">
        <v>2021</v>
      </c>
      <c r="J117" s="5">
        <v>50.3</v>
      </c>
    </row>
    <row r="118" spans="1:10" x14ac:dyDescent="0.25">
      <c r="A118" s="6" t="s">
        <v>141</v>
      </c>
      <c r="B118" s="6" t="s">
        <v>87</v>
      </c>
      <c r="C118" s="6" t="s">
        <v>291</v>
      </c>
      <c r="D118" s="7" t="s">
        <v>84</v>
      </c>
      <c r="E118" s="9">
        <v>758.48</v>
      </c>
      <c r="F118" s="8">
        <v>1756.68</v>
      </c>
      <c r="G118" s="9">
        <v>17.190000000000001</v>
      </c>
      <c r="H118" s="9">
        <v>998.2</v>
      </c>
      <c r="I118" s="12">
        <v>2021</v>
      </c>
      <c r="J118" s="9">
        <v>56.82</v>
      </c>
    </row>
    <row r="119" spans="1:10" x14ac:dyDescent="0.25">
      <c r="A119" s="2" t="s">
        <v>142</v>
      </c>
      <c r="B119" s="2" t="s">
        <v>61</v>
      </c>
      <c r="C119" s="6" t="s">
        <v>292</v>
      </c>
      <c r="D119" s="3" t="s">
        <v>84</v>
      </c>
      <c r="E119" s="5">
        <v>496.7</v>
      </c>
      <c r="F119" s="5">
        <v>496.7</v>
      </c>
      <c r="G119" s="5">
        <v>0</v>
      </c>
      <c r="H119" s="5">
        <v>0</v>
      </c>
      <c r="I119" s="12">
        <v>2021</v>
      </c>
      <c r="J119" s="5">
        <v>0</v>
      </c>
    </row>
    <row r="120" spans="1:10" x14ac:dyDescent="0.25">
      <c r="A120" s="6" t="s">
        <v>143</v>
      </c>
      <c r="B120" s="6" t="s">
        <v>61</v>
      </c>
      <c r="C120" s="6" t="s">
        <v>293</v>
      </c>
      <c r="D120" s="7" t="s">
        <v>84</v>
      </c>
      <c r="E120" s="9">
        <v>401.59</v>
      </c>
      <c r="F120" s="9">
        <v>424.77</v>
      </c>
      <c r="G120" s="9">
        <v>0.4</v>
      </c>
      <c r="H120" s="9">
        <v>23.18</v>
      </c>
      <c r="I120" s="12">
        <v>2021</v>
      </c>
      <c r="J120" s="9">
        <v>5.46</v>
      </c>
    </row>
    <row r="121" spans="1:10" x14ac:dyDescent="0.25">
      <c r="A121" s="2" t="s">
        <v>144</v>
      </c>
      <c r="B121" s="2" t="s">
        <v>61</v>
      </c>
      <c r="C121" s="6" t="s">
        <v>294</v>
      </c>
      <c r="D121" s="3" t="s">
        <v>25</v>
      </c>
      <c r="E121" s="5">
        <v>328.62</v>
      </c>
      <c r="F121" s="5">
        <v>329.66</v>
      </c>
      <c r="G121" s="5">
        <v>0.02</v>
      </c>
      <c r="H121" s="5">
        <v>1.05</v>
      </c>
      <c r="I121" s="12">
        <v>2021</v>
      </c>
      <c r="J121" s="5">
        <v>0.32</v>
      </c>
    </row>
    <row r="122" spans="1:10" x14ac:dyDescent="0.25">
      <c r="A122" s="6" t="s">
        <v>145</v>
      </c>
      <c r="B122" s="6" t="s">
        <v>61</v>
      </c>
      <c r="C122" s="6" t="s">
        <v>295</v>
      </c>
      <c r="D122" s="7" t="s">
        <v>84</v>
      </c>
      <c r="E122" s="9">
        <v>305.91000000000003</v>
      </c>
      <c r="F122" s="9">
        <v>307.64999999999998</v>
      </c>
      <c r="G122" s="9">
        <v>0.03</v>
      </c>
      <c r="H122" s="9">
        <v>1.74</v>
      </c>
      <c r="I122" s="12">
        <v>2021</v>
      </c>
      <c r="J122" s="9">
        <v>0.56999999999999995</v>
      </c>
    </row>
    <row r="123" spans="1:10" x14ac:dyDescent="0.25">
      <c r="A123" s="2" t="s">
        <v>146</v>
      </c>
      <c r="B123" s="2" t="s">
        <v>61</v>
      </c>
      <c r="C123" s="6" t="s">
        <v>296</v>
      </c>
      <c r="D123" s="3" t="s">
        <v>84</v>
      </c>
      <c r="E123" s="5">
        <v>191.69</v>
      </c>
      <c r="F123" s="5">
        <v>191.69</v>
      </c>
      <c r="G123" s="5">
        <v>0</v>
      </c>
      <c r="H123" s="5">
        <v>0</v>
      </c>
      <c r="I123" s="12">
        <v>2021</v>
      </c>
      <c r="J123" s="1">
        <v>0</v>
      </c>
    </row>
  </sheetData>
  <autoFilter ref="A1:J123" xr:uid="{5D99B495-523F-4683-9998-4025E9D3DD36}"/>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D577C-BE2F-4378-BC90-CB1B39D6BC0F}">
  <dimension ref="A1:J124"/>
  <sheetViews>
    <sheetView tabSelected="1" workbookViewId="0">
      <selection activeCell="C1" sqref="C1:C1048576"/>
    </sheetView>
  </sheetViews>
  <sheetFormatPr defaultRowHeight="15" x14ac:dyDescent="0.25"/>
  <cols>
    <col min="1" max="1" width="21.42578125" bestFit="1" customWidth="1"/>
    <col min="2" max="2" width="23.85546875" bestFit="1" customWidth="1"/>
    <col min="3" max="3" width="20.140625" customWidth="1"/>
    <col min="4" max="4" width="20.140625" bestFit="1" customWidth="1"/>
    <col min="5" max="5" width="21" customWidth="1"/>
    <col min="6" max="6" width="21.140625" customWidth="1"/>
    <col min="7" max="7" width="23.5703125" bestFit="1" customWidth="1"/>
    <col min="8" max="8" width="23.7109375" bestFit="1" customWidth="1"/>
    <col min="9" max="9" width="23.7109375" style="13" customWidth="1"/>
    <col min="10" max="10" width="12" bestFit="1" customWidth="1"/>
  </cols>
  <sheetData>
    <row r="1" spans="1:10" x14ac:dyDescent="0.25">
      <c r="A1" s="10" t="s">
        <v>1</v>
      </c>
      <c r="B1" s="10" t="s">
        <v>11</v>
      </c>
      <c r="C1" s="10" t="s">
        <v>177</v>
      </c>
      <c r="D1" s="10" t="s">
        <v>12</v>
      </c>
      <c r="E1" s="10" t="s">
        <v>13</v>
      </c>
      <c r="F1" s="10" t="s">
        <v>14</v>
      </c>
      <c r="G1" s="10" t="s">
        <v>15</v>
      </c>
      <c r="H1" s="10" t="s">
        <v>16</v>
      </c>
      <c r="I1" s="11" t="s">
        <v>17</v>
      </c>
      <c r="J1" s="10" t="s">
        <v>18</v>
      </c>
    </row>
    <row r="2" spans="1:10" x14ac:dyDescent="0.25">
      <c r="A2" s="6" t="s">
        <v>5</v>
      </c>
      <c r="B2" s="6" t="s">
        <v>20</v>
      </c>
      <c r="C2" s="7" t="s">
        <v>299</v>
      </c>
      <c r="D2" s="7" t="s">
        <v>28</v>
      </c>
      <c r="E2" s="8">
        <v>3127493.86</v>
      </c>
      <c r="F2" s="8">
        <v>3222377.8</v>
      </c>
      <c r="G2" s="9">
        <v>1948.31</v>
      </c>
      <c r="H2" s="8">
        <v>94883.94</v>
      </c>
      <c r="I2" s="12">
        <v>2019</v>
      </c>
      <c r="J2" s="9">
        <v>2.94</v>
      </c>
    </row>
    <row r="3" spans="1:10" x14ac:dyDescent="0.25">
      <c r="A3" s="2" t="s">
        <v>19</v>
      </c>
      <c r="B3" s="2" t="s">
        <v>20</v>
      </c>
      <c r="C3" s="7" t="s">
        <v>178</v>
      </c>
      <c r="D3" s="3" t="s">
        <v>21</v>
      </c>
      <c r="E3" s="4">
        <v>1284973.74</v>
      </c>
      <c r="F3" s="4">
        <v>1322240.29</v>
      </c>
      <c r="G3" s="4">
        <v>765.22</v>
      </c>
      <c r="H3" s="4">
        <v>37266.550000000003</v>
      </c>
      <c r="I3" s="12">
        <v>2019</v>
      </c>
      <c r="J3" s="5">
        <v>2.82</v>
      </c>
    </row>
    <row r="4" spans="1:10" x14ac:dyDescent="0.25">
      <c r="A4" s="6" t="s">
        <v>22</v>
      </c>
      <c r="B4" s="6" t="s">
        <v>23</v>
      </c>
      <c r="C4" s="7" t="s">
        <v>179</v>
      </c>
      <c r="D4" s="7" t="s">
        <v>21</v>
      </c>
      <c r="E4" s="8">
        <v>804004.45</v>
      </c>
      <c r="F4" s="8">
        <v>854653.14</v>
      </c>
      <c r="G4" s="9">
        <v>1040</v>
      </c>
      <c r="H4" s="8">
        <v>50648.7</v>
      </c>
      <c r="I4" s="12">
        <v>2019</v>
      </c>
      <c r="J4" s="9">
        <v>5.93</v>
      </c>
    </row>
    <row r="5" spans="1:10" x14ac:dyDescent="0.25">
      <c r="A5" s="2" t="s">
        <v>30</v>
      </c>
      <c r="B5" s="2" t="s">
        <v>31</v>
      </c>
      <c r="C5" s="7" t="s">
        <v>185</v>
      </c>
      <c r="D5" s="3" t="s">
        <v>21</v>
      </c>
      <c r="E5" s="4">
        <v>499143.23</v>
      </c>
      <c r="F5" s="4">
        <v>514876.85</v>
      </c>
      <c r="G5" s="5">
        <v>323.07</v>
      </c>
      <c r="H5" s="4">
        <v>15733.62</v>
      </c>
      <c r="I5" s="12">
        <v>2019</v>
      </c>
      <c r="J5" s="5">
        <v>3.06</v>
      </c>
    </row>
    <row r="6" spans="1:10" x14ac:dyDescent="0.25">
      <c r="A6" s="6" t="s">
        <v>153</v>
      </c>
      <c r="B6" s="6" t="s">
        <v>20</v>
      </c>
      <c r="C6" s="7" t="s">
        <v>181</v>
      </c>
      <c r="D6" s="7" t="s">
        <v>21</v>
      </c>
      <c r="E6" s="8">
        <v>478126</v>
      </c>
      <c r="F6" s="8">
        <v>498696.31</v>
      </c>
      <c r="G6" s="8">
        <v>422.38</v>
      </c>
      <c r="H6" s="8">
        <v>20570.310000000001</v>
      </c>
      <c r="I6" s="12">
        <v>2019</v>
      </c>
      <c r="J6" s="9">
        <v>4.12</v>
      </c>
    </row>
    <row r="7" spans="1:10" x14ac:dyDescent="0.25">
      <c r="A7" s="2" t="s">
        <v>7</v>
      </c>
      <c r="B7" s="2" t="s">
        <v>27</v>
      </c>
      <c r="C7" s="7" t="s">
        <v>182</v>
      </c>
      <c r="D7" s="3" t="s">
        <v>28</v>
      </c>
      <c r="E7" s="4">
        <v>443970</v>
      </c>
      <c r="F7" s="4">
        <v>554577.05000000005</v>
      </c>
      <c r="G7" s="5">
        <v>2271.16</v>
      </c>
      <c r="H7" s="5">
        <v>110607.05</v>
      </c>
      <c r="I7" s="12">
        <v>2019</v>
      </c>
      <c r="J7" s="5">
        <v>19.940000000000001</v>
      </c>
    </row>
    <row r="8" spans="1:10" x14ac:dyDescent="0.25">
      <c r="A8" s="6" t="s">
        <v>156</v>
      </c>
      <c r="B8" s="6" t="s">
        <v>20</v>
      </c>
      <c r="C8" s="7" t="s">
        <v>183</v>
      </c>
      <c r="D8" s="7" t="s">
        <v>21</v>
      </c>
      <c r="E8" s="8">
        <v>441247.55</v>
      </c>
      <c r="F8" s="8">
        <v>441349.04</v>
      </c>
      <c r="G8" s="9">
        <v>2.08</v>
      </c>
      <c r="H8" s="8">
        <v>101.49</v>
      </c>
      <c r="I8" s="12">
        <v>2019</v>
      </c>
      <c r="J8" s="9">
        <v>0.02</v>
      </c>
    </row>
    <row r="9" spans="1:10" x14ac:dyDescent="0.25">
      <c r="A9" s="2" t="s">
        <v>4</v>
      </c>
      <c r="B9" s="2" t="s">
        <v>24</v>
      </c>
      <c r="C9" s="7" t="s">
        <v>180</v>
      </c>
      <c r="D9" s="3" t="s">
        <v>25</v>
      </c>
      <c r="E9" s="4">
        <v>432378.38</v>
      </c>
      <c r="F9" s="4">
        <v>463301.48</v>
      </c>
      <c r="G9" s="5">
        <v>634.96</v>
      </c>
      <c r="H9" s="4">
        <v>30923.1</v>
      </c>
      <c r="I9" s="12">
        <v>2019</v>
      </c>
      <c r="J9" s="5">
        <v>6.67</v>
      </c>
    </row>
    <row r="10" spans="1:10" x14ac:dyDescent="0.25">
      <c r="A10" s="6" t="s">
        <v>8</v>
      </c>
      <c r="B10" s="6" t="s">
        <v>20</v>
      </c>
      <c r="C10" s="7" t="s">
        <v>184</v>
      </c>
      <c r="D10" s="7" t="s">
        <v>21</v>
      </c>
      <c r="E10" s="8">
        <v>403704.75</v>
      </c>
      <c r="F10" s="8">
        <v>408791.46</v>
      </c>
      <c r="G10" s="9">
        <v>104.45</v>
      </c>
      <c r="H10" s="8">
        <v>5086.71</v>
      </c>
      <c r="I10" s="12">
        <v>2019</v>
      </c>
      <c r="J10" s="9">
        <v>1.24</v>
      </c>
    </row>
    <row r="11" spans="1:10" x14ac:dyDescent="0.25">
      <c r="A11" s="2" t="s">
        <v>34</v>
      </c>
      <c r="B11" s="2" t="s">
        <v>35</v>
      </c>
      <c r="C11" s="7" t="s">
        <v>187</v>
      </c>
      <c r="D11" s="3" t="s">
        <v>28</v>
      </c>
      <c r="E11" s="4">
        <v>353587.9</v>
      </c>
      <c r="F11" s="4">
        <v>356868.52</v>
      </c>
      <c r="G11" s="5">
        <v>67.36</v>
      </c>
      <c r="H11" s="4">
        <v>3280.61</v>
      </c>
      <c r="I11" s="12">
        <v>2019</v>
      </c>
      <c r="J11" s="5">
        <v>0.92</v>
      </c>
    </row>
    <row r="12" spans="1:10" x14ac:dyDescent="0.25">
      <c r="A12" s="6" t="s">
        <v>32</v>
      </c>
      <c r="B12" s="6" t="s">
        <v>33</v>
      </c>
      <c r="C12" s="7" t="s">
        <v>186</v>
      </c>
      <c r="D12" s="7" t="s">
        <v>21</v>
      </c>
      <c r="E12" s="8">
        <v>279239.62</v>
      </c>
      <c r="F12" s="8">
        <v>285444.03999999998</v>
      </c>
      <c r="G12" s="8">
        <v>127.4</v>
      </c>
      <c r="H12" s="8">
        <v>6204.42</v>
      </c>
      <c r="I12" s="12">
        <v>2019</v>
      </c>
      <c r="J12" s="9">
        <v>2.17</v>
      </c>
    </row>
    <row r="13" spans="1:10" x14ac:dyDescent="0.25">
      <c r="A13" s="2" t="s">
        <v>37</v>
      </c>
      <c r="B13" s="2" t="s">
        <v>33</v>
      </c>
      <c r="C13" s="7" t="s">
        <v>189</v>
      </c>
      <c r="D13" s="3" t="s">
        <v>28</v>
      </c>
      <c r="E13" s="4">
        <v>216816.66</v>
      </c>
      <c r="F13" s="4">
        <v>224314.67</v>
      </c>
      <c r="G13" s="5">
        <v>153.96</v>
      </c>
      <c r="H13" s="4">
        <v>7498.01</v>
      </c>
      <c r="I13" s="12">
        <v>2019</v>
      </c>
      <c r="J13" s="5">
        <v>3.34</v>
      </c>
    </row>
    <row r="14" spans="1:10" x14ac:dyDescent="0.25">
      <c r="A14" s="6" t="s">
        <v>38</v>
      </c>
      <c r="B14" s="6" t="s">
        <v>35</v>
      </c>
      <c r="C14" s="7" t="s">
        <v>190</v>
      </c>
      <c r="D14" s="7" t="s">
        <v>28</v>
      </c>
      <c r="E14" s="8">
        <v>177176.65</v>
      </c>
      <c r="F14" s="8">
        <v>183024.25</v>
      </c>
      <c r="G14" s="9">
        <v>120.07</v>
      </c>
      <c r="H14" s="8">
        <v>5847.59</v>
      </c>
      <c r="I14" s="12">
        <v>2019</v>
      </c>
      <c r="J14" s="9">
        <v>3.19</v>
      </c>
    </row>
    <row r="15" spans="1:10" x14ac:dyDescent="0.25">
      <c r="A15" s="2" t="s">
        <v>6</v>
      </c>
      <c r="B15" s="2" t="s">
        <v>23</v>
      </c>
      <c r="C15" s="7" t="s">
        <v>191</v>
      </c>
      <c r="D15" s="3" t="s">
        <v>21</v>
      </c>
      <c r="E15" s="4">
        <v>158375.69</v>
      </c>
      <c r="F15" s="4">
        <v>173486.9</v>
      </c>
      <c r="G15" s="5">
        <v>310.29000000000002</v>
      </c>
      <c r="H15" s="4">
        <v>15111.21</v>
      </c>
      <c r="I15" s="12">
        <v>2019</v>
      </c>
      <c r="J15" s="5">
        <v>8.7100000000000009</v>
      </c>
    </row>
    <row r="16" spans="1:10" x14ac:dyDescent="0.25">
      <c r="A16" s="6" t="s">
        <v>39</v>
      </c>
      <c r="B16" s="6" t="s">
        <v>27</v>
      </c>
      <c r="C16" s="7" t="s">
        <v>192</v>
      </c>
      <c r="D16" s="7" t="s">
        <v>21</v>
      </c>
      <c r="E16" s="8">
        <v>149464.29999999999</v>
      </c>
      <c r="F16" s="8">
        <v>149853.51</v>
      </c>
      <c r="G16" s="9">
        <v>7.99</v>
      </c>
      <c r="H16" s="9">
        <v>389.21</v>
      </c>
      <c r="I16" s="12">
        <v>2019</v>
      </c>
      <c r="J16" s="9">
        <v>0.26</v>
      </c>
    </row>
    <row r="17" spans="1:10" x14ac:dyDescent="0.25">
      <c r="A17" s="2" t="s">
        <v>41</v>
      </c>
      <c r="B17" s="2" t="s">
        <v>33</v>
      </c>
      <c r="C17" s="7" t="s">
        <v>194</v>
      </c>
      <c r="D17" s="3" t="s">
        <v>28</v>
      </c>
      <c r="E17" s="4">
        <v>125339.39</v>
      </c>
      <c r="F17" s="4">
        <v>129165.62</v>
      </c>
      <c r="G17" s="5">
        <v>78.569999999999993</v>
      </c>
      <c r="H17" s="4">
        <v>3826.23</v>
      </c>
      <c r="I17" s="12">
        <v>2019</v>
      </c>
      <c r="J17" s="5">
        <v>2.96</v>
      </c>
    </row>
    <row r="18" spans="1:10" x14ac:dyDescent="0.25">
      <c r="A18" s="6" t="s">
        <v>151</v>
      </c>
      <c r="B18" s="6" t="s">
        <v>36</v>
      </c>
      <c r="C18" s="7" t="s">
        <v>188</v>
      </c>
      <c r="D18" s="7" t="s">
        <v>21</v>
      </c>
      <c r="E18" s="8">
        <v>118437.72</v>
      </c>
      <c r="F18" s="8">
        <v>514543.22</v>
      </c>
      <c r="G18" s="9">
        <v>8133.46</v>
      </c>
      <c r="H18" s="8">
        <v>396105.5</v>
      </c>
      <c r="I18" s="12">
        <v>2019</v>
      </c>
      <c r="J18" s="9">
        <v>76.98</v>
      </c>
    </row>
    <row r="19" spans="1:10" x14ac:dyDescent="0.25">
      <c r="A19" s="2" t="s">
        <v>40</v>
      </c>
      <c r="B19" s="2" t="s">
        <v>27</v>
      </c>
      <c r="C19" s="7" t="s">
        <v>193</v>
      </c>
      <c r="D19" s="3" t="s">
        <v>21</v>
      </c>
      <c r="E19" s="4">
        <v>117196.23</v>
      </c>
      <c r="F19" s="4">
        <v>128331.51</v>
      </c>
      <c r="G19" s="5">
        <v>228.65</v>
      </c>
      <c r="H19" s="4">
        <v>11135.28</v>
      </c>
      <c r="I19" s="12">
        <v>2019</v>
      </c>
      <c r="J19" s="5">
        <v>8.68</v>
      </c>
    </row>
    <row r="20" spans="1:10" x14ac:dyDescent="0.25">
      <c r="A20" s="6" t="s">
        <v>42</v>
      </c>
      <c r="B20" s="6" t="s">
        <v>31</v>
      </c>
      <c r="C20" s="7" t="s">
        <v>195</v>
      </c>
      <c r="D20" s="7" t="s">
        <v>21</v>
      </c>
      <c r="E20" s="8">
        <v>107258.08</v>
      </c>
      <c r="F20" s="8">
        <v>108353.39</v>
      </c>
      <c r="G20" s="9">
        <v>22.49</v>
      </c>
      <c r="H20" s="8">
        <v>1095.31</v>
      </c>
      <c r="I20" s="12">
        <v>2019</v>
      </c>
      <c r="J20" s="9">
        <v>1.01</v>
      </c>
    </row>
    <row r="21" spans="1:10" x14ac:dyDescent="0.25">
      <c r="A21" s="2" t="s">
        <v>43</v>
      </c>
      <c r="B21" s="2" t="s">
        <v>33</v>
      </c>
      <c r="C21" s="7" t="s">
        <v>196</v>
      </c>
      <c r="D21" s="3" t="s">
        <v>28</v>
      </c>
      <c r="E21" s="4">
        <v>101725.97</v>
      </c>
      <c r="F21" s="4">
        <v>103619.41</v>
      </c>
      <c r="G21" s="5">
        <v>38.880000000000003</v>
      </c>
      <c r="H21" s="5">
        <v>1893.44</v>
      </c>
      <c r="I21" s="12">
        <v>2019</v>
      </c>
      <c r="J21" s="5">
        <v>1.83</v>
      </c>
    </row>
    <row r="22" spans="1:10" x14ac:dyDescent="0.25">
      <c r="A22" s="6" t="s">
        <v>44</v>
      </c>
      <c r="B22" s="6" t="s">
        <v>36</v>
      </c>
      <c r="C22" s="7" t="s">
        <v>197</v>
      </c>
      <c r="D22" s="7" t="s">
        <v>21</v>
      </c>
      <c r="E22" s="8">
        <v>85297.11</v>
      </c>
      <c r="F22" s="8">
        <v>85297.11</v>
      </c>
      <c r="G22" s="8">
        <v>0</v>
      </c>
      <c r="H22" s="8">
        <v>0</v>
      </c>
      <c r="I22" s="12">
        <v>2019</v>
      </c>
      <c r="J22" s="9">
        <v>0</v>
      </c>
    </row>
    <row r="23" spans="1:10" x14ac:dyDescent="0.25">
      <c r="A23" s="2" t="s">
        <v>46</v>
      </c>
      <c r="B23" s="2" t="s">
        <v>33</v>
      </c>
      <c r="C23" s="7" t="s">
        <v>199</v>
      </c>
      <c r="D23" s="3" t="s">
        <v>25</v>
      </c>
      <c r="E23" s="4">
        <v>79823.66</v>
      </c>
      <c r="F23" s="4">
        <v>89462.8</v>
      </c>
      <c r="G23" s="5">
        <v>197.93</v>
      </c>
      <c r="H23" s="4">
        <v>9639.14</v>
      </c>
      <c r="I23" s="12">
        <v>2019</v>
      </c>
      <c r="J23" s="5">
        <v>10.77</v>
      </c>
    </row>
    <row r="24" spans="1:10" x14ac:dyDescent="0.25">
      <c r="A24" s="6" t="s">
        <v>51</v>
      </c>
      <c r="B24" s="6" t="s">
        <v>31</v>
      </c>
      <c r="C24" s="7" t="s">
        <v>205</v>
      </c>
      <c r="D24" s="7" t="s">
        <v>28</v>
      </c>
      <c r="E24" s="8">
        <v>78952.34</v>
      </c>
      <c r="F24" s="8">
        <v>84632.65</v>
      </c>
      <c r="G24" s="8">
        <v>116.64</v>
      </c>
      <c r="H24" s="8">
        <v>5680.31</v>
      </c>
      <c r="I24" s="12">
        <v>2019</v>
      </c>
      <c r="J24" s="9">
        <v>6.71</v>
      </c>
    </row>
    <row r="25" spans="1:10" x14ac:dyDescent="0.25">
      <c r="A25" s="2" t="s">
        <v>52</v>
      </c>
      <c r="B25" s="2" t="s">
        <v>27</v>
      </c>
      <c r="C25" s="7" t="s">
        <v>206</v>
      </c>
      <c r="D25" s="3" t="s">
        <v>28</v>
      </c>
      <c r="E25" s="4">
        <v>78532.27</v>
      </c>
      <c r="F25" s="4">
        <v>96989.85</v>
      </c>
      <c r="G25" s="5">
        <v>379</v>
      </c>
      <c r="H25" s="5">
        <v>18457.580000000002</v>
      </c>
      <c r="I25" s="12">
        <v>2019</v>
      </c>
      <c r="J25" s="5">
        <v>19.03</v>
      </c>
    </row>
    <row r="26" spans="1:10" x14ac:dyDescent="0.25">
      <c r="A26" s="6" t="s">
        <v>45</v>
      </c>
      <c r="B26" s="6" t="s">
        <v>23</v>
      </c>
      <c r="C26" s="7" t="s">
        <v>198</v>
      </c>
      <c r="D26" s="7" t="s">
        <v>21</v>
      </c>
      <c r="E26" s="8">
        <v>69725.08</v>
      </c>
      <c r="F26" s="8">
        <v>188360.3</v>
      </c>
      <c r="G26" s="8">
        <v>2436.0100000000002</v>
      </c>
      <c r="H26" s="8">
        <v>118635.22</v>
      </c>
      <c r="I26" s="12">
        <v>2019</v>
      </c>
      <c r="J26" s="9">
        <v>62.98</v>
      </c>
    </row>
    <row r="27" spans="1:10" x14ac:dyDescent="0.25">
      <c r="A27" s="2" t="s">
        <v>48</v>
      </c>
      <c r="B27" s="2" t="s">
        <v>23</v>
      </c>
      <c r="C27" s="7" t="s">
        <v>201</v>
      </c>
      <c r="D27" s="3" t="s">
        <v>21</v>
      </c>
      <c r="E27" s="4">
        <v>66946.039999999994</v>
      </c>
      <c r="F27" s="4">
        <v>66946.039999999994</v>
      </c>
      <c r="G27" s="5">
        <v>0</v>
      </c>
      <c r="H27" s="4">
        <v>0</v>
      </c>
      <c r="I27" s="12">
        <v>2019</v>
      </c>
      <c r="J27" s="5">
        <v>0</v>
      </c>
    </row>
    <row r="28" spans="1:10" x14ac:dyDescent="0.25">
      <c r="A28" s="6" t="s">
        <v>53</v>
      </c>
      <c r="B28" s="6" t="s">
        <v>35</v>
      </c>
      <c r="C28" s="7" t="s">
        <v>207</v>
      </c>
      <c r="D28" s="7" t="s">
        <v>28</v>
      </c>
      <c r="E28" s="8">
        <v>66013.56</v>
      </c>
      <c r="F28" s="8">
        <v>67702.27</v>
      </c>
      <c r="G28" s="9">
        <v>34.68</v>
      </c>
      <c r="H28" s="8">
        <v>1688.71</v>
      </c>
      <c r="I28" s="12">
        <v>2019</v>
      </c>
      <c r="J28" s="9">
        <v>2.4900000000000002</v>
      </c>
    </row>
    <row r="29" spans="1:10" x14ac:dyDescent="0.25">
      <c r="A29" s="2" t="s">
        <v>49</v>
      </c>
      <c r="B29" s="2" t="s">
        <v>23</v>
      </c>
      <c r="C29" s="7" t="s">
        <v>203</v>
      </c>
      <c r="D29" s="3" t="s">
        <v>21</v>
      </c>
      <c r="E29" s="4">
        <v>63576.94</v>
      </c>
      <c r="F29" s="4">
        <v>66817.899999999994</v>
      </c>
      <c r="G29" s="5">
        <v>66.55</v>
      </c>
      <c r="H29" s="4">
        <v>3240.96</v>
      </c>
      <c r="I29" s="12">
        <v>2019</v>
      </c>
      <c r="J29" s="5">
        <v>4.8499999999999996</v>
      </c>
    </row>
    <row r="30" spans="1:10" x14ac:dyDescent="0.25">
      <c r="A30" s="6" t="s">
        <v>54</v>
      </c>
      <c r="B30" s="6" t="s">
        <v>31</v>
      </c>
      <c r="C30" s="7" t="s">
        <v>208</v>
      </c>
      <c r="D30" s="7" t="s">
        <v>28</v>
      </c>
      <c r="E30" s="8">
        <v>63303.61</v>
      </c>
      <c r="F30" s="8">
        <v>67992.11</v>
      </c>
      <c r="G30" s="9">
        <v>96.27</v>
      </c>
      <c r="H30" s="8">
        <v>4688.51</v>
      </c>
      <c r="I30" s="12">
        <v>2019</v>
      </c>
      <c r="J30" s="9">
        <v>6.9</v>
      </c>
    </row>
    <row r="31" spans="1:10" x14ac:dyDescent="0.25">
      <c r="A31" s="2" t="s">
        <v>62</v>
      </c>
      <c r="B31" s="2" t="s">
        <v>31</v>
      </c>
      <c r="C31" s="7" t="s">
        <v>214</v>
      </c>
      <c r="D31" s="3" t="s">
        <v>25</v>
      </c>
      <c r="E31" s="4">
        <v>63297.61</v>
      </c>
      <c r="F31" s="4">
        <v>71749.919999999998</v>
      </c>
      <c r="G31" s="5">
        <v>173.56</v>
      </c>
      <c r="H31" s="4">
        <v>8452.31</v>
      </c>
      <c r="I31" s="12">
        <v>2019</v>
      </c>
      <c r="J31" s="5">
        <v>11.78</v>
      </c>
    </row>
    <row r="32" spans="1:10" x14ac:dyDescent="0.25">
      <c r="A32" s="6" t="s">
        <v>50</v>
      </c>
      <c r="B32" s="6" t="s">
        <v>23</v>
      </c>
      <c r="C32" s="7" t="s">
        <v>204</v>
      </c>
      <c r="D32" s="7" t="s">
        <v>21</v>
      </c>
      <c r="E32" s="8">
        <v>60943.71</v>
      </c>
      <c r="F32" s="8">
        <v>74656.740000000005</v>
      </c>
      <c r="G32" s="9">
        <v>281.58</v>
      </c>
      <c r="H32" s="8">
        <v>13713.03</v>
      </c>
      <c r="I32" s="12">
        <v>2019</v>
      </c>
      <c r="J32" s="9">
        <v>18.37</v>
      </c>
    </row>
    <row r="33" spans="1:10" x14ac:dyDescent="0.25">
      <c r="A33" s="2" t="s">
        <v>47</v>
      </c>
      <c r="B33" s="2" t="s">
        <v>23</v>
      </c>
      <c r="C33" s="7" t="s">
        <v>200</v>
      </c>
      <c r="D33" s="3" t="s">
        <v>21</v>
      </c>
      <c r="E33" s="4">
        <v>59184.53</v>
      </c>
      <c r="F33" s="4">
        <v>223135.01</v>
      </c>
      <c r="G33" s="5">
        <v>3366.49</v>
      </c>
      <c r="H33" s="5">
        <v>163950.48000000001</v>
      </c>
      <c r="I33" s="12">
        <v>2019</v>
      </c>
      <c r="J33" s="5">
        <v>73.48</v>
      </c>
    </row>
    <row r="34" spans="1:10" x14ac:dyDescent="0.25">
      <c r="A34" s="6" t="s">
        <v>57</v>
      </c>
      <c r="B34" s="6" t="s">
        <v>58</v>
      </c>
      <c r="C34" s="7" t="s">
        <v>211</v>
      </c>
      <c r="D34" s="7" t="s">
        <v>21</v>
      </c>
      <c r="E34" s="8">
        <v>55603.58</v>
      </c>
      <c r="F34" s="8">
        <v>59492.52</v>
      </c>
      <c r="G34" s="9">
        <v>79.849999999999994</v>
      </c>
      <c r="H34" s="8">
        <v>3888.95</v>
      </c>
      <c r="I34" s="12">
        <v>2019</v>
      </c>
      <c r="J34" s="9">
        <v>6.54</v>
      </c>
    </row>
    <row r="35" spans="1:10" x14ac:dyDescent="0.25">
      <c r="A35" s="2" t="s">
        <v>10</v>
      </c>
      <c r="B35" s="2" t="s">
        <v>23</v>
      </c>
      <c r="C35" s="7" t="s">
        <v>202</v>
      </c>
      <c r="D35" s="3" t="s">
        <v>21</v>
      </c>
      <c r="E35" s="4">
        <v>55341.39</v>
      </c>
      <c r="F35" s="4">
        <v>174747.61</v>
      </c>
      <c r="G35" s="5">
        <v>2451.84</v>
      </c>
      <c r="H35" s="4">
        <v>119406.23</v>
      </c>
      <c r="I35" s="12">
        <v>2019</v>
      </c>
      <c r="J35" s="5">
        <v>68.33</v>
      </c>
    </row>
    <row r="36" spans="1:10" x14ac:dyDescent="0.25">
      <c r="A36" s="6" t="s">
        <v>55</v>
      </c>
      <c r="B36" s="6" t="s">
        <v>35</v>
      </c>
      <c r="C36" s="7" t="s">
        <v>209</v>
      </c>
      <c r="D36" s="7" t="s">
        <v>28</v>
      </c>
      <c r="E36" s="8">
        <v>51973.47</v>
      </c>
      <c r="F36" s="8">
        <v>52649.03</v>
      </c>
      <c r="G36" s="9">
        <v>13.87</v>
      </c>
      <c r="H36" s="9">
        <v>675.56</v>
      </c>
      <c r="I36" s="12">
        <v>2019</v>
      </c>
      <c r="J36" s="9">
        <v>1.28</v>
      </c>
    </row>
    <row r="37" spans="1:10" x14ac:dyDescent="0.25">
      <c r="A37" s="2" t="s">
        <v>56</v>
      </c>
      <c r="B37" s="2" t="s">
        <v>23</v>
      </c>
      <c r="C37" s="7" t="s">
        <v>210</v>
      </c>
      <c r="D37" s="3" t="s">
        <v>21</v>
      </c>
      <c r="E37" s="4">
        <v>49353.66</v>
      </c>
      <c r="F37" s="4">
        <v>55476.28</v>
      </c>
      <c r="G37" s="5">
        <v>125.72</v>
      </c>
      <c r="H37" s="4">
        <v>6122.62</v>
      </c>
      <c r="I37" s="12">
        <v>2019</v>
      </c>
      <c r="J37" s="5">
        <v>11.04</v>
      </c>
    </row>
    <row r="38" spans="1:10" x14ac:dyDescent="0.25">
      <c r="A38" s="6" t="s">
        <v>60</v>
      </c>
      <c r="B38" s="6" t="s">
        <v>61</v>
      </c>
      <c r="C38" s="7" t="s">
        <v>213</v>
      </c>
      <c r="D38" s="7" t="s">
        <v>28</v>
      </c>
      <c r="E38" s="8">
        <v>48919.73</v>
      </c>
      <c r="F38" s="8">
        <v>55022.65</v>
      </c>
      <c r="G38" s="9">
        <v>125.31</v>
      </c>
      <c r="H38" s="8">
        <v>6102.93</v>
      </c>
      <c r="I38" s="12">
        <v>2019</v>
      </c>
      <c r="J38" s="9">
        <v>11.09</v>
      </c>
    </row>
    <row r="39" spans="1:10" x14ac:dyDescent="0.25">
      <c r="A39" s="2" t="s">
        <v>70</v>
      </c>
      <c r="B39" s="2" t="s">
        <v>35</v>
      </c>
      <c r="C39" s="7" t="s">
        <v>222</v>
      </c>
      <c r="D39" s="3" t="s">
        <v>28</v>
      </c>
      <c r="E39" s="4">
        <v>42192.53</v>
      </c>
      <c r="F39" s="4">
        <v>44866.01</v>
      </c>
      <c r="G39" s="5">
        <v>54.9</v>
      </c>
      <c r="H39" s="4">
        <v>2673.48</v>
      </c>
      <c r="I39" s="12">
        <v>2019</v>
      </c>
      <c r="J39" s="5">
        <v>5.96</v>
      </c>
    </row>
    <row r="40" spans="1:10" x14ac:dyDescent="0.25">
      <c r="A40" s="6" t="s">
        <v>71</v>
      </c>
      <c r="B40" s="6" t="s">
        <v>31</v>
      </c>
      <c r="C40" s="7" t="s">
        <v>223</v>
      </c>
      <c r="D40" s="7" t="s">
        <v>25</v>
      </c>
      <c r="E40" s="8">
        <v>40685.370000000003</v>
      </c>
      <c r="F40" s="8">
        <v>44547.8</v>
      </c>
      <c r="G40" s="9">
        <v>79.31</v>
      </c>
      <c r="H40" s="9">
        <v>3862.43</v>
      </c>
      <c r="I40" s="12">
        <v>2019</v>
      </c>
      <c r="J40" s="9">
        <v>8.67</v>
      </c>
    </row>
    <row r="41" spans="1:10" x14ac:dyDescent="0.25">
      <c r="A41" s="2" t="s">
        <v>59</v>
      </c>
      <c r="B41" s="2" t="s">
        <v>35</v>
      </c>
      <c r="C41" s="7" t="s">
        <v>212</v>
      </c>
      <c r="D41" s="3" t="s">
        <v>21</v>
      </c>
      <c r="E41" s="4">
        <v>40643.49</v>
      </c>
      <c r="F41" s="4">
        <v>40655.46</v>
      </c>
      <c r="G41" s="5">
        <v>0.25</v>
      </c>
      <c r="H41" s="4">
        <v>11.97</v>
      </c>
      <c r="I41" s="12">
        <v>2019</v>
      </c>
      <c r="J41" s="5">
        <v>0.03</v>
      </c>
    </row>
    <row r="42" spans="1:10" x14ac:dyDescent="0.25">
      <c r="A42" s="6" t="s">
        <v>65</v>
      </c>
      <c r="B42" s="6" t="s">
        <v>31</v>
      </c>
      <c r="C42" s="7" t="s">
        <v>217</v>
      </c>
      <c r="D42" s="7" t="s">
        <v>21</v>
      </c>
      <c r="E42" s="8">
        <v>39801.56</v>
      </c>
      <c r="F42" s="8">
        <v>43647.46</v>
      </c>
      <c r="G42" s="9">
        <v>78.97</v>
      </c>
      <c r="H42" s="8">
        <v>3845.9</v>
      </c>
      <c r="I42" s="12">
        <v>2019</v>
      </c>
      <c r="J42" s="9">
        <v>8.81</v>
      </c>
    </row>
    <row r="43" spans="1:10" x14ac:dyDescent="0.25">
      <c r="A43" s="2" t="s">
        <v>69</v>
      </c>
      <c r="B43" s="2" t="s">
        <v>61</v>
      </c>
      <c r="C43" s="7" t="s">
        <v>221</v>
      </c>
      <c r="D43" s="3" t="s">
        <v>25</v>
      </c>
      <c r="E43" s="4">
        <v>38335.89</v>
      </c>
      <c r="F43" s="4">
        <v>39376.519999999997</v>
      </c>
      <c r="G43" s="5">
        <v>21.37</v>
      </c>
      <c r="H43" s="4">
        <v>1040.6300000000001</v>
      </c>
      <c r="I43" s="12">
        <v>2019</v>
      </c>
      <c r="J43" s="5">
        <v>2.64</v>
      </c>
    </row>
    <row r="44" spans="1:10" x14ac:dyDescent="0.25">
      <c r="A44" s="6" t="s">
        <v>80</v>
      </c>
      <c r="B44" s="6" t="s">
        <v>31</v>
      </c>
      <c r="C44" s="7" t="s">
        <v>205</v>
      </c>
      <c r="D44" s="7" t="s">
        <v>28</v>
      </c>
      <c r="E44" s="8">
        <v>38168.379999999997</v>
      </c>
      <c r="F44" s="8">
        <v>52137.4</v>
      </c>
      <c r="G44" s="9">
        <v>286.83</v>
      </c>
      <c r="H44" s="8">
        <v>13969.02</v>
      </c>
      <c r="I44" s="12">
        <v>2019</v>
      </c>
      <c r="J44" s="9">
        <v>26.79</v>
      </c>
    </row>
    <row r="45" spans="1:10" x14ac:dyDescent="0.25">
      <c r="A45" s="2" t="s">
        <v>66</v>
      </c>
      <c r="B45" s="2" t="s">
        <v>31</v>
      </c>
      <c r="C45" s="7" t="s">
        <v>218</v>
      </c>
      <c r="D45" s="3" t="s">
        <v>21</v>
      </c>
      <c r="E45" s="4">
        <v>37651.269999999997</v>
      </c>
      <c r="F45" s="4">
        <v>39707.269999999997</v>
      </c>
      <c r="G45" s="5">
        <v>42.22</v>
      </c>
      <c r="H45" s="4">
        <v>2055.9899999999998</v>
      </c>
      <c r="I45" s="12">
        <v>2019</v>
      </c>
      <c r="J45" s="5">
        <v>5.18</v>
      </c>
    </row>
    <row r="46" spans="1:10" x14ac:dyDescent="0.25">
      <c r="A46" s="6" t="s">
        <v>63</v>
      </c>
      <c r="B46" s="6" t="s">
        <v>27</v>
      </c>
      <c r="C46" s="7" t="s">
        <v>215</v>
      </c>
      <c r="D46" s="7" t="s">
        <v>21</v>
      </c>
      <c r="E46" s="8">
        <v>36931.440000000002</v>
      </c>
      <c r="F46" s="8">
        <v>41979.040000000001</v>
      </c>
      <c r="G46" s="9">
        <v>103.65</v>
      </c>
      <c r="H46" s="8">
        <v>5047.6000000000004</v>
      </c>
      <c r="I46" s="12">
        <v>2019</v>
      </c>
      <c r="J46" s="9">
        <v>12.02</v>
      </c>
    </row>
    <row r="47" spans="1:10" x14ac:dyDescent="0.25">
      <c r="A47" s="2" t="s">
        <v>64</v>
      </c>
      <c r="B47" s="2" t="s">
        <v>24</v>
      </c>
      <c r="C47" s="7" t="s">
        <v>216</v>
      </c>
      <c r="D47" s="3" t="s">
        <v>25</v>
      </c>
      <c r="E47" s="4">
        <v>32012.89</v>
      </c>
      <c r="F47" s="4">
        <v>32693.23</v>
      </c>
      <c r="G47" s="5">
        <v>13.97</v>
      </c>
      <c r="H47" s="4">
        <v>680.34</v>
      </c>
      <c r="I47" s="12">
        <v>2019</v>
      </c>
      <c r="J47" s="5">
        <v>2.08</v>
      </c>
    </row>
    <row r="48" spans="1:10" x14ac:dyDescent="0.25">
      <c r="A48" s="6" t="s">
        <v>67</v>
      </c>
      <c r="B48" s="6" t="s">
        <v>27</v>
      </c>
      <c r="C48" s="7" t="s">
        <v>219</v>
      </c>
      <c r="D48" s="7" t="s">
        <v>21</v>
      </c>
      <c r="E48" s="8">
        <v>30288.2</v>
      </c>
      <c r="F48" s="8">
        <v>31822.65</v>
      </c>
      <c r="G48" s="9">
        <v>31.51</v>
      </c>
      <c r="H48" s="8">
        <v>1534.44</v>
      </c>
      <c r="I48" s="12">
        <v>2019</v>
      </c>
      <c r="J48" s="9">
        <v>4.82</v>
      </c>
    </row>
    <row r="49" spans="1:10" x14ac:dyDescent="0.25">
      <c r="A49" s="2" t="s">
        <v>68</v>
      </c>
      <c r="B49" s="2" t="s">
        <v>27</v>
      </c>
      <c r="C49" s="7" t="s">
        <v>220</v>
      </c>
      <c r="D49" s="3" t="s">
        <v>28</v>
      </c>
      <c r="E49" s="4">
        <v>25919.57</v>
      </c>
      <c r="F49" s="4">
        <v>27891.01</v>
      </c>
      <c r="G49" s="5">
        <v>40.479999999999997</v>
      </c>
      <c r="H49" s="4">
        <v>1971.45</v>
      </c>
      <c r="I49" s="12">
        <v>2019</v>
      </c>
      <c r="J49" s="5">
        <v>7.07</v>
      </c>
    </row>
    <row r="50" spans="1:10" x14ac:dyDescent="0.25">
      <c r="A50" s="6" t="s">
        <v>72</v>
      </c>
      <c r="B50" s="6" t="s">
        <v>31</v>
      </c>
      <c r="C50" s="7" t="s">
        <v>224</v>
      </c>
      <c r="D50" s="7" t="s">
        <v>25</v>
      </c>
      <c r="E50" s="8">
        <v>25329.86</v>
      </c>
      <c r="F50" s="8">
        <v>26406.9</v>
      </c>
      <c r="G50" s="9">
        <v>22.12</v>
      </c>
      <c r="H50" s="8">
        <v>1077.04</v>
      </c>
      <c r="I50" s="12">
        <v>2019</v>
      </c>
      <c r="J50" s="9">
        <v>4.08</v>
      </c>
    </row>
    <row r="51" spans="1:10" x14ac:dyDescent="0.25">
      <c r="A51" s="2" t="s">
        <v>73</v>
      </c>
      <c r="B51" s="2" t="s">
        <v>27</v>
      </c>
      <c r="C51" s="7" t="s">
        <v>225</v>
      </c>
      <c r="D51" s="3" t="s">
        <v>25</v>
      </c>
      <c r="E51" s="4">
        <v>24083.37</v>
      </c>
      <c r="F51" s="4">
        <v>25310.32</v>
      </c>
      <c r="G51" s="5">
        <v>25.19</v>
      </c>
      <c r="H51" s="4">
        <v>1226.95</v>
      </c>
      <c r="I51" s="12">
        <v>2019</v>
      </c>
      <c r="J51" s="5">
        <v>4.8499999999999996</v>
      </c>
    </row>
    <row r="52" spans="1:10" x14ac:dyDescent="0.25">
      <c r="A52" s="6" t="s">
        <v>76</v>
      </c>
      <c r="B52" s="6" t="s">
        <v>27</v>
      </c>
      <c r="C52" s="7" t="s">
        <v>228</v>
      </c>
      <c r="D52" s="7" t="s">
        <v>21</v>
      </c>
      <c r="E52" s="8">
        <v>20770.64</v>
      </c>
      <c r="F52" s="8">
        <v>20770.64</v>
      </c>
      <c r="G52" s="9">
        <v>0</v>
      </c>
      <c r="H52" s="9">
        <v>0</v>
      </c>
      <c r="I52" s="12">
        <v>2019</v>
      </c>
      <c r="J52" s="9">
        <v>0</v>
      </c>
    </row>
    <row r="53" spans="1:10" x14ac:dyDescent="0.25">
      <c r="A53" s="2" t="s">
        <v>75</v>
      </c>
      <c r="B53" s="2" t="s">
        <v>23</v>
      </c>
      <c r="C53" s="7" t="s">
        <v>227</v>
      </c>
      <c r="D53" s="3" t="s">
        <v>21</v>
      </c>
      <c r="E53" s="4">
        <v>17835.330000000002</v>
      </c>
      <c r="F53" s="4">
        <v>28909.67</v>
      </c>
      <c r="G53" s="5">
        <v>227.4</v>
      </c>
      <c r="H53" s="5">
        <v>11074.34</v>
      </c>
      <c r="I53" s="12">
        <v>2019</v>
      </c>
      <c r="J53" s="5">
        <v>38.31</v>
      </c>
    </row>
    <row r="54" spans="1:10" x14ac:dyDescent="0.25">
      <c r="A54" s="6" t="s">
        <v>82</v>
      </c>
      <c r="B54" s="6" t="s">
        <v>33</v>
      </c>
      <c r="C54" s="7" t="s">
        <v>233</v>
      </c>
      <c r="D54" s="7" t="s">
        <v>25</v>
      </c>
      <c r="E54" s="8">
        <v>17033.05</v>
      </c>
      <c r="F54" s="8">
        <v>18761.990000000002</v>
      </c>
      <c r="G54" s="9">
        <v>35.5</v>
      </c>
      <c r="H54" s="9">
        <v>1728.94</v>
      </c>
      <c r="I54" s="12">
        <v>2019</v>
      </c>
      <c r="J54" s="9">
        <v>9.2200000000000006</v>
      </c>
    </row>
    <row r="55" spans="1:10" x14ac:dyDescent="0.25">
      <c r="A55" s="2" t="s">
        <v>154</v>
      </c>
      <c r="B55" s="2" t="s">
        <v>31</v>
      </c>
      <c r="C55" s="7" t="s">
        <v>235</v>
      </c>
      <c r="D55" s="3" t="s">
        <v>84</v>
      </c>
      <c r="E55" s="4">
        <v>16667.95</v>
      </c>
      <c r="F55" s="4">
        <v>17925.2</v>
      </c>
      <c r="G55" s="5">
        <v>25.82</v>
      </c>
      <c r="H55" s="4">
        <v>1257.24</v>
      </c>
      <c r="I55" s="12">
        <v>2019</v>
      </c>
      <c r="J55" s="5">
        <v>7.01</v>
      </c>
    </row>
    <row r="56" spans="1:10" x14ac:dyDescent="0.25">
      <c r="A56" s="6" t="s">
        <v>78</v>
      </c>
      <c r="B56" s="6" t="s">
        <v>31</v>
      </c>
      <c r="C56" s="7" t="s">
        <v>230</v>
      </c>
      <c r="D56" s="7" t="s">
        <v>21</v>
      </c>
      <c r="E56" s="8">
        <v>16660.78</v>
      </c>
      <c r="F56" s="8">
        <v>16661.75</v>
      </c>
      <c r="G56" s="9">
        <v>0.02</v>
      </c>
      <c r="H56" s="8">
        <v>0.97</v>
      </c>
      <c r="I56" s="12">
        <v>2019</v>
      </c>
      <c r="J56" s="9">
        <v>0.01</v>
      </c>
    </row>
    <row r="57" spans="1:10" x14ac:dyDescent="0.25">
      <c r="A57" s="2" t="s">
        <v>83</v>
      </c>
      <c r="B57" s="2" t="s">
        <v>35</v>
      </c>
      <c r="C57" s="7" t="s">
        <v>234</v>
      </c>
      <c r="D57" s="3" t="s">
        <v>21</v>
      </c>
      <c r="E57" s="4">
        <v>14499</v>
      </c>
      <c r="F57" s="4">
        <v>14503.99</v>
      </c>
      <c r="G57" s="5">
        <v>0.1</v>
      </c>
      <c r="H57" s="4">
        <v>4.99</v>
      </c>
      <c r="I57" s="12">
        <v>2019</v>
      </c>
      <c r="J57" s="5">
        <v>0.03</v>
      </c>
    </row>
    <row r="58" spans="1:10" x14ac:dyDescent="0.25">
      <c r="A58" s="6" t="s">
        <v>77</v>
      </c>
      <c r="B58" s="6" t="s">
        <v>35</v>
      </c>
      <c r="C58" s="7" t="s">
        <v>229</v>
      </c>
      <c r="D58" s="7" t="s">
        <v>28</v>
      </c>
      <c r="E58" s="8">
        <v>14446.55</v>
      </c>
      <c r="F58" s="8">
        <v>14782.22</v>
      </c>
      <c r="G58" s="9">
        <v>6.89</v>
      </c>
      <c r="H58" s="8">
        <v>335.67</v>
      </c>
      <c r="I58" s="12">
        <v>2019</v>
      </c>
      <c r="J58" s="9">
        <v>2.27</v>
      </c>
    </row>
    <row r="59" spans="1:10" x14ac:dyDescent="0.25">
      <c r="A59" s="2" t="s">
        <v>85</v>
      </c>
      <c r="B59" s="2" t="s">
        <v>27</v>
      </c>
      <c r="C59" s="7" t="s">
        <v>236</v>
      </c>
      <c r="D59" s="3" t="s">
        <v>28</v>
      </c>
      <c r="E59" s="4">
        <v>13496.36</v>
      </c>
      <c r="F59" s="4">
        <v>14986.59</v>
      </c>
      <c r="G59" s="5">
        <v>30.6</v>
      </c>
      <c r="H59" s="5">
        <v>1490.23</v>
      </c>
      <c r="I59" s="12">
        <v>2019</v>
      </c>
      <c r="J59" s="5">
        <v>9.94</v>
      </c>
    </row>
    <row r="60" spans="1:10" x14ac:dyDescent="0.25">
      <c r="A60" s="6" t="s">
        <v>79</v>
      </c>
      <c r="B60" s="6" t="s">
        <v>24</v>
      </c>
      <c r="C60" s="7" t="s">
        <v>231</v>
      </c>
      <c r="D60" s="7" t="s">
        <v>25</v>
      </c>
      <c r="E60" s="8">
        <v>13421.2</v>
      </c>
      <c r="F60" s="8">
        <v>16568.900000000001</v>
      </c>
      <c r="G60" s="9">
        <v>64.63</v>
      </c>
      <c r="H60" s="8">
        <v>3147.71</v>
      </c>
      <c r="I60" s="12">
        <v>2019</v>
      </c>
      <c r="J60" s="9">
        <v>19</v>
      </c>
    </row>
    <row r="61" spans="1:10" x14ac:dyDescent="0.25">
      <c r="A61" s="2" t="s">
        <v>74</v>
      </c>
      <c r="B61" s="2" t="s">
        <v>23</v>
      </c>
      <c r="C61" s="7" t="s">
        <v>226</v>
      </c>
      <c r="D61" s="3" t="s">
        <v>21</v>
      </c>
      <c r="E61" s="4">
        <v>13330.66</v>
      </c>
      <c r="F61" s="4">
        <v>43157.599999999999</v>
      </c>
      <c r="G61" s="5">
        <v>612.45000000000005</v>
      </c>
      <c r="H61" s="4">
        <v>29826.94</v>
      </c>
      <c r="I61" s="12">
        <v>2019</v>
      </c>
      <c r="J61" s="5">
        <v>69.11</v>
      </c>
    </row>
    <row r="62" spans="1:10" x14ac:dyDescent="0.25">
      <c r="A62" s="6" t="s">
        <v>86</v>
      </c>
      <c r="B62" s="6" t="s">
        <v>87</v>
      </c>
      <c r="C62" s="7" t="s">
        <v>237</v>
      </c>
      <c r="D62" s="7" t="s">
        <v>25</v>
      </c>
      <c r="E62" s="8">
        <v>12842.93</v>
      </c>
      <c r="F62" s="8">
        <v>29202.23</v>
      </c>
      <c r="G62" s="9">
        <v>335.91</v>
      </c>
      <c r="H62" s="8">
        <v>16359.3</v>
      </c>
      <c r="I62" s="12">
        <v>2019</v>
      </c>
      <c r="J62" s="9">
        <v>56.02</v>
      </c>
    </row>
    <row r="63" spans="1:10" x14ac:dyDescent="0.25">
      <c r="A63" s="2" t="s">
        <v>91</v>
      </c>
      <c r="B63" s="2" t="s">
        <v>31</v>
      </c>
      <c r="C63" s="7" t="s">
        <v>241</v>
      </c>
      <c r="D63" s="3" t="s">
        <v>28</v>
      </c>
      <c r="E63" s="4">
        <v>12320.47</v>
      </c>
      <c r="F63" s="4">
        <v>14138.17</v>
      </c>
      <c r="G63" s="5">
        <v>37.32</v>
      </c>
      <c r="H63" s="4">
        <v>1817.7</v>
      </c>
      <c r="I63" s="12">
        <v>2019</v>
      </c>
      <c r="J63" s="5">
        <v>12.86</v>
      </c>
    </row>
    <row r="64" spans="1:10" x14ac:dyDescent="0.25">
      <c r="A64" s="6" t="s">
        <v>92</v>
      </c>
      <c r="B64" s="6" t="s">
        <v>87</v>
      </c>
      <c r="C64" s="7" t="s">
        <v>242</v>
      </c>
      <c r="D64" s="7" t="s">
        <v>28</v>
      </c>
      <c r="E64" s="8">
        <v>10082.16</v>
      </c>
      <c r="F64" s="8">
        <v>28855.26</v>
      </c>
      <c r="G64" s="9">
        <v>385.48</v>
      </c>
      <c r="H64" s="9">
        <v>18773.099999999999</v>
      </c>
      <c r="I64" s="12">
        <v>2019</v>
      </c>
      <c r="J64" s="9">
        <v>65.06</v>
      </c>
    </row>
    <row r="65" spans="1:10" x14ac:dyDescent="0.25">
      <c r="A65" s="2" t="s">
        <v>81</v>
      </c>
      <c r="B65" s="2" t="s">
        <v>23</v>
      </c>
      <c r="C65" s="7" t="s">
        <v>232</v>
      </c>
      <c r="D65" s="3" t="s">
        <v>21</v>
      </c>
      <c r="E65" s="4">
        <v>9906.35</v>
      </c>
      <c r="F65" s="4">
        <v>23542.13</v>
      </c>
      <c r="G65" s="5">
        <v>279.99</v>
      </c>
      <c r="H65" s="5">
        <v>13635.78</v>
      </c>
      <c r="I65" s="12">
        <v>2019</v>
      </c>
      <c r="J65" s="5">
        <v>57.92</v>
      </c>
    </row>
    <row r="66" spans="1:10" x14ac:dyDescent="0.25">
      <c r="A66" s="6" t="s">
        <v>95</v>
      </c>
      <c r="B66" s="6" t="s">
        <v>61</v>
      </c>
      <c r="C66" s="7" t="s">
        <v>245</v>
      </c>
      <c r="D66" s="7" t="s">
        <v>25</v>
      </c>
      <c r="E66" s="8">
        <v>9114.89</v>
      </c>
      <c r="F66" s="8">
        <v>9115.7999999999993</v>
      </c>
      <c r="G66" s="9">
        <v>0.02</v>
      </c>
      <c r="H66" s="8">
        <v>0.91</v>
      </c>
      <c r="I66" s="12">
        <v>2019</v>
      </c>
      <c r="J66" s="9">
        <v>0.01</v>
      </c>
    </row>
    <row r="67" spans="1:10" x14ac:dyDescent="0.25">
      <c r="A67" s="2" t="s">
        <v>88</v>
      </c>
      <c r="B67" s="2" t="s">
        <v>23</v>
      </c>
      <c r="C67" s="7" t="s">
        <v>238</v>
      </c>
      <c r="D67" s="3" t="s">
        <v>21</v>
      </c>
      <c r="E67" s="4">
        <v>9020.2800000000007</v>
      </c>
      <c r="F67" s="4">
        <v>11413.59</v>
      </c>
      <c r="G67" s="5">
        <v>49.14</v>
      </c>
      <c r="H67" s="4">
        <v>2393.31</v>
      </c>
      <c r="I67" s="12">
        <v>2019</v>
      </c>
      <c r="J67" s="5">
        <v>20.97</v>
      </c>
    </row>
    <row r="68" spans="1:10" x14ac:dyDescent="0.25">
      <c r="A68" s="6" t="s">
        <v>108</v>
      </c>
      <c r="B68" s="6" t="s">
        <v>35</v>
      </c>
      <c r="C68" s="7" t="s">
        <v>257</v>
      </c>
      <c r="D68" s="7" t="s">
        <v>28</v>
      </c>
      <c r="E68" s="8">
        <v>8937.07</v>
      </c>
      <c r="F68" s="8">
        <v>8937.07</v>
      </c>
      <c r="G68" s="9">
        <v>0</v>
      </c>
      <c r="H68" s="9">
        <v>0</v>
      </c>
      <c r="I68" s="12">
        <v>2019</v>
      </c>
      <c r="J68" s="9">
        <v>0</v>
      </c>
    </row>
    <row r="69" spans="1:10" x14ac:dyDescent="0.25">
      <c r="A69" s="2" t="s">
        <v>89</v>
      </c>
      <c r="B69" s="2" t="s">
        <v>35</v>
      </c>
      <c r="C69" s="7" t="s">
        <v>239</v>
      </c>
      <c r="D69" s="3" t="s">
        <v>28</v>
      </c>
      <c r="E69" s="4">
        <v>8843.08</v>
      </c>
      <c r="F69" s="4">
        <v>8870.7900000000009</v>
      </c>
      <c r="G69" s="5">
        <v>0.56999999999999995</v>
      </c>
      <c r="H69" s="4">
        <v>27.71</v>
      </c>
      <c r="I69" s="12">
        <v>2019</v>
      </c>
      <c r="J69" s="5">
        <v>0.31</v>
      </c>
    </row>
    <row r="70" spans="1:10" x14ac:dyDescent="0.25">
      <c r="A70" s="6" t="s">
        <v>97</v>
      </c>
      <c r="B70" s="6" t="s">
        <v>24</v>
      </c>
      <c r="C70" s="7" t="s">
        <v>247</v>
      </c>
      <c r="D70" s="7" t="s">
        <v>25</v>
      </c>
      <c r="E70" s="8">
        <v>8398.19</v>
      </c>
      <c r="F70" s="8">
        <v>8711.4599999999991</v>
      </c>
      <c r="G70" s="9">
        <v>6.43</v>
      </c>
      <c r="H70" s="9">
        <v>313.27</v>
      </c>
      <c r="I70" s="12">
        <v>2019</v>
      </c>
      <c r="J70" s="9">
        <v>3.6</v>
      </c>
    </row>
    <row r="71" spans="1:10" x14ac:dyDescent="0.25">
      <c r="A71" s="2" t="s">
        <v>99</v>
      </c>
      <c r="B71" s="2" t="s">
        <v>31</v>
      </c>
      <c r="C71" s="7" t="s">
        <v>249</v>
      </c>
      <c r="D71" s="3" t="s">
        <v>25</v>
      </c>
      <c r="E71" s="4">
        <v>7587.97</v>
      </c>
      <c r="F71" s="4">
        <v>7918.18</v>
      </c>
      <c r="G71" s="5">
        <v>6.78</v>
      </c>
      <c r="H71" s="5">
        <v>330.22</v>
      </c>
      <c r="I71" s="12">
        <v>2019</v>
      </c>
      <c r="J71" s="5">
        <v>4.17</v>
      </c>
    </row>
    <row r="72" spans="1:10" x14ac:dyDescent="0.25">
      <c r="A72" s="6" t="s">
        <v>101</v>
      </c>
      <c r="B72" s="6" t="s">
        <v>87</v>
      </c>
      <c r="C72" s="7" t="s">
        <v>251</v>
      </c>
      <c r="D72" s="7" t="s">
        <v>84</v>
      </c>
      <c r="E72" s="8">
        <v>7426.98</v>
      </c>
      <c r="F72" s="8">
        <v>8491.86</v>
      </c>
      <c r="G72" s="9">
        <v>21.87</v>
      </c>
      <c r="H72" s="9">
        <v>1064.8800000000001</v>
      </c>
      <c r="I72" s="12">
        <v>2019</v>
      </c>
      <c r="J72" s="9">
        <v>12.54</v>
      </c>
    </row>
    <row r="73" spans="1:10" x14ac:dyDescent="0.25">
      <c r="A73" s="2" t="s">
        <v>98</v>
      </c>
      <c r="B73" s="2" t="s">
        <v>35</v>
      </c>
      <c r="C73" s="7" t="s">
        <v>248</v>
      </c>
      <c r="D73" s="3" t="s">
        <v>28</v>
      </c>
      <c r="E73" s="4">
        <v>7316.17</v>
      </c>
      <c r="F73" s="4">
        <v>7715.19</v>
      </c>
      <c r="G73" s="5">
        <v>8.19</v>
      </c>
      <c r="H73" s="5">
        <v>399.02</v>
      </c>
      <c r="I73" s="12">
        <v>2019</v>
      </c>
      <c r="J73" s="5">
        <v>5.17</v>
      </c>
    </row>
    <row r="74" spans="1:10" x14ac:dyDescent="0.25">
      <c r="A74" s="6" t="s">
        <v>93</v>
      </c>
      <c r="B74" s="6" t="s">
        <v>61</v>
      </c>
      <c r="C74" s="7" t="s">
        <v>243</v>
      </c>
      <c r="D74" s="7" t="s">
        <v>25</v>
      </c>
      <c r="E74" s="8">
        <v>7135.25</v>
      </c>
      <c r="F74" s="8">
        <v>7560.89</v>
      </c>
      <c r="G74" s="9">
        <v>8.74</v>
      </c>
      <c r="H74" s="9">
        <v>425.64</v>
      </c>
      <c r="I74" s="12">
        <v>2019</v>
      </c>
      <c r="J74" s="9">
        <v>5.63</v>
      </c>
    </row>
    <row r="75" spans="1:10" x14ac:dyDescent="0.25">
      <c r="A75" s="2" t="s">
        <v>96</v>
      </c>
      <c r="B75" s="2" t="s">
        <v>27</v>
      </c>
      <c r="C75" s="7" t="s">
        <v>246</v>
      </c>
      <c r="D75" s="3" t="s">
        <v>28</v>
      </c>
      <c r="E75" s="4">
        <v>7061.49</v>
      </c>
      <c r="F75" s="4">
        <v>7206.91</v>
      </c>
      <c r="G75" s="5">
        <v>2.99</v>
      </c>
      <c r="H75" s="5">
        <v>145.41999999999999</v>
      </c>
      <c r="I75" s="12">
        <v>2019</v>
      </c>
      <c r="J75" s="5">
        <v>2.02</v>
      </c>
    </row>
    <row r="76" spans="1:10" x14ac:dyDescent="0.25">
      <c r="A76" s="6" t="s">
        <v>100</v>
      </c>
      <c r="B76" s="6" t="s">
        <v>27</v>
      </c>
      <c r="C76" s="7" t="s">
        <v>250</v>
      </c>
      <c r="D76" s="7" t="s">
        <v>28</v>
      </c>
      <c r="E76" s="8">
        <v>7042.9</v>
      </c>
      <c r="F76" s="8">
        <v>7043</v>
      </c>
      <c r="G76" s="9">
        <v>0</v>
      </c>
      <c r="H76" s="8">
        <v>0.1</v>
      </c>
      <c r="I76" s="12">
        <v>2019</v>
      </c>
      <c r="J76" s="9">
        <v>0</v>
      </c>
    </row>
    <row r="77" spans="1:10" x14ac:dyDescent="0.25">
      <c r="A77" s="2" t="s">
        <v>112</v>
      </c>
      <c r="B77" s="2" t="s">
        <v>27</v>
      </c>
      <c r="C77" s="7" t="s">
        <v>261</v>
      </c>
      <c r="D77" s="3" t="s">
        <v>28</v>
      </c>
      <c r="E77" s="4">
        <v>7006.67</v>
      </c>
      <c r="F77" s="4">
        <v>9380.89</v>
      </c>
      <c r="G77" s="5">
        <v>48.75</v>
      </c>
      <c r="H77" s="5">
        <v>2374.2199999999998</v>
      </c>
      <c r="I77" s="12">
        <v>2019</v>
      </c>
      <c r="J77" s="5">
        <v>25.31</v>
      </c>
    </row>
    <row r="78" spans="1:10" x14ac:dyDescent="0.25">
      <c r="A78" s="6" t="s">
        <v>109</v>
      </c>
      <c r="B78" s="6" t="s">
        <v>35</v>
      </c>
      <c r="C78" s="7" t="s">
        <v>258</v>
      </c>
      <c r="D78" s="7" t="s">
        <v>21</v>
      </c>
      <c r="E78" s="8">
        <v>6834</v>
      </c>
      <c r="F78" s="8">
        <v>6928.44</v>
      </c>
      <c r="G78" s="9">
        <v>1.94</v>
      </c>
      <c r="H78" s="9">
        <v>94.43</v>
      </c>
      <c r="I78" s="12">
        <v>2019</v>
      </c>
      <c r="J78" s="9">
        <v>1.36</v>
      </c>
    </row>
    <row r="79" spans="1:10" x14ac:dyDescent="0.25">
      <c r="A79" s="2" t="s">
        <v>103</v>
      </c>
      <c r="B79" s="2" t="s">
        <v>61</v>
      </c>
      <c r="C79" s="7" t="s">
        <v>253</v>
      </c>
      <c r="D79" s="3" t="s">
        <v>21</v>
      </c>
      <c r="E79" s="4">
        <v>6753.39</v>
      </c>
      <c r="F79" s="4">
        <v>7359.17</v>
      </c>
      <c r="G79" s="5">
        <v>12.44</v>
      </c>
      <c r="H79" s="4">
        <v>605.78</v>
      </c>
      <c r="I79" s="12">
        <v>2019</v>
      </c>
      <c r="J79" s="5">
        <v>8.23</v>
      </c>
    </row>
    <row r="80" spans="1:10" x14ac:dyDescent="0.25">
      <c r="A80" s="6" t="s">
        <v>113</v>
      </c>
      <c r="B80" s="6" t="s">
        <v>24</v>
      </c>
      <c r="C80" s="7" t="s">
        <v>262</v>
      </c>
      <c r="D80" s="7" t="s">
        <v>25</v>
      </c>
      <c r="E80" s="8">
        <v>6689.82</v>
      </c>
      <c r="F80" s="8">
        <v>7643.11</v>
      </c>
      <c r="G80" s="9">
        <v>19.57</v>
      </c>
      <c r="H80" s="8">
        <v>953.29</v>
      </c>
      <c r="I80" s="12">
        <v>2019</v>
      </c>
      <c r="J80" s="9">
        <v>12.47</v>
      </c>
    </row>
    <row r="81" spans="1:10" x14ac:dyDescent="0.25">
      <c r="A81" s="2" t="s">
        <v>107</v>
      </c>
      <c r="B81" s="2" t="s">
        <v>23</v>
      </c>
      <c r="C81" s="7" t="s">
        <v>256</v>
      </c>
      <c r="D81" s="3" t="s">
        <v>21</v>
      </c>
      <c r="E81" s="4">
        <v>6685.22</v>
      </c>
      <c r="F81" s="4">
        <v>6781.86</v>
      </c>
      <c r="G81" s="5">
        <v>1.98</v>
      </c>
      <c r="H81" s="5">
        <v>96.64</v>
      </c>
      <c r="I81" s="12">
        <v>2019</v>
      </c>
      <c r="J81" s="5">
        <v>1.42</v>
      </c>
    </row>
    <row r="82" spans="1:10" x14ac:dyDescent="0.25">
      <c r="A82" s="6" t="s">
        <v>94</v>
      </c>
      <c r="B82" s="6" t="s">
        <v>23</v>
      </c>
      <c r="C82" s="7" t="s">
        <v>244</v>
      </c>
      <c r="D82" s="7" t="s">
        <v>21</v>
      </c>
      <c r="E82" s="8">
        <v>6271.49</v>
      </c>
      <c r="F82" s="8">
        <v>24901.4</v>
      </c>
      <c r="G82" s="9">
        <v>382.54</v>
      </c>
      <c r="H82" s="9">
        <v>18629.91</v>
      </c>
      <c r="I82" s="12">
        <v>2019</v>
      </c>
      <c r="J82" s="9">
        <v>74.81</v>
      </c>
    </row>
    <row r="83" spans="1:10" x14ac:dyDescent="0.25">
      <c r="A83" s="2" t="s">
        <v>102</v>
      </c>
      <c r="B83" s="2" t="s">
        <v>35</v>
      </c>
      <c r="C83" s="7" t="s">
        <v>252</v>
      </c>
      <c r="D83" s="3" t="s">
        <v>25</v>
      </c>
      <c r="E83" s="4">
        <v>5710.49</v>
      </c>
      <c r="F83" s="4">
        <v>5744.07</v>
      </c>
      <c r="G83" s="5">
        <v>0.69</v>
      </c>
      <c r="H83" s="5">
        <v>33.58</v>
      </c>
      <c r="I83" s="12">
        <v>2019</v>
      </c>
      <c r="J83" s="5">
        <v>0.57999999999999996</v>
      </c>
    </row>
    <row r="84" spans="1:10" x14ac:dyDescent="0.25">
      <c r="A84" s="6" t="s">
        <v>105</v>
      </c>
      <c r="B84" s="6" t="s">
        <v>27</v>
      </c>
      <c r="C84" s="7" t="s">
        <v>254</v>
      </c>
      <c r="D84" s="7" t="s">
        <v>21</v>
      </c>
      <c r="E84" s="8">
        <v>5616.83</v>
      </c>
      <c r="F84" s="8">
        <v>7160.36</v>
      </c>
      <c r="G84" s="9">
        <v>31.69</v>
      </c>
      <c r="H84" s="9">
        <v>1543.53</v>
      </c>
      <c r="I84" s="12">
        <v>2019</v>
      </c>
      <c r="J84" s="9">
        <v>21.56</v>
      </c>
    </row>
    <row r="85" spans="1:10" x14ac:dyDescent="0.25">
      <c r="A85" s="2" t="s">
        <v>106</v>
      </c>
      <c r="B85" s="2" t="s">
        <v>33</v>
      </c>
      <c r="C85" s="7" t="s">
        <v>255</v>
      </c>
      <c r="D85" s="3" t="s">
        <v>25</v>
      </c>
      <c r="E85" s="4">
        <v>5468.34</v>
      </c>
      <c r="F85" s="4">
        <v>5822.33</v>
      </c>
      <c r="G85" s="5">
        <v>7.27</v>
      </c>
      <c r="H85" s="4">
        <v>354</v>
      </c>
      <c r="I85" s="12">
        <v>2019</v>
      </c>
      <c r="J85" s="5">
        <v>6.08</v>
      </c>
    </row>
    <row r="86" spans="1:10" x14ac:dyDescent="0.25">
      <c r="A86" s="6" t="s">
        <v>90</v>
      </c>
      <c r="B86" s="6" t="s">
        <v>23</v>
      </c>
      <c r="C86" s="7" t="s">
        <v>240</v>
      </c>
      <c r="D86" s="7" t="s">
        <v>21</v>
      </c>
      <c r="E86" s="8">
        <v>5438.6</v>
      </c>
      <c r="F86" s="8">
        <v>5730.95</v>
      </c>
      <c r="G86" s="9">
        <v>6</v>
      </c>
      <c r="H86" s="9">
        <v>292.35000000000002</v>
      </c>
      <c r="I86" s="12">
        <v>2019</v>
      </c>
      <c r="J86" s="9">
        <v>5.0999999999999996</v>
      </c>
    </row>
    <row r="87" spans="1:10" x14ac:dyDescent="0.25">
      <c r="A87" s="2" t="s">
        <v>114</v>
      </c>
      <c r="B87" s="2" t="s">
        <v>23</v>
      </c>
      <c r="C87" s="7" t="s">
        <v>263</v>
      </c>
      <c r="D87" s="3" t="s">
        <v>21</v>
      </c>
      <c r="E87" s="4">
        <v>4800.24</v>
      </c>
      <c r="F87" s="4">
        <v>5083.5</v>
      </c>
      <c r="G87" s="5">
        <v>5.82</v>
      </c>
      <c r="H87" s="4">
        <v>283.26</v>
      </c>
      <c r="I87" s="12">
        <v>2019</v>
      </c>
      <c r="J87" s="5">
        <v>5.57</v>
      </c>
    </row>
    <row r="88" spans="1:10" x14ac:dyDescent="0.25">
      <c r="A88" s="6" t="s">
        <v>116</v>
      </c>
      <c r="B88" s="6" t="s">
        <v>31</v>
      </c>
      <c r="C88" s="7" t="s">
        <v>265</v>
      </c>
      <c r="D88" s="7" t="s">
        <v>84</v>
      </c>
      <c r="E88" s="8">
        <v>4741.63</v>
      </c>
      <c r="F88" s="8">
        <v>4817.37</v>
      </c>
      <c r="G88" s="9">
        <v>1.56</v>
      </c>
      <c r="H88" s="9">
        <v>75.739999999999995</v>
      </c>
      <c r="I88" s="12">
        <v>2019</v>
      </c>
      <c r="J88" s="9">
        <v>1.57</v>
      </c>
    </row>
    <row r="89" spans="1:10" x14ac:dyDescent="0.25">
      <c r="A89" s="2" t="s">
        <v>124</v>
      </c>
      <c r="B89" s="2" t="s">
        <v>35</v>
      </c>
      <c r="C89" s="7" t="s">
        <v>273</v>
      </c>
      <c r="D89" s="3" t="s">
        <v>25</v>
      </c>
      <c r="E89" s="4">
        <v>4378.6499999999996</v>
      </c>
      <c r="F89" s="4">
        <v>4445.47</v>
      </c>
      <c r="G89" s="5">
        <v>1.37</v>
      </c>
      <c r="H89" s="5">
        <v>66.819999999999993</v>
      </c>
      <c r="I89" s="12">
        <v>2019</v>
      </c>
      <c r="J89" s="5">
        <v>1.5</v>
      </c>
    </row>
    <row r="90" spans="1:10" ht="25.5" x14ac:dyDescent="0.25">
      <c r="A90" s="6" t="s">
        <v>128</v>
      </c>
      <c r="B90" s="6" t="s">
        <v>35</v>
      </c>
      <c r="C90" s="7" t="s">
        <v>277</v>
      </c>
      <c r="D90" s="7" t="s">
        <v>25</v>
      </c>
      <c r="E90" s="8">
        <v>4373.78</v>
      </c>
      <c r="F90" s="8">
        <v>6444.17</v>
      </c>
      <c r="G90" s="9">
        <v>42.51</v>
      </c>
      <c r="H90" s="9">
        <v>2070.4</v>
      </c>
      <c r="I90" s="12">
        <v>2019</v>
      </c>
      <c r="J90" s="9">
        <v>32.130000000000003</v>
      </c>
    </row>
    <row r="91" spans="1:10" x14ac:dyDescent="0.25">
      <c r="A91" s="2" t="s">
        <v>115</v>
      </c>
      <c r="B91" s="2" t="s">
        <v>23</v>
      </c>
      <c r="C91" s="7" t="s">
        <v>264</v>
      </c>
      <c r="D91" s="3" t="s">
        <v>21</v>
      </c>
      <c r="E91" s="4">
        <v>4155.22</v>
      </c>
      <c r="F91" s="4">
        <v>4477.8599999999997</v>
      </c>
      <c r="G91" s="5">
        <v>6.62</v>
      </c>
      <c r="H91" s="5">
        <v>322.64</v>
      </c>
      <c r="I91" s="12">
        <v>2019</v>
      </c>
      <c r="J91" s="5">
        <v>7.21</v>
      </c>
    </row>
    <row r="92" spans="1:10" x14ac:dyDescent="0.25">
      <c r="A92" s="6" t="s">
        <v>120</v>
      </c>
      <c r="B92" s="6" t="s">
        <v>61</v>
      </c>
      <c r="C92" s="7" t="s">
        <v>270</v>
      </c>
      <c r="D92" s="7" t="s">
        <v>84</v>
      </c>
      <c r="E92" s="8">
        <v>3695.28</v>
      </c>
      <c r="F92" s="8">
        <v>3886.88</v>
      </c>
      <c r="G92" s="9">
        <v>3.93</v>
      </c>
      <c r="H92" s="9">
        <v>191.61</v>
      </c>
      <c r="I92" s="12">
        <v>2019</v>
      </c>
      <c r="J92" s="9">
        <v>4.93</v>
      </c>
    </row>
    <row r="93" spans="1:10" x14ac:dyDescent="0.25">
      <c r="A93" s="2" t="s">
        <v>117</v>
      </c>
      <c r="B93" s="2" t="s">
        <v>31</v>
      </c>
      <c r="C93" s="7" t="s">
        <v>266</v>
      </c>
      <c r="D93" s="3" t="s">
        <v>21</v>
      </c>
      <c r="E93" s="4">
        <v>3674.2</v>
      </c>
      <c r="F93" s="4">
        <v>3901.41</v>
      </c>
      <c r="G93" s="5">
        <v>4.67</v>
      </c>
      <c r="H93" s="5">
        <v>227.21</v>
      </c>
      <c r="I93" s="12">
        <v>2019</v>
      </c>
      <c r="J93" s="5">
        <v>5.82</v>
      </c>
    </row>
    <row r="94" spans="1:10" x14ac:dyDescent="0.25">
      <c r="A94" s="6" t="s">
        <v>111</v>
      </c>
      <c r="B94" s="6" t="s">
        <v>27</v>
      </c>
      <c r="C94" s="7" t="s">
        <v>260</v>
      </c>
      <c r="D94" s="7" t="s">
        <v>28</v>
      </c>
      <c r="E94" s="8">
        <v>3626.59</v>
      </c>
      <c r="F94" s="8">
        <v>3762.92</v>
      </c>
      <c r="G94" s="9">
        <v>2.8</v>
      </c>
      <c r="H94" s="9">
        <v>136.33000000000001</v>
      </c>
      <c r="I94" s="12">
        <v>2019</v>
      </c>
      <c r="J94" s="9">
        <v>3.62</v>
      </c>
    </row>
    <row r="95" spans="1:10" x14ac:dyDescent="0.25">
      <c r="A95" s="2" t="s">
        <v>121</v>
      </c>
      <c r="B95" s="2" t="s">
        <v>61</v>
      </c>
      <c r="C95" s="7" t="s">
        <v>271</v>
      </c>
      <c r="D95" s="3" t="s">
        <v>25</v>
      </c>
      <c r="E95" s="4">
        <v>3463.31</v>
      </c>
      <c r="F95" s="4">
        <v>3463.31</v>
      </c>
      <c r="G95" s="5">
        <v>0</v>
      </c>
      <c r="H95" s="5">
        <v>0</v>
      </c>
      <c r="I95" s="12">
        <v>2019</v>
      </c>
      <c r="J95" s="5">
        <v>0</v>
      </c>
    </row>
    <row r="96" spans="1:10" x14ac:dyDescent="0.25">
      <c r="A96" s="6" t="s">
        <v>297</v>
      </c>
      <c r="B96" s="6" t="s">
        <v>27</v>
      </c>
      <c r="C96" s="7" t="s">
        <v>269</v>
      </c>
      <c r="D96" s="7" t="s">
        <v>28</v>
      </c>
      <c r="E96" s="8">
        <v>3312.73</v>
      </c>
      <c r="F96" s="8">
        <v>3648.69</v>
      </c>
      <c r="G96" s="9">
        <v>6.9</v>
      </c>
      <c r="H96" s="9">
        <v>335.95</v>
      </c>
      <c r="I96" s="12">
        <v>2019</v>
      </c>
      <c r="J96" s="9">
        <v>9.2100000000000009</v>
      </c>
    </row>
    <row r="97" spans="1:10" x14ac:dyDescent="0.25">
      <c r="A97" s="2" t="s">
        <v>119</v>
      </c>
      <c r="B97" s="2" t="s">
        <v>20</v>
      </c>
      <c r="C97" s="7" t="s">
        <v>268</v>
      </c>
      <c r="D97" s="3" t="s">
        <v>25</v>
      </c>
      <c r="E97" s="4">
        <v>3239.31</v>
      </c>
      <c r="F97" s="4">
        <v>4357.6099999999997</v>
      </c>
      <c r="G97" s="5">
        <v>22.96</v>
      </c>
      <c r="H97" s="5">
        <v>1118.3</v>
      </c>
      <c r="I97" s="12">
        <v>2019</v>
      </c>
      <c r="J97" s="5">
        <v>25.66</v>
      </c>
    </row>
    <row r="98" spans="1:10" x14ac:dyDescent="0.25">
      <c r="A98" s="6" t="s">
        <v>104</v>
      </c>
      <c r="B98" s="6" t="s">
        <v>23</v>
      </c>
      <c r="C98" s="7" t="s">
        <v>155</v>
      </c>
      <c r="D98" s="7" t="s">
        <v>21</v>
      </c>
      <c r="E98" s="8">
        <v>2950.03</v>
      </c>
      <c r="F98" s="8">
        <v>8477.35</v>
      </c>
      <c r="G98" s="9">
        <v>113.5</v>
      </c>
      <c r="H98" s="9">
        <v>5527.32</v>
      </c>
      <c r="I98" s="12">
        <v>2019</v>
      </c>
      <c r="J98" s="9">
        <v>65.2</v>
      </c>
    </row>
    <row r="99" spans="1:10" x14ac:dyDescent="0.25">
      <c r="A99" s="2" t="s">
        <v>122</v>
      </c>
      <c r="B99" s="2" t="s">
        <v>27</v>
      </c>
      <c r="C99" s="7" t="s">
        <v>272</v>
      </c>
      <c r="D99" s="3" t="s">
        <v>28</v>
      </c>
      <c r="E99" s="4">
        <v>2849.65</v>
      </c>
      <c r="F99" s="4">
        <v>2849.65</v>
      </c>
      <c r="G99" s="5">
        <v>0</v>
      </c>
      <c r="H99" s="5">
        <v>0</v>
      </c>
      <c r="I99" s="12">
        <v>2019</v>
      </c>
      <c r="J99" s="5">
        <v>0</v>
      </c>
    </row>
    <row r="100" spans="1:10" x14ac:dyDescent="0.25">
      <c r="A100" s="6" t="s">
        <v>118</v>
      </c>
      <c r="B100" s="6" t="s">
        <v>35</v>
      </c>
      <c r="C100" s="7" t="s">
        <v>267</v>
      </c>
      <c r="D100" s="7" t="s">
        <v>25</v>
      </c>
      <c r="E100" s="8">
        <v>2397.44</v>
      </c>
      <c r="F100" s="8">
        <v>2397.44</v>
      </c>
      <c r="G100" s="9">
        <v>0</v>
      </c>
      <c r="H100" s="9">
        <v>0</v>
      </c>
      <c r="I100" s="12">
        <v>2019</v>
      </c>
      <c r="J100" s="9">
        <v>0</v>
      </c>
    </row>
    <row r="101" spans="1:10" x14ac:dyDescent="0.25">
      <c r="A101" s="2" t="s">
        <v>127</v>
      </c>
      <c r="B101" s="2" t="s">
        <v>35</v>
      </c>
      <c r="C101" s="7" t="s">
        <v>276</v>
      </c>
      <c r="D101" s="3" t="s">
        <v>84</v>
      </c>
      <c r="E101" s="4">
        <v>2267.41</v>
      </c>
      <c r="F101" s="4">
        <v>2355.61</v>
      </c>
      <c r="G101" s="5">
        <v>1.81</v>
      </c>
      <c r="H101" s="5">
        <v>88.2</v>
      </c>
      <c r="I101" s="12">
        <v>2019</v>
      </c>
      <c r="J101" s="5">
        <v>3.74</v>
      </c>
    </row>
    <row r="102" spans="1:10" x14ac:dyDescent="0.25">
      <c r="A102" s="6" t="s">
        <v>129</v>
      </c>
      <c r="B102" s="6" t="s">
        <v>33</v>
      </c>
      <c r="C102" s="7" t="s">
        <v>278</v>
      </c>
      <c r="D102" s="7" t="s">
        <v>25</v>
      </c>
      <c r="E102" s="8">
        <v>2243</v>
      </c>
      <c r="F102" s="8">
        <v>2338.4299999999998</v>
      </c>
      <c r="G102" s="9">
        <v>1.96</v>
      </c>
      <c r="H102" s="9">
        <v>95.43</v>
      </c>
      <c r="I102" s="12">
        <v>2019</v>
      </c>
      <c r="J102" s="9">
        <v>4.08</v>
      </c>
    </row>
    <row r="103" spans="1:10" x14ac:dyDescent="0.25">
      <c r="A103" s="2" t="s">
        <v>131</v>
      </c>
      <c r="B103" s="2" t="s">
        <v>35</v>
      </c>
      <c r="C103" s="7" t="s">
        <v>280</v>
      </c>
      <c r="D103" s="3" t="s">
        <v>28</v>
      </c>
      <c r="E103" s="4">
        <v>1931</v>
      </c>
      <c r="F103" s="4">
        <v>9782.56</v>
      </c>
      <c r="G103" s="5">
        <v>161.22</v>
      </c>
      <c r="H103" s="5">
        <v>7851.56</v>
      </c>
      <c r="I103" s="12">
        <v>2019</v>
      </c>
      <c r="J103" s="5">
        <v>80.260000000000005</v>
      </c>
    </row>
    <row r="104" spans="1:10" x14ac:dyDescent="0.25">
      <c r="A104" s="6" t="s">
        <v>110</v>
      </c>
      <c r="B104" s="6" t="s">
        <v>35</v>
      </c>
      <c r="C104" s="7" t="s">
        <v>259</v>
      </c>
      <c r="D104" s="7" t="s">
        <v>28</v>
      </c>
      <c r="E104" s="8">
        <v>1866.28</v>
      </c>
      <c r="F104" s="8">
        <v>2934.42</v>
      </c>
      <c r="G104" s="9">
        <v>21.93</v>
      </c>
      <c r="H104" s="8">
        <v>1068.1400000000001</v>
      </c>
      <c r="I104" s="12">
        <v>2019</v>
      </c>
      <c r="J104" s="9">
        <v>36.4</v>
      </c>
    </row>
    <row r="105" spans="1:10" x14ac:dyDescent="0.25">
      <c r="A105" s="2" t="s">
        <v>125</v>
      </c>
      <c r="B105" s="2" t="s">
        <v>87</v>
      </c>
      <c r="C105" s="7" t="s">
        <v>274</v>
      </c>
      <c r="D105" s="3" t="s">
        <v>25</v>
      </c>
      <c r="E105" s="4">
        <v>1723.56</v>
      </c>
      <c r="F105" s="4">
        <v>2424.75</v>
      </c>
      <c r="G105" s="5">
        <v>14.4</v>
      </c>
      <c r="H105" s="5">
        <v>701.19</v>
      </c>
      <c r="I105" s="12">
        <v>2019</v>
      </c>
      <c r="J105" s="5">
        <v>28.92</v>
      </c>
    </row>
    <row r="106" spans="1:10" x14ac:dyDescent="0.25">
      <c r="A106" s="6" t="s">
        <v>134</v>
      </c>
      <c r="B106" s="6" t="s">
        <v>87</v>
      </c>
      <c r="C106" s="7" t="s">
        <v>283</v>
      </c>
      <c r="D106" s="7" t="s">
        <v>28</v>
      </c>
      <c r="E106" s="8">
        <v>1532.51</v>
      </c>
      <c r="F106" s="8">
        <v>1532.51</v>
      </c>
      <c r="G106" s="9">
        <v>0</v>
      </c>
      <c r="H106" s="9">
        <v>0</v>
      </c>
      <c r="I106" s="12">
        <v>2019</v>
      </c>
      <c r="J106" s="9">
        <v>0</v>
      </c>
    </row>
    <row r="107" spans="1:10" x14ac:dyDescent="0.25">
      <c r="A107" s="2" t="s">
        <v>126</v>
      </c>
      <c r="B107" s="2" t="s">
        <v>23</v>
      </c>
      <c r="C107" s="7" t="s">
        <v>275</v>
      </c>
      <c r="D107" s="3" t="s">
        <v>21</v>
      </c>
      <c r="E107" s="4">
        <v>1414.26</v>
      </c>
      <c r="F107" s="4">
        <v>1426.37</v>
      </c>
      <c r="G107" s="5">
        <v>0.25</v>
      </c>
      <c r="H107" s="4">
        <v>12.12</v>
      </c>
      <c r="I107" s="12">
        <v>2019</v>
      </c>
      <c r="J107" s="5">
        <v>0.85</v>
      </c>
    </row>
    <row r="108" spans="1:10" x14ac:dyDescent="0.25">
      <c r="A108" s="6" t="s">
        <v>132</v>
      </c>
      <c r="B108" s="6" t="s">
        <v>61</v>
      </c>
      <c r="C108" s="7" t="s">
        <v>281</v>
      </c>
      <c r="D108" s="7" t="s">
        <v>28</v>
      </c>
      <c r="E108" s="8">
        <v>1371.97</v>
      </c>
      <c r="F108" s="8">
        <v>1371.97</v>
      </c>
      <c r="G108" s="9">
        <v>0</v>
      </c>
      <c r="H108" s="9">
        <v>0</v>
      </c>
      <c r="I108" s="12">
        <v>2019</v>
      </c>
      <c r="J108" s="9">
        <v>0</v>
      </c>
    </row>
    <row r="109" spans="1:10" x14ac:dyDescent="0.25">
      <c r="A109" s="2" t="s">
        <v>298</v>
      </c>
      <c r="B109" s="2" t="s">
        <v>33</v>
      </c>
      <c r="C109" s="7" t="s">
        <v>284</v>
      </c>
      <c r="D109" s="3" t="s">
        <v>25</v>
      </c>
      <c r="E109" s="4">
        <v>1067.77</v>
      </c>
      <c r="F109" s="4">
        <v>1110.67</v>
      </c>
      <c r="G109" s="5">
        <v>0.88</v>
      </c>
      <c r="H109" s="5">
        <v>42.9</v>
      </c>
      <c r="I109" s="12">
        <v>2019</v>
      </c>
      <c r="J109" s="5">
        <v>3.86</v>
      </c>
    </row>
    <row r="110" spans="1:10" x14ac:dyDescent="0.25">
      <c r="A110" s="6" t="s">
        <v>138</v>
      </c>
      <c r="B110" s="6" t="s">
        <v>58</v>
      </c>
      <c r="C110" s="7" t="s">
        <v>288</v>
      </c>
      <c r="D110" s="7" t="s">
        <v>28</v>
      </c>
      <c r="E110" s="8">
        <v>1041.78</v>
      </c>
      <c r="F110" s="8">
        <v>1043.3</v>
      </c>
      <c r="G110" s="9">
        <v>0.03</v>
      </c>
      <c r="H110" s="9">
        <v>1.51</v>
      </c>
      <c r="I110" s="12">
        <v>2019</v>
      </c>
      <c r="J110" s="9">
        <v>0.15</v>
      </c>
    </row>
    <row r="111" spans="1:10" x14ac:dyDescent="0.25">
      <c r="A111" s="2" t="s">
        <v>133</v>
      </c>
      <c r="B111" s="2" t="s">
        <v>31</v>
      </c>
      <c r="C111" s="7" t="s">
        <v>282</v>
      </c>
      <c r="D111" s="3" t="s">
        <v>25</v>
      </c>
      <c r="E111" s="4">
        <v>1028.7</v>
      </c>
      <c r="F111" s="4">
        <v>1078.56</v>
      </c>
      <c r="G111" s="5">
        <v>1.02</v>
      </c>
      <c r="H111" s="5">
        <v>49.86</v>
      </c>
      <c r="I111" s="12">
        <v>2019</v>
      </c>
      <c r="J111" s="5">
        <v>4.62</v>
      </c>
    </row>
    <row r="112" spans="1:10" x14ac:dyDescent="0.25">
      <c r="A112" s="6" t="s">
        <v>137</v>
      </c>
      <c r="B112" s="6" t="s">
        <v>61</v>
      </c>
      <c r="C112" s="7" t="s">
        <v>287</v>
      </c>
      <c r="D112" s="7" t="s">
        <v>25</v>
      </c>
      <c r="E112" s="8">
        <v>988.32</v>
      </c>
      <c r="F112" s="8">
        <v>988.32</v>
      </c>
      <c r="G112" s="9">
        <v>0</v>
      </c>
      <c r="H112" s="9">
        <v>0</v>
      </c>
      <c r="I112" s="12">
        <v>2019</v>
      </c>
      <c r="J112" s="9">
        <v>0</v>
      </c>
    </row>
    <row r="113" spans="1:10" x14ac:dyDescent="0.25">
      <c r="A113" s="2" t="s">
        <v>123</v>
      </c>
      <c r="B113" s="2" t="s">
        <v>23</v>
      </c>
      <c r="C113" s="7" t="s">
        <v>123</v>
      </c>
      <c r="D113" s="3" t="s">
        <v>21</v>
      </c>
      <c r="E113" s="4">
        <v>945.22</v>
      </c>
      <c r="F113" s="4">
        <v>1054.28</v>
      </c>
      <c r="G113" s="5">
        <v>2.2400000000000002</v>
      </c>
      <c r="H113" s="5">
        <v>109.06</v>
      </c>
      <c r="I113" s="12">
        <v>2019</v>
      </c>
      <c r="J113" s="5">
        <v>10.34</v>
      </c>
    </row>
    <row r="114" spans="1:10" x14ac:dyDescent="0.25">
      <c r="A114" s="6" t="s">
        <v>136</v>
      </c>
      <c r="B114" s="6" t="s">
        <v>23</v>
      </c>
      <c r="C114" s="7" t="s">
        <v>286</v>
      </c>
      <c r="D114" s="7" t="s">
        <v>21</v>
      </c>
      <c r="E114" s="8">
        <v>910.2</v>
      </c>
      <c r="F114" s="8">
        <v>937.47</v>
      </c>
      <c r="G114" s="9">
        <v>0.56000000000000005</v>
      </c>
      <c r="H114" s="9">
        <v>27.27</v>
      </c>
      <c r="I114" s="12">
        <v>2019</v>
      </c>
      <c r="J114" s="9">
        <v>2.91</v>
      </c>
    </row>
    <row r="115" spans="1:10" x14ac:dyDescent="0.25">
      <c r="A115" s="2" t="s">
        <v>130</v>
      </c>
      <c r="B115" s="2" t="s">
        <v>27</v>
      </c>
      <c r="C115" s="7" t="s">
        <v>279</v>
      </c>
      <c r="D115" s="3" t="s">
        <v>21</v>
      </c>
      <c r="E115" s="4">
        <v>860.08</v>
      </c>
      <c r="F115" s="4">
        <v>1014.58</v>
      </c>
      <c r="G115" s="5">
        <v>3.17</v>
      </c>
      <c r="H115" s="5">
        <v>154.5</v>
      </c>
      <c r="I115" s="12">
        <v>2019</v>
      </c>
      <c r="J115" s="5">
        <v>15.23</v>
      </c>
    </row>
    <row r="116" spans="1:10" x14ac:dyDescent="0.25">
      <c r="A116" s="6" t="s">
        <v>135</v>
      </c>
      <c r="B116" s="6" t="s">
        <v>35</v>
      </c>
      <c r="C116" s="7" t="s">
        <v>285</v>
      </c>
      <c r="D116" s="7" t="s">
        <v>21</v>
      </c>
      <c r="E116" s="9">
        <v>830</v>
      </c>
      <c r="F116" s="9">
        <v>981.48</v>
      </c>
      <c r="G116" s="9">
        <v>3.11</v>
      </c>
      <c r="H116" s="9">
        <v>151.47999999999999</v>
      </c>
      <c r="I116" s="12">
        <v>2019</v>
      </c>
      <c r="J116" s="9">
        <v>15.43</v>
      </c>
    </row>
    <row r="117" spans="1:10" x14ac:dyDescent="0.25">
      <c r="A117" s="2" t="s">
        <v>143</v>
      </c>
      <c r="B117" s="2" t="s">
        <v>61</v>
      </c>
      <c r="C117" s="7" t="s">
        <v>293</v>
      </c>
      <c r="D117" s="3" t="s">
        <v>84</v>
      </c>
      <c r="E117" s="5">
        <v>824.61</v>
      </c>
      <c r="F117" s="4">
        <v>844.05</v>
      </c>
      <c r="G117" s="5">
        <v>0.4</v>
      </c>
      <c r="H117" s="5">
        <v>19.440000000000001</v>
      </c>
      <c r="I117" s="12">
        <v>2019</v>
      </c>
      <c r="J117" s="5">
        <v>2.2999999999999998</v>
      </c>
    </row>
    <row r="118" spans="1:10" x14ac:dyDescent="0.25">
      <c r="A118" s="6" t="s">
        <v>139</v>
      </c>
      <c r="B118" s="6" t="s">
        <v>35</v>
      </c>
      <c r="C118" s="7" t="s">
        <v>289</v>
      </c>
      <c r="D118" s="7" t="s">
        <v>28</v>
      </c>
      <c r="E118" s="9">
        <v>566.58000000000004</v>
      </c>
      <c r="F118" s="8">
        <v>647.49</v>
      </c>
      <c r="G118" s="9">
        <v>1.66</v>
      </c>
      <c r="H118" s="9">
        <v>80.92</v>
      </c>
      <c r="I118" s="12">
        <v>2019</v>
      </c>
      <c r="J118" s="9">
        <v>12.5</v>
      </c>
    </row>
    <row r="119" spans="1:10" x14ac:dyDescent="0.25">
      <c r="A119" s="2" t="s">
        <v>141</v>
      </c>
      <c r="B119" s="2" t="s">
        <v>87</v>
      </c>
      <c r="C119" s="7" t="s">
        <v>291</v>
      </c>
      <c r="D119" s="3" t="s">
        <v>84</v>
      </c>
      <c r="E119" s="5">
        <v>519.59</v>
      </c>
      <c r="F119" s="5">
        <v>1461.18</v>
      </c>
      <c r="G119" s="5">
        <v>19.329999999999998</v>
      </c>
      <c r="H119" s="5">
        <v>941.58</v>
      </c>
      <c r="I119" s="12">
        <v>2019</v>
      </c>
      <c r="J119" s="5">
        <v>64.44</v>
      </c>
    </row>
    <row r="120" spans="1:10" x14ac:dyDescent="0.25">
      <c r="A120" s="6" t="s">
        <v>140</v>
      </c>
      <c r="B120" s="6" t="s">
        <v>23</v>
      </c>
      <c r="C120" s="7" t="s">
        <v>290</v>
      </c>
      <c r="D120" s="7" t="s">
        <v>21</v>
      </c>
      <c r="E120" s="9">
        <v>352.68</v>
      </c>
      <c r="F120" s="9">
        <v>1029.78</v>
      </c>
      <c r="G120" s="9">
        <v>13.9</v>
      </c>
      <c r="H120" s="9">
        <v>677.09</v>
      </c>
      <c r="I120" s="12">
        <v>2019</v>
      </c>
      <c r="J120" s="9">
        <v>65.75</v>
      </c>
    </row>
    <row r="121" spans="1:10" x14ac:dyDescent="0.25">
      <c r="A121" s="2" t="s">
        <v>142</v>
      </c>
      <c r="B121" s="2" t="s">
        <v>61</v>
      </c>
      <c r="C121" s="7" t="s">
        <v>292</v>
      </c>
      <c r="D121" s="3" t="s">
        <v>84</v>
      </c>
      <c r="E121" s="5">
        <v>310.02999999999997</v>
      </c>
      <c r="F121" s="5">
        <v>310.02999999999997</v>
      </c>
      <c r="G121" s="5">
        <v>0</v>
      </c>
      <c r="H121" s="5">
        <v>0</v>
      </c>
      <c r="I121" s="12">
        <v>2019</v>
      </c>
      <c r="J121" s="5">
        <v>0</v>
      </c>
    </row>
    <row r="122" spans="1:10" x14ac:dyDescent="0.25">
      <c r="A122" s="6" t="s">
        <v>144</v>
      </c>
      <c r="B122" s="6" t="s">
        <v>61</v>
      </c>
      <c r="C122" s="7" t="s">
        <v>294</v>
      </c>
      <c r="D122" s="7" t="s">
        <v>25</v>
      </c>
      <c r="E122" s="9">
        <v>201.15</v>
      </c>
      <c r="F122" s="9">
        <v>202.03</v>
      </c>
      <c r="G122" s="9">
        <v>0.02</v>
      </c>
      <c r="H122" s="9">
        <v>0.88</v>
      </c>
      <c r="I122" s="12">
        <v>2019</v>
      </c>
      <c r="J122" s="9">
        <v>0.43</v>
      </c>
    </row>
    <row r="123" spans="1:10" x14ac:dyDescent="0.25">
      <c r="A123" s="2" t="s">
        <v>146</v>
      </c>
      <c r="B123" s="2" t="s">
        <v>61</v>
      </c>
      <c r="C123" s="7" t="s">
        <v>296</v>
      </c>
      <c r="D123" s="3" t="s">
        <v>84</v>
      </c>
      <c r="E123" s="5">
        <v>191.69</v>
      </c>
      <c r="F123" s="5">
        <v>191.69</v>
      </c>
      <c r="G123" s="5">
        <v>0</v>
      </c>
      <c r="H123" s="5">
        <v>0</v>
      </c>
      <c r="I123" s="12">
        <v>2019</v>
      </c>
      <c r="J123" s="1">
        <v>0</v>
      </c>
    </row>
    <row r="124" spans="1:10" x14ac:dyDescent="0.25">
      <c r="A124" t="s">
        <v>145</v>
      </c>
      <c r="B124" t="s">
        <v>61</v>
      </c>
      <c r="C124" s="7" t="s">
        <v>295</v>
      </c>
      <c r="D124" t="s">
        <v>84</v>
      </c>
      <c r="E124">
        <v>109.9</v>
      </c>
      <c r="F124">
        <v>111.37</v>
      </c>
      <c r="G124">
        <v>0.03</v>
      </c>
      <c r="H124">
        <v>1.46</v>
      </c>
      <c r="I124" s="13">
        <v>2019</v>
      </c>
      <c r="J124">
        <v>1.31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0146C-29F6-4536-85E0-67B7F548F841}">
  <dimension ref="A1:N35"/>
  <sheetViews>
    <sheetView workbookViewId="0">
      <selection activeCell="P31" sqref="P31"/>
    </sheetView>
  </sheetViews>
  <sheetFormatPr defaultRowHeight="15" x14ac:dyDescent="0.25"/>
  <cols>
    <col min="1" max="1" width="21.85546875" bestFit="1" customWidth="1"/>
    <col min="2" max="2" width="21.85546875" customWidth="1"/>
  </cols>
  <sheetData>
    <row r="1" spans="1:14" x14ac:dyDescent="0.25">
      <c r="A1" s="40" t="s">
        <v>1</v>
      </c>
      <c r="B1" s="40" t="s">
        <v>11</v>
      </c>
      <c r="C1" s="40">
        <v>2010</v>
      </c>
      <c r="D1" s="40">
        <v>2011</v>
      </c>
      <c r="E1" s="40">
        <v>2012</v>
      </c>
      <c r="F1" s="40">
        <v>2013</v>
      </c>
      <c r="G1" s="40">
        <v>2014</v>
      </c>
      <c r="H1" s="40">
        <v>2015</v>
      </c>
      <c r="I1" s="40">
        <v>2016</v>
      </c>
      <c r="J1" s="40">
        <v>2017</v>
      </c>
      <c r="K1" s="40">
        <v>2018</v>
      </c>
      <c r="L1" s="40">
        <v>2019</v>
      </c>
      <c r="M1" s="40">
        <v>2020</v>
      </c>
      <c r="N1" s="40">
        <v>2021</v>
      </c>
    </row>
    <row r="2" spans="1:14" x14ac:dyDescent="0.25">
      <c r="A2" s="19" t="s">
        <v>4</v>
      </c>
      <c r="B2" s="6" t="s">
        <v>24</v>
      </c>
      <c r="C2" s="19">
        <v>661.65670656183181</v>
      </c>
      <c r="D2" s="19">
        <v>619.31126175185261</v>
      </c>
      <c r="E2" s="19">
        <v>595.16753270612003</v>
      </c>
      <c r="F2" s="19">
        <v>617.42978121961733</v>
      </c>
      <c r="G2" s="19">
        <v>627.49133060767122</v>
      </c>
      <c r="H2" s="19">
        <v>662.29704032189329</v>
      </c>
      <c r="I2" s="19">
        <v>504.50877873973809</v>
      </c>
      <c r="J2" s="19">
        <v>601.90119398280206</v>
      </c>
      <c r="K2" s="19">
        <v>598.00563827814119</v>
      </c>
      <c r="L2" s="19">
        <v>544.62566415173626</v>
      </c>
      <c r="M2" s="19">
        <v>315.92637130472451</v>
      </c>
      <c r="N2" s="19">
        <v>610.85785376490696</v>
      </c>
    </row>
    <row r="3" spans="1:14" x14ac:dyDescent="0.25">
      <c r="A3" s="19" t="s">
        <v>79</v>
      </c>
      <c r="B3" s="6" t="s">
        <v>24</v>
      </c>
      <c r="C3" s="19">
        <v>26.473250137262077</v>
      </c>
      <c r="D3" s="19">
        <v>24.20401820255767</v>
      </c>
      <c r="E3" s="19">
        <v>26.14634799399116</v>
      </c>
      <c r="F3" s="19">
        <v>23.331891202885004</v>
      </c>
      <c r="G3" s="19">
        <v>21.849328195230392</v>
      </c>
      <c r="H3" s="19">
        <v>23.173513572089732</v>
      </c>
      <c r="I3" s="19">
        <v>26.219005596801534</v>
      </c>
      <c r="J3" s="19">
        <v>28.066187614775341</v>
      </c>
      <c r="K3" s="19">
        <v>25.389562640784618</v>
      </c>
      <c r="L3" s="19">
        <v>23.791199898743386</v>
      </c>
      <c r="M3" s="19">
        <v>16.824540708264678</v>
      </c>
      <c r="N3" s="19">
        <v>23.132864353907287</v>
      </c>
    </row>
    <row r="4" spans="1:14" x14ac:dyDescent="0.25">
      <c r="A4" s="19" t="s">
        <v>113</v>
      </c>
      <c r="B4" s="6" t="s">
        <v>24</v>
      </c>
      <c r="C4" s="19">
        <v>0</v>
      </c>
      <c r="D4" s="19">
        <v>0</v>
      </c>
      <c r="E4" s="19">
        <v>0</v>
      </c>
      <c r="F4" s="19">
        <v>0</v>
      </c>
      <c r="G4" s="19">
        <v>9.1224999999999987</v>
      </c>
      <c r="H4" s="19">
        <v>10.66085</v>
      </c>
      <c r="I4" s="19">
        <v>10.471097299999997</v>
      </c>
      <c r="J4" s="19">
        <v>11.181414629999999</v>
      </c>
      <c r="K4" s="19">
        <v>9.6047718610000015</v>
      </c>
      <c r="L4" s="19">
        <v>7.8870487193700001</v>
      </c>
      <c r="M4" s="19">
        <v>4.2723289511385003</v>
      </c>
      <c r="N4" s="19">
        <v>4.0076177954550998</v>
      </c>
    </row>
    <row r="5" spans="1:14" x14ac:dyDescent="0.25">
      <c r="A5" s="19" t="s">
        <v>161</v>
      </c>
      <c r="B5" s="6" t="s">
        <v>24</v>
      </c>
      <c r="C5" s="19">
        <v>492.68569929718961</v>
      </c>
      <c r="D5" s="19">
        <v>606.55146653525105</v>
      </c>
      <c r="E5" s="19">
        <v>654.20748702521632</v>
      </c>
      <c r="F5" s="19">
        <v>1031.3078753841869</v>
      </c>
      <c r="G5" s="19">
        <v>875.27560505670954</v>
      </c>
      <c r="H5" s="19">
        <v>825.85011885394874</v>
      </c>
      <c r="I5" s="19">
        <v>692.86245686565189</v>
      </c>
      <c r="J5" s="19">
        <v>715.71750772348526</v>
      </c>
      <c r="K5" s="19">
        <v>742.9633376077104</v>
      </c>
      <c r="L5" s="19">
        <v>681.78802681909156</v>
      </c>
      <c r="M5" s="19">
        <v>433.28282834761234</v>
      </c>
      <c r="N5" s="19">
        <v>700.59836070534743</v>
      </c>
    </row>
    <row r="6" spans="1:14" x14ac:dyDescent="0.25">
      <c r="A6" s="19" t="s">
        <v>162</v>
      </c>
      <c r="B6" s="6" t="s">
        <v>20</v>
      </c>
      <c r="C6" s="19">
        <v>461.94805385360314</v>
      </c>
      <c r="D6" s="19">
        <v>557.17953512455631</v>
      </c>
      <c r="E6" s="19">
        <v>599.35801637019154</v>
      </c>
      <c r="F6" s="19">
        <v>938.79550356213849</v>
      </c>
      <c r="G6" s="19">
        <v>806.83356824988664</v>
      </c>
      <c r="H6" s="19">
        <v>767.44614220395886</v>
      </c>
      <c r="I6" s="19">
        <v>644.81647597606843</v>
      </c>
      <c r="J6" s="19">
        <v>665.16699308736031</v>
      </c>
      <c r="K6" s="19">
        <v>686.31230692541044</v>
      </c>
      <c r="L6" s="19">
        <v>638.00704596565402</v>
      </c>
      <c r="M6" s="19">
        <v>413.77982834761235</v>
      </c>
      <c r="N6" s="19">
        <v>674.62936070534749</v>
      </c>
    </row>
    <row r="7" spans="1:14" x14ac:dyDescent="0.25">
      <c r="A7" s="19" t="s">
        <v>29</v>
      </c>
      <c r="B7" s="2" t="s">
        <v>20</v>
      </c>
      <c r="C7" s="19">
        <v>22.997214503944171</v>
      </c>
      <c r="D7" s="19">
        <v>42.2651016993007</v>
      </c>
      <c r="E7" s="19">
        <v>47.638410492700736</v>
      </c>
      <c r="F7" s="19">
        <v>82.606999999999999</v>
      </c>
      <c r="G7" s="19">
        <v>60.042000000000002</v>
      </c>
      <c r="H7" s="19">
        <v>51.356999999999999</v>
      </c>
      <c r="I7" s="19">
        <v>41.4306895</v>
      </c>
      <c r="J7" s="19">
        <v>44.273460807999996</v>
      </c>
      <c r="K7" s="19">
        <v>50.641030682299998</v>
      </c>
      <c r="L7" s="19">
        <v>38.3409808534375</v>
      </c>
      <c r="M7" s="19">
        <v>15.363</v>
      </c>
      <c r="N7" s="19">
        <v>21.808999999999997</v>
      </c>
    </row>
    <row r="8" spans="1:14" x14ac:dyDescent="0.25">
      <c r="A8" s="19" t="s">
        <v>163</v>
      </c>
      <c r="B8" s="6" t="s">
        <v>20</v>
      </c>
      <c r="C8" s="19">
        <v>7.7404309396422821</v>
      </c>
      <c r="D8" s="19">
        <v>7.1068297113940879</v>
      </c>
      <c r="E8" s="19">
        <v>7.2110601623241122</v>
      </c>
      <c r="F8" s="19">
        <v>9.9053718220484459</v>
      </c>
      <c r="G8" s="19">
        <v>8.4000368068228557</v>
      </c>
      <c r="H8" s="19">
        <v>7.0469766499898707</v>
      </c>
      <c r="I8" s="19">
        <v>6.6152913895834935</v>
      </c>
      <c r="J8" s="19">
        <v>6.2770538281249992</v>
      </c>
      <c r="K8" s="19">
        <v>6.01</v>
      </c>
      <c r="L8" s="19">
        <v>5.44</v>
      </c>
      <c r="M8" s="19">
        <v>4.1400000000000006</v>
      </c>
      <c r="N8" s="19">
        <v>4.16</v>
      </c>
    </row>
    <row r="9" spans="1:14" x14ac:dyDescent="0.25">
      <c r="A9" s="19" t="s">
        <v>19</v>
      </c>
      <c r="B9" s="6" t="s">
        <v>20</v>
      </c>
      <c r="C9" s="19">
        <v>20.752929448639424</v>
      </c>
      <c r="D9" s="19">
        <v>15.925840909298252</v>
      </c>
      <c r="E9" s="19">
        <v>16.111873862644646</v>
      </c>
      <c r="F9" s="19">
        <v>16.952167236713521</v>
      </c>
      <c r="G9" s="19">
        <v>16.449725311152172</v>
      </c>
      <c r="H9" s="19">
        <v>16.50694112367712</v>
      </c>
      <c r="I9" s="19">
        <v>16.926071909073691</v>
      </c>
      <c r="J9" s="19">
        <v>16.615226784168982</v>
      </c>
      <c r="K9" s="19">
        <v>16.454580736898361</v>
      </c>
      <c r="L9" s="19">
        <v>17.003901884581232</v>
      </c>
      <c r="M9" s="19">
        <v>13.836298896407367</v>
      </c>
      <c r="N9" s="19">
        <v>15.47383946883042</v>
      </c>
    </row>
    <row r="10" spans="1:14" x14ac:dyDescent="0.25">
      <c r="A10" s="19" t="s">
        <v>41</v>
      </c>
      <c r="B10" s="6" t="s">
        <v>33</v>
      </c>
      <c r="C10" s="19">
        <v>33.402897766679018</v>
      </c>
      <c r="D10" s="19">
        <v>33.388808682277947</v>
      </c>
      <c r="E10" s="19">
        <v>35.220113652666747</v>
      </c>
      <c r="F10" s="19">
        <v>41.173682035880191</v>
      </c>
      <c r="G10" s="19">
        <v>36.482704848543065</v>
      </c>
      <c r="H10" s="19">
        <v>38.89268807259846</v>
      </c>
      <c r="I10" s="19">
        <v>38.360817000000004</v>
      </c>
      <c r="J10" s="19">
        <v>38.559016057500003</v>
      </c>
      <c r="K10" s="19">
        <v>41.885188294046259</v>
      </c>
      <c r="L10" s="19">
        <v>40.3800312362442</v>
      </c>
      <c r="M10" s="19">
        <v>20.864946879139097</v>
      </c>
      <c r="N10" s="19">
        <v>26.98466939749213</v>
      </c>
    </row>
    <row r="11" spans="1:14" x14ac:dyDescent="0.25">
      <c r="A11" s="19" t="s">
        <v>43</v>
      </c>
      <c r="B11" s="6" t="s">
        <v>33</v>
      </c>
      <c r="C11" s="19">
        <v>11.497740804892738</v>
      </c>
      <c r="D11" s="19">
        <v>10.640686747291639</v>
      </c>
      <c r="E11" s="19">
        <v>12.960855482703284</v>
      </c>
      <c r="F11" s="19">
        <v>18.323186416656945</v>
      </c>
      <c r="G11" s="19">
        <v>18.626594741350655</v>
      </c>
      <c r="H11" s="19">
        <v>15.311181570359977</v>
      </c>
      <c r="I11" s="19">
        <v>14.168150581633842</v>
      </c>
      <c r="J11" s="19">
        <v>13.301658012577734</v>
      </c>
      <c r="K11" s="19">
        <v>12.919999999999998</v>
      </c>
      <c r="L11" s="19">
        <v>12.21</v>
      </c>
      <c r="M11" s="19">
        <v>9.1615000000000002</v>
      </c>
      <c r="N11" s="19">
        <v>10.082000000000001</v>
      </c>
    </row>
    <row r="12" spans="1:14" x14ac:dyDescent="0.25">
      <c r="A12" s="19" t="s">
        <v>32</v>
      </c>
      <c r="B12" s="6" t="s">
        <v>33</v>
      </c>
      <c r="C12" s="19">
        <v>8.5376019642345025</v>
      </c>
      <c r="D12" s="19">
        <v>8.8677792080862776</v>
      </c>
      <c r="E12" s="19">
        <v>9.6761052951487105</v>
      </c>
      <c r="F12" s="19">
        <v>14.349940925318117</v>
      </c>
      <c r="G12" s="19">
        <v>14.007963965811756</v>
      </c>
      <c r="H12" s="19">
        <v>12.158451816630372</v>
      </c>
      <c r="I12" s="19">
        <v>12.101274504948265</v>
      </c>
      <c r="J12" s="19">
        <v>11.817428470359133</v>
      </c>
      <c r="K12" s="19">
        <v>11.519375</v>
      </c>
      <c r="L12" s="19">
        <v>10.540000000000001</v>
      </c>
      <c r="M12" s="19">
        <v>5.6979999999999995</v>
      </c>
      <c r="N12" s="19">
        <v>6.9799999999999995</v>
      </c>
    </row>
    <row r="13" spans="1:14" x14ac:dyDescent="0.25">
      <c r="A13" s="19" t="s">
        <v>164</v>
      </c>
      <c r="B13" s="6" t="s">
        <v>20</v>
      </c>
      <c r="C13" s="19">
        <v>17.844291853733459</v>
      </c>
      <c r="D13" s="19">
        <v>18.630854066985648</v>
      </c>
      <c r="E13" s="19">
        <v>16.615126842350744</v>
      </c>
      <c r="F13" s="19">
        <v>22.903835937499998</v>
      </c>
      <c r="G13" s="19">
        <v>22.933124999999997</v>
      </c>
      <c r="H13" s="19">
        <v>25.605</v>
      </c>
      <c r="I13" s="19">
        <v>24.070499999999999</v>
      </c>
      <c r="J13" s="19">
        <v>22.667625000000001</v>
      </c>
      <c r="K13" s="19">
        <v>21.704333999999999</v>
      </c>
      <c r="L13" s="19">
        <v>19.46</v>
      </c>
      <c r="M13" s="19">
        <v>16.375</v>
      </c>
      <c r="N13" s="19">
        <v>18.696249999999999</v>
      </c>
    </row>
    <row r="14" spans="1:14" x14ac:dyDescent="0.25">
      <c r="A14" s="19" t="s">
        <v>37</v>
      </c>
      <c r="B14" s="2" t="s">
        <v>33</v>
      </c>
      <c r="C14" s="19">
        <v>7.0600656847133765</v>
      </c>
      <c r="D14" s="19">
        <v>6.9248076923076916</v>
      </c>
      <c r="E14" s="19">
        <v>9.1488372093023251</v>
      </c>
      <c r="F14" s="19">
        <v>14.874625</v>
      </c>
      <c r="G14" s="19">
        <v>12.369</v>
      </c>
      <c r="H14" s="19">
        <v>12.227640075</v>
      </c>
      <c r="I14" s="19">
        <v>11.847635570156402</v>
      </c>
      <c r="J14" s="19">
        <v>11.441273145528369</v>
      </c>
      <c r="K14" s="19">
        <v>12.093805228164143</v>
      </c>
      <c r="L14" s="19">
        <v>11.093788405228159</v>
      </c>
      <c r="M14" s="19">
        <v>5.8458497607075923</v>
      </c>
      <c r="N14" s="19">
        <v>8.0506659557547025</v>
      </c>
    </row>
    <row r="15" spans="1:14" x14ac:dyDescent="0.25">
      <c r="A15" s="19" t="s">
        <v>165</v>
      </c>
      <c r="B15" s="2" t="s">
        <v>33</v>
      </c>
      <c r="C15" s="19">
        <v>14.166197848045673</v>
      </c>
      <c r="D15" s="19">
        <v>12.836228097195793</v>
      </c>
      <c r="E15" s="19">
        <v>10.471896892454522</v>
      </c>
      <c r="F15" s="19">
        <v>11.774157608695653</v>
      </c>
      <c r="G15" s="19">
        <v>12.5</v>
      </c>
      <c r="H15" s="19">
        <v>15.630133749999999</v>
      </c>
      <c r="I15" s="19">
        <v>15.411434483320001</v>
      </c>
      <c r="J15" s="19">
        <v>16.493969662795472</v>
      </c>
      <c r="K15" s="19">
        <v>18.211236544445512</v>
      </c>
      <c r="L15" s="19">
        <v>17.289411785307998</v>
      </c>
      <c r="M15" s="19">
        <v>10.738128894678828</v>
      </c>
      <c r="N15" s="19">
        <v>11.937416647587764</v>
      </c>
    </row>
    <row r="16" spans="1:14" x14ac:dyDescent="0.25">
      <c r="A16" s="19" t="s">
        <v>166</v>
      </c>
      <c r="B16" s="2" t="s">
        <v>31</v>
      </c>
      <c r="C16" s="19">
        <v>254.26154231445187</v>
      </c>
      <c r="D16" s="19">
        <v>212.99882090211455</v>
      </c>
      <c r="E16" s="19">
        <v>209.64724192043519</v>
      </c>
      <c r="F16" s="19">
        <v>277.65166234535894</v>
      </c>
      <c r="G16" s="19">
        <v>253.98585728209633</v>
      </c>
      <c r="H16" s="19">
        <v>237.98557936659861</v>
      </c>
      <c r="I16" s="19">
        <v>198.97624414290223</v>
      </c>
      <c r="J16" s="19">
        <v>198.75659605944094</v>
      </c>
      <c r="K16" s="19">
        <v>172.49416707534513</v>
      </c>
      <c r="L16" s="19">
        <v>170.21776246578571</v>
      </c>
      <c r="M16" s="19">
        <v>113.32142303448265</v>
      </c>
      <c r="N16" s="19">
        <v>159.87432037484373</v>
      </c>
    </row>
    <row r="17" spans="1:14" x14ac:dyDescent="0.25">
      <c r="A17" s="19" t="s">
        <v>30</v>
      </c>
      <c r="B17" s="2" t="s">
        <v>31</v>
      </c>
      <c r="C17" s="19">
        <v>69.914157254711355</v>
      </c>
      <c r="D17" s="19">
        <v>54.742374384039096</v>
      </c>
      <c r="E17" s="19">
        <v>49.004296145911127</v>
      </c>
      <c r="F17" s="19">
        <v>66.421026990152356</v>
      </c>
      <c r="G17" s="19">
        <v>68.375948465591193</v>
      </c>
      <c r="H17" s="19">
        <v>69.509531880924158</v>
      </c>
      <c r="I17" s="19">
        <v>49.404696649616938</v>
      </c>
      <c r="J17" s="19">
        <v>44.447255835847457</v>
      </c>
      <c r="K17" s="19">
        <v>39.378776623573138</v>
      </c>
      <c r="L17" s="19">
        <v>37.15998341038123</v>
      </c>
      <c r="M17" s="19">
        <v>22.69863846673028</v>
      </c>
      <c r="N17" s="19">
        <v>33.339704585610434</v>
      </c>
    </row>
    <row r="18" spans="1:14" x14ac:dyDescent="0.25">
      <c r="A18" s="19" t="s">
        <v>167</v>
      </c>
      <c r="B18" s="2" t="s">
        <v>31</v>
      </c>
      <c r="C18" s="19">
        <v>66.942832562723311</v>
      </c>
      <c r="D18" s="19">
        <v>56.344669689304943</v>
      </c>
      <c r="E18" s="19">
        <v>49.361620164381186</v>
      </c>
      <c r="F18" s="19">
        <v>64.361212278310362</v>
      </c>
      <c r="G18" s="19">
        <v>56.012267509341157</v>
      </c>
      <c r="H18" s="19">
        <v>51.40966972778719</v>
      </c>
      <c r="I18" s="19">
        <v>45.183784263203108</v>
      </c>
      <c r="J18" s="19">
        <v>46.690815471248165</v>
      </c>
      <c r="K18" s="19">
        <v>36.175375393102534</v>
      </c>
      <c r="L18" s="19">
        <v>34.013328550638583</v>
      </c>
      <c r="M18" s="19">
        <v>21.496678832314039</v>
      </c>
      <c r="N18" s="19">
        <v>33.849116050640937</v>
      </c>
    </row>
    <row r="19" spans="1:14" x14ac:dyDescent="0.25">
      <c r="A19" s="19" t="s">
        <v>65</v>
      </c>
      <c r="B19" s="2" t="s">
        <v>31</v>
      </c>
      <c r="C19" s="19">
        <v>8.9703643653502034</v>
      </c>
      <c r="D19" s="19">
        <v>8.3683846332028065</v>
      </c>
      <c r="E19" s="19">
        <v>7.6780776070867685</v>
      </c>
      <c r="F19" s="19">
        <v>11.674912969870952</v>
      </c>
      <c r="G19" s="19">
        <v>14.187805551611071</v>
      </c>
      <c r="H19" s="19">
        <v>13.170969087400001</v>
      </c>
      <c r="I19" s="19">
        <v>12.559646645435</v>
      </c>
      <c r="J19" s="19">
        <v>13.884438660593752</v>
      </c>
      <c r="K19" s="19">
        <v>14.046187062499438</v>
      </c>
      <c r="L19" s="19">
        <v>13.293400236310671</v>
      </c>
      <c r="M19" s="19">
        <v>10.310403723100613</v>
      </c>
      <c r="N19" s="19">
        <v>12.98082490767233</v>
      </c>
    </row>
    <row r="20" spans="1:14" x14ac:dyDescent="0.25">
      <c r="A20" s="19" t="s">
        <v>71</v>
      </c>
      <c r="B20" s="2" t="s">
        <v>31</v>
      </c>
      <c r="C20" s="19">
        <v>52.99244765373659</v>
      </c>
      <c r="D20" s="19">
        <v>34.062988063851321</v>
      </c>
      <c r="E20" s="19">
        <v>42.080194726112794</v>
      </c>
      <c r="F20" s="19">
        <v>45.646590261739433</v>
      </c>
      <c r="G20" s="19">
        <v>45.115205849040805</v>
      </c>
      <c r="H20" s="19">
        <v>38.258207129808774</v>
      </c>
      <c r="I20" s="19">
        <v>25.509309803898759</v>
      </c>
      <c r="J20" s="19">
        <v>21.982294717224498</v>
      </c>
      <c r="K20" s="19">
        <v>24.614443315191437</v>
      </c>
      <c r="L20" s="19">
        <v>26.512418143511727</v>
      </c>
      <c r="M20" s="19">
        <v>19.712682011307596</v>
      </c>
      <c r="N20" s="19">
        <v>27.916312296455931</v>
      </c>
    </row>
    <row r="21" spans="1:14" x14ac:dyDescent="0.25">
      <c r="A21" s="19" t="s">
        <v>168</v>
      </c>
      <c r="B21" s="2" t="s">
        <v>31</v>
      </c>
      <c r="C21" s="19">
        <v>41.528146044895784</v>
      </c>
      <c r="D21" s="19">
        <v>44.964425436730849</v>
      </c>
      <c r="E21" s="19">
        <v>45.16010436276671</v>
      </c>
      <c r="F21" s="19">
        <v>63.659739823747287</v>
      </c>
      <c r="G21" s="19">
        <v>39.298197304151742</v>
      </c>
      <c r="H21" s="19">
        <v>37.217273141418616</v>
      </c>
      <c r="I21" s="19">
        <v>40.511752994773829</v>
      </c>
      <c r="J21" s="19">
        <v>45.375292838509765</v>
      </c>
      <c r="K21" s="19">
        <v>29.373255222543516</v>
      </c>
      <c r="L21" s="19">
        <v>30.541891411403537</v>
      </c>
      <c r="M21" s="19">
        <v>20.009731451529138</v>
      </c>
      <c r="N21" s="19">
        <v>26.335457110097121</v>
      </c>
    </row>
    <row r="22" spans="1:14" x14ac:dyDescent="0.25">
      <c r="A22" s="19" t="s">
        <v>169</v>
      </c>
      <c r="B22" s="2" t="s">
        <v>31</v>
      </c>
      <c r="C22" s="19">
        <v>13.913594433034596</v>
      </c>
      <c r="D22" s="19">
        <v>14.515978694985535</v>
      </c>
      <c r="E22" s="19">
        <v>16.362948914176624</v>
      </c>
      <c r="F22" s="19">
        <v>25.88818002153857</v>
      </c>
      <c r="G22" s="19">
        <v>30.99643260236035</v>
      </c>
      <c r="H22" s="19">
        <v>28.419928399259877</v>
      </c>
      <c r="I22" s="19">
        <v>25.807053785974592</v>
      </c>
      <c r="J22" s="19">
        <v>26.376498536017266</v>
      </c>
      <c r="K22" s="19">
        <v>28.906129458435053</v>
      </c>
      <c r="L22" s="19">
        <v>28.696740713539967</v>
      </c>
      <c r="M22" s="19">
        <v>19.09328854950099</v>
      </c>
      <c r="N22" s="19">
        <v>25.452905424367014</v>
      </c>
    </row>
    <row r="23" spans="1:14" x14ac:dyDescent="0.25">
      <c r="A23" s="19" t="s">
        <v>52</v>
      </c>
      <c r="B23" s="6" t="s">
        <v>27</v>
      </c>
      <c r="C23" s="19">
        <v>67.883408910409358</v>
      </c>
      <c r="D23" s="19">
        <v>73.579378801478327</v>
      </c>
      <c r="E23" s="19">
        <v>65.863883634451383</v>
      </c>
      <c r="F23" s="19">
        <v>79.863719925364691</v>
      </c>
      <c r="G23" s="19">
        <v>68.079708558128658</v>
      </c>
      <c r="H23" s="19">
        <v>49.009646144526982</v>
      </c>
      <c r="I23" s="19">
        <v>40.771133447308443</v>
      </c>
      <c r="J23" s="19">
        <v>41.201122143143365</v>
      </c>
      <c r="K23" s="19">
        <v>36.402791205338765</v>
      </c>
      <c r="L23" s="19">
        <v>36.726733959001258</v>
      </c>
      <c r="M23" s="19">
        <v>25.978277861056391</v>
      </c>
      <c r="N23" s="19">
        <v>33.938721947785105</v>
      </c>
    </row>
    <row r="24" spans="1:14" x14ac:dyDescent="0.25">
      <c r="A24" s="19" t="s">
        <v>26</v>
      </c>
      <c r="B24" s="6" t="s">
        <v>27</v>
      </c>
      <c r="C24" s="19">
        <v>60.331146228484116</v>
      </c>
      <c r="D24" s="19">
        <v>64.351035548686241</v>
      </c>
      <c r="E24" s="19">
        <v>67.656104525862048</v>
      </c>
      <c r="F24" s="19">
        <v>79.704222187499994</v>
      </c>
      <c r="G24" s="19">
        <v>67.58962111755568</v>
      </c>
      <c r="H24" s="19">
        <v>43.148042150967115</v>
      </c>
      <c r="I24" s="19">
        <v>38.313456520722795</v>
      </c>
      <c r="J24" s="19">
        <v>39.808478910012425</v>
      </c>
      <c r="K24" s="19">
        <v>42.969371167437615</v>
      </c>
      <c r="L24" s="19">
        <v>44.450751344758203</v>
      </c>
      <c r="M24" s="19">
        <v>29.823632727919996</v>
      </c>
      <c r="N24" s="19">
        <v>41.541833678963279</v>
      </c>
    </row>
    <row r="25" spans="1:14" x14ac:dyDescent="0.25">
      <c r="A25" s="19" t="s">
        <v>170</v>
      </c>
      <c r="B25" s="6" t="s">
        <v>36</v>
      </c>
      <c r="C25" s="19">
        <v>190.58860359519966</v>
      </c>
      <c r="D25" s="19">
        <v>174.42852414569461</v>
      </c>
      <c r="E25" s="19">
        <v>162.56919588373586</v>
      </c>
      <c r="F25" s="19">
        <v>165.81123120076154</v>
      </c>
      <c r="G25" s="19">
        <v>168.51811069050964</v>
      </c>
      <c r="H25" s="19">
        <v>170.27115734648672</v>
      </c>
      <c r="I25" s="19">
        <v>167.45061075910041</v>
      </c>
      <c r="J25" s="19">
        <v>173.53997617116286</v>
      </c>
      <c r="K25" s="19">
        <v>178.67611265666844</v>
      </c>
      <c r="L25" s="19">
        <v>180.93354373935537</v>
      </c>
      <c r="M25" s="19">
        <v>158.29942792742807</v>
      </c>
      <c r="N25" s="19">
        <v>191.96251829290711</v>
      </c>
    </row>
    <row r="26" spans="1:14" x14ac:dyDescent="0.25">
      <c r="A26" s="19" t="s">
        <v>151</v>
      </c>
      <c r="B26" s="6" t="s">
        <v>36</v>
      </c>
      <c r="C26" s="19">
        <v>122.33281211308571</v>
      </c>
      <c r="D26" s="19">
        <v>115.88160749906325</v>
      </c>
      <c r="E26" s="19">
        <v>107.05386929056775</v>
      </c>
      <c r="F26" s="19">
        <v>112.50252781914477</v>
      </c>
      <c r="G26" s="19">
        <v>116.55751744856846</v>
      </c>
      <c r="H26" s="19">
        <v>119.49657516903576</v>
      </c>
      <c r="I26" s="19">
        <v>118.77624333553348</v>
      </c>
      <c r="J26" s="19">
        <v>123.65757419730505</v>
      </c>
      <c r="K26" s="19">
        <v>128.37651231462507</v>
      </c>
      <c r="L26" s="19">
        <v>131.1</v>
      </c>
      <c r="M26" s="19">
        <v>118.20000000000002</v>
      </c>
      <c r="N26" s="19">
        <v>149.0976</v>
      </c>
    </row>
    <row r="27" spans="1:14" x14ac:dyDescent="0.25">
      <c r="A27" s="19" t="s">
        <v>44</v>
      </c>
      <c r="B27" s="6" t="s">
        <v>36</v>
      </c>
      <c r="C27" s="19">
        <v>16.740439621901906</v>
      </c>
      <c r="D27" s="19">
        <v>14.611983590032867</v>
      </c>
      <c r="E27" s="19">
        <v>13.191312351935418</v>
      </c>
      <c r="F27" s="19">
        <v>13.198213964747957</v>
      </c>
      <c r="G27" s="19">
        <v>13.956399999999999</v>
      </c>
      <c r="H27" s="19">
        <v>14.16685</v>
      </c>
      <c r="I27" s="19">
        <v>13.789429999999999</v>
      </c>
      <c r="J27" s="19">
        <v>14.116610000000001</v>
      </c>
      <c r="K27" s="19">
        <v>14.274000000000001</v>
      </c>
      <c r="L27" s="19">
        <v>14.443999999999999</v>
      </c>
      <c r="M27" s="19">
        <v>13.055999999999999</v>
      </c>
      <c r="N27" s="19">
        <v>15.589299999999998</v>
      </c>
    </row>
    <row r="28" spans="1:14" x14ac:dyDescent="0.25">
      <c r="A28" s="19" t="s">
        <v>38</v>
      </c>
      <c r="B28" s="6" t="s">
        <v>35</v>
      </c>
      <c r="C28" s="19">
        <v>22.766523856014288</v>
      </c>
      <c r="D28" s="19">
        <v>18.916729384596277</v>
      </c>
      <c r="E28" s="19">
        <v>15.261253628921494</v>
      </c>
      <c r="F28" s="19">
        <v>15.87210916788295</v>
      </c>
      <c r="G28" s="19">
        <v>15.777822288927755</v>
      </c>
      <c r="H28" s="19">
        <v>16.637960195381453</v>
      </c>
      <c r="I28" s="19">
        <v>15.951600456538129</v>
      </c>
      <c r="J28" s="19">
        <v>16.601202973857799</v>
      </c>
      <c r="K28" s="19">
        <v>16.835222392043349</v>
      </c>
      <c r="L28" s="19">
        <v>16.64316378125541</v>
      </c>
      <c r="M28" s="19">
        <v>12.403891985458035</v>
      </c>
      <c r="N28" s="19">
        <v>12.725100792266081</v>
      </c>
    </row>
    <row r="29" spans="1:14" x14ac:dyDescent="0.25">
      <c r="A29" s="19" t="s">
        <v>34</v>
      </c>
      <c r="B29" s="2" t="s">
        <v>35</v>
      </c>
      <c r="C29" s="19">
        <v>28.748828004197748</v>
      </c>
      <c r="D29" s="19">
        <v>25.018203672002201</v>
      </c>
      <c r="E29" s="19">
        <v>27.062760612311209</v>
      </c>
      <c r="F29" s="19">
        <v>24.238380248985855</v>
      </c>
      <c r="G29" s="19">
        <v>22.226370953013436</v>
      </c>
      <c r="H29" s="19">
        <v>19.969771982069489</v>
      </c>
      <c r="I29" s="19">
        <v>18.933336967028797</v>
      </c>
      <c r="J29" s="19">
        <v>19.164588999999999</v>
      </c>
      <c r="K29" s="19">
        <v>19.190377949999998</v>
      </c>
      <c r="L29" s="19">
        <v>18.746379958099997</v>
      </c>
      <c r="M29" s="19">
        <v>14.639535941969998</v>
      </c>
      <c r="N29" s="19">
        <v>14.550517500641</v>
      </c>
    </row>
    <row r="30" spans="1:14" x14ac:dyDescent="0.25">
      <c r="A30" s="19" t="s">
        <v>171</v>
      </c>
      <c r="B30" s="6" t="s">
        <v>27</v>
      </c>
      <c r="C30" s="19">
        <v>106.21737982242271</v>
      </c>
      <c r="D30" s="19">
        <v>87.767022154189902</v>
      </c>
      <c r="E30" s="19">
        <v>77.421500306086728</v>
      </c>
      <c r="F30" s="19">
        <v>75.055595256814698</v>
      </c>
      <c r="G30" s="19">
        <v>78.035648696022349</v>
      </c>
      <c r="H30" s="19">
        <v>77.374163875513261</v>
      </c>
      <c r="I30" s="19">
        <v>76.125123996382285</v>
      </c>
      <c r="J30" s="19">
        <v>74.017640477437254</v>
      </c>
      <c r="K30" s="19">
        <v>73.392010082906722</v>
      </c>
      <c r="L30" s="19">
        <v>72.071184668057995</v>
      </c>
      <c r="M30" s="19">
        <v>55.847609618503263</v>
      </c>
      <c r="N30" s="19">
        <v>67.720199297371153</v>
      </c>
    </row>
    <row r="31" spans="1:14" x14ac:dyDescent="0.25">
      <c r="A31" s="19" t="s">
        <v>45</v>
      </c>
      <c r="B31" s="6" t="s">
        <v>23</v>
      </c>
      <c r="C31" s="19">
        <v>20.718858757123389</v>
      </c>
      <c r="D31" s="19">
        <v>19.214274629820938</v>
      </c>
      <c r="E31" s="19">
        <v>15.715332001060773</v>
      </c>
      <c r="F31" s="19">
        <v>14.880993820086509</v>
      </c>
      <c r="G31" s="19">
        <v>14.159299999999998</v>
      </c>
      <c r="H31" s="19">
        <v>13.573345</v>
      </c>
      <c r="I31" s="19">
        <v>13.375695</v>
      </c>
      <c r="J31" s="19">
        <v>13.311500000000001</v>
      </c>
      <c r="K31" s="19">
        <v>12.997349999999999</v>
      </c>
      <c r="L31" s="19">
        <v>12.649850000000001</v>
      </c>
      <c r="M31" s="19">
        <v>10.4</v>
      </c>
      <c r="N31" s="19">
        <v>12.703749999999999</v>
      </c>
    </row>
    <row r="32" spans="1:14" x14ac:dyDescent="0.25">
      <c r="A32" s="19" t="s">
        <v>47</v>
      </c>
      <c r="B32" s="6" t="s">
        <v>23</v>
      </c>
      <c r="C32" s="19">
        <v>13.704481098430811</v>
      </c>
      <c r="D32" s="19">
        <v>12.030431224899598</v>
      </c>
      <c r="E32" s="19">
        <v>10.738841586299628</v>
      </c>
      <c r="F32" s="19">
        <v>10.095246602537696</v>
      </c>
      <c r="G32" s="19">
        <v>10.000097662938867</v>
      </c>
      <c r="H32" s="19">
        <v>10.185337724462689</v>
      </c>
      <c r="I32" s="19">
        <v>10.325500000000002</v>
      </c>
      <c r="J32" s="19">
        <v>10.425499999999998</v>
      </c>
      <c r="K32" s="19">
        <v>10.629999999999999</v>
      </c>
      <c r="L32" s="19">
        <v>10.619</v>
      </c>
      <c r="M32" s="19">
        <v>9.0445000000000011</v>
      </c>
      <c r="N32" s="19">
        <v>10.558149999999998</v>
      </c>
    </row>
    <row r="33" spans="1:14" x14ac:dyDescent="0.25">
      <c r="A33" s="19" t="s">
        <v>10</v>
      </c>
      <c r="B33" s="6" t="s">
        <v>23</v>
      </c>
      <c r="C33" s="19">
        <v>34.21341869627507</v>
      </c>
      <c r="D33" s="19">
        <v>26.919944519927537</v>
      </c>
      <c r="E33" s="19">
        <v>22.559438202247179</v>
      </c>
      <c r="F33" s="19">
        <v>21.114062500000003</v>
      </c>
      <c r="G33" s="19">
        <v>19.890000000000004</v>
      </c>
      <c r="H33" s="19">
        <v>19.229999999999997</v>
      </c>
      <c r="I33" s="19">
        <v>18.957000000000001</v>
      </c>
      <c r="J33" s="19">
        <v>18.825000000000006</v>
      </c>
      <c r="K33" s="19">
        <v>18.542000000000002</v>
      </c>
      <c r="L33" s="19">
        <v>18.175350000000002</v>
      </c>
      <c r="M33" s="19">
        <v>13.801349999999999</v>
      </c>
      <c r="N33" s="19">
        <v>17.29507000000001</v>
      </c>
    </row>
    <row r="34" spans="1:14" x14ac:dyDescent="0.25">
      <c r="A34" s="19" t="s">
        <v>50</v>
      </c>
      <c r="B34" s="6" t="s">
        <v>23</v>
      </c>
      <c r="C34" s="19">
        <v>11.578406659511643</v>
      </c>
      <c r="D34" s="19">
        <v>8.1675658284118811</v>
      </c>
      <c r="E34" s="19">
        <v>8.3786363556876537</v>
      </c>
      <c r="F34" s="19">
        <v>7.7720768627497634</v>
      </c>
      <c r="G34" s="19">
        <v>8.3072592303392145</v>
      </c>
      <c r="H34" s="19">
        <v>8.4916112014424865</v>
      </c>
      <c r="I34" s="19">
        <v>8.2612979621166485</v>
      </c>
      <c r="J34" s="19">
        <v>8.3863806759580175</v>
      </c>
      <c r="K34" s="19">
        <v>8.6882324632167798</v>
      </c>
      <c r="L34" s="19">
        <v>8.8489928470720631</v>
      </c>
      <c r="M34" s="19">
        <v>6.8964507913436224</v>
      </c>
      <c r="N34" s="19">
        <v>7.9019070112146057</v>
      </c>
    </row>
    <row r="35" spans="1:14" x14ac:dyDescent="0.25">
      <c r="A35" s="19" t="s">
        <v>6</v>
      </c>
      <c r="B35" s="2" t="s">
        <v>23</v>
      </c>
      <c r="C35" s="19">
        <v>26.00221461108179</v>
      </c>
      <c r="D35" s="19">
        <v>21.434805951129945</v>
      </c>
      <c r="E35" s="19">
        <v>20.029252160791494</v>
      </c>
      <c r="F35" s="19">
        <v>21.19321547144073</v>
      </c>
      <c r="G35" s="19">
        <v>25.678991802744271</v>
      </c>
      <c r="H35" s="19">
        <v>25.893869949608089</v>
      </c>
      <c r="I35" s="19">
        <v>25.205631034265636</v>
      </c>
      <c r="J35" s="19">
        <v>23.069259801479241</v>
      </c>
      <c r="K35" s="19">
        <v>22.534427619689946</v>
      </c>
      <c r="L35" s="19">
        <v>21.777991820985932</v>
      </c>
      <c r="M35" s="19">
        <v>15.705308827159635</v>
      </c>
      <c r="N35" s="19">
        <v>19.261322286156549</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F3EB2-185C-4E10-AF99-B470E4DA94B0}">
  <dimension ref="A1:C5"/>
  <sheetViews>
    <sheetView workbookViewId="0"/>
  </sheetViews>
  <sheetFormatPr defaultRowHeight="15" x14ac:dyDescent="0.25"/>
  <cols>
    <col min="1" max="1" width="23.140625" bestFit="1" customWidth="1"/>
  </cols>
  <sheetData>
    <row r="1" spans="1:3" x14ac:dyDescent="0.25">
      <c r="A1" s="40" t="s">
        <v>176</v>
      </c>
      <c r="B1" s="40">
        <v>2020</v>
      </c>
      <c r="C1" s="40">
        <v>2021</v>
      </c>
    </row>
    <row r="2" spans="1:3" x14ac:dyDescent="0.25">
      <c r="A2" s="19" t="s">
        <v>172</v>
      </c>
      <c r="B2" s="41">
        <v>1327.4320868772195</v>
      </c>
      <c r="C2" s="41">
        <v>2220.9459512199442</v>
      </c>
    </row>
    <row r="3" spans="1:3" x14ac:dyDescent="0.25">
      <c r="A3" s="19" t="s">
        <v>173</v>
      </c>
      <c r="B3" s="41">
        <v>302.75665846495991</v>
      </c>
      <c r="C3" s="41">
        <v>330.16170550920754</v>
      </c>
    </row>
    <row r="4" spans="1:3" x14ac:dyDescent="0.25">
      <c r="A4" s="19" t="s">
        <v>174</v>
      </c>
      <c r="B4" s="41">
        <v>1773.6413646391547</v>
      </c>
      <c r="C4" s="41">
        <v>1007.1112474077538</v>
      </c>
    </row>
    <row r="5" spans="1:3" x14ac:dyDescent="0.25">
      <c r="A5" s="19" t="s">
        <v>175</v>
      </c>
      <c r="B5" s="41">
        <v>254.95297174224385</v>
      </c>
      <c r="C5" s="41">
        <v>463.0723761375736</v>
      </c>
    </row>
  </sheetData>
  <conditionalFormatting sqref="A2:C5">
    <cfRule type="expression" dxfId="0" priority="1">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446A-A459-4D07-8BDA-1DB3030E2DC3}">
  <dimension ref="A1:E113"/>
  <sheetViews>
    <sheetView workbookViewId="0">
      <selection activeCell="A2" sqref="A2"/>
    </sheetView>
  </sheetViews>
  <sheetFormatPr defaultRowHeight="15" x14ac:dyDescent="0.25"/>
  <cols>
    <col min="1" max="1" width="20.5703125" bestFit="1" customWidth="1"/>
    <col min="2" max="2" width="9.5703125" customWidth="1"/>
  </cols>
  <sheetData>
    <row r="1" spans="1:5" x14ac:dyDescent="0.25">
      <c r="A1" s="20" t="s">
        <v>1</v>
      </c>
      <c r="B1" s="20" t="s">
        <v>147</v>
      </c>
      <c r="C1" s="20" t="s">
        <v>148</v>
      </c>
      <c r="D1" s="20" t="s">
        <v>149</v>
      </c>
      <c r="E1" s="20" t="s">
        <v>150</v>
      </c>
    </row>
    <row r="2" spans="1:5" x14ac:dyDescent="0.25">
      <c r="A2" s="21" t="s">
        <v>151</v>
      </c>
      <c r="B2" s="22">
        <v>8133</v>
      </c>
      <c r="C2" s="23">
        <v>8133</v>
      </c>
      <c r="D2" s="24">
        <v>44916</v>
      </c>
      <c r="E2" s="23" t="s">
        <v>2</v>
      </c>
    </row>
    <row r="3" spans="1:5" x14ac:dyDescent="0.25">
      <c r="A3" s="21" t="s">
        <v>47</v>
      </c>
      <c r="B3" s="25">
        <v>3359</v>
      </c>
      <c r="C3" s="23">
        <v>3359</v>
      </c>
      <c r="D3" s="24">
        <v>44825</v>
      </c>
      <c r="E3" s="23" t="s">
        <v>2</v>
      </c>
    </row>
    <row r="4" spans="1:5" x14ac:dyDescent="0.25">
      <c r="A4" s="21" t="s">
        <v>10</v>
      </c>
      <c r="B4" s="25">
        <v>2452</v>
      </c>
      <c r="C4" s="23">
        <v>2452</v>
      </c>
      <c r="D4" s="24">
        <v>44825</v>
      </c>
      <c r="E4" s="23" t="s">
        <v>2</v>
      </c>
    </row>
    <row r="5" spans="1:5" x14ac:dyDescent="0.25">
      <c r="A5" s="21" t="s">
        <v>45</v>
      </c>
      <c r="B5" s="25">
        <v>2436</v>
      </c>
      <c r="C5" s="23">
        <v>2436</v>
      </c>
      <c r="D5" s="24">
        <v>44825</v>
      </c>
      <c r="E5" s="23" t="s">
        <v>2</v>
      </c>
    </row>
    <row r="6" spans="1:5" x14ac:dyDescent="0.25">
      <c r="A6" s="21" t="s">
        <v>7</v>
      </c>
      <c r="B6" s="25">
        <v>2299</v>
      </c>
      <c r="C6" s="23">
        <v>2292</v>
      </c>
      <c r="D6" s="24">
        <v>44825</v>
      </c>
      <c r="E6" s="23" t="s">
        <v>2</v>
      </c>
    </row>
    <row r="7" spans="1:5" x14ac:dyDescent="0.25">
      <c r="A7" s="21" t="s">
        <v>5</v>
      </c>
      <c r="B7" s="25">
        <v>1948</v>
      </c>
      <c r="C7" s="23">
        <v>1948</v>
      </c>
      <c r="D7" s="24">
        <v>44916</v>
      </c>
      <c r="E7" s="23" t="s">
        <v>2</v>
      </c>
    </row>
    <row r="8" spans="1:5" x14ac:dyDescent="0.25">
      <c r="A8" s="21" t="s">
        <v>22</v>
      </c>
      <c r="B8" s="25">
        <v>1040</v>
      </c>
      <c r="C8" s="23">
        <v>1040</v>
      </c>
      <c r="D8" s="24">
        <v>44825</v>
      </c>
      <c r="E8" s="23" t="s">
        <v>2</v>
      </c>
    </row>
    <row r="9" spans="1:5" x14ac:dyDescent="0.25">
      <c r="A9" s="21" t="s">
        <v>19</v>
      </c>
      <c r="B9" s="25">
        <v>846</v>
      </c>
      <c r="C9" s="23">
        <v>846</v>
      </c>
      <c r="D9" s="24">
        <v>44916</v>
      </c>
      <c r="E9" s="23" t="s">
        <v>2</v>
      </c>
    </row>
    <row r="10" spans="1:5" x14ac:dyDescent="0.25">
      <c r="A10" s="21" t="s">
        <v>4</v>
      </c>
      <c r="B10" s="25">
        <v>754</v>
      </c>
      <c r="C10" s="23">
        <v>744</v>
      </c>
      <c r="D10" s="24">
        <v>44916</v>
      </c>
      <c r="E10" s="23" t="s">
        <v>2</v>
      </c>
    </row>
    <row r="11" spans="1:5" x14ac:dyDescent="0.25">
      <c r="A11" s="21" t="s">
        <v>74</v>
      </c>
      <c r="B11" s="25">
        <v>612</v>
      </c>
      <c r="C11" s="23">
        <v>612</v>
      </c>
      <c r="D11" s="24">
        <v>44825</v>
      </c>
      <c r="E11" s="23" t="s">
        <v>2</v>
      </c>
    </row>
    <row r="12" spans="1:5" x14ac:dyDescent="0.25">
      <c r="A12" s="21" t="s">
        <v>152</v>
      </c>
      <c r="B12" s="25">
        <v>505</v>
      </c>
      <c r="C12" s="23">
        <v>505</v>
      </c>
      <c r="D12" s="24">
        <v>44825</v>
      </c>
      <c r="E12" s="23" t="s">
        <v>2</v>
      </c>
    </row>
    <row r="13" spans="1:5" x14ac:dyDescent="0.25">
      <c r="A13" s="21" t="s">
        <v>153</v>
      </c>
      <c r="B13" s="25">
        <v>424</v>
      </c>
      <c r="C13" s="23">
        <v>424</v>
      </c>
      <c r="D13" s="24">
        <v>44825</v>
      </c>
      <c r="E13" s="23" t="s">
        <v>2</v>
      </c>
    </row>
    <row r="14" spans="1:5" x14ac:dyDescent="0.25">
      <c r="A14" s="21" t="s">
        <v>92</v>
      </c>
      <c r="B14" s="26">
        <v>402</v>
      </c>
      <c r="C14" s="23">
        <v>397</v>
      </c>
      <c r="D14" s="24">
        <v>44916</v>
      </c>
      <c r="E14" s="23" t="s">
        <v>2</v>
      </c>
    </row>
    <row r="15" spans="1:5" x14ac:dyDescent="0.25">
      <c r="A15" s="21" t="s">
        <v>52</v>
      </c>
      <c r="B15" s="26">
        <v>394</v>
      </c>
      <c r="C15" s="23">
        <v>393</v>
      </c>
      <c r="D15" s="24">
        <v>44916</v>
      </c>
      <c r="E15" s="23" t="s">
        <v>2</v>
      </c>
    </row>
    <row r="16" spans="1:5" x14ac:dyDescent="0.25">
      <c r="A16" s="21" t="s">
        <v>94</v>
      </c>
      <c r="B16" s="26">
        <v>383</v>
      </c>
      <c r="C16" s="23">
        <v>383</v>
      </c>
      <c r="D16" s="24">
        <v>44825</v>
      </c>
      <c r="E16" s="23" t="s">
        <v>2</v>
      </c>
    </row>
    <row r="17" spans="1:5" x14ac:dyDescent="0.25">
      <c r="A17" s="21" t="s">
        <v>86</v>
      </c>
      <c r="B17" s="26">
        <v>362</v>
      </c>
      <c r="C17" s="23">
        <v>384</v>
      </c>
      <c r="D17" s="24">
        <v>44916</v>
      </c>
      <c r="E17" s="23" t="s">
        <v>2</v>
      </c>
    </row>
    <row r="18" spans="1:5" x14ac:dyDescent="0.25">
      <c r="A18" s="21" t="s">
        <v>30</v>
      </c>
      <c r="B18" s="26">
        <v>323</v>
      </c>
      <c r="C18" s="23">
        <v>323</v>
      </c>
      <c r="D18" s="24">
        <v>44825</v>
      </c>
      <c r="E18" s="23" t="s">
        <v>2</v>
      </c>
    </row>
    <row r="19" spans="1:5" x14ac:dyDescent="0.25">
      <c r="A19" s="21" t="s">
        <v>6</v>
      </c>
      <c r="B19" s="26">
        <v>310</v>
      </c>
      <c r="C19" s="23">
        <v>310</v>
      </c>
      <c r="D19" s="24">
        <v>44916</v>
      </c>
      <c r="E19" s="23" t="s">
        <v>2</v>
      </c>
    </row>
    <row r="20" spans="1:5" x14ac:dyDescent="0.25">
      <c r="A20" s="21" t="s">
        <v>80</v>
      </c>
      <c r="B20" s="26">
        <v>287</v>
      </c>
      <c r="C20" s="23">
        <v>287</v>
      </c>
      <c r="D20" s="24">
        <v>44825</v>
      </c>
      <c r="E20" s="23" t="s">
        <v>2</v>
      </c>
    </row>
    <row r="21" spans="1:5" x14ac:dyDescent="0.25">
      <c r="A21" s="21" t="s">
        <v>50</v>
      </c>
      <c r="B21" s="26">
        <v>282</v>
      </c>
      <c r="C21" s="23">
        <v>282</v>
      </c>
      <c r="D21" s="24">
        <v>44825</v>
      </c>
      <c r="E21" s="23" t="s">
        <v>2</v>
      </c>
    </row>
    <row r="22" spans="1:5" x14ac:dyDescent="0.25">
      <c r="A22" s="21" t="s">
        <v>81</v>
      </c>
      <c r="B22" s="26">
        <v>280</v>
      </c>
      <c r="C22" s="23">
        <v>280</v>
      </c>
      <c r="D22" s="24">
        <v>44825</v>
      </c>
      <c r="E22" s="23" t="s">
        <v>2</v>
      </c>
    </row>
    <row r="23" spans="1:5" x14ac:dyDescent="0.25">
      <c r="A23" s="21" t="s">
        <v>37</v>
      </c>
      <c r="B23" s="26">
        <v>244</v>
      </c>
      <c r="C23" s="23">
        <v>244</v>
      </c>
      <c r="D23" s="24">
        <v>44916</v>
      </c>
      <c r="E23" s="23" t="s">
        <v>2</v>
      </c>
    </row>
    <row r="24" spans="1:5" x14ac:dyDescent="0.25">
      <c r="A24" s="21" t="s">
        <v>40</v>
      </c>
      <c r="B24" s="26">
        <v>231</v>
      </c>
      <c r="C24" s="23">
        <v>232</v>
      </c>
      <c r="D24" s="24">
        <v>44916</v>
      </c>
      <c r="E24" s="23" t="s">
        <v>2</v>
      </c>
    </row>
    <row r="25" spans="1:5" x14ac:dyDescent="0.25">
      <c r="A25" s="21" t="s">
        <v>75</v>
      </c>
      <c r="B25" s="27">
        <v>227</v>
      </c>
      <c r="C25" s="23">
        <v>227</v>
      </c>
      <c r="D25" s="24">
        <v>44825</v>
      </c>
      <c r="E25" s="23" t="s">
        <v>2</v>
      </c>
    </row>
    <row r="26" spans="1:5" x14ac:dyDescent="0.25">
      <c r="A26" s="21" t="s">
        <v>62</v>
      </c>
      <c r="B26" s="27">
        <v>174</v>
      </c>
      <c r="C26" s="23">
        <v>174</v>
      </c>
      <c r="D26" s="24">
        <v>44916</v>
      </c>
      <c r="E26" s="23" t="s">
        <v>2</v>
      </c>
    </row>
    <row r="27" spans="1:5" x14ac:dyDescent="0.25">
      <c r="A27" s="21" t="s">
        <v>131</v>
      </c>
      <c r="B27" s="27">
        <v>161</v>
      </c>
      <c r="C27" s="23">
        <v>161</v>
      </c>
      <c r="D27" s="24">
        <v>44825</v>
      </c>
      <c r="E27" s="23" t="s">
        <v>2</v>
      </c>
    </row>
    <row r="28" spans="1:5" x14ac:dyDescent="0.25">
      <c r="A28" s="21" t="s">
        <v>46</v>
      </c>
      <c r="B28" s="27">
        <v>157</v>
      </c>
      <c r="C28" s="23">
        <v>156</v>
      </c>
      <c r="D28" s="24">
        <v>44825</v>
      </c>
      <c r="E28" s="23" t="s">
        <v>2</v>
      </c>
    </row>
    <row r="29" spans="1:5" x14ac:dyDescent="0.25">
      <c r="A29" s="21" t="s">
        <v>32</v>
      </c>
      <c r="B29" s="27">
        <v>154</v>
      </c>
      <c r="C29" s="23">
        <v>127</v>
      </c>
      <c r="D29" s="24">
        <v>44825</v>
      </c>
      <c r="E29" s="23" t="s">
        <v>2</v>
      </c>
    </row>
    <row r="30" spans="1:5" x14ac:dyDescent="0.25">
      <c r="A30" s="21" t="s">
        <v>34</v>
      </c>
      <c r="B30" s="27">
        <v>130</v>
      </c>
      <c r="C30" s="23">
        <v>130</v>
      </c>
      <c r="D30" s="24">
        <v>44916</v>
      </c>
      <c r="E30" s="23" t="s">
        <v>2</v>
      </c>
    </row>
    <row r="31" spans="1:5" x14ac:dyDescent="0.25">
      <c r="A31" s="21" t="s">
        <v>56</v>
      </c>
      <c r="B31" s="27">
        <v>126</v>
      </c>
      <c r="C31" s="23">
        <v>126</v>
      </c>
      <c r="D31" s="24">
        <v>44916</v>
      </c>
      <c r="E31" s="23" t="s">
        <v>2</v>
      </c>
    </row>
    <row r="32" spans="1:5" x14ac:dyDescent="0.25">
      <c r="A32" s="21" t="s">
        <v>60</v>
      </c>
      <c r="B32" s="27">
        <v>125</v>
      </c>
      <c r="C32" s="23">
        <v>125</v>
      </c>
      <c r="D32" s="24">
        <v>44916</v>
      </c>
      <c r="E32" s="23" t="s">
        <v>2</v>
      </c>
    </row>
    <row r="33" spans="1:5" x14ac:dyDescent="0.25">
      <c r="A33" s="21" t="s">
        <v>38</v>
      </c>
      <c r="B33" s="27">
        <v>120</v>
      </c>
      <c r="C33" s="23">
        <v>120</v>
      </c>
      <c r="D33" s="24">
        <v>44916</v>
      </c>
      <c r="E33" s="23" t="s">
        <v>2</v>
      </c>
    </row>
    <row r="34" spans="1:5" x14ac:dyDescent="0.25">
      <c r="A34" s="21" t="s">
        <v>51</v>
      </c>
      <c r="B34" s="27">
        <v>117</v>
      </c>
      <c r="C34" s="23">
        <v>117</v>
      </c>
      <c r="D34" s="24">
        <v>44825</v>
      </c>
      <c r="E34" s="23" t="s">
        <v>2</v>
      </c>
    </row>
    <row r="35" spans="1:5" x14ac:dyDescent="0.25">
      <c r="A35" s="21" t="s">
        <v>104</v>
      </c>
      <c r="B35" s="27">
        <v>114</v>
      </c>
      <c r="C35" s="23">
        <v>114</v>
      </c>
      <c r="D35" s="24">
        <v>44825</v>
      </c>
      <c r="E35" s="23" t="s">
        <v>2</v>
      </c>
    </row>
    <row r="36" spans="1:5" x14ac:dyDescent="0.25">
      <c r="A36" s="21" t="s">
        <v>8</v>
      </c>
      <c r="B36" s="28">
        <v>104</v>
      </c>
      <c r="C36" s="23">
        <v>104</v>
      </c>
      <c r="D36" s="24">
        <v>44825</v>
      </c>
      <c r="E36" s="23" t="s">
        <v>2</v>
      </c>
    </row>
    <row r="37" spans="1:5" x14ac:dyDescent="0.25">
      <c r="A37" s="21" t="s">
        <v>63</v>
      </c>
      <c r="B37" s="28">
        <v>104</v>
      </c>
      <c r="C37" s="23">
        <v>104</v>
      </c>
      <c r="D37" s="24">
        <v>44916</v>
      </c>
      <c r="E37" s="23" t="s">
        <v>2</v>
      </c>
    </row>
    <row r="38" spans="1:5" x14ac:dyDescent="0.25">
      <c r="A38" s="21" t="s">
        <v>54</v>
      </c>
      <c r="B38" s="28">
        <v>96.42</v>
      </c>
      <c r="C38" s="23">
        <v>96.26</v>
      </c>
      <c r="D38" s="24">
        <v>44825</v>
      </c>
      <c r="E38" s="23" t="s">
        <v>2</v>
      </c>
    </row>
    <row r="39" spans="1:5" x14ac:dyDescent="0.25">
      <c r="A39" s="21" t="s">
        <v>67</v>
      </c>
      <c r="B39" s="28">
        <v>94.49</v>
      </c>
      <c r="C39" s="23">
        <v>94.49</v>
      </c>
      <c r="D39" s="24">
        <v>44916</v>
      </c>
      <c r="E39" s="23" t="s">
        <v>2</v>
      </c>
    </row>
    <row r="40" spans="1:5" x14ac:dyDescent="0.25">
      <c r="A40" s="21" t="s">
        <v>71</v>
      </c>
      <c r="B40" s="28">
        <v>80.73</v>
      </c>
      <c r="C40" s="23">
        <v>80.58</v>
      </c>
      <c r="D40" s="24">
        <v>44825</v>
      </c>
      <c r="E40" s="23" t="s">
        <v>2</v>
      </c>
    </row>
    <row r="41" spans="1:5" x14ac:dyDescent="0.25">
      <c r="A41" s="21" t="s">
        <v>57</v>
      </c>
      <c r="B41" s="28">
        <v>79.84</v>
      </c>
      <c r="C41" s="23">
        <v>79.849999999999994</v>
      </c>
      <c r="D41" s="24">
        <v>44916</v>
      </c>
      <c r="E41" s="23" t="s">
        <v>2</v>
      </c>
    </row>
    <row r="42" spans="1:5" x14ac:dyDescent="0.25">
      <c r="A42" s="21" t="s">
        <v>65</v>
      </c>
      <c r="B42" s="28">
        <v>78.97</v>
      </c>
      <c r="C42" s="23">
        <v>78.97</v>
      </c>
      <c r="D42" s="24">
        <v>44825</v>
      </c>
      <c r="E42" s="23" t="s">
        <v>2</v>
      </c>
    </row>
    <row r="43" spans="1:5" x14ac:dyDescent="0.25">
      <c r="A43" s="21" t="s">
        <v>41</v>
      </c>
      <c r="B43" s="28">
        <v>78.569999999999993</v>
      </c>
      <c r="C43" s="23">
        <v>78.569999999999993</v>
      </c>
      <c r="D43" s="24">
        <v>44825</v>
      </c>
      <c r="E43" s="23" t="s">
        <v>2</v>
      </c>
    </row>
    <row r="44" spans="1:5" x14ac:dyDescent="0.25">
      <c r="A44" s="21" t="s">
        <v>49</v>
      </c>
      <c r="B44" s="28">
        <v>66.55</v>
      </c>
      <c r="C44" s="23">
        <v>66.55</v>
      </c>
      <c r="D44" s="24">
        <v>44825</v>
      </c>
      <c r="E44" s="23" t="s">
        <v>2</v>
      </c>
    </row>
    <row r="45" spans="1:5" x14ac:dyDescent="0.25">
      <c r="A45" s="21" t="s">
        <v>79</v>
      </c>
      <c r="B45" s="28">
        <v>64.650000000000006</v>
      </c>
      <c r="C45" s="23">
        <v>64.650000000000006</v>
      </c>
      <c r="D45" s="24">
        <v>44916</v>
      </c>
      <c r="E45" s="23" t="s">
        <v>2</v>
      </c>
    </row>
    <row r="46" spans="1:5" x14ac:dyDescent="0.25">
      <c r="A46" s="21" t="s">
        <v>70</v>
      </c>
      <c r="B46" s="28">
        <v>61.74</v>
      </c>
      <c r="C46" s="23">
        <v>61.74</v>
      </c>
      <c r="D46" s="24">
        <v>44825</v>
      </c>
      <c r="E46" s="23" t="s">
        <v>2</v>
      </c>
    </row>
    <row r="47" spans="1:5" x14ac:dyDescent="0.25">
      <c r="A47" s="21" t="s">
        <v>66</v>
      </c>
      <c r="B47" s="29">
        <v>58.27</v>
      </c>
      <c r="C47" s="23">
        <v>59.83</v>
      </c>
      <c r="D47" s="24">
        <v>44825</v>
      </c>
      <c r="E47" s="23" t="s">
        <v>2</v>
      </c>
    </row>
    <row r="48" spans="1:5" x14ac:dyDescent="0.25">
      <c r="A48" s="21" t="s">
        <v>42</v>
      </c>
      <c r="B48" s="29">
        <v>54.85</v>
      </c>
      <c r="C48" s="23">
        <v>55.26</v>
      </c>
      <c r="D48" s="24">
        <v>44825</v>
      </c>
      <c r="E48" s="23" t="s">
        <v>2</v>
      </c>
    </row>
    <row r="49" spans="1:5" x14ac:dyDescent="0.25">
      <c r="A49" s="21" t="s">
        <v>112</v>
      </c>
      <c r="B49" s="29">
        <v>52.85</v>
      </c>
      <c r="C49" s="23">
        <v>50.08</v>
      </c>
      <c r="D49" s="24">
        <v>44825</v>
      </c>
      <c r="E49" s="23" t="s">
        <v>2</v>
      </c>
    </row>
    <row r="50" spans="1:5" x14ac:dyDescent="0.25">
      <c r="A50" s="21" t="s">
        <v>82</v>
      </c>
      <c r="B50" s="29">
        <v>50.45</v>
      </c>
      <c r="C50" s="23">
        <v>50.45</v>
      </c>
      <c r="D50" s="24">
        <v>44825</v>
      </c>
      <c r="E50" s="23" t="s">
        <v>2</v>
      </c>
    </row>
    <row r="51" spans="1:5" x14ac:dyDescent="0.25">
      <c r="A51" s="21" t="s">
        <v>88</v>
      </c>
      <c r="B51" s="29">
        <v>49.14</v>
      </c>
      <c r="C51" s="23">
        <v>49.14</v>
      </c>
      <c r="D51" s="24">
        <v>44825</v>
      </c>
      <c r="E51" s="23" t="s">
        <v>2</v>
      </c>
    </row>
    <row r="52" spans="1:5" x14ac:dyDescent="0.25">
      <c r="A52" s="21" t="s">
        <v>128</v>
      </c>
      <c r="B52" s="29">
        <v>42.51</v>
      </c>
      <c r="C52" s="23">
        <v>42.51</v>
      </c>
      <c r="D52" s="24">
        <v>44825</v>
      </c>
      <c r="E52" s="23" t="s">
        <v>2</v>
      </c>
    </row>
    <row r="53" spans="1:5" x14ac:dyDescent="0.25">
      <c r="A53" s="21" t="s">
        <v>68</v>
      </c>
      <c r="B53" s="29">
        <v>40.83</v>
      </c>
      <c r="C53" s="23">
        <v>40.83</v>
      </c>
      <c r="D53" s="24">
        <v>44916</v>
      </c>
      <c r="E53" s="23" t="s">
        <v>2</v>
      </c>
    </row>
    <row r="54" spans="1:5" x14ac:dyDescent="0.25">
      <c r="A54" s="21" t="s">
        <v>43</v>
      </c>
      <c r="B54" s="29">
        <v>38.880000000000003</v>
      </c>
      <c r="C54" s="23">
        <v>38.880000000000003</v>
      </c>
      <c r="D54" s="24">
        <v>44916</v>
      </c>
      <c r="E54" s="23" t="s">
        <v>2</v>
      </c>
    </row>
    <row r="55" spans="1:5" x14ac:dyDescent="0.25">
      <c r="A55" s="21" t="s">
        <v>91</v>
      </c>
      <c r="B55" s="29">
        <v>37.32</v>
      </c>
      <c r="C55" s="23">
        <v>37.32</v>
      </c>
      <c r="D55" s="24">
        <v>44825</v>
      </c>
      <c r="E55" s="23" t="s">
        <v>2</v>
      </c>
    </row>
    <row r="56" spans="1:5" x14ac:dyDescent="0.25">
      <c r="A56" s="21" t="s">
        <v>85</v>
      </c>
      <c r="B56" s="29">
        <v>36.93</v>
      </c>
      <c r="C56" s="23">
        <v>36.43</v>
      </c>
      <c r="D56" s="24">
        <v>44825</v>
      </c>
      <c r="E56" s="23" t="s">
        <v>2</v>
      </c>
    </row>
    <row r="57" spans="1:5" x14ac:dyDescent="0.25">
      <c r="A57" s="21" t="s">
        <v>53</v>
      </c>
      <c r="B57" s="29">
        <v>34.68</v>
      </c>
      <c r="C57" s="23">
        <v>34.68</v>
      </c>
      <c r="D57" s="24">
        <v>44825</v>
      </c>
      <c r="E57" s="23" t="s">
        <v>2</v>
      </c>
    </row>
    <row r="58" spans="1:5" x14ac:dyDescent="0.25">
      <c r="A58" s="21" t="s">
        <v>105</v>
      </c>
      <c r="B58" s="29">
        <v>31.69</v>
      </c>
      <c r="C58" s="23">
        <v>31.69</v>
      </c>
      <c r="D58" s="24">
        <v>44825</v>
      </c>
      <c r="E58" s="23" t="s">
        <v>2</v>
      </c>
    </row>
    <row r="59" spans="1:5" x14ac:dyDescent="0.25">
      <c r="A59" s="21" t="s">
        <v>73</v>
      </c>
      <c r="B59" s="30">
        <v>27.06</v>
      </c>
      <c r="C59" s="23">
        <v>26.44</v>
      </c>
      <c r="D59" s="24">
        <v>44916</v>
      </c>
      <c r="E59" s="23" t="s">
        <v>2</v>
      </c>
    </row>
    <row r="60" spans="1:5" x14ac:dyDescent="0.25">
      <c r="A60" s="21" t="s">
        <v>154</v>
      </c>
      <c r="B60" s="30">
        <v>25.8</v>
      </c>
      <c r="C60" s="23">
        <v>25.8</v>
      </c>
      <c r="D60" s="24">
        <v>44825</v>
      </c>
      <c r="E60" s="23" t="s">
        <v>2</v>
      </c>
    </row>
    <row r="61" spans="1:5" x14ac:dyDescent="0.25">
      <c r="A61" s="21" t="s">
        <v>72</v>
      </c>
      <c r="B61" s="30">
        <v>22.12</v>
      </c>
      <c r="C61" s="23">
        <v>22.12</v>
      </c>
      <c r="D61" s="24">
        <v>44825</v>
      </c>
      <c r="E61" s="23" t="s">
        <v>2</v>
      </c>
    </row>
    <row r="62" spans="1:5" x14ac:dyDescent="0.25">
      <c r="A62" s="21" t="s">
        <v>110</v>
      </c>
      <c r="B62" s="30">
        <v>21.93</v>
      </c>
      <c r="C62" s="23">
        <v>21.93</v>
      </c>
      <c r="D62" s="24">
        <v>44825</v>
      </c>
      <c r="E62" s="23" t="s">
        <v>2</v>
      </c>
    </row>
    <row r="63" spans="1:5" x14ac:dyDescent="0.25">
      <c r="A63" s="21" t="s">
        <v>101</v>
      </c>
      <c r="B63" s="30">
        <v>21.87</v>
      </c>
      <c r="C63" s="23">
        <v>21.87</v>
      </c>
      <c r="D63" s="24">
        <v>44825</v>
      </c>
      <c r="E63" s="23" t="s">
        <v>2</v>
      </c>
    </row>
    <row r="64" spans="1:5" x14ac:dyDescent="0.25">
      <c r="A64" s="21" t="s">
        <v>69</v>
      </c>
      <c r="B64" s="30">
        <v>21.37</v>
      </c>
      <c r="C64" s="23">
        <v>21.37</v>
      </c>
      <c r="D64" s="24">
        <v>44825</v>
      </c>
      <c r="E64" s="23" t="s">
        <v>2</v>
      </c>
    </row>
    <row r="65" spans="1:5" x14ac:dyDescent="0.25">
      <c r="A65" s="21" t="s">
        <v>141</v>
      </c>
      <c r="B65" s="30">
        <v>17.190000000000001</v>
      </c>
      <c r="C65" s="23">
        <v>17.190000000000001</v>
      </c>
      <c r="D65" s="24">
        <v>44825</v>
      </c>
      <c r="E65" s="23" t="s">
        <v>2</v>
      </c>
    </row>
    <row r="66" spans="1:5" x14ac:dyDescent="0.25">
      <c r="A66" s="21" t="s">
        <v>64</v>
      </c>
      <c r="B66" s="30">
        <v>13.97</v>
      </c>
      <c r="C66" s="23">
        <v>13.97</v>
      </c>
      <c r="D66" s="24">
        <v>44916</v>
      </c>
      <c r="E66" s="23" t="s">
        <v>2</v>
      </c>
    </row>
    <row r="67" spans="1:5" x14ac:dyDescent="0.25">
      <c r="A67" s="21" t="s">
        <v>140</v>
      </c>
      <c r="B67" s="30">
        <v>13.9</v>
      </c>
      <c r="C67" s="23">
        <v>13.9</v>
      </c>
      <c r="D67" s="24">
        <v>44825</v>
      </c>
      <c r="E67" s="23" t="s">
        <v>2</v>
      </c>
    </row>
    <row r="68" spans="1:5" x14ac:dyDescent="0.25">
      <c r="A68" s="21" t="s">
        <v>119</v>
      </c>
      <c r="B68" s="30">
        <v>13.89</v>
      </c>
      <c r="C68" s="23">
        <v>13.16</v>
      </c>
      <c r="D68" s="24">
        <v>44825</v>
      </c>
      <c r="E68" s="23" t="s">
        <v>2</v>
      </c>
    </row>
    <row r="69" spans="1:5" x14ac:dyDescent="0.25">
      <c r="A69" s="21" t="s">
        <v>103</v>
      </c>
      <c r="B69" s="30">
        <v>12.44</v>
      </c>
      <c r="C69" s="23">
        <v>12.44</v>
      </c>
      <c r="D69" s="24">
        <v>44916</v>
      </c>
      <c r="E69" s="23" t="s">
        <v>2</v>
      </c>
    </row>
    <row r="70" spans="1:5" x14ac:dyDescent="0.25">
      <c r="A70" s="21" t="s">
        <v>39</v>
      </c>
      <c r="B70" s="31">
        <v>10.58</v>
      </c>
      <c r="C70" s="23">
        <v>10.16</v>
      </c>
      <c r="D70" s="24">
        <v>44916</v>
      </c>
      <c r="E70" s="23" t="s">
        <v>2</v>
      </c>
    </row>
    <row r="71" spans="1:5" x14ac:dyDescent="0.25">
      <c r="A71" s="21" t="s">
        <v>125</v>
      </c>
      <c r="B71" s="31">
        <v>10.19</v>
      </c>
      <c r="C71" s="23">
        <v>10.54</v>
      </c>
      <c r="D71" s="24">
        <v>44916</v>
      </c>
      <c r="E71" s="23" t="s">
        <v>2</v>
      </c>
    </row>
    <row r="72" spans="1:5" x14ac:dyDescent="0.25">
      <c r="A72" s="21" t="s">
        <v>93</v>
      </c>
      <c r="B72" s="31">
        <v>8.74</v>
      </c>
      <c r="C72" s="23">
        <v>8.74</v>
      </c>
      <c r="D72" s="24">
        <v>44825</v>
      </c>
      <c r="E72" s="23" t="s">
        <v>2</v>
      </c>
    </row>
    <row r="73" spans="1:5" x14ac:dyDescent="0.25">
      <c r="A73" s="21" t="s">
        <v>98</v>
      </c>
      <c r="B73" s="31">
        <v>8.19</v>
      </c>
      <c r="C73" s="23">
        <v>8.19</v>
      </c>
      <c r="D73" s="24">
        <v>44916</v>
      </c>
      <c r="E73" s="23" t="s">
        <v>2</v>
      </c>
    </row>
    <row r="74" spans="1:5" x14ac:dyDescent="0.25">
      <c r="A74" s="21" t="s">
        <v>106</v>
      </c>
      <c r="B74" s="31">
        <v>7.27</v>
      </c>
      <c r="C74" s="23">
        <v>7.27</v>
      </c>
      <c r="D74" s="24">
        <v>44825</v>
      </c>
      <c r="E74" s="23" t="s">
        <v>2</v>
      </c>
    </row>
    <row r="75" spans="1:5" x14ac:dyDescent="0.25">
      <c r="A75" s="21" t="s">
        <v>90</v>
      </c>
      <c r="B75" s="31">
        <v>7.03</v>
      </c>
      <c r="C75" s="23">
        <v>6</v>
      </c>
      <c r="D75" s="24">
        <v>44825</v>
      </c>
      <c r="E75" s="23" t="s">
        <v>2</v>
      </c>
    </row>
    <row r="76" spans="1:5" x14ac:dyDescent="0.25">
      <c r="A76" s="21" t="s">
        <v>77</v>
      </c>
      <c r="B76" s="31">
        <v>6.89</v>
      </c>
      <c r="C76" s="23">
        <v>6.89</v>
      </c>
      <c r="D76" s="24">
        <v>44916</v>
      </c>
      <c r="E76" s="23" t="s">
        <v>2</v>
      </c>
    </row>
    <row r="77" spans="1:5" x14ac:dyDescent="0.25">
      <c r="A77" s="21" t="s">
        <v>155</v>
      </c>
      <c r="B77" s="31">
        <v>6.89</v>
      </c>
      <c r="C77" s="23">
        <v>6.89</v>
      </c>
      <c r="D77" s="24">
        <v>44825</v>
      </c>
      <c r="E77" s="23" t="s">
        <v>2</v>
      </c>
    </row>
    <row r="78" spans="1:5" x14ac:dyDescent="0.25">
      <c r="A78" s="21" t="s">
        <v>99</v>
      </c>
      <c r="B78" s="31">
        <v>6.84</v>
      </c>
      <c r="C78" s="23">
        <v>6.84</v>
      </c>
      <c r="D78" s="24">
        <v>44916</v>
      </c>
      <c r="E78" s="23" t="s">
        <v>2</v>
      </c>
    </row>
    <row r="79" spans="1:5" x14ac:dyDescent="0.25">
      <c r="A79" s="21" t="s">
        <v>113</v>
      </c>
      <c r="B79" s="31">
        <v>6.7</v>
      </c>
      <c r="C79" s="23">
        <v>6.7</v>
      </c>
      <c r="D79" s="24">
        <v>44825</v>
      </c>
      <c r="E79" s="23" t="s">
        <v>2</v>
      </c>
    </row>
    <row r="80" spans="1:5" x14ac:dyDescent="0.25">
      <c r="A80" s="21" t="s">
        <v>115</v>
      </c>
      <c r="B80" s="31">
        <v>6.66</v>
      </c>
      <c r="C80" s="23">
        <v>6.66</v>
      </c>
      <c r="D80" s="24">
        <v>44825</v>
      </c>
      <c r="E80" s="23" t="s">
        <v>2</v>
      </c>
    </row>
    <row r="81" spans="1:5" x14ac:dyDescent="0.25">
      <c r="A81" s="21" t="s">
        <v>97</v>
      </c>
      <c r="B81" s="32">
        <v>6.43</v>
      </c>
      <c r="C81" s="23">
        <v>6.43</v>
      </c>
      <c r="D81" s="24">
        <v>44825</v>
      </c>
      <c r="E81" s="23" t="s">
        <v>2</v>
      </c>
    </row>
    <row r="82" spans="1:5" x14ac:dyDescent="0.25">
      <c r="A82" s="21" t="s">
        <v>114</v>
      </c>
      <c r="B82" s="32">
        <v>5.82</v>
      </c>
      <c r="C82" s="23">
        <v>5.82</v>
      </c>
      <c r="D82" s="24">
        <v>44825</v>
      </c>
      <c r="E82" s="23" t="s">
        <v>2</v>
      </c>
    </row>
    <row r="83" spans="1:5" x14ac:dyDescent="0.25">
      <c r="A83" s="21" t="s">
        <v>55</v>
      </c>
      <c r="B83" s="32">
        <v>4.68</v>
      </c>
      <c r="C83" s="23">
        <v>4.68</v>
      </c>
      <c r="D83" s="24">
        <v>44916</v>
      </c>
      <c r="E83" s="23" t="s">
        <v>2</v>
      </c>
    </row>
    <row r="84" spans="1:5" x14ac:dyDescent="0.25">
      <c r="A84" s="21" t="s">
        <v>117</v>
      </c>
      <c r="B84" s="32">
        <v>4.67</v>
      </c>
      <c r="C84" s="23">
        <v>4.67</v>
      </c>
      <c r="D84" s="24">
        <v>44825</v>
      </c>
      <c r="E84" s="23" t="s">
        <v>2</v>
      </c>
    </row>
    <row r="85" spans="1:5" x14ac:dyDescent="0.25">
      <c r="A85" s="21" t="s">
        <v>120</v>
      </c>
      <c r="B85" s="32">
        <v>3.94</v>
      </c>
      <c r="C85" s="23">
        <v>3.94</v>
      </c>
      <c r="D85" s="24">
        <v>44825</v>
      </c>
      <c r="E85" s="23" t="s">
        <v>2</v>
      </c>
    </row>
    <row r="86" spans="1:5" x14ac:dyDescent="0.25">
      <c r="A86" s="21" t="s">
        <v>130</v>
      </c>
      <c r="B86" s="32">
        <v>3.17</v>
      </c>
      <c r="C86" s="23">
        <v>3.17</v>
      </c>
      <c r="D86" s="24">
        <v>44825</v>
      </c>
      <c r="E86" s="23" t="s">
        <v>2</v>
      </c>
    </row>
    <row r="87" spans="1:5" x14ac:dyDescent="0.25">
      <c r="A87" s="21" t="s">
        <v>135</v>
      </c>
      <c r="B87" s="32">
        <v>3.11</v>
      </c>
      <c r="C87" s="23">
        <v>3.11</v>
      </c>
      <c r="D87" s="24">
        <v>44825</v>
      </c>
      <c r="E87" s="23" t="s">
        <v>2</v>
      </c>
    </row>
    <row r="88" spans="1:5" x14ac:dyDescent="0.25">
      <c r="A88" s="21" t="s">
        <v>96</v>
      </c>
      <c r="B88" s="32">
        <v>2.99</v>
      </c>
      <c r="C88" s="23">
        <v>2.99</v>
      </c>
      <c r="D88" s="24">
        <v>44825</v>
      </c>
      <c r="E88" s="23" t="s">
        <v>2</v>
      </c>
    </row>
    <row r="89" spans="1:5" x14ac:dyDescent="0.25">
      <c r="A89" s="21" t="s">
        <v>111</v>
      </c>
      <c r="B89" s="32">
        <v>2.8</v>
      </c>
      <c r="C89" s="23">
        <v>2.8</v>
      </c>
      <c r="D89" s="24">
        <v>44825</v>
      </c>
      <c r="E89" s="23" t="s">
        <v>2</v>
      </c>
    </row>
    <row r="90" spans="1:5" x14ac:dyDescent="0.25">
      <c r="A90" s="21" t="s">
        <v>123</v>
      </c>
      <c r="B90" s="32">
        <v>2.2400000000000002</v>
      </c>
      <c r="C90" s="23">
        <v>2.2400000000000002</v>
      </c>
      <c r="D90" s="24">
        <v>44825</v>
      </c>
      <c r="E90" s="23" t="s">
        <v>2</v>
      </c>
    </row>
    <row r="91" spans="1:5" x14ac:dyDescent="0.25">
      <c r="A91" s="21" t="s">
        <v>156</v>
      </c>
      <c r="B91" s="32">
        <v>2.08</v>
      </c>
      <c r="C91" s="23">
        <v>2.08</v>
      </c>
      <c r="D91" s="24">
        <v>44825</v>
      </c>
      <c r="E91" s="23" t="s">
        <v>2</v>
      </c>
    </row>
    <row r="92" spans="1:5" x14ac:dyDescent="0.25">
      <c r="A92" s="21" t="s">
        <v>107</v>
      </c>
      <c r="B92" s="33">
        <v>1.98</v>
      </c>
      <c r="C92" s="23">
        <v>1.98</v>
      </c>
      <c r="D92" s="24">
        <v>44916</v>
      </c>
      <c r="E92" s="23" t="s">
        <v>2</v>
      </c>
    </row>
    <row r="93" spans="1:5" x14ac:dyDescent="0.25">
      <c r="A93" s="21" t="s">
        <v>129</v>
      </c>
      <c r="B93" s="33">
        <v>1.96</v>
      </c>
      <c r="C93" s="23">
        <v>1.96</v>
      </c>
      <c r="D93" s="24">
        <v>44825</v>
      </c>
      <c r="E93" s="23" t="s">
        <v>2</v>
      </c>
    </row>
    <row r="94" spans="1:5" x14ac:dyDescent="0.25">
      <c r="A94" s="21" t="s">
        <v>157</v>
      </c>
      <c r="B94" s="33">
        <v>1.94</v>
      </c>
      <c r="C94" s="23">
        <v>1.94</v>
      </c>
      <c r="D94" s="24">
        <v>44825</v>
      </c>
      <c r="E94" s="23" t="s">
        <v>2</v>
      </c>
    </row>
    <row r="95" spans="1:5" x14ac:dyDescent="0.25">
      <c r="A95" s="21" t="s">
        <v>127</v>
      </c>
      <c r="B95" s="33">
        <v>1.81</v>
      </c>
      <c r="C95" s="23">
        <v>1.81</v>
      </c>
      <c r="D95" s="24">
        <v>44825</v>
      </c>
      <c r="E95" s="23" t="s">
        <v>2</v>
      </c>
    </row>
    <row r="96" spans="1:5" x14ac:dyDescent="0.25">
      <c r="A96" s="21" t="s">
        <v>116</v>
      </c>
      <c r="B96" s="33">
        <v>1.56</v>
      </c>
      <c r="C96" s="23">
        <v>1.56</v>
      </c>
      <c r="D96" s="24">
        <v>44825</v>
      </c>
      <c r="E96" s="23" t="s">
        <v>2</v>
      </c>
    </row>
    <row r="97" spans="1:5" x14ac:dyDescent="0.25">
      <c r="A97" s="21" t="s">
        <v>139</v>
      </c>
      <c r="B97" s="33">
        <v>1.46</v>
      </c>
      <c r="C97" s="23">
        <v>1.46</v>
      </c>
      <c r="D97" s="24">
        <v>44916</v>
      </c>
      <c r="E97" s="23" t="s">
        <v>2</v>
      </c>
    </row>
    <row r="98" spans="1:5" x14ac:dyDescent="0.25">
      <c r="A98" s="21" t="s">
        <v>124</v>
      </c>
      <c r="B98" s="33">
        <v>1.37</v>
      </c>
      <c r="C98" s="23">
        <v>1.37</v>
      </c>
      <c r="D98" s="24">
        <v>44825</v>
      </c>
      <c r="E98" s="23" t="s">
        <v>2</v>
      </c>
    </row>
    <row r="99" spans="1:5" x14ac:dyDescent="0.25">
      <c r="A99" s="21" t="s">
        <v>102</v>
      </c>
      <c r="B99" s="33">
        <v>0.69</v>
      </c>
      <c r="C99" s="23">
        <v>0.69</v>
      </c>
      <c r="D99" s="24">
        <v>44825</v>
      </c>
      <c r="E99" s="23" t="s">
        <v>2</v>
      </c>
    </row>
    <row r="100" spans="1:5" x14ac:dyDescent="0.25">
      <c r="A100" s="21" t="s">
        <v>89</v>
      </c>
      <c r="B100" s="33">
        <v>0.56999999999999995</v>
      </c>
      <c r="C100" s="23">
        <v>0.56999999999999995</v>
      </c>
      <c r="D100" s="24">
        <v>44825</v>
      </c>
      <c r="E100" s="23" t="s">
        <v>2</v>
      </c>
    </row>
    <row r="101" spans="1:5" x14ac:dyDescent="0.25">
      <c r="A101" s="21" t="s">
        <v>59</v>
      </c>
      <c r="B101" s="33">
        <v>0.25</v>
      </c>
      <c r="C101" s="23">
        <v>0.25</v>
      </c>
      <c r="D101" s="24">
        <v>44825</v>
      </c>
      <c r="E101" s="23" t="s">
        <v>2</v>
      </c>
    </row>
    <row r="102" spans="1:5" x14ac:dyDescent="0.25">
      <c r="A102" s="21" t="s">
        <v>126</v>
      </c>
      <c r="B102" s="33">
        <v>0.25</v>
      </c>
      <c r="C102" s="23">
        <v>0.25</v>
      </c>
      <c r="D102" s="24">
        <v>44825</v>
      </c>
      <c r="E102" s="23" t="s">
        <v>2</v>
      </c>
    </row>
    <row r="103" spans="1:5" x14ac:dyDescent="0.25">
      <c r="A103" s="21" t="s">
        <v>83</v>
      </c>
      <c r="B103" s="23">
        <v>0.1</v>
      </c>
      <c r="C103" s="23">
        <v>0.09</v>
      </c>
      <c r="D103" s="24">
        <v>44825</v>
      </c>
      <c r="E103" s="23" t="s">
        <v>2</v>
      </c>
    </row>
    <row r="104" spans="1:5" x14ac:dyDescent="0.25">
      <c r="A104" s="21" t="s">
        <v>136</v>
      </c>
      <c r="B104" s="23">
        <v>0.09</v>
      </c>
      <c r="C104" s="23">
        <v>0.16</v>
      </c>
      <c r="D104" s="24">
        <v>44825</v>
      </c>
      <c r="E104" s="23" t="s">
        <v>2</v>
      </c>
    </row>
    <row r="105" spans="1:5" x14ac:dyDescent="0.25">
      <c r="A105" s="21" t="s">
        <v>145</v>
      </c>
      <c r="B105" s="23">
        <v>0.03</v>
      </c>
      <c r="C105" s="23">
        <v>0.03</v>
      </c>
      <c r="D105" s="24">
        <v>44825</v>
      </c>
      <c r="E105" s="23" t="s">
        <v>2</v>
      </c>
    </row>
    <row r="106" spans="1:5" x14ac:dyDescent="0.25">
      <c r="A106" s="21" t="s">
        <v>138</v>
      </c>
      <c r="B106" s="23">
        <v>0.03</v>
      </c>
      <c r="C106" s="23">
        <v>0.03</v>
      </c>
      <c r="D106" s="24">
        <v>44825</v>
      </c>
      <c r="E106" s="23" t="s">
        <v>2</v>
      </c>
    </row>
    <row r="107" spans="1:5" x14ac:dyDescent="0.25">
      <c r="A107" s="21" t="s">
        <v>95</v>
      </c>
      <c r="B107" s="23">
        <v>0.02</v>
      </c>
      <c r="C107" s="23">
        <v>0.02</v>
      </c>
      <c r="D107" s="24">
        <v>44825</v>
      </c>
      <c r="E107" s="23" t="s">
        <v>2</v>
      </c>
    </row>
    <row r="108" spans="1:5" x14ac:dyDescent="0.25">
      <c r="A108" s="21" t="s">
        <v>78</v>
      </c>
      <c r="B108" s="23">
        <v>0.02</v>
      </c>
      <c r="C108" s="23">
        <v>0.02</v>
      </c>
      <c r="D108" s="24">
        <v>44825</v>
      </c>
      <c r="E108" s="23" t="s">
        <v>2</v>
      </c>
    </row>
    <row r="109" spans="1:5" x14ac:dyDescent="0.25">
      <c r="A109" s="21" t="s">
        <v>122</v>
      </c>
      <c r="B109" s="23">
        <v>0</v>
      </c>
      <c r="C109" s="23">
        <v>0</v>
      </c>
      <c r="D109" s="24">
        <v>44825</v>
      </c>
      <c r="E109" s="23" t="s">
        <v>2</v>
      </c>
    </row>
    <row r="110" spans="1:5" x14ac:dyDescent="0.25">
      <c r="A110" s="21" t="s">
        <v>100</v>
      </c>
      <c r="B110" s="23">
        <v>0</v>
      </c>
      <c r="C110" s="23">
        <v>0</v>
      </c>
      <c r="D110" s="24">
        <v>44825</v>
      </c>
      <c r="E110" s="23" t="s">
        <v>2</v>
      </c>
    </row>
    <row r="111" spans="1:5" x14ac:dyDescent="0.25">
      <c r="A111" s="21" t="s">
        <v>121</v>
      </c>
      <c r="B111" s="23">
        <v>0</v>
      </c>
      <c r="C111" s="23">
        <v>0</v>
      </c>
      <c r="D111" s="24">
        <v>44825</v>
      </c>
      <c r="E111" s="23" t="s">
        <v>2</v>
      </c>
    </row>
    <row r="112" spans="1:5" x14ac:dyDescent="0.25">
      <c r="A112" s="21" t="s">
        <v>44</v>
      </c>
      <c r="B112" s="23">
        <v>0</v>
      </c>
      <c r="C112" s="23">
        <v>0</v>
      </c>
      <c r="D112" s="24">
        <v>44825</v>
      </c>
      <c r="E112" s="23" t="s">
        <v>2</v>
      </c>
    </row>
    <row r="113" spans="1:5" x14ac:dyDescent="0.25">
      <c r="A113" s="34" t="s">
        <v>118</v>
      </c>
      <c r="B113" s="23">
        <v>0</v>
      </c>
      <c r="C113" s="35">
        <v>0</v>
      </c>
      <c r="D113" s="36">
        <v>44825</v>
      </c>
      <c r="E113" s="35" t="s">
        <v>2</v>
      </c>
    </row>
  </sheetData>
  <hyperlinks>
    <hyperlink ref="A2" r:id="rId1" display="https://tradingeconomics.com/united-states/gold-reserves" xr:uid="{80102103-821A-4E17-A901-DD9DC369E133}"/>
    <hyperlink ref="A3" r:id="rId2" display="https://tradingeconomics.com/germany/gold-reserves" xr:uid="{E9D2DE10-B4F9-47F3-8E99-C4AB954FC0B9}"/>
    <hyperlink ref="A4" r:id="rId3" display="https://tradingeconomics.com/italy/gold-reserves" xr:uid="{629FFF38-2F43-4155-A2D7-586912BF48DD}"/>
    <hyperlink ref="A5" r:id="rId4" display="https://tradingeconomics.com/france/gold-reserves" xr:uid="{7D6A24C8-BBC0-4906-A543-F41D8DF53B12}"/>
    <hyperlink ref="A6" r:id="rId5" display="https://tradingeconomics.com/russia/gold-reserves" xr:uid="{A083221E-61BB-4C15-9E5F-C7F29DC0556C}"/>
    <hyperlink ref="A7" r:id="rId6" display="https://tradingeconomics.com/china/gold-reserves" xr:uid="{BD771A8F-29B3-4818-873F-E69F7217C114}"/>
    <hyperlink ref="A8" r:id="rId7" display="https://tradingeconomics.com/switzerland/gold-reserves" xr:uid="{F9E40CBF-03C8-4C7C-93E9-4925D754E593}"/>
    <hyperlink ref="A9" r:id="rId8" display="https://tradingeconomics.com/japan/gold-reserves" xr:uid="{A0857F9E-431C-4A93-87DD-0A70CC84E2F0}"/>
    <hyperlink ref="A10" r:id="rId9" display="https://tradingeconomics.com/india/gold-reserves" xr:uid="{966FAAA4-5941-4C84-9E4B-01D8C3A3B7FE}"/>
    <hyperlink ref="A11" r:id="rId10" display="https://tradingeconomics.com/netherlands/gold-reserves" xr:uid="{9C899166-7F6F-4D7F-9940-36E72B627053}"/>
    <hyperlink ref="A12" r:id="rId11" display="https://tradingeconomics.com/euro-area/gold-reserves" xr:uid="{05565738-BAD4-438B-871A-C1F2824508F5}"/>
    <hyperlink ref="A13" r:id="rId12" display="https://tradingeconomics.com/taiwan/gold-reserves" xr:uid="{175761DC-E9BF-44AE-A5C2-3B2A8C060FBF}"/>
    <hyperlink ref="A14" r:id="rId13" display="https://tradingeconomics.com/kazakhstan/gold-reserves" xr:uid="{39C3585A-829C-414E-A669-B79B6070F468}"/>
    <hyperlink ref="A15" r:id="rId14" display="https://tradingeconomics.com/turkey/gold-reserves" xr:uid="{31456CEA-9A93-42C5-9885-39D6FF8DF7D6}"/>
    <hyperlink ref="A16" r:id="rId15" display="https://tradingeconomics.com/portugal/gold-reserves" xr:uid="{8CBA0033-FA07-4592-A43F-B4DF393B43EA}"/>
    <hyperlink ref="A17" r:id="rId16" display="https://tradingeconomics.com/uzbekistan/gold-reserves" xr:uid="{1C097530-9D3B-45EA-AE2D-B539A3197884}"/>
    <hyperlink ref="A18" r:id="rId17" display="https://tradingeconomics.com/saudi-arabia/gold-reserves" xr:uid="{78B12049-2E99-4A44-B017-92E5E96AA69F}"/>
    <hyperlink ref="A19" r:id="rId18" display="https://tradingeconomics.com/united-kingdom/gold-reserves" xr:uid="{B0FBD7A3-48A8-4CAB-A0E3-582EED68726A}"/>
    <hyperlink ref="A20" r:id="rId19" display="https://tradingeconomics.com/lebanon/gold-reserves" xr:uid="{AF3342EC-6EBA-47AF-AA25-8C360ABB8CD2}"/>
    <hyperlink ref="A21" r:id="rId20" display="https://tradingeconomics.com/spain/gold-reserves" xr:uid="{42B2EBF6-D1FF-4837-B470-9E65FFD75D59}"/>
    <hyperlink ref="A22" r:id="rId21" display="https://tradingeconomics.com/austria/gold-reserves" xr:uid="{5297835A-54C5-43EA-95DC-34B60F0BBA68}"/>
    <hyperlink ref="A23" r:id="rId22" display="https://tradingeconomics.com/thailand/gold-reserves" xr:uid="{8E4C3436-2961-4DC6-B4B3-680AA189B4F5}"/>
    <hyperlink ref="A24" r:id="rId23" display="https://tradingeconomics.com/poland/gold-reserves" xr:uid="{3D06C557-89F3-409E-A157-BBF0E72DC23A}"/>
    <hyperlink ref="A25" r:id="rId24" display="https://tradingeconomics.com/belgium/gold-reserves" xr:uid="{FF29DBFA-6683-4046-A440-FC3F2928083C}"/>
    <hyperlink ref="A26" r:id="rId25" display="https://tradingeconomics.com/algeria/gold-reserves" xr:uid="{7C5CEB7F-2BAB-43D6-A60F-1C517A186375}"/>
    <hyperlink ref="A27" r:id="rId26" display="https://tradingeconomics.com/venezuela/gold-reserves" xr:uid="{6E37E3DE-B63B-48B6-9022-EF0C24FDB168}"/>
    <hyperlink ref="A28" r:id="rId27" display="https://tradingeconomics.com/philippines/gold-reserves" xr:uid="{1C1036A0-E387-4034-B541-9622A96E0A58}"/>
    <hyperlink ref="A29" r:id="rId28" display="https://tradingeconomics.com/singapore/gold-reserves" xr:uid="{0484A0E0-0C22-496D-8317-AA732D96E6F5}"/>
    <hyperlink ref="A30" r:id="rId29" display="https://tradingeconomics.com/brazil/gold-reserves" xr:uid="{1E833B30-990E-4D13-869F-FEC76363DA13}"/>
    <hyperlink ref="A31" r:id="rId30" display="https://tradingeconomics.com/sweden/gold-reserves" xr:uid="{BB4BDE28-1E77-4AFF-94D0-4973FEE6CB95}"/>
    <hyperlink ref="A32" r:id="rId31" display="https://tradingeconomics.com/south-africa/gold-reserves" xr:uid="{81A27E1D-BD7D-4795-84DA-B26E0797539B}"/>
    <hyperlink ref="A33" r:id="rId32" display="https://tradingeconomics.com/mexico/gold-reserves" xr:uid="{6B33C06F-1870-4966-A7EB-D24036ABEC67}"/>
    <hyperlink ref="A34" r:id="rId33" display="https://tradingeconomics.com/libya/gold-reserves" xr:uid="{718DFC1E-1802-4F43-9D1B-DFF498F71B54}"/>
    <hyperlink ref="A35" r:id="rId34" display="https://tradingeconomics.com/greece/gold-reserves" xr:uid="{26F36B9A-BB94-4E4E-86CB-3345AF3D0091}"/>
    <hyperlink ref="A36" r:id="rId35" display="https://tradingeconomics.com/south-korea/gold-reserves" xr:uid="{9C266F4C-3ABA-4FE3-83A8-D1B22FF1A651}"/>
    <hyperlink ref="A37" r:id="rId36" display="https://tradingeconomics.com/romania/gold-reserves" xr:uid="{9358D319-59FB-4241-A3C0-C9DE0B5DB428}"/>
    <hyperlink ref="A38" r:id="rId37" display="https://tradingeconomics.com/iraq/gold-reserves" xr:uid="{A4F902FF-161D-475E-9BE1-240F7E520077}"/>
    <hyperlink ref="A39" r:id="rId38" display="https://tradingeconomics.com/hungary/gold-reserves" xr:uid="{11D01F68-EA41-40FE-A60F-ED983E62728D}"/>
    <hyperlink ref="A40" r:id="rId39" display="https://tradingeconomics.com/egypt/gold-reserves" xr:uid="{BBB010A0-E2B9-4D41-94B7-4C4191A488D6}"/>
    <hyperlink ref="A41" r:id="rId40" display="https://tradingeconomics.com/australia/gold-reserves" xr:uid="{06666F8B-C0FA-4CFC-9351-3870E070E7E4}"/>
    <hyperlink ref="A42" r:id="rId41" display="https://tradingeconomics.com/kuwait/gold-reserves" xr:uid="{0BCB668D-38F1-4C46-84CA-E2C8B0F293BF}"/>
    <hyperlink ref="A43" r:id="rId42" display="https://tradingeconomics.com/indonesia/gold-reserves" xr:uid="{69469233-91F2-499E-AA7A-96A4F839A913}"/>
    <hyperlink ref="A44" r:id="rId43" display="https://tradingeconomics.com/denmark/gold-reserves" xr:uid="{2F3B6097-BB73-4EF3-A2C9-8DD79A07D96E}"/>
    <hyperlink ref="A45" r:id="rId44" display="https://tradingeconomics.com/pakistan/gold-reserves" xr:uid="{28C31CF2-C1AC-4F46-B827-1E790E151A11}"/>
    <hyperlink ref="A46" r:id="rId45" display="https://tradingeconomics.com/argentina/gold-reserves" xr:uid="{EC0FE20E-D5F9-4F49-BCCD-463345AC5412}"/>
    <hyperlink ref="A47" r:id="rId46" display="https://tradingeconomics.com/qatar/gold-reserves" xr:uid="{48C5E20E-811B-44EC-9DD2-FF07768E66DA}"/>
    <hyperlink ref="A48" r:id="rId47" display="https://tradingeconomics.com/united-arab-emirates/gold-reserves" xr:uid="{B554C8E4-3AD2-4381-B027-6BC712A839E7}"/>
    <hyperlink ref="A49" r:id="rId48" display="https://tradingeconomics.com/belarus/gold-reserves" xr:uid="{D5E9D749-5FC0-45A7-9F71-635C5079A55E}"/>
    <hyperlink ref="A50" r:id="rId49" display="https://tradingeconomics.com/cambodia/gold-reserves" xr:uid="{50A0BB72-9784-4125-86CD-B858393251F0}"/>
    <hyperlink ref="A51" r:id="rId50" display="https://tradingeconomics.com/finland/gold-reserves" xr:uid="{0BD6F08B-1CDA-4ABD-B486-EED88370B5AA}"/>
    <hyperlink ref="A52" r:id="rId51" display="https://tradingeconomics.com/bolivia/gold-reserves" xr:uid="{720FB898-A69C-4013-979D-8FD2C7121908}"/>
    <hyperlink ref="A53" r:id="rId52" display="https://tradingeconomics.com/bulgaria/gold-reserves" xr:uid="{2B11BB94-ACB5-4594-BD7B-D1C87FD4AEE8}"/>
    <hyperlink ref="A54" r:id="rId53" display="https://tradingeconomics.com/malaysia/gold-reserves" xr:uid="{5853AAE5-63AC-47E1-AB3E-5DCDEAF0BF98}"/>
    <hyperlink ref="A55" r:id="rId54" display="https://tradingeconomics.com/jordan/gold-reserves" xr:uid="{B7882E69-E15A-4A01-AF75-CEF369F6EE99}"/>
    <hyperlink ref="A56" r:id="rId55" display="https://tradingeconomics.com/serbia/gold-reserves" xr:uid="{5BEFEBEF-D41F-442C-82D3-1B7B7F066AC9}"/>
    <hyperlink ref="A57" r:id="rId56" display="https://tradingeconomics.com/peru/gold-reserves" xr:uid="{AC31903E-8D87-4EA7-A929-1A2331307486}"/>
    <hyperlink ref="A58" r:id="rId57" display="https://tradingeconomics.com/slovakia/gold-reserves" xr:uid="{9383AA97-3D0D-4B0C-8B2C-CED7E2C15AB0}"/>
    <hyperlink ref="A59" r:id="rId58" display="https://tradingeconomics.com/ukraine/gold-reserves" xr:uid="{FC12B3E6-80FE-4077-90BC-329999A93238}"/>
    <hyperlink ref="A60" r:id="rId59" display="https://tradingeconomics.com/syria/gold-reserves" xr:uid="{9648BC25-E085-47AC-BFCE-9A2A71F74F53}"/>
    <hyperlink ref="A61" r:id="rId60" display="https://tradingeconomics.com/morocco/gold-reserves" xr:uid="{224E0581-AE9D-476D-BAEE-E663B5A9B5D7}"/>
    <hyperlink ref="A62" r:id="rId61" display="https://tradingeconomics.com/ecuador/gold-reserves" xr:uid="{4ED334FF-A52A-43FA-A01C-C7C24E495581}"/>
    <hyperlink ref="A63" r:id="rId62" display="https://tradingeconomics.com/afghanistan/gold-reserves" xr:uid="{367BD03B-A6C3-459F-9A64-0CA3063E6346}"/>
    <hyperlink ref="A64" r:id="rId63" display="https://tradingeconomics.com/nigeria/gold-reserves" xr:uid="{763E0088-6974-4A8D-90D6-28B21034244A}"/>
    <hyperlink ref="A65" r:id="rId64" display="https://tradingeconomics.com/tajikistan/gold-reserves" xr:uid="{C2390612-BBE4-44C8-BEFB-8D5C63F90B0F}"/>
    <hyperlink ref="A66" r:id="rId65" display="https://tradingeconomics.com/bangladesh/gold-reserves" xr:uid="{B40A94EA-BE17-4565-897E-C7E1BD28691A}"/>
    <hyperlink ref="A67" r:id="rId66" display="https://tradingeconomics.com/cyprus/gold-reserves" xr:uid="{58C92EC2-B767-416B-9404-BA635DEEFE31}"/>
    <hyperlink ref="A68" r:id="rId67" display="https://tradingeconomics.com/mongolia/gold-reserves" xr:uid="{2F66D87C-F2B3-439B-A160-B5A73C662B22}"/>
    <hyperlink ref="A69" r:id="rId68" display="https://tradingeconomics.com/mauritius/gold-reserves" xr:uid="{40F0663F-539F-4282-BF1B-455A154C82D6}"/>
    <hyperlink ref="A70" r:id="rId69" display="https://tradingeconomics.com/czech-republic/gold-reserves" xr:uid="{B29185AD-5184-468D-9706-676B707462D9}"/>
    <hyperlink ref="A71" r:id="rId70" display="https://tradingeconomics.com/kyrgyzstan/gold-reserves" xr:uid="{FE56C060-FAB8-4C5F-9153-ECC9BA4EA360}"/>
    <hyperlink ref="A72" r:id="rId71" display="https://tradingeconomics.com/ghana/gold-reserves" xr:uid="{03E08114-F620-4822-B0C1-975506E5BD60}"/>
    <hyperlink ref="A73" r:id="rId72" display="https://tradingeconomics.com/paraguay/gold-reserves" xr:uid="{DB0C31EC-F586-4110-9441-FDB9DB82FBCE}"/>
    <hyperlink ref="A74" r:id="rId73" display="https://tradingeconomics.com/myanmar/gold-reserves" xr:uid="{4EF1E982-55BA-4A37-8EE8-49FFF632AE06}"/>
    <hyperlink ref="A75" r:id="rId74" display="https://tradingeconomics.com/ireland/gold-reserves" xr:uid="{6D4429EF-6DA4-4914-AE89-5EC4841C8C21}"/>
    <hyperlink ref="A76" r:id="rId75" display="https://tradingeconomics.com/guatemala/gold-reserves" xr:uid="{D9010745-440D-4B51-A9DC-BBBDD14903E6}"/>
    <hyperlink ref="A77" r:id="rId76" display="https://tradingeconomics.com/macedonia/gold-reserves" xr:uid="{D296D7AB-F9D1-4790-A95F-FFC0E278EE88}"/>
    <hyperlink ref="A78" r:id="rId77" display="https://tradingeconomics.com/tunisia/gold-reserves" xr:uid="{D6729E34-D08B-4FC1-9B94-28CB8863E488}"/>
    <hyperlink ref="A79" r:id="rId78" display="https://tradingeconomics.com/sri-lanka/gold-reserves" xr:uid="{2CAD1518-8890-4689-BBCD-75B9267A0F7E}"/>
    <hyperlink ref="A80" r:id="rId79" display="https://tradingeconomics.com/latvia/gold-reserves" xr:uid="{8427EB15-EE50-4A3C-8765-6A1FEF495404}"/>
    <hyperlink ref="A81" r:id="rId80" display="https://tradingeconomics.com/nepal/gold-reserves" xr:uid="{51C1FB06-8261-45E7-8B18-A1168756647C}"/>
    <hyperlink ref="A82" r:id="rId81" display="https://tradingeconomics.com/lithuania/gold-reserves" xr:uid="{3AAAD09A-8725-4577-8D9B-19B20C638858}"/>
    <hyperlink ref="A83" r:id="rId82" display="https://tradingeconomics.com/colombia/gold-reserves" xr:uid="{8C3792D2-BB83-4740-BFA5-7C3C96D5D166}"/>
    <hyperlink ref="A84" r:id="rId83" display="https://tradingeconomics.com/bahrain/gold-reserves" xr:uid="{F15DFDAE-559B-4598-83F7-A5626474564C}"/>
    <hyperlink ref="A85" r:id="rId84" display="https://tradingeconomics.com/mozambique/gold-reserves" xr:uid="{400B16AF-A954-4FA7-B0DA-F74FC13C578D}"/>
    <hyperlink ref="A86" r:id="rId85" display="https://tradingeconomics.com/slovenia/gold-reserves" xr:uid="{A38DD2C2-B3D3-4FCE-B15F-5087ACEB8BCC}"/>
    <hyperlink ref="A87" r:id="rId86" display="https://tradingeconomics.com/aruba/gold-reserves" xr:uid="{C92EE11A-647F-4B84-B4F0-5FB31A267864}"/>
    <hyperlink ref="A88" r:id="rId87" display="https://tradingeconomics.com/bosnia-and-herzegovina/gold-reserves" xr:uid="{E9F1C34B-65B3-4EBD-AF4A-89AD29FB5F2B}"/>
    <hyperlink ref="A89" r:id="rId88" display="https://tradingeconomics.com/albania/gold-reserves" xr:uid="{69E64D2F-03FF-487F-A2C5-0B65DB350D78}"/>
    <hyperlink ref="A90" r:id="rId89" display="https://tradingeconomics.com/luxembourg/gold-reserves" xr:uid="{98CF2179-3A31-4DE4-9A44-DFC10639DC00}"/>
    <hyperlink ref="A91" r:id="rId90" display="https://tradingeconomics.com/hong-kong/gold-reserves" xr:uid="{72E59DC0-E545-45A5-9EBB-6D7E86ED86E8}"/>
    <hyperlink ref="A92" r:id="rId91" display="https://tradingeconomics.com/iceland/gold-reserves" xr:uid="{4CF1B175-4B6C-42D9-A8FF-05968EF4F52B}"/>
    <hyperlink ref="A93" r:id="rId92" display="https://tradingeconomics.com/papua-new-guinea/gold-reserves" xr:uid="{AFE6B057-E228-4EE7-A407-D4BEC194C73E}"/>
    <hyperlink ref="A94" r:id="rId93" display="https://tradingeconomics.com/trinidad-and-tobago/gold-reserves" xr:uid="{7CFB14C1-D1BE-4578-A756-7AB310F6B4F1}"/>
    <hyperlink ref="A95" r:id="rId94" display="https://tradingeconomics.com/haiti/gold-reserves" xr:uid="{C6F108D9-E276-4860-9092-782C669D7157}"/>
    <hyperlink ref="A96" r:id="rId95" display="https://tradingeconomics.com/yemen/gold-reserves" xr:uid="{2AD0AC42-9DB7-4BC6-8CA6-57DD6BF2123C}"/>
    <hyperlink ref="A97" r:id="rId96" display="https://tradingeconomics.com/suriname/gold-reserves" xr:uid="{3DC16881-9272-4BA1-9423-1E8A7F01F3E2}"/>
    <hyperlink ref="A98" r:id="rId97" display="https://tradingeconomics.com/el-salvador/gold-reserves" xr:uid="{358C1BB5-7736-4C8B-B93A-380F9825F186}"/>
    <hyperlink ref="A99" r:id="rId98" display="https://tradingeconomics.com/honduras/gold-reserves" xr:uid="{B798D956-3798-440E-B93E-A0927C588675}"/>
    <hyperlink ref="A100" r:id="rId99" display="https://tradingeconomics.com/dominican-republic/gold-reserves" xr:uid="{D30183BC-4300-4185-B37B-18AF67587F4F}"/>
    <hyperlink ref="A101" r:id="rId100" display="https://tradingeconomics.com/chile/gold-reserves" xr:uid="{DEEBED01-5E4F-46F0-B988-6899C7C1B436}"/>
    <hyperlink ref="A102" r:id="rId101" display="https://tradingeconomics.com/estonia/gold-reserves" xr:uid="{91214531-C244-4BF7-ACFD-2EA1A5BC7292}"/>
    <hyperlink ref="A103" r:id="rId102" display="https://tradingeconomics.com/uruguay/gold-reserves" xr:uid="{DC91A4E9-E5A9-4351-9738-62DC13BD5B15}"/>
    <hyperlink ref="A104" r:id="rId103" display="https://tradingeconomics.com/malta/gold-reserves" xr:uid="{D58FCABE-89EB-4E97-828E-A2B416B22CEA}"/>
    <hyperlink ref="A105" r:id="rId104" display="https://tradingeconomics.com/burundi/gold-reserves" xr:uid="{7E25031B-CC2C-4517-BFF8-F92701643C1A}"/>
    <hyperlink ref="A106" r:id="rId105" display="https://tradingeconomics.com/fiji/gold-reserves" xr:uid="{7D16F96E-3D3D-405B-ACAA-82A029F98557}"/>
    <hyperlink ref="A107" r:id="rId106" display="https://tradingeconomics.com/kenya/gold-reserves" xr:uid="{D83C25EE-3665-473E-BBF1-8994E627206D}"/>
    <hyperlink ref="A108" r:id="rId107" display="https://tradingeconomics.com/oman/gold-reserves" xr:uid="{9A00EDC0-A192-4F82-94CA-BBD344DF7EB8}"/>
    <hyperlink ref="A109" r:id="rId108" display="https://tradingeconomics.com/armenia/gold-reserves" xr:uid="{837594CF-D8E2-4812-95E3-A3AC39D50301}"/>
    <hyperlink ref="A110" r:id="rId109" display="https://tradingeconomics.com/azerbaijan/gold-reserves" xr:uid="{A2146252-8144-47AC-828F-D4755FDB41CF}"/>
    <hyperlink ref="A111" r:id="rId110" display="https://tradingeconomics.com/cameroon/gold-reserves" xr:uid="{0DC55BB8-1FDE-4C96-93AD-0AAC31B861BD}"/>
    <hyperlink ref="A112" r:id="rId111" display="https://tradingeconomics.com/canada/gold-reserves" xr:uid="{FE36AE7B-312D-4725-A1D8-91DA9719F4E9}"/>
    <hyperlink ref="A113" r:id="rId112" display="https://tradingeconomics.com/nicaragua/gold-reserves" xr:uid="{94CA1798-14CD-4652-BDD2-76775F6394E2}"/>
  </hyperlinks>
  <pageMargins left="0.7" right="0.7" top="0.75" bottom="0.75" header="0.3" footer="0.3"/>
  <pageSetup orientation="portrait" r:id="rId1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6A723C7467B24D92473FA17905A913" ma:contentTypeVersion="12" ma:contentTypeDescription="Crée un document." ma:contentTypeScope="" ma:versionID="81acf92ea41b5de56d697d40225b4118">
  <xsd:schema xmlns:xsd="http://www.w3.org/2001/XMLSchema" xmlns:xs="http://www.w3.org/2001/XMLSchema" xmlns:p="http://schemas.microsoft.com/office/2006/metadata/properties" xmlns:ns3="6995426e-6637-419b-bf27-095421bf1996" xmlns:ns4="7c6053f7-72c7-4247-8e78-a401235d03e6" targetNamespace="http://schemas.microsoft.com/office/2006/metadata/properties" ma:root="true" ma:fieldsID="11acdc416c9ecaf3e8b26500e09aa8e5" ns3:_="" ns4:_="">
    <xsd:import namespace="6995426e-6637-419b-bf27-095421bf1996"/>
    <xsd:import namespace="7c6053f7-72c7-4247-8e78-a401235d03e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95426e-6637-419b-bf27-095421bf19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c6053f7-72c7-4247-8e78-a401235d03e6"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element name="SharingHintHash" ma:index="14"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B9ACF9-6B31-404B-9375-C58C5EF4A7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95426e-6637-419b-bf27-095421bf1996"/>
    <ds:schemaRef ds:uri="7c6053f7-72c7-4247-8e78-a401235d03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119BB2-D637-466A-9E00-CE08AF7C142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3C96308-14E5-453B-B14E-66002EDDB8B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Top10PopulationGoldHoldings</vt:lpstr>
      <vt:lpstr>2021</vt:lpstr>
      <vt:lpstr>2019</vt:lpstr>
      <vt:lpstr>Jwellery1021</vt:lpstr>
      <vt:lpstr>GolddemandSummary</vt:lpstr>
      <vt:lpstr>WorldWidedeposits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RAVITEJA</dc:creator>
  <cp:keywords/>
  <dc:description/>
  <cp:lastModifiedBy>Sahishnuta</cp:lastModifiedBy>
  <cp:revision/>
  <dcterms:created xsi:type="dcterms:W3CDTF">2022-03-18T07:57:32Z</dcterms:created>
  <dcterms:modified xsi:type="dcterms:W3CDTF">2022-03-20T19:36:11Z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0x0101001E6A723C7467B24D92473FA17905A913</vt:lpwstr>
  </property>
</Properties>
</file>