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pei/Documents/credit data and data analysis 2021spring/open science framework/"/>
    </mc:Choice>
  </mc:AlternateContent>
  <xr:revisionPtr revIDLastSave="0" documentId="13_ncr:1_{1B0E201B-A86E-274E-8A63-E84E9835D69F}" xr6:coauthVersionLast="36" xr6:coauthVersionMax="36" xr10:uidLastSave="{00000000-0000-0000-0000-000000000000}"/>
  <bookViews>
    <workbookView xWindow="0" yWindow="1380" windowWidth="28800" windowHeight="13040" xr2:uid="{00000000-000D-0000-FFFF-FFFF00000000}"/>
  </bookViews>
  <sheets>
    <sheet name="study_summary_report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H58" i="1" l="1"/>
</calcChain>
</file>

<file path=xl/sharedStrings.xml><?xml version="1.0" encoding="utf-8"?>
<sst xmlns="http://schemas.openxmlformats.org/spreadsheetml/2006/main" count="65" uniqueCount="11">
  <si>
    <t>Study Type</t>
  </si>
  <si>
    <t>Credits</t>
  </si>
  <si>
    <t>Duration</t>
  </si>
  <si>
    <t>Participated</t>
  </si>
  <si>
    <t>Free Spaces</t>
  </si>
  <si>
    <t>Credits Granted</t>
  </si>
  <si>
    <t>Lab</t>
  </si>
  <si>
    <t>Online</t>
  </si>
  <si>
    <t>TOTAL</t>
  </si>
  <si>
    <t>total credit</t>
  </si>
  <si>
    <t>Study name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</si>
</sst>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15" customWidth="1"/>
    <col min="2" max="2" width="15.5" customWidth="1"/>
    <col min="5" max="5" width="16.83203125" customWidth="1"/>
    <col min="6" max="6" width="17.1640625" customWidth="1"/>
    <col min="7" max="7" width="14.1640625" customWidth="1"/>
  </cols>
  <sheetData>
    <row r="1" spans="1:8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">
      <c r="A2">
        <v>1</v>
      </c>
      <c r="B2" t="s">
        <v>6</v>
      </c>
      <c r="C2">
        <v>1.5</v>
      </c>
      <c r="D2">
        <v>90</v>
      </c>
      <c r="E2">
        <v>9</v>
      </c>
      <c r="F2">
        <v>10</v>
      </c>
      <c r="G2">
        <v>13.5</v>
      </c>
      <c r="H2">
        <f t="shared" ref="H2:H33" si="0">C2*(E2+F2)</f>
        <v>28.5</v>
      </c>
    </row>
    <row r="3" spans="1:8" x14ac:dyDescent="0.2">
      <c r="A3">
        <v>2</v>
      </c>
      <c r="B3" t="s">
        <v>7</v>
      </c>
      <c r="C3">
        <v>0.5</v>
      </c>
      <c r="D3">
        <v>30</v>
      </c>
      <c r="E3">
        <v>218</v>
      </c>
      <c r="F3">
        <v>173</v>
      </c>
      <c r="G3">
        <v>109</v>
      </c>
      <c r="H3">
        <f t="shared" si="0"/>
        <v>195.5</v>
      </c>
    </row>
    <row r="4" spans="1:8" x14ac:dyDescent="0.2">
      <c r="A4">
        <v>3</v>
      </c>
      <c r="B4" t="s">
        <v>7</v>
      </c>
      <c r="C4">
        <v>0.5</v>
      </c>
      <c r="D4">
        <v>30</v>
      </c>
      <c r="E4">
        <v>486</v>
      </c>
      <c r="F4">
        <v>0</v>
      </c>
      <c r="G4">
        <v>243</v>
      </c>
      <c r="H4">
        <f t="shared" si="0"/>
        <v>243</v>
      </c>
    </row>
    <row r="5" spans="1:8" x14ac:dyDescent="0.2">
      <c r="A5">
        <v>4</v>
      </c>
      <c r="B5" t="s">
        <v>7</v>
      </c>
      <c r="C5">
        <v>0.5</v>
      </c>
      <c r="D5">
        <v>30</v>
      </c>
      <c r="E5">
        <v>125</v>
      </c>
      <c r="F5">
        <v>662</v>
      </c>
      <c r="G5">
        <v>63</v>
      </c>
      <c r="H5">
        <f t="shared" si="0"/>
        <v>393.5</v>
      </c>
    </row>
    <row r="6" spans="1:8" x14ac:dyDescent="0.2">
      <c r="A6">
        <v>5</v>
      </c>
      <c r="B6" t="s">
        <v>7</v>
      </c>
      <c r="C6">
        <v>1</v>
      </c>
      <c r="D6">
        <v>60</v>
      </c>
      <c r="E6">
        <v>321</v>
      </c>
      <c r="F6">
        <v>0</v>
      </c>
      <c r="G6">
        <v>321</v>
      </c>
      <c r="H6">
        <f t="shared" si="0"/>
        <v>321</v>
      </c>
    </row>
    <row r="7" spans="1:8" x14ac:dyDescent="0.2">
      <c r="A7">
        <v>6</v>
      </c>
      <c r="B7" t="s">
        <v>7</v>
      </c>
      <c r="C7">
        <v>1</v>
      </c>
      <c r="D7">
        <v>60</v>
      </c>
      <c r="E7">
        <v>124</v>
      </c>
      <c r="F7">
        <v>156</v>
      </c>
      <c r="G7">
        <v>124</v>
      </c>
      <c r="H7">
        <f t="shared" si="0"/>
        <v>280</v>
      </c>
    </row>
    <row r="8" spans="1:8" x14ac:dyDescent="0.2">
      <c r="A8">
        <v>7</v>
      </c>
      <c r="B8" t="s">
        <v>7</v>
      </c>
      <c r="C8">
        <v>1</v>
      </c>
      <c r="D8">
        <v>60</v>
      </c>
      <c r="E8">
        <v>149</v>
      </c>
      <c r="F8">
        <v>0</v>
      </c>
      <c r="G8">
        <v>149</v>
      </c>
      <c r="H8">
        <f t="shared" si="0"/>
        <v>149</v>
      </c>
    </row>
    <row r="9" spans="1:8" x14ac:dyDescent="0.2">
      <c r="A9">
        <v>8</v>
      </c>
      <c r="B9" t="s">
        <v>7</v>
      </c>
      <c r="C9">
        <v>1</v>
      </c>
      <c r="D9">
        <v>60</v>
      </c>
      <c r="E9">
        <v>104</v>
      </c>
      <c r="F9">
        <v>0</v>
      </c>
      <c r="G9">
        <v>104</v>
      </c>
      <c r="H9">
        <f t="shared" si="0"/>
        <v>104</v>
      </c>
    </row>
    <row r="10" spans="1:8" x14ac:dyDescent="0.2">
      <c r="A10">
        <v>9</v>
      </c>
      <c r="B10" t="s">
        <v>7</v>
      </c>
      <c r="C10">
        <v>1</v>
      </c>
      <c r="D10">
        <v>60</v>
      </c>
      <c r="E10">
        <v>55</v>
      </c>
      <c r="F10">
        <v>71</v>
      </c>
      <c r="G10">
        <v>55</v>
      </c>
      <c r="H10">
        <f t="shared" si="0"/>
        <v>126</v>
      </c>
    </row>
    <row r="11" spans="1:8" x14ac:dyDescent="0.2">
      <c r="A11">
        <v>10</v>
      </c>
      <c r="B11" t="s">
        <v>7</v>
      </c>
      <c r="C11">
        <v>1</v>
      </c>
      <c r="D11">
        <v>60</v>
      </c>
      <c r="E11">
        <v>554</v>
      </c>
      <c r="F11">
        <v>265</v>
      </c>
      <c r="G11">
        <v>554</v>
      </c>
      <c r="H11">
        <f t="shared" si="0"/>
        <v>819</v>
      </c>
    </row>
    <row r="12" spans="1:8" x14ac:dyDescent="0.2">
      <c r="A12">
        <v>11</v>
      </c>
      <c r="B12" t="s">
        <v>7</v>
      </c>
      <c r="C12">
        <v>1</v>
      </c>
      <c r="D12">
        <v>60</v>
      </c>
      <c r="E12">
        <v>149</v>
      </c>
      <c r="F12">
        <v>1264</v>
      </c>
      <c r="G12">
        <v>149</v>
      </c>
      <c r="H12">
        <f t="shared" si="0"/>
        <v>1413</v>
      </c>
    </row>
    <row r="13" spans="1:8" x14ac:dyDescent="0.2">
      <c r="A13">
        <v>12</v>
      </c>
      <c r="B13" t="s">
        <v>7</v>
      </c>
      <c r="C13">
        <v>0.5</v>
      </c>
      <c r="D13">
        <v>30</v>
      </c>
      <c r="E13">
        <v>31</v>
      </c>
      <c r="F13">
        <v>106</v>
      </c>
      <c r="G13">
        <v>15.5</v>
      </c>
      <c r="H13">
        <f t="shared" si="0"/>
        <v>68.5</v>
      </c>
    </row>
    <row r="14" spans="1:8" x14ac:dyDescent="0.2">
      <c r="A14">
        <v>13</v>
      </c>
      <c r="B14" t="s">
        <v>7</v>
      </c>
      <c r="C14">
        <v>1</v>
      </c>
      <c r="D14">
        <v>60</v>
      </c>
      <c r="E14">
        <v>55</v>
      </c>
      <c r="F14">
        <v>16</v>
      </c>
      <c r="G14">
        <v>55</v>
      </c>
      <c r="H14">
        <f t="shared" si="0"/>
        <v>71</v>
      </c>
    </row>
    <row r="15" spans="1:8" x14ac:dyDescent="0.2">
      <c r="A15">
        <v>14</v>
      </c>
      <c r="B15" t="s">
        <v>7</v>
      </c>
      <c r="C15">
        <v>1</v>
      </c>
      <c r="D15">
        <v>60</v>
      </c>
      <c r="E15">
        <v>69</v>
      </c>
      <c r="F15">
        <v>62</v>
      </c>
      <c r="G15">
        <v>69</v>
      </c>
      <c r="H15">
        <f t="shared" si="0"/>
        <v>131</v>
      </c>
    </row>
    <row r="16" spans="1:8" x14ac:dyDescent="0.2">
      <c r="A16">
        <v>15</v>
      </c>
      <c r="B16" t="s">
        <v>6</v>
      </c>
      <c r="C16">
        <v>1</v>
      </c>
      <c r="D16">
        <v>50</v>
      </c>
      <c r="E16">
        <v>47</v>
      </c>
      <c r="F16">
        <v>127</v>
      </c>
      <c r="G16">
        <v>47</v>
      </c>
      <c r="H16">
        <f t="shared" si="0"/>
        <v>174</v>
      </c>
    </row>
    <row r="17" spans="1:8" x14ac:dyDescent="0.2">
      <c r="A17">
        <v>16</v>
      </c>
      <c r="B17" t="s">
        <v>6</v>
      </c>
      <c r="C17">
        <v>1</v>
      </c>
      <c r="D17">
        <v>90</v>
      </c>
      <c r="E17">
        <v>15</v>
      </c>
      <c r="F17">
        <v>26</v>
      </c>
      <c r="G17">
        <v>15</v>
      </c>
      <c r="H17">
        <f t="shared" si="0"/>
        <v>41</v>
      </c>
    </row>
    <row r="18" spans="1:8" x14ac:dyDescent="0.2">
      <c r="A18">
        <v>17</v>
      </c>
      <c r="B18" t="s">
        <v>7</v>
      </c>
      <c r="C18">
        <v>0.5</v>
      </c>
      <c r="D18">
        <v>30</v>
      </c>
      <c r="E18">
        <v>90</v>
      </c>
      <c r="F18">
        <v>6</v>
      </c>
      <c r="G18">
        <v>45</v>
      </c>
      <c r="H18">
        <f t="shared" si="0"/>
        <v>48</v>
      </c>
    </row>
    <row r="19" spans="1:8" x14ac:dyDescent="0.2">
      <c r="A19">
        <v>18</v>
      </c>
      <c r="B19" t="s">
        <v>7</v>
      </c>
      <c r="C19">
        <v>0.5</v>
      </c>
      <c r="D19">
        <v>30</v>
      </c>
      <c r="E19">
        <v>222</v>
      </c>
      <c r="F19">
        <v>9</v>
      </c>
      <c r="G19">
        <v>111</v>
      </c>
      <c r="H19">
        <f t="shared" si="0"/>
        <v>115.5</v>
      </c>
    </row>
    <row r="20" spans="1:8" x14ac:dyDescent="0.2">
      <c r="A20">
        <v>19</v>
      </c>
      <c r="B20" t="s">
        <v>7</v>
      </c>
      <c r="C20">
        <v>1</v>
      </c>
      <c r="D20">
        <v>30</v>
      </c>
      <c r="E20">
        <v>262</v>
      </c>
      <c r="F20">
        <v>38</v>
      </c>
      <c r="G20">
        <v>262</v>
      </c>
      <c r="H20">
        <f t="shared" si="0"/>
        <v>300</v>
      </c>
    </row>
    <row r="21" spans="1:8" x14ac:dyDescent="0.2">
      <c r="A21">
        <v>20</v>
      </c>
      <c r="B21" t="s">
        <v>7</v>
      </c>
      <c r="C21">
        <v>1</v>
      </c>
      <c r="D21">
        <v>30</v>
      </c>
      <c r="E21">
        <v>114</v>
      </c>
      <c r="F21">
        <v>1</v>
      </c>
      <c r="G21">
        <v>114</v>
      </c>
      <c r="H21">
        <f t="shared" si="0"/>
        <v>115</v>
      </c>
    </row>
    <row r="22" spans="1:8" x14ac:dyDescent="0.2">
      <c r="A22">
        <v>21</v>
      </c>
      <c r="B22" t="s">
        <v>7</v>
      </c>
      <c r="C22">
        <v>0.5</v>
      </c>
      <c r="D22">
        <v>30</v>
      </c>
      <c r="E22">
        <v>118</v>
      </c>
      <c r="F22">
        <v>0</v>
      </c>
      <c r="G22">
        <v>59</v>
      </c>
      <c r="H22">
        <f t="shared" si="0"/>
        <v>59</v>
      </c>
    </row>
    <row r="23" spans="1:8" x14ac:dyDescent="0.2">
      <c r="A23">
        <v>22</v>
      </c>
      <c r="B23" t="s">
        <v>7</v>
      </c>
      <c r="C23">
        <v>0.5</v>
      </c>
      <c r="D23">
        <v>30</v>
      </c>
      <c r="E23">
        <v>106</v>
      </c>
      <c r="F23">
        <v>0</v>
      </c>
      <c r="G23">
        <v>53</v>
      </c>
      <c r="H23">
        <f t="shared" si="0"/>
        <v>53</v>
      </c>
    </row>
    <row r="24" spans="1:8" x14ac:dyDescent="0.2">
      <c r="A24">
        <v>23</v>
      </c>
      <c r="B24" t="s">
        <v>7</v>
      </c>
      <c r="C24">
        <v>0.5</v>
      </c>
      <c r="D24">
        <v>30</v>
      </c>
      <c r="E24">
        <v>164</v>
      </c>
      <c r="F24">
        <v>136</v>
      </c>
      <c r="G24">
        <v>82</v>
      </c>
      <c r="H24">
        <f t="shared" si="0"/>
        <v>150</v>
      </c>
    </row>
    <row r="25" spans="1:8" x14ac:dyDescent="0.2">
      <c r="A25">
        <v>24</v>
      </c>
      <c r="B25" t="s">
        <v>7</v>
      </c>
      <c r="C25">
        <v>0.5</v>
      </c>
      <c r="D25">
        <v>30</v>
      </c>
      <c r="E25">
        <v>252</v>
      </c>
      <c r="F25">
        <v>142</v>
      </c>
      <c r="G25">
        <v>126</v>
      </c>
      <c r="H25">
        <f t="shared" si="0"/>
        <v>197</v>
      </c>
    </row>
    <row r="26" spans="1:8" x14ac:dyDescent="0.2">
      <c r="A26">
        <v>25</v>
      </c>
      <c r="B26" t="s">
        <v>7</v>
      </c>
      <c r="C26">
        <v>0.5</v>
      </c>
      <c r="D26">
        <v>30</v>
      </c>
      <c r="E26">
        <v>399</v>
      </c>
      <c r="F26">
        <v>0</v>
      </c>
      <c r="G26">
        <v>199.5</v>
      </c>
      <c r="H26">
        <f t="shared" si="0"/>
        <v>199.5</v>
      </c>
    </row>
    <row r="27" spans="1:8" x14ac:dyDescent="0.2">
      <c r="A27">
        <v>26</v>
      </c>
      <c r="B27" t="s">
        <v>7</v>
      </c>
      <c r="C27">
        <v>0.5</v>
      </c>
      <c r="D27">
        <v>30</v>
      </c>
      <c r="E27">
        <v>54</v>
      </c>
      <c r="F27">
        <v>2</v>
      </c>
      <c r="G27">
        <v>27</v>
      </c>
      <c r="H27">
        <f t="shared" si="0"/>
        <v>28</v>
      </c>
    </row>
    <row r="28" spans="1:8" x14ac:dyDescent="0.2">
      <c r="A28">
        <v>27</v>
      </c>
      <c r="B28" t="s">
        <v>7</v>
      </c>
      <c r="C28">
        <v>0.5</v>
      </c>
      <c r="D28">
        <v>30</v>
      </c>
      <c r="E28">
        <v>105</v>
      </c>
      <c r="F28">
        <v>0</v>
      </c>
      <c r="G28">
        <v>52.5</v>
      </c>
      <c r="H28">
        <f t="shared" si="0"/>
        <v>52.5</v>
      </c>
    </row>
    <row r="29" spans="1:8" x14ac:dyDescent="0.2">
      <c r="A29">
        <v>28</v>
      </c>
      <c r="B29" t="s">
        <v>6</v>
      </c>
      <c r="C29">
        <v>1.5</v>
      </c>
      <c r="D29">
        <v>90</v>
      </c>
      <c r="E29">
        <v>1</v>
      </c>
      <c r="F29">
        <v>8</v>
      </c>
      <c r="G29">
        <v>1.5</v>
      </c>
      <c r="H29">
        <f t="shared" si="0"/>
        <v>13.5</v>
      </c>
    </row>
    <row r="30" spans="1:8" x14ac:dyDescent="0.2">
      <c r="A30">
        <v>29</v>
      </c>
      <c r="B30" t="s">
        <v>7</v>
      </c>
      <c r="C30">
        <v>0.5</v>
      </c>
      <c r="D30">
        <v>30</v>
      </c>
      <c r="E30">
        <v>155</v>
      </c>
      <c r="F30">
        <v>16</v>
      </c>
      <c r="G30">
        <v>77.5</v>
      </c>
      <c r="H30">
        <f t="shared" si="0"/>
        <v>85.5</v>
      </c>
    </row>
    <row r="31" spans="1:8" x14ac:dyDescent="0.2">
      <c r="A31">
        <v>30</v>
      </c>
      <c r="B31" t="s">
        <v>7</v>
      </c>
      <c r="C31">
        <v>0.5</v>
      </c>
      <c r="D31">
        <v>30</v>
      </c>
      <c r="E31">
        <v>103</v>
      </c>
      <c r="F31">
        <v>234</v>
      </c>
      <c r="G31">
        <v>51.5</v>
      </c>
      <c r="H31">
        <f t="shared" si="0"/>
        <v>168.5</v>
      </c>
    </row>
    <row r="32" spans="1:8" x14ac:dyDescent="0.2">
      <c r="A32">
        <v>31</v>
      </c>
      <c r="B32" t="s">
        <v>7</v>
      </c>
      <c r="C32">
        <v>0.5</v>
      </c>
      <c r="D32">
        <v>30</v>
      </c>
      <c r="E32">
        <v>399</v>
      </c>
      <c r="F32">
        <v>16</v>
      </c>
      <c r="G32">
        <v>199.5</v>
      </c>
      <c r="H32">
        <f t="shared" si="0"/>
        <v>207.5</v>
      </c>
    </row>
    <row r="33" spans="1:8" x14ac:dyDescent="0.2">
      <c r="A33">
        <v>32</v>
      </c>
      <c r="B33" t="s">
        <v>6</v>
      </c>
      <c r="C33">
        <v>2</v>
      </c>
      <c r="D33">
        <v>120</v>
      </c>
      <c r="E33">
        <v>170</v>
      </c>
      <c r="F33">
        <v>130</v>
      </c>
      <c r="G33">
        <v>339</v>
      </c>
      <c r="H33">
        <f t="shared" si="0"/>
        <v>600</v>
      </c>
    </row>
    <row r="34" spans="1:8" x14ac:dyDescent="0.2">
      <c r="A34">
        <v>33</v>
      </c>
      <c r="B34" t="s">
        <v>6</v>
      </c>
      <c r="C34">
        <v>2</v>
      </c>
      <c r="D34">
        <v>120</v>
      </c>
      <c r="E34">
        <v>13</v>
      </c>
      <c r="F34">
        <v>11</v>
      </c>
      <c r="G34">
        <v>26</v>
      </c>
      <c r="H34">
        <f t="shared" ref="H34:H57" si="1">C34*(E34+F34)</f>
        <v>48</v>
      </c>
    </row>
    <row r="35" spans="1:8" x14ac:dyDescent="0.2">
      <c r="A35">
        <v>34</v>
      </c>
      <c r="B35" t="s">
        <v>7</v>
      </c>
      <c r="C35">
        <v>0.5</v>
      </c>
      <c r="D35">
        <v>20</v>
      </c>
      <c r="E35">
        <v>513</v>
      </c>
      <c r="F35">
        <v>87</v>
      </c>
      <c r="G35">
        <v>256.5</v>
      </c>
      <c r="H35">
        <f t="shared" si="1"/>
        <v>300</v>
      </c>
    </row>
    <row r="36" spans="1:8" x14ac:dyDescent="0.2">
      <c r="A36">
        <v>35</v>
      </c>
      <c r="B36" t="s">
        <v>7</v>
      </c>
      <c r="C36">
        <v>0.5</v>
      </c>
      <c r="D36">
        <v>30</v>
      </c>
      <c r="E36">
        <v>225</v>
      </c>
      <c r="F36">
        <v>0</v>
      </c>
      <c r="G36">
        <v>112.5</v>
      </c>
      <c r="H36">
        <f t="shared" si="1"/>
        <v>112.5</v>
      </c>
    </row>
    <row r="37" spans="1:8" x14ac:dyDescent="0.2">
      <c r="A37">
        <v>36</v>
      </c>
      <c r="B37" t="s">
        <v>7</v>
      </c>
      <c r="C37">
        <v>0.5</v>
      </c>
      <c r="D37">
        <v>30</v>
      </c>
      <c r="E37">
        <v>158</v>
      </c>
      <c r="F37">
        <v>42</v>
      </c>
      <c r="G37">
        <v>79</v>
      </c>
      <c r="H37">
        <f t="shared" si="1"/>
        <v>100</v>
      </c>
    </row>
    <row r="38" spans="1:8" x14ac:dyDescent="0.2">
      <c r="A38">
        <v>37</v>
      </c>
      <c r="B38" t="s">
        <v>7</v>
      </c>
      <c r="C38">
        <v>1</v>
      </c>
      <c r="D38">
        <v>60</v>
      </c>
      <c r="E38">
        <v>59</v>
      </c>
      <c r="F38">
        <v>3</v>
      </c>
      <c r="G38">
        <v>59</v>
      </c>
      <c r="H38">
        <f t="shared" si="1"/>
        <v>62</v>
      </c>
    </row>
    <row r="39" spans="1:8" x14ac:dyDescent="0.2">
      <c r="A39">
        <v>38</v>
      </c>
      <c r="B39" t="s">
        <v>7</v>
      </c>
      <c r="C39">
        <v>1</v>
      </c>
      <c r="D39">
        <v>60</v>
      </c>
      <c r="E39">
        <v>40</v>
      </c>
      <c r="F39">
        <v>0</v>
      </c>
      <c r="G39">
        <v>40</v>
      </c>
      <c r="H39">
        <f t="shared" si="1"/>
        <v>40</v>
      </c>
    </row>
    <row r="40" spans="1:8" x14ac:dyDescent="0.2">
      <c r="A40">
        <v>39</v>
      </c>
      <c r="B40" t="s">
        <v>7</v>
      </c>
      <c r="C40">
        <v>0.5</v>
      </c>
      <c r="D40">
        <v>20</v>
      </c>
      <c r="E40">
        <v>255</v>
      </c>
      <c r="F40">
        <v>90</v>
      </c>
      <c r="G40">
        <v>0</v>
      </c>
      <c r="H40">
        <f t="shared" si="1"/>
        <v>172.5</v>
      </c>
    </row>
    <row r="41" spans="1:8" x14ac:dyDescent="0.2">
      <c r="A41">
        <v>40</v>
      </c>
      <c r="B41" t="s">
        <v>7</v>
      </c>
      <c r="C41">
        <v>0.5</v>
      </c>
      <c r="D41">
        <v>10</v>
      </c>
      <c r="E41">
        <v>182</v>
      </c>
      <c r="F41">
        <v>104</v>
      </c>
      <c r="G41">
        <v>91</v>
      </c>
      <c r="H41">
        <f t="shared" si="1"/>
        <v>143</v>
      </c>
    </row>
    <row r="42" spans="1:8" x14ac:dyDescent="0.2">
      <c r="A42">
        <v>41</v>
      </c>
      <c r="B42" t="s">
        <v>7</v>
      </c>
      <c r="C42">
        <v>0.5</v>
      </c>
      <c r="D42">
        <v>30</v>
      </c>
      <c r="E42">
        <v>115</v>
      </c>
      <c r="F42">
        <v>0</v>
      </c>
      <c r="G42">
        <v>57.5</v>
      </c>
      <c r="H42">
        <f t="shared" si="1"/>
        <v>57.5</v>
      </c>
    </row>
    <row r="43" spans="1:8" x14ac:dyDescent="0.2">
      <c r="A43">
        <v>42</v>
      </c>
      <c r="B43" t="s">
        <v>7</v>
      </c>
      <c r="C43">
        <v>0.5</v>
      </c>
      <c r="D43">
        <v>10</v>
      </c>
      <c r="E43">
        <v>100</v>
      </c>
      <c r="F43">
        <v>0</v>
      </c>
      <c r="G43">
        <v>50</v>
      </c>
      <c r="H43">
        <f t="shared" si="1"/>
        <v>50</v>
      </c>
    </row>
    <row r="44" spans="1:8" x14ac:dyDescent="0.2">
      <c r="A44">
        <v>43</v>
      </c>
      <c r="B44" t="s">
        <v>7</v>
      </c>
      <c r="C44">
        <v>0.5</v>
      </c>
      <c r="D44">
        <v>30</v>
      </c>
      <c r="E44">
        <v>99</v>
      </c>
      <c r="F44">
        <v>167</v>
      </c>
      <c r="G44">
        <v>49.5</v>
      </c>
      <c r="H44">
        <f t="shared" si="1"/>
        <v>133</v>
      </c>
    </row>
    <row r="45" spans="1:8" x14ac:dyDescent="0.2">
      <c r="A45">
        <v>44</v>
      </c>
      <c r="B45" t="s">
        <v>7</v>
      </c>
      <c r="C45">
        <v>0.5</v>
      </c>
      <c r="D45">
        <v>30</v>
      </c>
      <c r="E45">
        <v>71</v>
      </c>
      <c r="F45">
        <v>199</v>
      </c>
      <c r="G45">
        <v>35.5</v>
      </c>
      <c r="H45">
        <f t="shared" si="1"/>
        <v>135</v>
      </c>
    </row>
    <row r="46" spans="1:8" x14ac:dyDescent="0.2">
      <c r="A46">
        <v>45</v>
      </c>
      <c r="B46" t="s">
        <v>7</v>
      </c>
      <c r="C46">
        <v>0.5</v>
      </c>
      <c r="D46">
        <v>30</v>
      </c>
      <c r="E46">
        <v>53</v>
      </c>
      <c r="F46">
        <v>217</v>
      </c>
      <c r="G46">
        <v>26.5</v>
      </c>
      <c r="H46">
        <f t="shared" si="1"/>
        <v>135</v>
      </c>
    </row>
    <row r="47" spans="1:8" x14ac:dyDescent="0.2">
      <c r="A47">
        <v>46</v>
      </c>
      <c r="B47" t="s">
        <v>7</v>
      </c>
      <c r="C47">
        <v>0.5</v>
      </c>
      <c r="D47">
        <v>30</v>
      </c>
      <c r="E47">
        <v>133</v>
      </c>
      <c r="F47">
        <v>753</v>
      </c>
      <c r="G47">
        <v>66.5</v>
      </c>
      <c r="H47">
        <f t="shared" si="1"/>
        <v>443</v>
      </c>
    </row>
    <row r="48" spans="1:8" x14ac:dyDescent="0.2">
      <c r="A48">
        <v>47</v>
      </c>
      <c r="B48" t="s">
        <v>7</v>
      </c>
      <c r="C48">
        <v>0.5</v>
      </c>
      <c r="D48">
        <v>20</v>
      </c>
      <c r="E48">
        <v>183</v>
      </c>
      <c r="F48">
        <v>612</v>
      </c>
      <c r="G48">
        <v>91.5</v>
      </c>
      <c r="H48">
        <f t="shared" si="1"/>
        <v>397.5</v>
      </c>
    </row>
    <row r="49" spans="1:8" x14ac:dyDescent="0.2">
      <c r="A49">
        <v>48</v>
      </c>
      <c r="B49" t="s">
        <v>7</v>
      </c>
      <c r="C49">
        <v>0.5</v>
      </c>
      <c r="D49">
        <v>30</v>
      </c>
      <c r="E49">
        <v>215</v>
      </c>
      <c r="F49">
        <v>85</v>
      </c>
      <c r="G49">
        <v>107.5</v>
      </c>
      <c r="H49">
        <f t="shared" si="1"/>
        <v>150</v>
      </c>
    </row>
    <row r="50" spans="1:8" x14ac:dyDescent="0.2">
      <c r="A50">
        <v>49</v>
      </c>
      <c r="B50" t="s">
        <v>7</v>
      </c>
      <c r="C50">
        <v>1</v>
      </c>
      <c r="D50">
        <v>60</v>
      </c>
      <c r="E50">
        <v>524</v>
      </c>
      <c r="F50">
        <v>221</v>
      </c>
      <c r="G50">
        <v>524</v>
      </c>
      <c r="H50">
        <f t="shared" si="1"/>
        <v>745</v>
      </c>
    </row>
    <row r="51" spans="1:8" x14ac:dyDescent="0.2">
      <c r="A51">
        <v>50</v>
      </c>
      <c r="B51" t="s">
        <v>7</v>
      </c>
      <c r="C51">
        <v>0.5</v>
      </c>
      <c r="D51">
        <v>30</v>
      </c>
      <c r="E51">
        <v>296</v>
      </c>
      <c r="F51">
        <v>389</v>
      </c>
      <c r="G51">
        <v>148</v>
      </c>
      <c r="H51">
        <f t="shared" si="1"/>
        <v>342.5</v>
      </c>
    </row>
    <row r="52" spans="1:8" x14ac:dyDescent="0.2">
      <c r="A52">
        <v>51</v>
      </c>
      <c r="B52" t="s">
        <v>7</v>
      </c>
      <c r="C52">
        <v>0.5</v>
      </c>
      <c r="D52">
        <v>30</v>
      </c>
      <c r="E52">
        <v>383</v>
      </c>
      <c r="F52">
        <v>0</v>
      </c>
      <c r="G52">
        <v>191.5</v>
      </c>
      <c r="H52">
        <f t="shared" si="1"/>
        <v>191.5</v>
      </c>
    </row>
    <row r="53" spans="1:8" x14ac:dyDescent="0.2">
      <c r="A53">
        <v>52</v>
      </c>
      <c r="B53" t="s">
        <v>7</v>
      </c>
      <c r="C53">
        <v>0.5</v>
      </c>
      <c r="D53">
        <v>30</v>
      </c>
      <c r="E53">
        <v>217</v>
      </c>
      <c r="F53">
        <v>298</v>
      </c>
      <c r="G53">
        <v>108.5</v>
      </c>
      <c r="H53">
        <f t="shared" si="1"/>
        <v>257.5</v>
      </c>
    </row>
    <row r="54" spans="1:8" x14ac:dyDescent="0.2">
      <c r="A54">
        <v>53</v>
      </c>
      <c r="B54" t="s">
        <v>7</v>
      </c>
      <c r="C54">
        <v>0.5</v>
      </c>
      <c r="D54">
        <v>30</v>
      </c>
      <c r="E54">
        <v>289</v>
      </c>
      <c r="F54">
        <v>0</v>
      </c>
      <c r="G54">
        <v>144.5</v>
      </c>
      <c r="H54">
        <f t="shared" si="1"/>
        <v>144.5</v>
      </c>
    </row>
    <row r="55" spans="1:8" x14ac:dyDescent="0.2">
      <c r="A55">
        <v>54</v>
      </c>
      <c r="B55" t="s">
        <v>7</v>
      </c>
      <c r="C55">
        <v>0.5</v>
      </c>
      <c r="D55">
        <v>30</v>
      </c>
      <c r="E55">
        <v>199</v>
      </c>
      <c r="F55">
        <v>0</v>
      </c>
      <c r="G55">
        <v>99.5</v>
      </c>
      <c r="H55">
        <f t="shared" si="1"/>
        <v>99.5</v>
      </c>
    </row>
    <row r="56" spans="1:8" x14ac:dyDescent="0.2">
      <c r="A56">
        <v>55</v>
      </c>
      <c r="B56" t="s">
        <v>7</v>
      </c>
      <c r="C56">
        <v>1</v>
      </c>
      <c r="D56">
        <v>60</v>
      </c>
      <c r="E56">
        <v>200</v>
      </c>
      <c r="F56">
        <v>0</v>
      </c>
      <c r="G56">
        <v>200</v>
      </c>
      <c r="H56">
        <f t="shared" si="1"/>
        <v>200</v>
      </c>
    </row>
    <row r="57" spans="1:8" x14ac:dyDescent="0.2">
      <c r="A57">
        <v>56</v>
      </c>
      <c r="B57" t="s">
        <v>7</v>
      </c>
      <c r="C57">
        <v>1</v>
      </c>
      <c r="D57">
        <v>60</v>
      </c>
      <c r="E57">
        <v>186</v>
      </c>
      <c r="F57">
        <v>1</v>
      </c>
      <c r="G57">
        <v>186</v>
      </c>
      <c r="H57">
        <f t="shared" si="1"/>
        <v>187</v>
      </c>
    </row>
    <row r="58" spans="1:8" x14ac:dyDescent="0.2">
      <c r="A58" t="s">
        <v>8</v>
      </c>
      <c r="E58">
        <v>9933</v>
      </c>
      <c r="F58">
        <v>6955</v>
      </c>
      <c r="G58">
        <v>6636.5</v>
      </c>
      <c r="H58" s="1">
        <f>SUM(H2:H57)</f>
        <v>11597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study_summary_report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Woodford-Febres</dc:creator>
  <cp:lastModifiedBy>Zhang Peiyuan</cp:lastModifiedBy>
  <dcterms:created xsi:type="dcterms:W3CDTF">2021-05-13T20:41:58Z</dcterms:created>
  <dcterms:modified xsi:type="dcterms:W3CDTF">2023-07-18T21:41:07Z</dcterms:modified>
</cp:coreProperties>
</file>