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Sheet1!$C$1:$M$51</definedName>
  </definedNames>
  <calcPr calcId="152511"/>
</workbook>
</file>

<file path=xl/calcChain.xml><?xml version="1.0" encoding="utf-8"?>
<calcChain xmlns="http://schemas.openxmlformats.org/spreadsheetml/2006/main"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2" i="1"/>
  <c r="L2" i="1"/>
  <c r="L4" i="1"/>
  <c r="L12" i="1"/>
  <c r="L20" i="1"/>
  <c r="L28" i="1"/>
  <c r="L36" i="1"/>
  <c r="L44" i="1"/>
  <c r="K3" i="1"/>
  <c r="L3" i="1" s="1"/>
  <c r="K4" i="1"/>
  <c r="K5" i="1"/>
  <c r="L5" i="1" s="1"/>
  <c r="K6" i="1"/>
  <c r="L6" i="1" s="1"/>
  <c r="K7" i="1"/>
  <c r="L7" i="1" s="1"/>
  <c r="K8" i="1"/>
  <c r="L8" i="1" s="1"/>
  <c r="K9" i="1"/>
  <c r="L9" i="1" s="1"/>
  <c r="K10" i="1"/>
  <c r="L10" i="1" s="1"/>
  <c r="K11" i="1"/>
  <c r="L11" i="1" s="1"/>
  <c r="K12" i="1"/>
  <c r="K13" i="1"/>
  <c r="L13" i="1" s="1"/>
  <c r="K14" i="1"/>
  <c r="L14" i="1" s="1"/>
  <c r="K15" i="1"/>
  <c r="L15" i="1" s="1"/>
  <c r="K16" i="1"/>
  <c r="L16" i="1" s="1"/>
  <c r="K17" i="1"/>
  <c r="L17" i="1" s="1"/>
  <c r="K18" i="1"/>
  <c r="L18" i="1" s="1"/>
  <c r="K19" i="1"/>
  <c r="L19" i="1" s="1"/>
  <c r="K20" i="1"/>
  <c r="K21" i="1"/>
  <c r="L21" i="1" s="1"/>
  <c r="K22" i="1"/>
  <c r="L22" i="1" s="1"/>
  <c r="K23" i="1"/>
  <c r="L23" i="1" s="1"/>
  <c r="K24" i="1"/>
  <c r="L24" i="1" s="1"/>
  <c r="K25" i="1"/>
  <c r="L25" i="1" s="1"/>
  <c r="K26" i="1"/>
  <c r="L26" i="1" s="1"/>
  <c r="K27" i="1"/>
  <c r="L27" i="1" s="1"/>
  <c r="K28" i="1"/>
  <c r="K29" i="1"/>
  <c r="L29" i="1" s="1"/>
  <c r="K30" i="1"/>
  <c r="L30" i="1" s="1"/>
  <c r="K31" i="1"/>
  <c r="L31" i="1" s="1"/>
  <c r="K32" i="1"/>
  <c r="L32" i="1" s="1"/>
  <c r="K33" i="1"/>
  <c r="L33" i="1" s="1"/>
  <c r="K34" i="1"/>
  <c r="L34" i="1" s="1"/>
  <c r="K35" i="1"/>
  <c r="L35" i="1" s="1"/>
  <c r="K36" i="1"/>
  <c r="K37" i="1"/>
  <c r="L37" i="1" s="1"/>
  <c r="K38" i="1"/>
  <c r="L38" i="1" s="1"/>
  <c r="K39" i="1"/>
  <c r="L39" i="1" s="1"/>
  <c r="K40" i="1"/>
  <c r="L40" i="1" s="1"/>
  <c r="K41" i="1"/>
  <c r="L41" i="1" s="1"/>
  <c r="K42" i="1"/>
  <c r="L42" i="1" s="1"/>
  <c r="K43" i="1"/>
  <c r="L43" i="1" s="1"/>
  <c r="K44" i="1"/>
  <c r="K45" i="1"/>
  <c r="L45" i="1" s="1"/>
  <c r="K46" i="1"/>
  <c r="L46" i="1" s="1"/>
  <c r="K47" i="1"/>
  <c r="L47" i="1" s="1"/>
  <c r="K48" i="1"/>
  <c r="L48" i="1" s="1"/>
  <c r="K49" i="1"/>
  <c r="L49" i="1" s="1"/>
  <c r="K50" i="1"/>
  <c r="L50" i="1" s="1"/>
  <c r="K51" i="1"/>
  <c r="L51" i="1" s="1"/>
  <c r="K2" i="1"/>
</calcChain>
</file>

<file path=xl/sharedStrings.xml><?xml version="1.0" encoding="utf-8"?>
<sst xmlns="http://schemas.openxmlformats.org/spreadsheetml/2006/main" count="75" uniqueCount="75">
  <si>
    <t>English</t>
  </si>
  <si>
    <t>Hindi</t>
  </si>
  <si>
    <t>Maths</t>
  </si>
  <si>
    <t>Computer</t>
  </si>
  <si>
    <t>Science</t>
  </si>
  <si>
    <t>student 1</t>
  </si>
  <si>
    <t>student 2</t>
  </si>
  <si>
    <t>student 3</t>
  </si>
  <si>
    <t>student 4</t>
  </si>
  <si>
    <t>student 5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</si>
  <si>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</si>
  <si>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</si>
  <si>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</si>
  <si>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</si>
  <si>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</si>
  <si>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</si>
  <si>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</si>
  <si>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</si>
  <si>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</si>
  <si>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</si>
  <si>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</si>
  <si>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</si>
  <si>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</si>
  <si>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</si>
  <si>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</si>
  <si>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student 21</t>
  </si>
  <si>
    <t>student 22</t>
  </si>
  <si>
    <t>student 23</t>
  </si>
  <si>
    <t>student 24</t>
  </si>
  <si>
    <t>student 25</t>
  </si>
  <si>
    <t>student 26</t>
  </si>
  <si>
    <t>student 27</t>
  </si>
  <si>
    <t>student 28</t>
  </si>
  <si>
    <t>student 29</t>
  </si>
  <si>
    <t>student 30</t>
  </si>
  <si>
    <t>student 31</t>
  </si>
  <si>
    <t>student 32</t>
  </si>
  <si>
    <t>student 33</t>
  </si>
  <si>
    <t>student 34</t>
  </si>
  <si>
    <t>student 35</t>
  </si>
  <si>
    <t>student 36</t>
  </si>
  <si>
    <t>student 37</t>
  </si>
  <si>
    <t>student 38</t>
  </si>
  <si>
    <t>student 39</t>
  </si>
  <si>
    <t>student 40</t>
  </si>
  <si>
    <t>student 41</t>
  </si>
  <si>
    <t>student 42</t>
  </si>
  <si>
    <t>student 43</t>
  </si>
  <si>
    <t>student 44</t>
  </si>
  <si>
    <t>student 45</t>
  </si>
  <si>
    <t>student 46</t>
  </si>
  <si>
    <t>student 47</t>
  </si>
  <si>
    <t>student 48</t>
  </si>
  <si>
    <t>student 49</t>
  </si>
  <si>
    <t>student 50</t>
  </si>
  <si>
    <t>Marks Obtained</t>
  </si>
  <si>
    <t>Total Marks</t>
  </si>
  <si>
    <t>Percentage</t>
  </si>
  <si>
    <t>Status</t>
  </si>
  <si>
    <t>marks</t>
  </si>
  <si>
    <t>&lt;40%</t>
  </si>
  <si>
    <t>Fail</t>
  </si>
  <si>
    <t>Between 40 to 49</t>
  </si>
  <si>
    <t>Between 50to 59</t>
  </si>
  <si>
    <t>Between 60to 69</t>
  </si>
  <si>
    <t xml:space="preserve">Between 70 to 79 </t>
  </si>
  <si>
    <t>80% Above</t>
  </si>
  <si>
    <t>D</t>
  </si>
  <si>
    <t>C</t>
  </si>
  <si>
    <t>B</t>
  </si>
  <si>
    <t>A</t>
  </si>
  <si>
    <t>A+</t>
  </si>
  <si>
    <t>Student Name</t>
  </si>
  <si>
    <t>Grade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</si>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</sst>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7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Q51"/>
  <sheetViews>
    <sheetView tabSelected="1" topLeftCell="A46" workbookViewId="0">
      <selection activeCell="O6" sqref="O6"/>
    </sheetView>
  </sheetViews>
  <sheetFormatPr defaultRowHeight="15" x14ac:dyDescent="0.25"/>
  <cols>
    <col min="3" max="3" width="13.85546875" bestFit="1" customWidth="1"/>
    <col min="4" max="4" width="8.42578125" bestFit="1" customWidth="1"/>
    <col min="5" max="5" width="5.7109375" bestFit="1" customWidth="1"/>
    <col min="6" max="6" width="6.42578125" bestFit="1" customWidth="1"/>
    <col min="7" max="7" width="9.85546875" bestFit="1" customWidth="1"/>
    <col min="8" max="8" width="7.7109375" bestFit="1" customWidth="1"/>
    <col min="9" max="9" width="15.140625" bestFit="1" customWidth="1"/>
    <col min="10" max="10" width="11.140625" bestFit="1" customWidth="1"/>
    <col min="11" max="11" width="11" bestFit="1" customWidth="1"/>
    <col min="16" max="16" width="16.28515625" bestFit="1" customWidth="1"/>
  </cols>
  <sheetData>
    <row r="1" spans="3:17" x14ac:dyDescent="0.25">
      <c r="C1" t="s">
        <v>72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55</v>
      </c>
      <c r="J1" t="s">
        <v>56</v>
      </c>
      <c r="K1" t="s">
        <v>57</v>
      </c>
      <c r="L1" t="s">
        <v>58</v>
      </c>
      <c r="M1" t="s">
        <v>73</v>
      </c>
      <c r="N1" t="s">
        <v>74</v>
      </c>
    </row>
    <row r="2" spans="3:17" x14ac:dyDescent="0.25">
      <c r="C2" t="s">
        <v>5</v>
      </c>
      <c r="D2">
        <v>34</v>
      </c>
      <c r="E2">
        <v>67</v>
      </c>
      <c r="F2">
        <v>48</v>
      </c>
      <c r="G2">
        <v>53</v>
      </c>
      <c r="H2">
        <v>40</v>
      </c>
      <c r="I2">
        <v>242</v>
      </c>
      <c r="J2">
        <v>500</v>
      </c>
      <c r="K2" s="1">
        <f>I2/J2</f>
        <v>0.48399999999999999</v>
      </c>
      <c r="L2" t="str">
        <f>IF(K2&gt;50%,"Pass","Fail")</f>
        <v>Fail</v>
      </c>
      <c r="M2" t="str">
        <f>IF(K2&lt;40%,"Fail",IF(K2&lt;50%,"D",IF(K2&lt;60%,"C",IF(K2&lt;70%,"B",IF(K2&lt;80%,"A","A+")))))</f>
        <v>D</v>
      </c>
      <c r="N2">
        <f>RANK(K2,K2:K51)</f>
        <v>50</v>
      </c>
    </row>
    <row r="3" spans="3:17" x14ac:dyDescent="0.25">
      <c r="C3" t="s">
        <v>6</v>
      </c>
      <c r="D3">
        <v>41</v>
      </c>
      <c r="E3">
        <v>60</v>
      </c>
      <c r="F3">
        <v>40</v>
      </c>
      <c r="G3">
        <v>54</v>
      </c>
      <c r="H3">
        <v>58</v>
      </c>
      <c r="I3">
        <v>253</v>
      </c>
      <c r="J3">
        <v>500</v>
      </c>
      <c r="K3" s="1">
        <f t="shared" ref="K3:K51" si="0">I3/J3</f>
        <v>0.50600000000000001</v>
      </c>
      <c r="L3" t="str">
        <f t="shared" ref="L3:L51" si="1">IF(K3&gt;50%,"Pass","Fail")</f>
        <v>Pass</v>
      </c>
      <c r="M3" t="str">
        <f t="shared" ref="M3:M51" si="2">IF(K3&lt;40%,"Fail",IF(K3&lt;50%,"D",IF(K3&lt;60%,"C",IF(K3&lt;70%,"B",IF(K3&lt;80%,"A","A+")))))</f>
        <v>C</v>
      </c>
      <c r="N3">
        <f t="shared" ref="N3:N51" si="3">RANK(K3,K3:K52)</f>
        <v>48</v>
      </c>
    </row>
    <row r="4" spans="3:17" x14ac:dyDescent="0.25">
      <c r="C4" t="s">
        <v>7</v>
      </c>
      <c r="D4">
        <v>83</v>
      </c>
      <c r="E4">
        <v>39</v>
      </c>
      <c r="F4">
        <v>71</v>
      </c>
      <c r="G4">
        <v>85</v>
      </c>
      <c r="H4">
        <v>51</v>
      </c>
      <c r="I4">
        <v>329</v>
      </c>
      <c r="J4">
        <v>500</v>
      </c>
      <c r="K4" s="1">
        <f t="shared" si="0"/>
        <v>0.65800000000000003</v>
      </c>
      <c r="L4" t="str">
        <f t="shared" si="1"/>
        <v>Pass</v>
      </c>
      <c r="M4" t="str">
        <f t="shared" si="2"/>
        <v>B</v>
      </c>
      <c r="N4">
        <f t="shared" si="3"/>
        <v>12</v>
      </c>
    </row>
    <row r="5" spans="3:17" x14ac:dyDescent="0.25">
      <c r="C5" t="s">
        <v>8</v>
      </c>
      <c r="D5">
        <v>78</v>
      </c>
      <c r="E5">
        <v>63</v>
      </c>
      <c r="F5">
        <v>65</v>
      </c>
      <c r="G5">
        <v>84</v>
      </c>
      <c r="H5">
        <v>76</v>
      </c>
      <c r="I5">
        <v>366</v>
      </c>
      <c r="J5">
        <v>500</v>
      </c>
      <c r="K5" s="1">
        <f t="shared" si="0"/>
        <v>0.73199999999999998</v>
      </c>
      <c r="L5" t="str">
        <f t="shared" si="1"/>
        <v>Pass</v>
      </c>
      <c r="M5" t="str">
        <f t="shared" si="2"/>
        <v>A</v>
      </c>
      <c r="N5">
        <f t="shared" si="3"/>
        <v>6</v>
      </c>
    </row>
    <row r="6" spans="3:17" x14ac:dyDescent="0.25">
      <c r="C6" t="s">
        <v>9</v>
      </c>
      <c r="D6">
        <v>37</v>
      </c>
      <c r="E6">
        <v>63</v>
      </c>
      <c r="F6">
        <v>46</v>
      </c>
      <c r="G6">
        <v>76</v>
      </c>
      <c r="H6">
        <v>69</v>
      </c>
      <c r="I6">
        <v>291</v>
      </c>
      <c r="J6">
        <v>500</v>
      </c>
      <c r="K6" s="1">
        <f t="shared" si="0"/>
        <v>0.58199999999999996</v>
      </c>
      <c r="L6" t="str">
        <f t="shared" si="1"/>
        <v>Pass</v>
      </c>
      <c r="M6" t="str">
        <f t="shared" si="2"/>
        <v>C</v>
      </c>
      <c r="N6">
        <f t="shared" si="3"/>
        <v>30</v>
      </c>
    </row>
    <row r="7" spans="3:17" x14ac:dyDescent="0.25">
      <c r="C7" t="s">
        <v>10</v>
      </c>
      <c r="D7">
        <v>42</v>
      </c>
      <c r="E7">
        <v>59</v>
      </c>
      <c r="F7">
        <v>73</v>
      </c>
      <c r="G7">
        <v>43</v>
      </c>
      <c r="H7">
        <v>39</v>
      </c>
      <c r="I7">
        <v>256</v>
      </c>
      <c r="J7">
        <v>500</v>
      </c>
      <c r="K7" s="1">
        <f t="shared" si="0"/>
        <v>0.51200000000000001</v>
      </c>
      <c r="L7" t="str">
        <f t="shared" si="1"/>
        <v>Pass</v>
      </c>
      <c r="M7" t="str">
        <f t="shared" si="2"/>
        <v>C</v>
      </c>
      <c r="N7">
        <f t="shared" si="3"/>
        <v>43</v>
      </c>
    </row>
    <row r="8" spans="3:17" x14ac:dyDescent="0.25">
      <c r="C8" t="s">
        <v>11</v>
      </c>
      <c r="D8">
        <v>30</v>
      </c>
      <c r="E8">
        <v>42</v>
      </c>
      <c r="F8">
        <v>57</v>
      </c>
      <c r="G8">
        <v>78</v>
      </c>
      <c r="H8">
        <v>76</v>
      </c>
      <c r="I8">
        <v>283</v>
      </c>
      <c r="J8">
        <v>500</v>
      </c>
      <c r="K8" s="1">
        <f t="shared" si="0"/>
        <v>0.56599999999999995</v>
      </c>
      <c r="L8" t="str">
        <f t="shared" si="1"/>
        <v>Pass</v>
      </c>
      <c r="M8" t="str">
        <f t="shared" si="2"/>
        <v>C</v>
      </c>
      <c r="N8">
        <f t="shared" si="3"/>
        <v>31</v>
      </c>
    </row>
    <row r="9" spans="3:17" x14ac:dyDescent="0.25">
      <c r="C9" t="s">
        <v>12</v>
      </c>
      <c r="D9">
        <v>90</v>
      </c>
      <c r="E9">
        <v>86</v>
      </c>
      <c r="F9">
        <v>60</v>
      </c>
      <c r="G9">
        <v>90</v>
      </c>
      <c r="H9">
        <v>83</v>
      </c>
      <c r="I9">
        <v>409</v>
      </c>
      <c r="J9">
        <v>500</v>
      </c>
      <c r="K9" s="1">
        <f t="shared" si="0"/>
        <v>0.81799999999999995</v>
      </c>
      <c r="L9" t="str">
        <f t="shared" si="1"/>
        <v>Pass</v>
      </c>
      <c r="M9" t="str">
        <f t="shared" si="2"/>
        <v>A+</v>
      </c>
      <c r="N9">
        <f t="shared" si="3"/>
        <v>1</v>
      </c>
      <c r="P9" t="s">
        <v>59</v>
      </c>
    </row>
    <row r="10" spans="3:17" x14ac:dyDescent="0.25">
      <c r="C10" t="s">
        <v>13</v>
      </c>
      <c r="D10">
        <v>89</v>
      </c>
      <c r="E10">
        <v>40</v>
      </c>
      <c r="F10">
        <v>66</v>
      </c>
      <c r="G10">
        <v>40</v>
      </c>
      <c r="H10">
        <v>73</v>
      </c>
      <c r="I10">
        <v>308</v>
      </c>
      <c r="J10">
        <v>500</v>
      </c>
      <c r="K10" s="1">
        <f t="shared" si="0"/>
        <v>0.61599999999999999</v>
      </c>
      <c r="L10" t="str">
        <f t="shared" si="1"/>
        <v>Pass</v>
      </c>
      <c r="M10" t="str">
        <f t="shared" si="2"/>
        <v>B</v>
      </c>
      <c r="N10">
        <f t="shared" si="3"/>
        <v>20</v>
      </c>
      <c r="P10" t="s">
        <v>60</v>
      </c>
      <c r="Q10" t="s">
        <v>61</v>
      </c>
    </row>
    <row r="11" spans="3:17" x14ac:dyDescent="0.25">
      <c r="C11" t="s">
        <v>14</v>
      </c>
      <c r="D11">
        <v>55</v>
      </c>
      <c r="E11">
        <v>43</v>
      </c>
      <c r="F11">
        <v>85</v>
      </c>
      <c r="G11">
        <v>87</v>
      </c>
      <c r="H11">
        <v>72</v>
      </c>
      <c r="I11">
        <v>342</v>
      </c>
      <c r="J11">
        <v>500</v>
      </c>
      <c r="K11" s="1">
        <f t="shared" si="0"/>
        <v>0.68400000000000005</v>
      </c>
      <c r="L11" t="str">
        <f t="shared" si="1"/>
        <v>Pass</v>
      </c>
      <c r="M11" t="str">
        <f t="shared" si="2"/>
        <v>B</v>
      </c>
      <c r="N11">
        <f t="shared" si="3"/>
        <v>9</v>
      </c>
      <c r="P11" t="s">
        <v>62</v>
      </c>
      <c r="Q11" t="s">
        <v>67</v>
      </c>
    </row>
    <row r="12" spans="3:17" x14ac:dyDescent="0.25">
      <c r="C12" t="s">
        <v>15</v>
      </c>
      <c r="D12">
        <v>63</v>
      </c>
      <c r="E12">
        <v>90</v>
      </c>
      <c r="F12">
        <v>89</v>
      </c>
      <c r="G12">
        <v>88</v>
      </c>
      <c r="H12">
        <v>65</v>
      </c>
      <c r="I12">
        <v>395</v>
      </c>
      <c r="J12">
        <v>500</v>
      </c>
      <c r="K12" s="1">
        <f t="shared" si="0"/>
        <v>0.79</v>
      </c>
      <c r="L12" t="str">
        <f t="shared" si="1"/>
        <v>Pass</v>
      </c>
      <c r="M12" t="str">
        <f t="shared" si="2"/>
        <v>A</v>
      </c>
      <c r="N12">
        <f t="shared" si="3"/>
        <v>1</v>
      </c>
      <c r="P12" t="s">
        <v>63</v>
      </c>
      <c r="Q12" t="s">
        <v>68</v>
      </c>
    </row>
    <row r="13" spans="3:17" x14ac:dyDescent="0.25">
      <c r="C13" t="s">
        <v>16</v>
      </c>
      <c r="D13">
        <v>85</v>
      </c>
      <c r="E13">
        <v>83</v>
      </c>
      <c r="F13">
        <v>61</v>
      </c>
      <c r="G13">
        <v>56</v>
      </c>
      <c r="H13">
        <v>39</v>
      </c>
      <c r="I13">
        <v>324</v>
      </c>
      <c r="J13">
        <v>500</v>
      </c>
      <c r="K13" s="1">
        <f t="shared" si="0"/>
        <v>0.64800000000000002</v>
      </c>
      <c r="L13" t="str">
        <f t="shared" si="1"/>
        <v>Pass</v>
      </c>
      <c r="M13" t="str">
        <f t="shared" si="2"/>
        <v>B</v>
      </c>
      <c r="N13">
        <f t="shared" si="3"/>
        <v>9</v>
      </c>
      <c r="P13" t="s">
        <v>64</v>
      </c>
      <c r="Q13" t="s">
        <v>69</v>
      </c>
    </row>
    <row r="14" spans="3:17" x14ac:dyDescent="0.25">
      <c r="C14" t="s">
        <v>17</v>
      </c>
      <c r="D14">
        <v>69</v>
      </c>
      <c r="E14">
        <v>90</v>
      </c>
      <c r="F14">
        <v>89</v>
      </c>
      <c r="G14">
        <v>30</v>
      </c>
      <c r="H14">
        <v>90</v>
      </c>
      <c r="I14">
        <v>368</v>
      </c>
      <c r="J14">
        <v>500</v>
      </c>
      <c r="K14" s="1">
        <f t="shared" si="0"/>
        <v>0.73599999999999999</v>
      </c>
      <c r="L14" t="str">
        <f t="shared" si="1"/>
        <v>Pass</v>
      </c>
      <c r="M14" t="str">
        <f t="shared" si="2"/>
        <v>A</v>
      </c>
      <c r="N14">
        <f t="shared" si="3"/>
        <v>3</v>
      </c>
      <c r="P14" t="s">
        <v>65</v>
      </c>
      <c r="Q14" t="s">
        <v>70</v>
      </c>
    </row>
    <row r="15" spans="3:17" x14ac:dyDescent="0.25">
      <c r="C15" t="s">
        <v>18</v>
      </c>
      <c r="D15">
        <v>67</v>
      </c>
      <c r="E15">
        <v>30</v>
      </c>
      <c r="F15">
        <v>54</v>
      </c>
      <c r="G15">
        <v>50</v>
      </c>
      <c r="H15">
        <v>69</v>
      </c>
      <c r="I15">
        <v>270</v>
      </c>
      <c r="J15">
        <v>500</v>
      </c>
      <c r="K15" s="1">
        <f t="shared" si="0"/>
        <v>0.54</v>
      </c>
      <c r="L15" t="str">
        <f t="shared" si="1"/>
        <v>Pass</v>
      </c>
      <c r="M15" t="str">
        <f t="shared" si="2"/>
        <v>C</v>
      </c>
      <c r="N15">
        <f t="shared" si="3"/>
        <v>31</v>
      </c>
      <c r="P15" t="s">
        <v>66</v>
      </c>
      <c r="Q15" t="s">
        <v>71</v>
      </c>
    </row>
    <row r="16" spans="3:17" x14ac:dyDescent="0.25">
      <c r="C16" t="s">
        <v>19</v>
      </c>
      <c r="D16">
        <v>47</v>
      </c>
      <c r="E16">
        <v>87</v>
      </c>
      <c r="F16">
        <v>44</v>
      </c>
      <c r="G16">
        <v>70</v>
      </c>
      <c r="H16">
        <v>77</v>
      </c>
      <c r="I16">
        <v>325</v>
      </c>
      <c r="J16">
        <v>500</v>
      </c>
      <c r="K16" s="1">
        <f t="shared" si="0"/>
        <v>0.65</v>
      </c>
      <c r="L16" t="str">
        <f t="shared" si="1"/>
        <v>Pass</v>
      </c>
      <c r="M16" t="str">
        <f t="shared" si="2"/>
        <v>B</v>
      </c>
      <c r="N16">
        <f t="shared" si="3"/>
        <v>7</v>
      </c>
    </row>
    <row r="17" spans="3:14" x14ac:dyDescent="0.25">
      <c r="C17" t="s">
        <v>20</v>
      </c>
      <c r="D17">
        <v>74</v>
      </c>
      <c r="E17">
        <v>86</v>
      </c>
      <c r="F17">
        <v>56</v>
      </c>
      <c r="G17">
        <v>40</v>
      </c>
      <c r="H17">
        <v>62</v>
      </c>
      <c r="I17">
        <v>318</v>
      </c>
      <c r="J17">
        <v>500</v>
      </c>
      <c r="K17" s="1">
        <f t="shared" si="0"/>
        <v>0.63600000000000001</v>
      </c>
      <c r="L17" t="str">
        <f t="shared" si="1"/>
        <v>Pass</v>
      </c>
      <c r="M17" t="str">
        <f t="shared" si="2"/>
        <v>B</v>
      </c>
      <c r="N17">
        <f t="shared" si="3"/>
        <v>9</v>
      </c>
    </row>
    <row r="18" spans="3:14" x14ac:dyDescent="0.25">
      <c r="C18" t="s">
        <v>21</v>
      </c>
      <c r="D18">
        <v>54</v>
      </c>
      <c r="E18">
        <v>64</v>
      </c>
      <c r="F18">
        <v>80</v>
      </c>
      <c r="G18">
        <v>84</v>
      </c>
      <c r="H18">
        <v>67</v>
      </c>
      <c r="I18">
        <v>349</v>
      </c>
      <c r="J18">
        <v>500</v>
      </c>
      <c r="K18" s="1">
        <f t="shared" si="0"/>
        <v>0.69799999999999995</v>
      </c>
      <c r="L18" t="str">
        <f t="shared" si="1"/>
        <v>Pass</v>
      </c>
      <c r="M18" t="str">
        <f t="shared" si="2"/>
        <v>B</v>
      </c>
      <c r="N18">
        <f t="shared" si="3"/>
        <v>6</v>
      </c>
    </row>
    <row r="19" spans="3:14" x14ac:dyDescent="0.25">
      <c r="C19" t="s">
        <v>22</v>
      </c>
      <c r="D19">
        <v>32</v>
      </c>
      <c r="E19">
        <v>80</v>
      </c>
      <c r="F19">
        <v>52</v>
      </c>
      <c r="G19">
        <v>81</v>
      </c>
      <c r="H19">
        <v>48</v>
      </c>
      <c r="I19">
        <v>293</v>
      </c>
      <c r="J19">
        <v>500</v>
      </c>
      <c r="K19" s="1">
        <f t="shared" si="0"/>
        <v>0.58599999999999997</v>
      </c>
      <c r="L19" t="str">
        <f t="shared" si="1"/>
        <v>Pass</v>
      </c>
      <c r="M19" t="str">
        <f t="shared" si="2"/>
        <v>C</v>
      </c>
      <c r="N19">
        <f t="shared" si="3"/>
        <v>19</v>
      </c>
    </row>
    <row r="20" spans="3:14" x14ac:dyDescent="0.25">
      <c r="C20" t="s">
        <v>23</v>
      </c>
      <c r="D20">
        <v>30</v>
      </c>
      <c r="E20">
        <v>35</v>
      </c>
      <c r="F20">
        <v>54</v>
      </c>
      <c r="G20">
        <v>60</v>
      </c>
      <c r="H20">
        <v>65</v>
      </c>
      <c r="I20">
        <v>244</v>
      </c>
      <c r="J20">
        <v>500</v>
      </c>
      <c r="K20" s="1">
        <f t="shared" si="0"/>
        <v>0.48799999999999999</v>
      </c>
      <c r="L20" t="str">
        <f t="shared" si="1"/>
        <v>Fail</v>
      </c>
      <c r="M20" t="str">
        <f t="shared" si="2"/>
        <v>D</v>
      </c>
      <c r="N20">
        <f t="shared" si="3"/>
        <v>32</v>
      </c>
    </row>
    <row r="21" spans="3:14" x14ac:dyDescent="0.25">
      <c r="C21" t="s">
        <v>24</v>
      </c>
      <c r="D21">
        <v>80</v>
      </c>
      <c r="E21">
        <v>64</v>
      </c>
      <c r="F21">
        <v>74</v>
      </c>
      <c r="G21">
        <v>42</v>
      </c>
      <c r="H21">
        <v>53</v>
      </c>
      <c r="I21">
        <v>313</v>
      </c>
      <c r="J21">
        <v>500</v>
      </c>
      <c r="K21" s="1">
        <f t="shared" si="0"/>
        <v>0.626</v>
      </c>
      <c r="L21" t="str">
        <f t="shared" si="1"/>
        <v>Pass</v>
      </c>
      <c r="M21" t="str">
        <f t="shared" si="2"/>
        <v>B</v>
      </c>
      <c r="N21">
        <f t="shared" si="3"/>
        <v>11</v>
      </c>
    </row>
    <row r="22" spans="3:14" x14ac:dyDescent="0.25">
      <c r="C22" t="s">
        <v>25</v>
      </c>
      <c r="D22">
        <v>66</v>
      </c>
      <c r="E22">
        <v>85</v>
      </c>
      <c r="F22">
        <v>79</v>
      </c>
      <c r="G22">
        <v>70</v>
      </c>
      <c r="H22">
        <v>52</v>
      </c>
      <c r="I22">
        <v>352</v>
      </c>
      <c r="J22">
        <v>500</v>
      </c>
      <c r="K22" s="1">
        <f t="shared" si="0"/>
        <v>0.70399999999999996</v>
      </c>
      <c r="L22" t="str">
        <f t="shared" si="1"/>
        <v>Pass</v>
      </c>
      <c r="M22" t="str">
        <f t="shared" si="2"/>
        <v>A</v>
      </c>
      <c r="N22">
        <f t="shared" si="3"/>
        <v>5</v>
      </c>
    </row>
    <row r="23" spans="3:14" x14ac:dyDescent="0.25">
      <c r="C23" t="s">
        <v>26</v>
      </c>
      <c r="D23">
        <v>90</v>
      </c>
      <c r="E23">
        <v>66</v>
      </c>
      <c r="F23">
        <v>45</v>
      </c>
      <c r="G23">
        <v>34</v>
      </c>
      <c r="H23">
        <v>48</v>
      </c>
      <c r="I23">
        <v>283</v>
      </c>
      <c r="J23">
        <v>500</v>
      </c>
      <c r="K23" s="1">
        <f t="shared" si="0"/>
        <v>0.56599999999999995</v>
      </c>
      <c r="L23" t="str">
        <f t="shared" si="1"/>
        <v>Pass</v>
      </c>
      <c r="M23" t="str">
        <f t="shared" si="2"/>
        <v>C</v>
      </c>
      <c r="N23">
        <f t="shared" si="3"/>
        <v>19</v>
      </c>
    </row>
    <row r="24" spans="3:14" x14ac:dyDescent="0.25">
      <c r="C24" t="s">
        <v>27</v>
      </c>
      <c r="D24">
        <v>58</v>
      </c>
      <c r="E24">
        <v>44</v>
      </c>
      <c r="F24">
        <v>75</v>
      </c>
      <c r="G24">
        <v>41</v>
      </c>
      <c r="H24">
        <v>52</v>
      </c>
      <c r="I24">
        <v>270</v>
      </c>
      <c r="J24">
        <v>500</v>
      </c>
      <c r="K24" s="1">
        <f t="shared" si="0"/>
        <v>0.54</v>
      </c>
      <c r="L24" t="str">
        <f t="shared" si="1"/>
        <v>Pass</v>
      </c>
      <c r="M24" t="str">
        <f t="shared" si="2"/>
        <v>C</v>
      </c>
      <c r="N24">
        <f t="shared" si="3"/>
        <v>24</v>
      </c>
    </row>
    <row r="25" spans="3:14" x14ac:dyDescent="0.25">
      <c r="C25" t="s">
        <v>28</v>
      </c>
      <c r="D25">
        <v>34</v>
      </c>
      <c r="E25">
        <v>45</v>
      </c>
      <c r="F25">
        <v>50</v>
      </c>
      <c r="G25">
        <v>78</v>
      </c>
      <c r="H25">
        <v>72</v>
      </c>
      <c r="I25">
        <v>279</v>
      </c>
      <c r="J25">
        <v>500</v>
      </c>
      <c r="K25" s="1">
        <f t="shared" si="0"/>
        <v>0.55800000000000005</v>
      </c>
      <c r="L25" t="str">
        <f t="shared" si="1"/>
        <v>Pass</v>
      </c>
      <c r="M25" t="str">
        <f t="shared" si="2"/>
        <v>C</v>
      </c>
      <c r="N25">
        <f t="shared" si="3"/>
        <v>19</v>
      </c>
    </row>
    <row r="26" spans="3:14" x14ac:dyDescent="0.25">
      <c r="C26" t="s">
        <v>29</v>
      </c>
      <c r="D26">
        <v>57</v>
      </c>
      <c r="E26">
        <v>70</v>
      </c>
      <c r="F26">
        <v>39</v>
      </c>
      <c r="G26">
        <v>74</v>
      </c>
      <c r="H26">
        <v>69</v>
      </c>
      <c r="I26">
        <v>309</v>
      </c>
      <c r="J26">
        <v>500</v>
      </c>
      <c r="K26" s="1">
        <f t="shared" si="0"/>
        <v>0.61799999999999999</v>
      </c>
      <c r="L26" t="str">
        <f t="shared" si="1"/>
        <v>Pass</v>
      </c>
      <c r="M26" t="str">
        <f t="shared" si="2"/>
        <v>B</v>
      </c>
      <c r="N26">
        <f t="shared" si="3"/>
        <v>10</v>
      </c>
    </row>
    <row r="27" spans="3:14" x14ac:dyDescent="0.25">
      <c r="C27" t="s">
        <v>30</v>
      </c>
      <c r="D27">
        <v>72</v>
      </c>
      <c r="E27">
        <v>58</v>
      </c>
      <c r="F27">
        <v>39</v>
      </c>
      <c r="G27">
        <v>55</v>
      </c>
      <c r="H27">
        <v>67</v>
      </c>
      <c r="I27">
        <v>291</v>
      </c>
      <c r="J27">
        <v>500</v>
      </c>
      <c r="K27" s="1">
        <f t="shared" si="0"/>
        <v>0.58199999999999996</v>
      </c>
      <c r="L27" t="str">
        <f t="shared" si="1"/>
        <v>Pass</v>
      </c>
      <c r="M27" t="str">
        <f t="shared" si="2"/>
        <v>C</v>
      </c>
      <c r="N27">
        <f t="shared" si="3"/>
        <v>17</v>
      </c>
    </row>
    <row r="28" spans="3:14" x14ac:dyDescent="0.25">
      <c r="C28" t="s">
        <v>31</v>
      </c>
      <c r="D28">
        <v>49</v>
      </c>
      <c r="E28">
        <v>56</v>
      </c>
      <c r="F28">
        <v>34</v>
      </c>
      <c r="G28">
        <v>77</v>
      </c>
      <c r="H28">
        <v>55</v>
      </c>
      <c r="I28">
        <v>271</v>
      </c>
      <c r="J28">
        <v>500</v>
      </c>
      <c r="K28" s="1">
        <f t="shared" si="0"/>
        <v>0.54200000000000004</v>
      </c>
      <c r="L28" t="str">
        <f t="shared" si="1"/>
        <v>Pass</v>
      </c>
      <c r="M28" t="str">
        <f t="shared" si="2"/>
        <v>C</v>
      </c>
      <c r="N28">
        <f t="shared" si="3"/>
        <v>20</v>
      </c>
    </row>
    <row r="29" spans="3:14" x14ac:dyDescent="0.25">
      <c r="C29" t="s">
        <v>32</v>
      </c>
      <c r="D29">
        <v>67</v>
      </c>
      <c r="E29">
        <v>68</v>
      </c>
      <c r="F29">
        <v>73</v>
      </c>
      <c r="G29">
        <v>34</v>
      </c>
      <c r="H29">
        <v>36</v>
      </c>
      <c r="I29">
        <v>278</v>
      </c>
      <c r="J29">
        <v>500</v>
      </c>
      <c r="K29" s="1">
        <f t="shared" si="0"/>
        <v>0.55600000000000005</v>
      </c>
      <c r="L29" t="str">
        <f t="shared" si="1"/>
        <v>Pass</v>
      </c>
      <c r="M29" t="str">
        <f t="shared" si="2"/>
        <v>C</v>
      </c>
      <c r="N29">
        <f t="shared" si="3"/>
        <v>17</v>
      </c>
    </row>
    <row r="30" spans="3:14" x14ac:dyDescent="0.25">
      <c r="C30" t="s">
        <v>33</v>
      </c>
      <c r="D30">
        <v>32</v>
      </c>
      <c r="E30">
        <v>78</v>
      </c>
      <c r="F30">
        <v>45</v>
      </c>
      <c r="G30">
        <v>35</v>
      </c>
      <c r="H30">
        <v>69</v>
      </c>
      <c r="I30">
        <v>259</v>
      </c>
      <c r="J30">
        <v>500</v>
      </c>
      <c r="K30" s="1">
        <f t="shared" si="0"/>
        <v>0.51800000000000002</v>
      </c>
      <c r="L30" t="str">
        <f t="shared" si="1"/>
        <v>Pass</v>
      </c>
      <c r="M30" t="str">
        <f t="shared" si="2"/>
        <v>C</v>
      </c>
      <c r="N30">
        <f t="shared" si="3"/>
        <v>21</v>
      </c>
    </row>
    <row r="31" spans="3:14" x14ac:dyDescent="0.25">
      <c r="C31" t="s">
        <v>34</v>
      </c>
      <c r="D31">
        <v>87</v>
      </c>
      <c r="E31">
        <v>67</v>
      </c>
      <c r="F31">
        <v>74</v>
      </c>
      <c r="G31">
        <v>38</v>
      </c>
      <c r="H31">
        <v>30</v>
      </c>
      <c r="I31">
        <v>296</v>
      </c>
      <c r="J31">
        <v>500</v>
      </c>
      <c r="K31" s="1">
        <f t="shared" si="0"/>
        <v>0.59199999999999997</v>
      </c>
      <c r="L31" t="str">
        <f t="shared" si="1"/>
        <v>Pass</v>
      </c>
      <c r="M31" t="str">
        <f t="shared" si="2"/>
        <v>C</v>
      </c>
      <c r="N31">
        <f t="shared" si="3"/>
        <v>13</v>
      </c>
    </row>
    <row r="32" spans="3:14" x14ac:dyDescent="0.25">
      <c r="C32" t="s">
        <v>35</v>
      </c>
      <c r="D32">
        <v>82</v>
      </c>
      <c r="E32">
        <v>43</v>
      </c>
      <c r="F32">
        <v>83</v>
      </c>
      <c r="G32">
        <v>57</v>
      </c>
      <c r="H32">
        <v>88</v>
      </c>
      <c r="I32">
        <v>353</v>
      </c>
      <c r="J32">
        <v>500</v>
      </c>
      <c r="K32" s="1">
        <f t="shared" si="0"/>
        <v>0.70599999999999996</v>
      </c>
      <c r="L32" t="str">
        <f t="shared" si="1"/>
        <v>Pass</v>
      </c>
      <c r="M32" t="str">
        <f t="shared" si="2"/>
        <v>A</v>
      </c>
      <c r="N32">
        <f t="shared" si="3"/>
        <v>4</v>
      </c>
    </row>
    <row r="33" spans="3:14" x14ac:dyDescent="0.25">
      <c r="C33" t="s">
        <v>36</v>
      </c>
      <c r="D33">
        <v>33</v>
      </c>
      <c r="E33">
        <v>68</v>
      </c>
      <c r="F33">
        <v>87</v>
      </c>
      <c r="G33">
        <v>41</v>
      </c>
      <c r="H33">
        <v>64</v>
      </c>
      <c r="I33">
        <v>293</v>
      </c>
      <c r="J33">
        <v>500</v>
      </c>
      <c r="K33" s="1">
        <f t="shared" si="0"/>
        <v>0.58599999999999997</v>
      </c>
      <c r="L33" t="str">
        <f t="shared" si="1"/>
        <v>Pass</v>
      </c>
      <c r="M33" t="str">
        <f t="shared" si="2"/>
        <v>C</v>
      </c>
      <c r="N33">
        <f t="shared" si="3"/>
        <v>14</v>
      </c>
    </row>
    <row r="34" spans="3:14" x14ac:dyDescent="0.25">
      <c r="C34" t="s">
        <v>37</v>
      </c>
      <c r="D34">
        <v>85</v>
      </c>
      <c r="E34">
        <v>30</v>
      </c>
      <c r="F34">
        <v>33</v>
      </c>
      <c r="G34">
        <v>85</v>
      </c>
      <c r="H34">
        <v>84</v>
      </c>
      <c r="I34">
        <v>317</v>
      </c>
      <c r="J34">
        <v>500</v>
      </c>
      <c r="K34" s="1">
        <f t="shared" si="0"/>
        <v>0.63400000000000001</v>
      </c>
      <c r="L34" t="str">
        <f t="shared" si="1"/>
        <v>Pass</v>
      </c>
      <c r="M34" t="str">
        <f t="shared" si="2"/>
        <v>B</v>
      </c>
      <c r="N34">
        <f t="shared" si="3"/>
        <v>7</v>
      </c>
    </row>
    <row r="35" spans="3:14" x14ac:dyDescent="0.25">
      <c r="C35" t="s">
        <v>38</v>
      </c>
      <c r="D35">
        <v>62</v>
      </c>
      <c r="E35">
        <v>56</v>
      </c>
      <c r="F35">
        <v>47</v>
      </c>
      <c r="G35">
        <v>72</v>
      </c>
      <c r="H35">
        <v>64</v>
      </c>
      <c r="I35">
        <v>301</v>
      </c>
      <c r="J35">
        <v>500</v>
      </c>
      <c r="K35" s="1">
        <f t="shared" si="0"/>
        <v>0.60199999999999998</v>
      </c>
      <c r="L35" t="str">
        <f t="shared" si="1"/>
        <v>Pass</v>
      </c>
      <c r="M35" t="str">
        <f t="shared" si="2"/>
        <v>B</v>
      </c>
      <c r="N35">
        <f t="shared" si="3"/>
        <v>9</v>
      </c>
    </row>
    <row r="36" spans="3:14" x14ac:dyDescent="0.25">
      <c r="C36" t="s">
        <v>39</v>
      </c>
      <c r="D36">
        <v>50</v>
      </c>
      <c r="E36">
        <v>68</v>
      </c>
      <c r="F36">
        <v>69</v>
      </c>
      <c r="G36">
        <v>38</v>
      </c>
      <c r="H36">
        <v>71</v>
      </c>
      <c r="I36">
        <v>296</v>
      </c>
      <c r="J36">
        <v>500</v>
      </c>
      <c r="K36" s="1">
        <f t="shared" si="0"/>
        <v>0.59199999999999997</v>
      </c>
      <c r="L36" t="str">
        <f t="shared" si="1"/>
        <v>Pass</v>
      </c>
      <c r="M36" t="str">
        <f t="shared" si="2"/>
        <v>C</v>
      </c>
      <c r="N36">
        <f t="shared" si="3"/>
        <v>10</v>
      </c>
    </row>
    <row r="37" spans="3:14" x14ac:dyDescent="0.25">
      <c r="C37" t="s">
        <v>40</v>
      </c>
      <c r="D37">
        <v>32</v>
      </c>
      <c r="E37">
        <v>67</v>
      </c>
      <c r="F37">
        <v>35</v>
      </c>
      <c r="G37">
        <v>77</v>
      </c>
      <c r="H37">
        <v>54</v>
      </c>
      <c r="I37">
        <v>265</v>
      </c>
      <c r="J37">
        <v>500</v>
      </c>
      <c r="K37" s="1">
        <f t="shared" si="0"/>
        <v>0.53</v>
      </c>
      <c r="L37" t="str">
        <f t="shared" si="1"/>
        <v>Pass</v>
      </c>
      <c r="M37" t="str">
        <f t="shared" si="2"/>
        <v>C</v>
      </c>
      <c r="N37">
        <f t="shared" si="3"/>
        <v>14</v>
      </c>
    </row>
    <row r="38" spans="3:14" x14ac:dyDescent="0.25">
      <c r="C38" t="s">
        <v>41</v>
      </c>
      <c r="D38">
        <v>88</v>
      </c>
      <c r="E38">
        <v>35</v>
      </c>
      <c r="F38">
        <v>63</v>
      </c>
      <c r="G38">
        <v>83</v>
      </c>
      <c r="H38">
        <v>50</v>
      </c>
      <c r="I38">
        <v>319</v>
      </c>
      <c r="J38">
        <v>500</v>
      </c>
      <c r="K38" s="1">
        <f t="shared" si="0"/>
        <v>0.63800000000000001</v>
      </c>
      <c r="L38" t="str">
        <f t="shared" si="1"/>
        <v>Pass</v>
      </c>
      <c r="M38" t="str">
        <f t="shared" si="2"/>
        <v>B</v>
      </c>
      <c r="N38">
        <f t="shared" si="3"/>
        <v>5</v>
      </c>
    </row>
    <row r="39" spans="3:14" x14ac:dyDescent="0.25">
      <c r="C39" t="s">
        <v>42</v>
      </c>
      <c r="D39">
        <v>60</v>
      </c>
      <c r="E39">
        <v>70</v>
      </c>
      <c r="F39">
        <v>41</v>
      </c>
      <c r="G39">
        <v>59</v>
      </c>
      <c r="H39">
        <v>90</v>
      </c>
      <c r="I39">
        <v>320</v>
      </c>
      <c r="J39">
        <v>500</v>
      </c>
      <c r="K39" s="1">
        <f t="shared" si="0"/>
        <v>0.64</v>
      </c>
      <c r="L39" t="str">
        <f t="shared" si="1"/>
        <v>Pass</v>
      </c>
      <c r="M39" t="str">
        <f t="shared" si="2"/>
        <v>B</v>
      </c>
      <c r="N39">
        <f t="shared" si="3"/>
        <v>4</v>
      </c>
    </row>
    <row r="40" spans="3:14" x14ac:dyDescent="0.25">
      <c r="C40" t="s">
        <v>43</v>
      </c>
      <c r="D40">
        <v>36</v>
      </c>
      <c r="E40">
        <v>47</v>
      </c>
      <c r="F40">
        <v>70</v>
      </c>
      <c r="G40">
        <v>76</v>
      </c>
      <c r="H40">
        <v>89</v>
      </c>
      <c r="I40">
        <v>318</v>
      </c>
      <c r="J40">
        <v>500</v>
      </c>
      <c r="K40" s="1">
        <f t="shared" si="0"/>
        <v>0.63600000000000001</v>
      </c>
      <c r="L40" t="str">
        <f t="shared" si="1"/>
        <v>Pass</v>
      </c>
      <c r="M40" t="str">
        <f t="shared" si="2"/>
        <v>B</v>
      </c>
      <c r="N40">
        <f t="shared" si="3"/>
        <v>4</v>
      </c>
    </row>
    <row r="41" spans="3:14" x14ac:dyDescent="0.25">
      <c r="C41" t="s">
        <v>44</v>
      </c>
      <c r="D41">
        <v>53</v>
      </c>
      <c r="E41">
        <v>61</v>
      </c>
      <c r="F41">
        <v>52</v>
      </c>
      <c r="G41">
        <v>31</v>
      </c>
      <c r="H41">
        <v>58</v>
      </c>
      <c r="I41">
        <v>255</v>
      </c>
      <c r="J41">
        <v>500</v>
      </c>
      <c r="K41" s="1">
        <f t="shared" si="0"/>
        <v>0.51</v>
      </c>
      <c r="L41" t="str">
        <f t="shared" si="1"/>
        <v>Pass</v>
      </c>
      <c r="M41" t="str">
        <f t="shared" si="2"/>
        <v>C</v>
      </c>
      <c r="N41">
        <f t="shared" si="3"/>
        <v>11</v>
      </c>
    </row>
    <row r="42" spans="3:14" x14ac:dyDescent="0.25">
      <c r="C42" t="s">
        <v>45</v>
      </c>
      <c r="D42">
        <v>40</v>
      </c>
      <c r="E42">
        <v>83</v>
      </c>
      <c r="F42">
        <v>32</v>
      </c>
      <c r="G42">
        <v>85</v>
      </c>
      <c r="H42">
        <v>35</v>
      </c>
      <c r="I42">
        <v>275</v>
      </c>
      <c r="J42">
        <v>500</v>
      </c>
      <c r="K42" s="1">
        <f t="shared" si="0"/>
        <v>0.55000000000000004</v>
      </c>
      <c r="L42" t="str">
        <f t="shared" si="1"/>
        <v>Pass</v>
      </c>
      <c r="M42" t="str">
        <f t="shared" si="2"/>
        <v>C</v>
      </c>
      <c r="N42">
        <f t="shared" si="3"/>
        <v>9</v>
      </c>
    </row>
    <row r="43" spans="3:14" x14ac:dyDescent="0.25">
      <c r="C43" t="s">
        <v>46</v>
      </c>
      <c r="D43">
        <v>63</v>
      </c>
      <c r="E43">
        <v>38</v>
      </c>
      <c r="F43">
        <v>40</v>
      </c>
      <c r="G43">
        <v>57</v>
      </c>
      <c r="H43">
        <v>78</v>
      </c>
      <c r="I43">
        <v>276</v>
      </c>
      <c r="J43">
        <v>500</v>
      </c>
      <c r="K43" s="1">
        <f t="shared" si="0"/>
        <v>0.55200000000000005</v>
      </c>
      <c r="L43" t="str">
        <f t="shared" si="1"/>
        <v>Pass</v>
      </c>
      <c r="M43" t="str">
        <f t="shared" si="2"/>
        <v>C</v>
      </c>
      <c r="N43">
        <f t="shared" si="3"/>
        <v>8</v>
      </c>
    </row>
    <row r="44" spans="3:14" x14ac:dyDescent="0.25">
      <c r="C44" t="s">
        <v>47</v>
      </c>
      <c r="D44">
        <v>80</v>
      </c>
      <c r="E44">
        <v>87</v>
      </c>
      <c r="F44">
        <v>88</v>
      </c>
      <c r="G44">
        <v>58</v>
      </c>
      <c r="H44">
        <v>73</v>
      </c>
      <c r="I44">
        <v>386</v>
      </c>
      <c r="J44">
        <v>500</v>
      </c>
      <c r="K44" s="1">
        <f t="shared" si="0"/>
        <v>0.77200000000000002</v>
      </c>
      <c r="L44" t="str">
        <f t="shared" si="1"/>
        <v>Pass</v>
      </c>
      <c r="M44" t="str">
        <f t="shared" si="2"/>
        <v>A</v>
      </c>
      <c r="N44">
        <f t="shared" si="3"/>
        <v>2</v>
      </c>
    </row>
    <row r="45" spans="3:14" x14ac:dyDescent="0.25">
      <c r="C45" t="s">
        <v>48</v>
      </c>
      <c r="D45">
        <v>44</v>
      </c>
      <c r="E45">
        <v>89</v>
      </c>
      <c r="F45">
        <v>54</v>
      </c>
      <c r="G45">
        <v>57</v>
      </c>
      <c r="H45">
        <v>64</v>
      </c>
      <c r="I45">
        <v>308</v>
      </c>
      <c r="J45">
        <v>500</v>
      </c>
      <c r="K45" s="1">
        <f t="shared" si="0"/>
        <v>0.61599999999999999</v>
      </c>
      <c r="L45" t="str">
        <f t="shared" si="1"/>
        <v>Pass</v>
      </c>
      <c r="M45" t="str">
        <f t="shared" si="2"/>
        <v>B</v>
      </c>
      <c r="N45">
        <f t="shared" si="3"/>
        <v>4</v>
      </c>
    </row>
    <row r="46" spans="3:14" x14ac:dyDescent="0.25">
      <c r="C46" t="s">
        <v>49</v>
      </c>
      <c r="D46">
        <v>34</v>
      </c>
      <c r="E46">
        <v>62</v>
      </c>
      <c r="F46">
        <v>58</v>
      </c>
      <c r="G46">
        <v>78</v>
      </c>
      <c r="H46">
        <v>38</v>
      </c>
      <c r="I46">
        <v>270</v>
      </c>
      <c r="J46">
        <v>500</v>
      </c>
      <c r="K46" s="1">
        <f t="shared" si="0"/>
        <v>0.54</v>
      </c>
      <c r="L46" t="str">
        <f t="shared" si="1"/>
        <v>Pass</v>
      </c>
      <c r="M46" t="str">
        <f t="shared" si="2"/>
        <v>C</v>
      </c>
      <c r="N46">
        <f t="shared" si="3"/>
        <v>6</v>
      </c>
    </row>
    <row r="47" spans="3:14" x14ac:dyDescent="0.25">
      <c r="C47" t="s">
        <v>50</v>
      </c>
      <c r="D47">
        <v>46</v>
      </c>
      <c r="E47">
        <v>56</v>
      </c>
      <c r="F47">
        <v>58</v>
      </c>
      <c r="G47">
        <v>77</v>
      </c>
      <c r="H47">
        <v>64</v>
      </c>
      <c r="I47">
        <v>301</v>
      </c>
      <c r="J47">
        <v>500</v>
      </c>
      <c r="K47" s="1">
        <f t="shared" si="0"/>
        <v>0.60199999999999998</v>
      </c>
      <c r="L47" t="str">
        <f t="shared" si="1"/>
        <v>Pass</v>
      </c>
      <c r="M47" t="str">
        <f t="shared" si="2"/>
        <v>B</v>
      </c>
      <c r="N47">
        <f t="shared" si="3"/>
        <v>4</v>
      </c>
    </row>
    <row r="48" spans="3:14" x14ac:dyDescent="0.25">
      <c r="C48" t="s">
        <v>51</v>
      </c>
      <c r="D48">
        <v>55</v>
      </c>
      <c r="E48">
        <v>72</v>
      </c>
      <c r="F48">
        <v>90</v>
      </c>
      <c r="G48">
        <v>85</v>
      </c>
      <c r="H48">
        <v>87</v>
      </c>
      <c r="I48">
        <v>389</v>
      </c>
      <c r="J48">
        <v>500</v>
      </c>
      <c r="K48" s="1">
        <f t="shared" si="0"/>
        <v>0.77800000000000002</v>
      </c>
      <c r="L48" t="str">
        <f t="shared" si="1"/>
        <v>Pass</v>
      </c>
      <c r="M48" t="str">
        <f t="shared" si="2"/>
        <v>A</v>
      </c>
      <c r="N48">
        <f t="shared" si="3"/>
        <v>1</v>
      </c>
    </row>
    <row r="49" spans="3:14" x14ac:dyDescent="0.25">
      <c r="C49" t="s">
        <v>52</v>
      </c>
      <c r="D49">
        <v>89</v>
      </c>
      <c r="E49">
        <v>63</v>
      </c>
      <c r="F49">
        <v>67</v>
      </c>
      <c r="G49">
        <v>80</v>
      </c>
      <c r="H49">
        <v>56</v>
      </c>
      <c r="I49">
        <v>355</v>
      </c>
      <c r="J49">
        <v>500</v>
      </c>
      <c r="K49" s="1">
        <f t="shared" si="0"/>
        <v>0.71</v>
      </c>
      <c r="L49" t="str">
        <f t="shared" si="1"/>
        <v>Pass</v>
      </c>
      <c r="M49" t="str">
        <f t="shared" si="2"/>
        <v>A</v>
      </c>
      <c r="N49">
        <f t="shared" si="3"/>
        <v>1</v>
      </c>
    </row>
    <row r="50" spans="3:14" x14ac:dyDescent="0.25">
      <c r="C50" t="s">
        <v>53</v>
      </c>
      <c r="D50">
        <v>74</v>
      </c>
      <c r="E50">
        <v>74</v>
      </c>
      <c r="F50">
        <v>60</v>
      </c>
      <c r="G50">
        <v>45</v>
      </c>
      <c r="H50">
        <v>41</v>
      </c>
      <c r="I50">
        <v>294</v>
      </c>
      <c r="J50">
        <v>500</v>
      </c>
      <c r="K50" s="1">
        <f t="shared" si="0"/>
        <v>0.58799999999999997</v>
      </c>
      <c r="L50" t="str">
        <f t="shared" si="1"/>
        <v>Pass</v>
      </c>
      <c r="M50" t="str">
        <f t="shared" si="2"/>
        <v>C</v>
      </c>
      <c r="N50">
        <f t="shared" si="3"/>
        <v>2</v>
      </c>
    </row>
    <row r="51" spans="3:14" x14ac:dyDescent="0.25">
      <c r="C51" t="s">
        <v>54</v>
      </c>
      <c r="D51">
        <v>80</v>
      </c>
      <c r="E51">
        <v>82</v>
      </c>
      <c r="F51">
        <v>63</v>
      </c>
      <c r="G51">
        <v>47</v>
      </c>
      <c r="H51">
        <v>43</v>
      </c>
      <c r="I51">
        <v>315</v>
      </c>
      <c r="J51">
        <v>500</v>
      </c>
      <c r="K51" s="1">
        <f t="shared" si="0"/>
        <v>0.63</v>
      </c>
      <c r="L51" t="str">
        <f t="shared" si="1"/>
        <v>Pass</v>
      </c>
      <c r="M51" t="str">
        <f t="shared" si="2"/>
        <v>B</v>
      </c>
      <c r="N51">
        <f t="shared" si="3"/>
        <v>1</v>
      </c>
    </row>
  </sheetData>
  <autoFilter ref="C1:M51"/>
  <conditionalFormatting sqref="L1:L1048576 M1:N1">
    <cfRule type="cellIs" dxfId="4" priority="2" operator="equal">
      <formula>"Fail"</formula>
    </cfRule>
    <cfRule type="cellIs" dxfId="5" priority="1" operator="equal">
      <formula>"Pass"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2023-11-20T08:37:51Z</dcterms:modified>
</cp:coreProperties>
</file>