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\Desktop\Programming Folders\excel-data-to-pdf\module\src\assets\data\"/>
    </mc:Choice>
  </mc:AlternateContent>
  <xr:revisionPtr revIDLastSave="0" documentId="13_ncr:1_{C5602F1F-00E3-4E52-8111-7F8D4E11C4EF}" xr6:coauthVersionLast="47" xr6:coauthVersionMax="47" xr10:uidLastSave="{00000000-0000-0000-0000-000000000000}"/>
  <bookViews>
    <workbookView xWindow="-108" yWindow="-108" windowWidth="23256" windowHeight="12456" xr2:uid="{C02A1FF7-E19B-405F-B17E-3B13F898C9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  <c r="B37" i="1" s="1"/>
  <c r="A37" i="1"/>
  <c r="G36" i="1"/>
  <c r="B36" i="1" s="1"/>
  <c r="A36" i="1"/>
  <c r="G35" i="1"/>
  <c r="B35" i="1"/>
  <c r="A35" i="1"/>
  <c r="G34" i="1"/>
  <c r="B34" i="1" s="1"/>
  <c r="A34" i="1"/>
  <c r="G33" i="1"/>
  <c r="B33" i="1" s="1"/>
  <c r="A33" i="1"/>
  <c r="G32" i="1"/>
  <c r="B32" i="1" s="1"/>
  <c r="A32" i="1"/>
  <c r="G31" i="1"/>
  <c r="B31" i="1"/>
  <c r="A31" i="1"/>
  <c r="G30" i="1"/>
  <c r="B30" i="1" s="1"/>
  <c r="A30" i="1"/>
  <c r="G29" i="1"/>
  <c r="B29" i="1" s="1"/>
  <c r="A29" i="1"/>
  <c r="G28" i="1"/>
  <c r="B28" i="1" s="1"/>
  <c r="A28" i="1"/>
  <c r="G27" i="1"/>
  <c r="B27" i="1"/>
  <c r="A27" i="1"/>
  <c r="G26" i="1"/>
  <c r="B26" i="1" s="1"/>
  <c r="A26" i="1"/>
  <c r="G25" i="1"/>
  <c r="B25" i="1" s="1"/>
  <c r="A25" i="1"/>
  <c r="G24" i="1"/>
  <c r="B24" i="1" s="1"/>
  <c r="A24" i="1"/>
  <c r="G23" i="1"/>
  <c r="B23" i="1"/>
  <c r="A23" i="1"/>
  <c r="G22" i="1"/>
  <c r="B22" i="1" s="1"/>
  <c r="A22" i="1"/>
  <c r="G21" i="1"/>
  <c r="B21" i="1" s="1"/>
  <c r="A21" i="1"/>
  <c r="G20" i="1"/>
  <c r="B20" i="1" s="1"/>
  <c r="A20" i="1"/>
  <c r="G19" i="1"/>
  <c r="B19" i="1"/>
  <c r="A19" i="1"/>
  <c r="G18" i="1"/>
  <c r="B18" i="1" s="1"/>
  <c r="A18" i="1"/>
  <c r="G17" i="1"/>
  <c r="B17" i="1" s="1"/>
  <c r="A17" i="1"/>
  <c r="G16" i="1"/>
  <c r="B16" i="1" s="1"/>
  <c r="A16" i="1"/>
  <c r="G15" i="1"/>
  <c r="B15" i="1"/>
  <c r="A15" i="1"/>
  <c r="G14" i="1"/>
  <c r="B14" i="1" s="1"/>
  <c r="A14" i="1"/>
  <c r="G13" i="1"/>
  <c r="B13" i="1" s="1"/>
  <c r="A13" i="1"/>
  <c r="G12" i="1"/>
  <c r="B12" i="1" s="1"/>
  <c r="A12" i="1"/>
  <c r="G11" i="1"/>
  <c r="B11" i="1"/>
  <c r="A11" i="1"/>
  <c r="G10" i="1"/>
  <c r="B10" i="1" s="1"/>
  <c r="A10" i="1"/>
  <c r="G9" i="1"/>
  <c r="B9" i="1" s="1"/>
  <c r="A9" i="1"/>
  <c r="G8" i="1"/>
  <c r="B8" i="1" s="1"/>
  <c r="A8" i="1"/>
  <c r="G7" i="1"/>
  <c r="B7" i="1"/>
  <c r="A7" i="1"/>
  <c r="G6" i="1"/>
  <c r="B6" i="1" s="1"/>
  <c r="A6" i="1"/>
  <c r="G5" i="1"/>
  <c r="B5" i="1" s="1"/>
  <c r="A5" i="1"/>
  <c r="G4" i="1"/>
  <c r="B4" i="1" s="1"/>
  <c r="A4" i="1"/>
  <c r="G3" i="1"/>
  <c r="B3" i="1"/>
  <c r="A3" i="1"/>
  <c r="G2" i="1"/>
  <c r="B2" i="1" s="1"/>
  <c r="A2" i="1"/>
</calcChain>
</file>

<file path=xl/sharedStrings.xml><?xml version="1.0" encoding="utf-8"?>
<sst xmlns="http://schemas.openxmlformats.org/spreadsheetml/2006/main" count="80" uniqueCount="49">
  <si>
    <t>Name yellow/ white</t>
  </si>
  <si>
    <t>value</t>
  </si>
  <si>
    <t xml:space="preserve">file name </t>
  </si>
  <si>
    <t>Gold wt</t>
  </si>
  <si>
    <t>Ct</t>
  </si>
  <si>
    <t>Dia wt</t>
  </si>
  <si>
    <t>Gold 14k</t>
  </si>
  <si>
    <t>WEB2400001</t>
  </si>
  <si>
    <t>WEB2400002</t>
  </si>
  <si>
    <t>WEB2400003</t>
  </si>
  <si>
    <t>WEB2400004</t>
  </si>
  <si>
    <t>WEB2400005</t>
  </si>
  <si>
    <t>WEB2400006</t>
  </si>
  <si>
    <t>WEB2400007</t>
  </si>
  <si>
    <t>WEB2400008</t>
  </si>
  <si>
    <t>WEB2400009</t>
  </si>
  <si>
    <t>WEB2400010</t>
  </si>
  <si>
    <t>WEB2400011</t>
  </si>
  <si>
    <t>WEB2400012</t>
  </si>
  <si>
    <t>WEB2400013</t>
  </si>
  <si>
    <t>WEB2400014</t>
  </si>
  <si>
    <t>WEB2400015</t>
  </si>
  <si>
    <t>WEB2400016</t>
  </si>
  <si>
    <t>WEB2400017</t>
  </si>
  <si>
    <t>WEB2400018</t>
  </si>
  <si>
    <t>WEB2400019</t>
  </si>
  <si>
    <t>WEB2400020</t>
  </si>
  <si>
    <t>WEB2400021</t>
  </si>
  <si>
    <t>WEB2400022</t>
  </si>
  <si>
    <t>WEB2400023</t>
  </si>
  <si>
    <t>WEB2400024</t>
  </si>
  <si>
    <t>WEB2400025</t>
  </si>
  <si>
    <t>WEB2400026</t>
  </si>
  <si>
    <t>WEB2400027</t>
  </si>
  <si>
    <t>WEB2400028</t>
  </si>
  <si>
    <t>WEB2400029</t>
  </si>
  <si>
    <t>WEB2400030</t>
  </si>
  <si>
    <t>WEB2400031</t>
  </si>
  <si>
    <t>WEB2400032</t>
  </si>
  <si>
    <t>WEB2400033</t>
  </si>
  <si>
    <t>WEB2400034</t>
  </si>
  <si>
    <t>WEB2400035</t>
  </si>
  <si>
    <t>WEB2400036</t>
  </si>
  <si>
    <t>image</t>
  </si>
  <si>
    <t>w-ROR2400001.jpg</t>
  </si>
  <si>
    <t>w-ROR2400001b.jpg</t>
  </si>
  <si>
    <t>w-ROR2400001c.jpg</t>
  </si>
  <si>
    <t>w-ROR2400001d.jpg</t>
  </si>
  <si>
    <t>w-ROR2400001e.jpg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</si>
</sst>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\\Pc10\d\2024\04\cat\downloads\COUPLE%20BANDS\95%20CB\Detail%20Images\WEB240000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DDB6-6296-4FA6-BDEF-AF8EAC3C2D3A}">
  <dimension ref="A1:H37"/>
  <sheetViews>
    <sheetView tabSelected="1" topLeftCell="A19" workbookViewId="0">
      <selection activeCell="H38" sqref="H38:H41"/>
    </sheetView>
  </sheetViews>
  <sheetFormatPr defaultRowHeight="14.4" x14ac:dyDescent="0.3"/>
  <cols>
    <col min="1" max="1" width="24.6640625" customWidth="1"/>
    <col min="2" max="2" width="20.88671875" customWidth="1"/>
    <col min="3" max="3" width="24.77734375" customWidth="1"/>
    <col min="4" max="4" width="19" customWidth="1"/>
    <col min="5" max="5" width="29.33203125" customWidth="1"/>
    <col min="6" max="6" width="16.6640625" customWidth="1"/>
    <col min="7" max="7" width="19.88671875" customWidth="1"/>
    <col min="8" max="8" width="17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43</v>
      </c>
    </row>
    <row r="2" spans="1:8" x14ac:dyDescent="0.3">
      <c r="A2" t="str">
        <f>+CONCATENATE(LEFT(C2,5),"",RIGHT(C2,5))</f>
        <v>WEB2400001</v>
      </c>
      <c r="B2" t="str">
        <f>+CONCATENATE("DW-",F2,"ct"," / ","GW-",TEXT(G2,"0.00"),"gms")</f>
        <v>DW-ct / GW-5.22gms</v>
      </c>
      <c r="C2" t="s">
        <v>7</v>
      </c>
      <c r="D2">
        <v>5.93</v>
      </c>
      <c r="E2">
        <v>18</v>
      </c>
      <c r="G2">
        <f>IF(E2=14, D2, IF(E2=18, D2*0.88, ""))</f>
        <v>5.2183999999999999</v>
      </c>
      <c r="H2" t="s">
        <v>44</v>
      </c>
    </row>
    <row r="3" spans="1:8" x14ac:dyDescent="0.3">
      <c r="A3" t="str">
        <f t="shared" ref="A3:A37" si="0">+CONCATENATE(LEFT(C3,5),"",RIGHT(C3,5))</f>
        <v>WEB2400002</v>
      </c>
      <c r="B3" t="str">
        <f t="shared" ref="B3:B37" si="1">+CONCATENATE("DW-",F3,"ct"," / ","GW-",TEXT(G3,"0.00"),"gms")</f>
        <v>DW-0.6ct / GW-4.39gms</v>
      </c>
      <c r="C3" t="s">
        <v>8</v>
      </c>
      <c r="D3">
        <v>4.99</v>
      </c>
      <c r="E3">
        <v>18</v>
      </c>
      <c r="F3">
        <v>0.6</v>
      </c>
      <c r="G3">
        <f t="shared" ref="G3:G37" si="2">IF(E3=14, D3, IF(E3=18, D3*0.88, ""))</f>
        <v>4.3912000000000004</v>
      </c>
      <c r="H3" t="s">
        <v>45</v>
      </c>
    </row>
    <row r="4" spans="1:8" x14ac:dyDescent="0.3">
      <c r="A4" t="str">
        <f t="shared" si="0"/>
        <v>WEB2400003</v>
      </c>
      <c r="B4" t="str">
        <f t="shared" si="1"/>
        <v>DW-0.25ct / GW-3.10gms</v>
      </c>
      <c r="C4" t="s">
        <v>9</v>
      </c>
      <c r="D4">
        <v>3.52</v>
      </c>
      <c r="E4">
        <v>18</v>
      </c>
      <c r="F4">
        <v>0.25</v>
      </c>
      <c r="G4">
        <f t="shared" si="2"/>
        <v>3.0975999999999999</v>
      </c>
      <c r="H4" t="s">
        <v>46</v>
      </c>
    </row>
    <row r="5" spans="1:8" x14ac:dyDescent="0.3">
      <c r="A5" t="str">
        <f t="shared" si="0"/>
        <v>WEB2400004</v>
      </c>
      <c r="B5" t="str">
        <f t="shared" si="1"/>
        <v>DW-0.12ct / GW-2.84gms</v>
      </c>
      <c r="C5" t="s">
        <v>10</v>
      </c>
      <c r="D5">
        <v>3.23</v>
      </c>
      <c r="E5">
        <v>18</v>
      </c>
      <c r="F5">
        <v>0.12</v>
      </c>
      <c r="G5">
        <f t="shared" si="2"/>
        <v>2.8424</v>
      </c>
      <c r="H5" t="s">
        <v>47</v>
      </c>
    </row>
    <row r="6" spans="1:8" x14ac:dyDescent="0.3">
      <c r="A6" t="str">
        <f t="shared" si="0"/>
        <v>WEB2400005</v>
      </c>
      <c r="B6" t="str">
        <f t="shared" si="1"/>
        <v>DW-0.45ct / GW-3.12gms</v>
      </c>
      <c r="C6" t="s">
        <v>11</v>
      </c>
      <c r="D6">
        <v>3.55</v>
      </c>
      <c r="E6">
        <v>18</v>
      </c>
      <c r="F6">
        <v>0.45</v>
      </c>
      <c r="G6">
        <f t="shared" si="2"/>
        <v>3.1239999999999997</v>
      </c>
      <c r="H6" t="s">
        <v>48</v>
      </c>
    </row>
    <row r="7" spans="1:8" x14ac:dyDescent="0.3">
      <c r="A7" t="str">
        <f t="shared" si="0"/>
        <v>WEB2400006</v>
      </c>
      <c r="B7" t="str">
        <f t="shared" si="1"/>
        <v>DW-0.25ct / GW-2.89gms</v>
      </c>
      <c r="C7" t="s">
        <v>12</v>
      </c>
      <c r="D7">
        <v>3.28</v>
      </c>
      <c r="E7">
        <v>18</v>
      </c>
      <c r="F7">
        <v>0.25</v>
      </c>
      <c r="G7">
        <f t="shared" si="2"/>
        <v>2.8863999999999996</v>
      </c>
      <c r="H7" t="s">
        <v>44</v>
      </c>
    </row>
    <row r="8" spans="1:8" x14ac:dyDescent="0.3">
      <c r="A8" t="str">
        <f t="shared" si="0"/>
        <v>WEB2400007</v>
      </c>
      <c r="B8" t="str">
        <f t="shared" si="1"/>
        <v>DW-0.35ct / GW-3.03gms</v>
      </c>
      <c r="C8" t="s">
        <v>13</v>
      </c>
      <c r="D8">
        <v>3.44</v>
      </c>
      <c r="E8">
        <v>18</v>
      </c>
      <c r="F8">
        <v>0.35</v>
      </c>
      <c r="G8">
        <f t="shared" si="2"/>
        <v>3.0272000000000001</v>
      </c>
      <c r="H8" t="s">
        <v>45</v>
      </c>
    </row>
    <row r="9" spans="1:8" x14ac:dyDescent="0.3">
      <c r="A9" t="str">
        <f t="shared" si="0"/>
        <v>WEB2400008</v>
      </c>
      <c r="B9" t="str">
        <f t="shared" si="1"/>
        <v>DW-0.25ct / GW-3.59gms</v>
      </c>
      <c r="C9" t="s">
        <v>14</v>
      </c>
      <c r="D9">
        <v>4.08</v>
      </c>
      <c r="E9">
        <v>18</v>
      </c>
      <c r="F9">
        <v>0.25</v>
      </c>
      <c r="G9">
        <f t="shared" si="2"/>
        <v>3.5904000000000003</v>
      </c>
      <c r="H9" t="s">
        <v>46</v>
      </c>
    </row>
    <row r="10" spans="1:8" x14ac:dyDescent="0.3">
      <c r="A10" t="str">
        <f t="shared" si="0"/>
        <v>WEB2400009</v>
      </c>
      <c r="B10" t="str">
        <f t="shared" si="1"/>
        <v>DW-0.39ct / GW-3.87gms</v>
      </c>
      <c r="C10" t="s">
        <v>15</v>
      </c>
      <c r="D10">
        <v>4.4000000000000004</v>
      </c>
      <c r="E10">
        <v>18</v>
      </c>
      <c r="F10">
        <v>0.39</v>
      </c>
      <c r="G10">
        <f t="shared" si="2"/>
        <v>3.8720000000000003</v>
      </c>
      <c r="H10" t="s">
        <v>47</v>
      </c>
    </row>
    <row r="11" spans="1:8" x14ac:dyDescent="0.3">
      <c r="A11" t="str">
        <f t="shared" si="0"/>
        <v>WEB2400010</v>
      </c>
      <c r="B11" t="str">
        <f t="shared" si="1"/>
        <v>DW-0.4ct / GW-2.68gms</v>
      </c>
      <c r="C11" t="s">
        <v>16</v>
      </c>
      <c r="D11">
        <v>3.04</v>
      </c>
      <c r="E11">
        <v>18</v>
      </c>
      <c r="F11">
        <v>0.4</v>
      </c>
      <c r="G11">
        <f t="shared" si="2"/>
        <v>2.6752000000000002</v>
      </c>
      <c r="H11" t="s">
        <v>48</v>
      </c>
    </row>
    <row r="12" spans="1:8" x14ac:dyDescent="0.3">
      <c r="A12" t="str">
        <f t="shared" si="0"/>
        <v>WEB2400011</v>
      </c>
      <c r="B12" t="str">
        <f t="shared" si="1"/>
        <v>DW-0.175ct / GW-2.60gms</v>
      </c>
      <c r="C12" t="s">
        <v>17</v>
      </c>
      <c r="D12">
        <v>2.96</v>
      </c>
      <c r="E12">
        <v>18</v>
      </c>
      <c r="F12">
        <v>0.17499999999999999</v>
      </c>
      <c r="G12">
        <f t="shared" si="2"/>
        <v>2.6048</v>
      </c>
      <c r="H12" t="s">
        <v>44</v>
      </c>
    </row>
    <row r="13" spans="1:8" x14ac:dyDescent="0.3">
      <c r="A13" t="str">
        <f t="shared" si="0"/>
        <v>WEB2400012</v>
      </c>
      <c r="B13" t="str">
        <f t="shared" si="1"/>
        <v>DW-0.25ct / GW-3.24gms</v>
      </c>
      <c r="C13" t="s">
        <v>18</v>
      </c>
      <c r="D13">
        <v>3.68</v>
      </c>
      <c r="E13">
        <v>18</v>
      </c>
      <c r="F13">
        <v>0.25</v>
      </c>
      <c r="G13">
        <f t="shared" si="2"/>
        <v>3.2383999999999999</v>
      </c>
      <c r="H13" t="s">
        <v>45</v>
      </c>
    </row>
    <row r="14" spans="1:8" x14ac:dyDescent="0.3">
      <c r="A14" t="str">
        <f t="shared" si="0"/>
        <v>WEB2400013</v>
      </c>
      <c r="B14" t="str">
        <f t="shared" si="1"/>
        <v>DW-0.25ct / GW-4.08gms</v>
      </c>
      <c r="C14" t="s">
        <v>19</v>
      </c>
      <c r="D14">
        <v>4.6399999999999997</v>
      </c>
      <c r="E14">
        <v>18</v>
      </c>
      <c r="F14">
        <v>0.25</v>
      </c>
      <c r="G14">
        <f t="shared" si="2"/>
        <v>4.0831999999999997</v>
      </c>
      <c r="H14" t="s">
        <v>46</v>
      </c>
    </row>
    <row r="15" spans="1:8" x14ac:dyDescent="0.3">
      <c r="A15" t="str">
        <f t="shared" si="0"/>
        <v>WEB2400014</v>
      </c>
      <c r="B15" t="str">
        <f t="shared" si="1"/>
        <v>DW-0.25ct / GW-5.07gms</v>
      </c>
      <c r="C15" t="s">
        <v>20</v>
      </c>
      <c r="D15">
        <v>5.76</v>
      </c>
      <c r="E15">
        <v>18</v>
      </c>
      <c r="F15">
        <v>0.25</v>
      </c>
      <c r="G15">
        <f t="shared" si="2"/>
        <v>5.0687999999999995</v>
      </c>
      <c r="H15" t="s">
        <v>47</v>
      </c>
    </row>
    <row r="16" spans="1:8" x14ac:dyDescent="0.3">
      <c r="A16" t="str">
        <f t="shared" si="0"/>
        <v>WEB2400015</v>
      </c>
      <c r="B16" t="str">
        <f t="shared" si="1"/>
        <v>DW-0.43ct / GW-4.15gms</v>
      </c>
      <c r="C16" t="s">
        <v>21</v>
      </c>
      <c r="D16">
        <v>4.72</v>
      </c>
      <c r="E16">
        <v>18</v>
      </c>
      <c r="F16">
        <v>0.43</v>
      </c>
      <c r="G16">
        <f t="shared" si="2"/>
        <v>4.1536</v>
      </c>
      <c r="H16" t="s">
        <v>48</v>
      </c>
    </row>
    <row r="17" spans="1:8" x14ac:dyDescent="0.3">
      <c r="A17" t="str">
        <f t="shared" si="0"/>
        <v>WEB2400016</v>
      </c>
      <c r="B17" t="str">
        <f t="shared" si="1"/>
        <v>DW-0.16ct / GW-2.95gms</v>
      </c>
      <c r="C17" t="s">
        <v>22</v>
      </c>
      <c r="D17">
        <v>3.35</v>
      </c>
      <c r="E17">
        <v>18</v>
      </c>
      <c r="F17">
        <v>0.16</v>
      </c>
      <c r="G17">
        <f t="shared" si="2"/>
        <v>2.948</v>
      </c>
      <c r="H17" t="s">
        <v>44</v>
      </c>
    </row>
    <row r="18" spans="1:8" x14ac:dyDescent="0.3">
      <c r="A18" t="str">
        <f t="shared" si="0"/>
        <v>WEB2400017</v>
      </c>
      <c r="B18" t="str">
        <f t="shared" si="1"/>
        <v>DW-0.66ct / GW-5.81gms</v>
      </c>
      <c r="C18" t="s">
        <v>23</v>
      </c>
      <c r="D18">
        <v>6.6</v>
      </c>
      <c r="E18">
        <v>18</v>
      </c>
      <c r="F18">
        <v>0.66</v>
      </c>
      <c r="G18">
        <f t="shared" si="2"/>
        <v>5.8079999999999998</v>
      </c>
      <c r="H18" t="s">
        <v>45</v>
      </c>
    </row>
    <row r="19" spans="1:8" x14ac:dyDescent="0.3">
      <c r="A19" t="str">
        <f t="shared" si="0"/>
        <v>WEB2400018</v>
      </c>
      <c r="B19" t="str">
        <f t="shared" si="1"/>
        <v>DW-0.39ct / GW-3.73gms</v>
      </c>
      <c r="C19" t="s">
        <v>24</v>
      </c>
      <c r="D19">
        <v>4.24</v>
      </c>
      <c r="E19">
        <v>18</v>
      </c>
      <c r="F19">
        <v>0.39</v>
      </c>
      <c r="G19">
        <f t="shared" si="2"/>
        <v>3.7312000000000003</v>
      </c>
      <c r="H19" t="s">
        <v>46</v>
      </c>
    </row>
    <row r="20" spans="1:8" x14ac:dyDescent="0.3">
      <c r="A20" t="str">
        <f t="shared" si="0"/>
        <v>WEB2400019</v>
      </c>
      <c r="B20" t="str">
        <f t="shared" si="1"/>
        <v>DW-0.23ct / GW-3.70gms</v>
      </c>
      <c r="C20" t="s">
        <v>25</v>
      </c>
      <c r="D20">
        <v>4.2</v>
      </c>
      <c r="E20">
        <v>18</v>
      </c>
      <c r="F20">
        <v>0.23</v>
      </c>
      <c r="G20">
        <f t="shared" si="2"/>
        <v>3.6960000000000002</v>
      </c>
      <c r="H20" t="s">
        <v>47</v>
      </c>
    </row>
    <row r="21" spans="1:8" x14ac:dyDescent="0.3">
      <c r="A21" t="str">
        <f t="shared" si="0"/>
        <v>WEB2400020</v>
      </c>
      <c r="B21" t="str">
        <f t="shared" si="1"/>
        <v>DW-0.14ct / GW-3.52gms</v>
      </c>
      <c r="C21" t="s">
        <v>26</v>
      </c>
      <c r="D21">
        <v>4</v>
      </c>
      <c r="E21">
        <v>18</v>
      </c>
      <c r="F21">
        <v>0.14000000000000001</v>
      </c>
      <c r="G21">
        <f t="shared" si="2"/>
        <v>3.52</v>
      </c>
      <c r="H21" t="s">
        <v>48</v>
      </c>
    </row>
    <row r="22" spans="1:8" x14ac:dyDescent="0.3">
      <c r="A22" t="str">
        <f t="shared" si="0"/>
        <v>WEB2400021</v>
      </c>
      <c r="B22" t="str">
        <f t="shared" si="1"/>
        <v>DW-0.25ct / GW-3.96gms</v>
      </c>
      <c r="C22" t="s">
        <v>27</v>
      </c>
      <c r="D22">
        <v>4.5</v>
      </c>
      <c r="E22">
        <v>18</v>
      </c>
      <c r="F22">
        <v>0.25</v>
      </c>
      <c r="G22">
        <f t="shared" si="2"/>
        <v>3.96</v>
      </c>
      <c r="H22" t="s">
        <v>44</v>
      </c>
    </row>
    <row r="23" spans="1:8" x14ac:dyDescent="0.3">
      <c r="A23" t="str">
        <f t="shared" si="0"/>
        <v>WEB2400022</v>
      </c>
      <c r="B23" t="str">
        <f t="shared" si="1"/>
        <v>DW-0.26ct / GW-3.24gms</v>
      </c>
      <c r="C23" t="s">
        <v>28</v>
      </c>
      <c r="D23">
        <v>3.68</v>
      </c>
      <c r="E23">
        <v>18</v>
      </c>
      <c r="F23">
        <v>0.26</v>
      </c>
      <c r="G23">
        <f t="shared" si="2"/>
        <v>3.2383999999999999</v>
      </c>
      <c r="H23" t="s">
        <v>45</v>
      </c>
    </row>
    <row r="24" spans="1:8" x14ac:dyDescent="0.3">
      <c r="A24" t="str">
        <f t="shared" si="0"/>
        <v>WEB2400023</v>
      </c>
      <c r="B24" t="str">
        <f t="shared" si="1"/>
        <v>DW-0.3ct / GW-3.24gms</v>
      </c>
      <c r="C24" t="s">
        <v>29</v>
      </c>
      <c r="D24">
        <v>3.68</v>
      </c>
      <c r="E24">
        <v>18</v>
      </c>
      <c r="F24">
        <v>0.3</v>
      </c>
      <c r="G24">
        <f t="shared" si="2"/>
        <v>3.2383999999999999</v>
      </c>
      <c r="H24" t="s">
        <v>46</v>
      </c>
    </row>
    <row r="25" spans="1:8" x14ac:dyDescent="0.3">
      <c r="A25" t="str">
        <f t="shared" si="0"/>
        <v>WEB2400024</v>
      </c>
      <c r="B25" t="str">
        <f t="shared" si="1"/>
        <v>DW-0.13ct / GW-3.24gms</v>
      </c>
      <c r="C25" t="s">
        <v>30</v>
      </c>
      <c r="D25">
        <v>3.68</v>
      </c>
      <c r="E25">
        <v>18</v>
      </c>
      <c r="F25">
        <v>0.13</v>
      </c>
      <c r="G25">
        <f t="shared" si="2"/>
        <v>3.2383999999999999</v>
      </c>
      <c r="H25" t="s">
        <v>47</v>
      </c>
    </row>
    <row r="26" spans="1:8" x14ac:dyDescent="0.3">
      <c r="A26" t="str">
        <f t="shared" si="0"/>
        <v>WEB2400025</v>
      </c>
      <c r="B26" t="str">
        <f t="shared" si="1"/>
        <v>DW-0.15ct / GW-3.57gms</v>
      </c>
      <c r="C26" t="s">
        <v>31</v>
      </c>
      <c r="D26">
        <v>4.0599999999999996</v>
      </c>
      <c r="E26">
        <v>18</v>
      </c>
      <c r="F26">
        <v>0.15</v>
      </c>
      <c r="G26">
        <f t="shared" si="2"/>
        <v>3.5727999999999995</v>
      </c>
      <c r="H26" t="s">
        <v>48</v>
      </c>
    </row>
    <row r="27" spans="1:8" x14ac:dyDescent="0.3">
      <c r="A27" t="str">
        <f t="shared" si="0"/>
        <v>WEB2400026</v>
      </c>
      <c r="B27" t="str">
        <f t="shared" si="1"/>
        <v>DW-0.11ct / GW-3.17gms</v>
      </c>
      <c r="C27" t="s">
        <v>32</v>
      </c>
      <c r="D27">
        <v>3.6</v>
      </c>
      <c r="E27">
        <v>18</v>
      </c>
      <c r="F27">
        <v>0.11</v>
      </c>
      <c r="G27">
        <f t="shared" si="2"/>
        <v>3.1680000000000001</v>
      </c>
      <c r="H27" t="s">
        <v>44</v>
      </c>
    </row>
    <row r="28" spans="1:8" x14ac:dyDescent="0.3">
      <c r="A28" t="str">
        <f t="shared" si="0"/>
        <v>WEB2400027</v>
      </c>
      <c r="B28" t="str">
        <f t="shared" si="1"/>
        <v>DW-0.2ct / GW-2.82gms</v>
      </c>
      <c r="C28" t="s">
        <v>33</v>
      </c>
      <c r="D28">
        <v>3.2</v>
      </c>
      <c r="E28">
        <v>18</v>
      </c>
      <c r="F28">
        <v>0.2</v>
      </c>
      <c r="G28">
        <f t="shared" si="2"/>
        <v>2.8160000000000003</v>
      </c>
      <c r="H28" t="s">
        <v>45</v>
      </c>
    </row>
    <row r="29" spans="1:8" x14ac:dyDescent="0.3">
      <c r="A29" t="str">
        <f t="shared" si="0"/>
        <v>WEB2400028</v>
      </c>
      <c r="B29" t="str">
        <f t="shared" si="1"/>
        <v>DW-0.075ct / GW-2.82gms</v>
      </c>
      <c r="C29" t="s">
        <v>34</v>
      </c>
      <c r="D29">
        <v>3.2</v>
      </c>
      <c r="E29">
        <v>18</v>
      </c>
      <c r="F29">
        <v>7.4999999999999997E-2</v>
      </c>
      <c r="G29">
        <f t="shared" si="2"/>
        <v>2.8160000000000003</v>
      </c>
      <c r="H29" t="s">
        <v>46</v>
      </c>
    </row>
    <row r="30" spans="1:8" x14ac:dyDescent="0.3">
      <c r="A30" t="str">
        <f t="shared" si="0"/>
        <v>WEB2400029</v>
      </c>
      <c r="B30" t="str">
        <f t="shared" si="1"/>
        <v>DW-0.43ct / GW-4.79gms</v>
      </c>
      <c r="C30" t="s">
        <v>35</v>
      </c>
      <c r="D30">
        <v>5.44</v>
      </c>
      <c r="E30">
        <v>18</v>
      </c>
      <c r="F30">
        <v>0.43</v>
      </c>
      <c r="G30">
        <f t="shared" si="2"/>
        <v>4.7872000000000003</v>
      </c>
      <c r="H30" t="s">
        <v>47</v>
      </c>
    </row>
    <row r="31" spans="1:8" x14ac:dyDescent="0.3">
      <c r="A31" t="str">
        <f t="shared" si="0"/>
        <v>WEB2400030</v>
      </c>
      <c r="B31" t="str">
        <f t="shared" si="1"/>
        <v>DW-0.45ct / GW-3.31gms</v>
      </c>
      <c r="C31" t="s">
        <v>36</v>
      </c>
      <c r="D31">
        <v>3.76</v>
      </c>
      <c r="E31">
        <v>18</v>
      </c>
      <c r="F31">
        <v>0.45</v>
      </c>
      <c r="G31">
        <f t="shared" si="2"/>
        <v>3.3087999999999997</v>
      </c>
      <c r="H31" t="s">
        <v>48</v>
      </c>
    </row>
    <row r="32" spans="1:8" x14ac:dyDescent="0.3">
      <c r="A32" t="str">
        <f t="shared" si="0"/>
        <v>WEB2400031</v>
      </c>
      <c r="B32" t="str">
        <f t="shared" si="1"/>
        <v>DW-0.25ct / GW-3.52gms</v>
      </c>
      <c r="C32" t="s">
        <v>37</v>
      </c>
      <c r="D32">
        <v>4</v>
      </c>
      <c r="E32">
        <v>18</v>
      </c>
      <c r="F32">
        <v>0.25</v>
      </c>
      <c r="G32">
        <f t="shared" si="2"/>
        <v>3.52</v>
      </c>
      <c r="H32" t="s">
        <v>44</v>
      </c>
    </row>
    <row r="33" spans="1:8" x14ac:dyDescent="0.3">
      <c r="A33" t="str">
        <f t="shared" si="0"/>
        <v>WEB2400032</v>
      </c>
      <c r="B33" t="str">
        <f t="shared" si="1"/>
        <v>DW-0.34ct / GW-3.70gms</v>
      </c>
      <c r="C33" t="s">
        <v>38</v>
      </c>
      <c r="D33">
        <v>4.2</v>
      </c>
      <c r="E33">
        <v>18</v>
      </c>
      <c r="F33">
        <v>0.34</v>
      </c>
      <c r="G33">
        <f t="shared" si="2"/>
        <v>3.6960000000000002</v>
      </c>
      <c r="H33" t="s">
        <v>45</v>
      </c>
    </row>
    <row r="34" spans="1:8" x14ac:dyDescent="0.3">
      <c r="A34" t="str">
        <f t="shared" si="0"/>
        <v>WEB2400033</v>
      </c>
      <c r="B34" t="str">
        <f t="shared" si="1"/>
        <v>DW-0.5ct / GW-3.31gms</v>
      </c>
      <c r="C34" t="s">
        <v>39</v>
      </c>
      <c r="D34">
        <v>3.76</v>
      </c>
      <c r="E34">
        <v>18</v>
      </c>
      <c r="F34">
        <v>0.5</v>
      </c>
      <c r="G34">
        <f t="shared" si="2"/>
        <v>3.3087999999999997</v>
      </c>
      <c r="H34" t="s">
        <v>46</v>
      </c>
    </row>
    <row r="35" spans="1:8" x14ac:dyDescent="0.3">
      <c r="A35" t="str">
        <f t="shared" si="0"/>
        <v>WEB2400034</v>
      </c>
      <c r="B35" t="str">
        <f t="shared" si="1"/>
        <v>DW-0.71ct / GW-3.22gms</v>
      </c>
      <c r="C35" t="s">
        <v>40</v>
      </c>
      <c r="D35">
        <v>3.66</v>
      </c>
      <c r="E35">
        <v>18</v>
      </c>
      <c r="F35">
        <v>0.71</v>
      </c>
      <c r="G35">
        <f t="shared" si="2"/>
        <v>3.2208000000000001</v>
      </c>
      <c r="H35" t="s">
        <v>47</v>
      </c>
    </row>
    <row r="36" spans="1:8" x14ac:dyDescent="0.3">
      <c r="A36" t="str">
        <f t="shared" si="0"/>
        <v>WEB2400035</v>
      </c>
      <c r="B36" t="str">
        <f t="shared" si="1"/>
        <v>DW-0.29ct / GW-3.38gms</v>
      </c>
      <c r="C36" t="s">
        <v>41</v>
      </c>
      <c r="D36">
        <v>3.84</v>
      </c>
      <c r="E36">
        <v>18</v>
      </c>
      <c r="F36">
        <v>0.28999999999999998</v>
      </c>
      <c r="G36">
        <f t="shared" si="2"/>
        <v>3.3792</v>
      </c>
      <c r="H36" t="s">
        <v>48</v>
      </c>
    </row>
    <row r="37" spans="1:8" x14ac:dyDescent="0.3">
      <c r="A37" t="str">
        <f t="shared" si="0"/>
        <v>WEB2400036</v>
      </c>
      <c r="B37" t="str">
        <f t="shared" si="1"/>
        <v>DW-0.18ct / GW-3.78gms</v>
      </c>
      <c r="C37" t="s">
        <v>42</v>
      </c>
      <c r="D37">
        <v>4.29</v>
      </c>
      <c r="E37">
        <v>18</v>
      </c>
      <c r="F37">
        <v>0.18</v>
      </c>
      <c r="G37">
        <f t="shared" si="2"/>
        <v>3.7751999999999999</v>
      </c>
      <c r="H37" t="s">
        <v>44</v>
      </c>
    </row>
  </sheetData>
  <hyperlinks>
    <hyperlink ref="C2" r:id="rId1" display="\\Pc10\d\2024\04\cat\downloads\COUPLE BANDS\95 CB\Detail Images\WEB2400001.jpg" xr:uid="{05EC0786-CA13-40EB-B75D-36E399BD90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Pashte</dc:creator>
  <cp:lastModifiedBy>Sahil Pashte</cp:lastModifiedBy>
  <dcterms:created xsi:type="dcterms:W3CDTF">2024-05-26T12:32:34Z</dcterms:created>
  <dcterms:modified xsi:type="dcterms:W3CDTF">2024-05-26T12:40:08Z</dcterms:modified>
</cp:coreProperties>
</file>