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bbit\Desktop\1613998260_SFM-03-Assignment\"/>
    </mc:Choice>
  </mc:AlternateContent>
  <xr:revisionPtr revIDLastSave="0" documentId="13_ncr:1_{2C98F65D-C562-4D41-8381-31E74E2D2459}" xr6:coauthVersionLast="46" xr6:coauthVersionMax="46" xr10:uidLastSave="{00000000-0000-0000-0000-000000000000}"/>
  <bookViews>
    <workbookView xWindow="830" yWindow="-110" windowWidth="18480" windowHeight="11020" firstSheet="1" activeTab="4" xr2:uid="{00000000-000D-0000-FFFF-FFFF00000000}"/>
  </bookViews>
  <sheets>
    <sheet name="SDEV_VS_Returns" sheetId="5" r:id="rId1"/>
    <sheet name="SBI and SPY" sheetId="1" r:id="rId2"/>
    <sheet name="SPY Bollinger Bands" sheetId="2" r:id="rId3"/>
    <sheet name="Bollinger Bands" sheetId="4" r:id="rId4"/>
    <sheet name="Bank of America Monte Carlo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R4" i="1"/>
  <c r="Q5" i="1"/>
  <c r="C4" i="3"/>
  <c r="F17" i="2"/>
  <c r="E17" i="2"/>
  <c r="D17" i="2"/>
  <c r="C17" i="2"/>
  <c r="O4" i="1"/>
  <c r="N4" i="1"/>
  <c r="O23" i="1"/>
  <c r="L23" i="1"/>
  <c r="M4" i="1"/>
  <c r="L4" i="1"/>
  <c r="K4" i="1"/>
  <c r="J4" i="1"/>
  <c r="I4" i="1"/>
  <c r="H4" i="1"/>
  <c r="G4" i="1"/>
  <c r="F4" i="1"/>
  <c r="E4" i="1"/>
  <c r="D4" i="1"/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C1260" i="2"/>
  <c r="D1260" i="2"/>
  <c r="C1259" i="2"/>
  <c r="D1259" i="2"/>
  <c r="C1258" i="2"/>
  <c r="D1258" i="2"/>
  <c r="C1257" i="2"/>
  <c r="D1257" i="2"/>
  <c r="C1256" i="2"/>
  <c r="D1256" i="2"/>
  <c r="C1255" i="2"/>
  <c r="D1255" i="2"/>
  <c r="C1254" i="2"/>
  <c r="D1254" i="2"/>
  <c r="C1253" i="2"/>
  <c r="D1253" i="2"/>
  <c r="C1252" i="2"/>
  <c r="D1252" i="2"/>
  <c r="C1251" i="2"/>
  <c r="D1251" i="2"/>
  <c r="C1250" i="2"/>
  <c r="D1250" i="2"/>
  <c r="C1249" i="2"/>
  <c r="D1249" i="2"/>
  <c r="C1248" i="2"/>
  <c r="D1248" i="2"/>
  <c r="C1247" i="2"/>
  <c r="D1247" i="2"/>
  <c r="C1246" i="2"/>
  <c r="D1246" i="2"/>
  <c r="C1245" i="2"/>
  <c r="D1245" i="2"/>
  <c r="C1244" i="2"/>
  <c r="D1244" i="2"/>
  <c r="C1243" i="2"/>
  <c r="D1243" i="2"/>
  <c r="C1242" i="2"/>
  <c r="D1242" i="2"/>
  <c r="C1241" i="2"/>
  <c r="D1241" i="2"/>
  <c r="C1240" i="2"/>
  <c r="D1240" i="2"/>
  <c r="C1239" i="2"/>
  <c r="D1239" i="2"/>
  <c r="C1238" i="2"/>
  <c r="D1238" i="2"/>
  <c r="C1237" i="2"/>
  <c r="D1237" i="2"/>
  <c r="C1236" i="2"/>
  <c r="D1236" i="2"/>
  <c r="C1235" i="2"/>
  <c r="D1235" i="2"/>
  <c r="C1234" i="2"/>
  <c r="D1234" i="2"/>
  <c r="C1233" i="2"/>
  <c r="D1233" i="2"/>
  <c r="C1232" i="2"/>
  <c r="D1232" i="2"/>
  <c r="C1231" i="2"/>
  <c r="D1231" i="2"/>
  <c r="C1230" i="2"/>
  <c r="D1230" i="2"/>
  <c r="C1229" i="2"/>
  <c r="D1229" i="2"/>
  <c r="C1228" i="2"/>
  <c r="D1228" i="2"/>
  <c r="C1227" i="2"/>
  <c r="D1227" i="2"/>
  <c r="C1226" i="2"/>
  <c r="D1226" i="2"/>
  <c r="C1225" i="2"/>
  <c r="D1225" i="2"/>
  <c r="C1224" i="2"/>
  <c r="D1224" i="2"/>
  <c r="C1223" i="2"/>
  <c r="D1223" i="2"/>
  <c r="C1222" i="2"/>
  <c r="D1222" i="2"/>
  <c r="C1221" i="2"/>
  <c r="D1221" i="2"/>
  <c r="C1220" i="2"/>
  <c r="D1220" i="2"/>
  <c r="C1219" i="2"/>
  <c r="D1219" i="2"/>
  <c r="C1218" i="2"/>
  <c r="D1218" i="2"/>
  <c r="C1217" i="2"/>
  <c r="D1217" i="2"/>
  <c r="C1216" i="2"/>
  <c r="D1216" i="2"/>
  <c r="C1215" i="2"/>
  <c r="D1215" i="2"/>
  <c r="C1214" i="2"/>
  <c r="D1214" i="2"/>
  <c r="C1213" i="2"/>
  <c r="D1213" i="2"/>
  <c r="C1212" i="2"/>
  <c r="D1212" i="2"/>
  <c r="C1211" i="2"/>
  <c r="D1211" i="2"/>
  <c r="C1210" i="2"/>
  <c r="D1210" i="2"/>
  <c r="C1209" i="2"/>
  <c r="D1209" i="2"/>
  <c r="C1208" i="2"/>
  <c r="D1208" i="2"/>
  <c r="C1207" i="2"/>
  <c r="D1207" i="2"/>
  <c r="C1206" i="2"/>
  <c r="D1206" i="2"/>
  <c r="C1205" i="2"/>
  <c r="D1205" i="2"/>
  <c r="C1204" i="2"/>
  <c r="D1204" i="2"/>
  <c r="C1203" i="2"/>
  <c r="D1203" i="2"/>
  <c r="C1202" i="2"/>
  <c r="D1202" i="2"/>
  <c r="C1201" i="2"/>
  <c r="D1201" i="2"/>
  <c r="C1200" i="2"/>
  <c r="D1200" i="2"/>
  <c r="C1199" i="2"/>
  <c r="D1199" i="2"/>
  <c r="C1198" i="2"/>
  <c r="D1198" i="2"/>
  <c r="C1197" i="2"/>
  <c r="D1197" i="2"/>
  <c r="C1196" i="2"/>
  <c r="D1196" i="2"/>
  <c r="C1195" i="2"/>
  <c r="D1195" i="2"/>
  <c r="C1194" i="2"/>
  <c r="D1194" i="2"/>
  <c r="C1193" i="2"/>
  <c r="D1193" i="2"/>
  <c r="C1192" i="2"/>
  <c r="D1192" i="2"/>
  <c r="C1191" i="2"/>
  <c r="D1191" i="2"/>
  <c r="C1190" i="2"/>
  <c r="D1190" i="2"/>
  <c r="C1189" i="2"/>
  <c r="D1189" i="2"/>
  <c r="C1188" i="2"/>
  <c r="D1188" i="2"/>
  <c r="C1187" i="2"/>
  <c r="D1187" i="2"/>
  <c r="C1186" i="2"/>
  <c r="D1186" i="2"/>
  <c r="C1185" i="2"/>
  <c r="D1185" i="2"/>
  <c r="C1184" i="2"/>
  <c r="D1184" i="2"/>
  <c r="C1183" i="2"/>
  <c r="D1183" i="2"/>
  <c r="C1182" i="2"/>
  <c r="D1182" i="2"/>
  <c r="C1181" i="2"/>
  <c r="D1181" i="2"/>
  <c r="C1180" i="2"/>
  <c r="D1180" i="2"/>
  <c r="C1179" i="2"/>
  <c r="D1179" i="2"/>
  <c r="C1178" i="2"/>
  <c r="D1178" i="2"/>
  <c r="C1177" i="2"/>
  <c r="D1177" i="2"/>
  <c r="C1176" i="2"/>
  <c r="D1176" i="2"/>
  <c r="C1175" i="2"/>
  <c r="D1175" i="2"/>
  <c r="C1174" i="2"/>
  <c r="D1174" i="2"/>
  <c r="C1173" i="2"/>
  <c r="D1173" i="2"/>
  <c r="C1172" i="2"/>
  <c r="D1172" i="2"/>
  <c r="C1171" i="2"/>
  <c r="D1171" i="2"/>
  <c r="C1170" i="2"/>
  <c r="D1170" i="2"/>
  <c r="C1169" i="2"/>
  <c r="D1169" i="2"/>
  <c r="C1168" i="2"/>
  <c r="D1168" i="2"/>
  <c r="C1167" i="2"/>
  <c r="D1167" i="2"/>
  <c r="C1166" i="2"/>
  <c r="D1166" i="2"/>
  <c r="C1165" i="2"/>
  <c r="D1165" i="2"/>
  <c r="C1164" i="2"/>
  <c r="D1164" i="2"/>
  <c r="C1163" i="2"/>
  <c r="D1163" i="2"/>
  <c r="C1162" i="2"/>
  <c r="D1162" i="2"/>
  <c r="C1161" i="2"/>
  <c r="D1161" i="2"/>
  <c r="C1160" i="2"/>
  <c r="D1160" i="2"/>
  <c r="C1159" i="2"/>
  <c r="D1159" i="2"/>
  <c r="C1158" i="2"/>
  <c r="D1158" i="2"/>
  <c r="C1157" i="2"/>
  <c r="D1157" i="2"/>
  <c r="C1156" i="2"/>
  <c r="D1156" i="2"/>
  <c r="C1155" i="2"/>
  <c r="D1155" i="2"/>
  <c r="C1154" i="2"/>
  <c r="D1154" i="2"/>
  <c r="C1153" i="2"/>
  <c r="D1153" i="2"/>
  <c r="C1152" i="2"/>
  <c r="D1152" i="2"/>
  <c r="C1151" i="2"/>
  <c r="D1151" i="2"/>
  <c r="C1150" i="2"/>
  <c r="D1150" i="2"/>
  <c r="C1149" i="2"/>
  <c r="D1149" i="2"/>
  <c r="C1148" i="2"/>
  <c r="D1148" i="2"/>
  <c r="C1147" i="2"/>
  <c r="D1147" i="2"/>
  <c r="C1146" i="2"/>
  <c r="D1146" i="2"/>
  <c r="C1145" i="2"/>
  <c r="D1145" i="2"/>
  <c r="C1144" i="2"/>
  <c r="D1144" i="2"/>
  <c r="C1143" i="2"/>
  <c r="D1143" i="2"/>
  <c r="C1142" i="2"/>
  <c r="D1142" i="2"/>
  <c r="C1141" i="2"/>
  <c r="D1141" i="2"/>
  <c r="C1140" i="2"/>
  <c r="D1140" i="2"/>
  <c r="C1139" i="2"/>
  <c r="D1139" i="2"/>
  <c r="C1138" i="2"/>
  <c r="D1138" i="2"/>
  <c r="C1137" i="2"/>
  <c r="D1137" i="2"/>
  <c r="C1136" i="2"/>
  <c r="D1136" i="2"/>
  <c r="C1135" i="2"/>
  <c r="D1135" i="2"/>
  <c r="C1134" i="2"/>
  <c r="D1134" i="2"/>
  <c r="C1133" i="2"/>
  <c r="D1133" i="2"/>
  <c r="C1132" i="2"/>
  <c r="D1132" i="2"/>
  <c r="C1131" i="2"/>
  <c r="D1131" i="2"/>
  <c r="C1130" i="2"/>
  <c r="D1130" i="2"/>
  <c r="C1129" i="2"/>
  <c r="D1129" i="2"/>
  <c r="C1128" i="2"/>
  <c r="D1128" i="2"/>
  <c r="C1127" i="2"/>
  <c r="D1127" i="2"/>
  <c r="C1126" i="2"/>
  <c r="D1126" i="2"/>
  <c r="C1125" i="2"/>
  <c r="D1125" i="2"/>
  <c r="C1124" i="2"/>
  <c r="D1124" i="2"/>
  <c r="C1123" i="2"/>
  <c r="D1123" i="2"/>
  <c r="C1122" i="2"/>
  <c r="D1122" i="2"/>
  <c r="C1121" i="2"/>
  <c r="D1121" i="2"/>
  <c r="C1120" i="2"/>
  <c r="D1120" i="2"/>
  <c r="C1119" i="2"/>
  <c r="D1119" i="2"/>
  <c r="C1118" i="2"/>
  <c r="D1118" i="2"/>
  <c r="C1117" i="2"/>
  <c r="D1117" i="2"/>
  <c r="C1116" i="2"/>
  <c r="D1116" i="2"/>
  <c r="C1115" i="2"/>
  <c r="D1115" i="2"/>
  <c r="C1114" i="2"/>
  <c r="D1114" i="2"/>
  <c r="C1113" i="2"/>
  <c r="D1113" i="2"/>
  <c r="C1112" i="2"/>
  <c r="D1112" i="2"/>
  <c r="C1111" i="2"/>
  <c r="D1111" i="2"/>
  <c r="C1110" i="2"/>
  <c r="D1110" i="2"/>
  <c r="C1109" i="2"/>
  <c r="D1109" i="2"/>
  <c r="C1108" i="2"/>
  <c r="D1108" i="2"/>
  <c r="C1107" i="2"/>
  <c r="D1107" i="2"/>
  <c r="C1106" i="2"/>
  <c r="D1106" i="2"/>
  <c r="C1105" i="2"/>
  <c r="D1105" i="2"/>
  <c r="C1104" i="2"/>
  <c r="D1104" i="2"/>
  <c r="C1103" i="2"/>
  <c r="D1103" i="2"/>
  <c r="C1102" i="2"/>
  <c r="D1102" i="2"/>
  <c r="C1101" i="2"/>
  <c r="D1101" i="2"/>
  <c r="C1100" i="2"/>
  <c r="D1100" i="2"/>
  <c r="C1099" i="2"/>
  <c r="D1099" i="2"/>
  <c r="C1098" i="2"/>
  <c r="D1098" i="2"/>
  <c r="C1097" i="2"/>
  <c r="D1097" i="2"/>
  <c r="C1096" i="2"/>
  <c r="D1096" i="2"/>
  <c r="C1095" i="2"/>
  <c r="D1095" i="2"/>
  <c r="C1094" i="2"/>
  <c r="D1094" i="2"/>
  <c r="C1093" i="2"/>
  <c r="D1093" i="2"/>
  <c r="C1092" i="2"/>
  <c r="D1092" i="2"/>
  <c r="C1091" i="2"/>
  <c r="D1091" i="2"/>
  <c r="C1090" i="2"/>
  <c r="D1090" i="2"/>
  <c r="C1089" i="2"/>
  <c r="D1089" i="2"/>
  <c r="C1088" i="2"/>
  <c r="D1088" i="2"/>
  <c r="C1087" i="2"/>
  <c r="D1087" i="2"/>
  <c r="C1086" i="2"/>
  <c r="D1086" i="2"/>
  <c r="C1085" i="2"/>
  <c r="D1085" i="2"/>
  <c r="C1084" i="2"/>
  <c r="D1084" i="2"/>
  <c r="C1083" i="2"/>
  <c r="D1083" i="2"/>
  <c r="C1082" i="2"/>
  <c r="D1082" i="2"/>
  <c r="C1081" i="2"/>
  <c r="D1081" i="2"/>
  <c r="C1080" i="2"/>
  <c r="D1080" i="2"/>
  <c r="C1079" i="2"/>
  <c r="D1079" i="2"/>
  <c r="C1078" i="2"/>
  <c r="D1078" i="2"/>
  <c r="C1077" i="2"/>
  <c r="D1077" i="2"/>
  <c r="C1076" i="2"/>
  <c r="D1076" i="2"/>
  <c r="C1075" i="2"/>
  <c r="D1075" i="2"/>
  <c r="C1074" i="2"/>
  <c r="D1074" i="2"/>
  <c r="C1073" i="2"/>
  <c r="D1073" i="2"/>
  <c r="C1072" i="2"/>
  <c r="D1072" i="2"/>
  <c r="C1071" i="2"/>
  <c r="D1071" i="2"/>
  <c r="C1070" i="2"/>
  <c r="D1070" i="2"/>
  <c r="C1069" i="2"/>
  <c r="D1069" i="2"/>
  <c r="C1068" i="2"/>
  <c r="D1068" i="2"/>
  <c r="C1067" i="2"/>
  <c r="D1067" i="2"/>
  <c r="C1066" i="2"/>
  <c r="D1066" i="2"/>
  <c r="C1065" i="2"/>
  <c r="D1065" i="2"/>
  <c r="C1064" i="2"/>
  <c r="D1064" i="2"/>
  <c r="C1063" i="2"/>
  <c r="D1063" i="2"/>
  <c r="C1062" i="2"/>
  <c r="D1062" i="2"/>
  <c r="C1061" i="2"/>
  <c r="D1061" i="2"/>
  <c r="C1060" i="2"/>
  <c r="D1060" i="2"/>
  <c r="C1059" i="2"/>
  <c r="D1059" i="2"/>
  <c r="C1058" i="2"/>
  <c r="D1058" i="2"/>
  <c r="C1057" i="2"/>
  <c r="D1057" i="2"/>
  <c r="C1056" i="2"/>
  <c r="D1056" i="2"/>
  <c r="C1055" i="2"/>
  <c r="D1055" i="2"/>
  <c r="C1054" i="2"/>
  <c r="D1054" i="2"/>
  <c r="C1053" i="2"/>
  <c r="D1053" i="2"/>
  <c r="C1052" i="2"/>
  <c r="D1052" i="2"/>
  <c r="C1051" i="2"/>
  <c r="D1051" i="2"/>
  <c r="C1050" i="2"/>
  <c r="D1050" i="2"/>
  <c r="C1049" i="2"/>
  <c r="D1049" i="2"/>
  <c r="C1048" i="2"/>
  <c r="D1048" i="2"/>
  <c r="C1047" i="2"/>
  <c r="D1047" i="2"/>
  <c r="C1046" i="2"/>
  <c r="D1046" i="2"/>
  <c r="C1045" i="2"/>
  <c r="D1045" i="2"/>
  <c r="C1044" i="2"/>
  <c r="D1044" i="2"/>
  <c r="C1043" i="2"/>
  <c r="D1043" i="2"/>
  <c r="C1042" i="2"/>
  <c r="D1042" i="2"/>
  <c r="C1041" i="2"/>
  <c r="D1041" i="2"/>
  <c r="C1040" i="2"/>
  <c r="D1040" i="2"/>
  <c r="C1039" i="2"/>
  <c r="D1039" i="2"/>
  <c r="C1038" i="2"/>
  <c r="D1038" i="2"/>
  <c r="C1037" i="2"/>
  <c r="D1037" i="2"/>
  <c r="C1036" i="2"/>
  <c r="D1036" i="2"/>
  <c r="C1035" i="2"/>
  <c r="D1035" i="2"/>
  <c r="C1034" i="2"/>
  <c r="D1034" i="2"/>
  <c r="C1033" i="2"/>
  <c r="D1033" i="2"/>
  <c r="C1032" i="2"/>
  <c r="D1032" i="2"/>
  <c r="C1031" i="2"/>
  <c r="D1031" i="2"/>
  <c r="C1030" i="2"/>
  <c r="D1030" i="2"/>
  <c r="C1029" i="2"/>
  <c r="D1029" i="2"/>
  <c r="C1028" i="2"/>
  <c r="D1028" i="2"/>
  <c r="C1027" i="2"/>
  <c r="D1027" i="2"/>
  <c r="C1026" i="2"/>
  <c r="D1026" i="2"/>
  <c r="C1025" i="2"/>
  <c r="D1025" i="2"/>
  <c r="C1024" i="2"/>
  <c r="D1024" i="2"/>
  <c r="C1023" i="2"/>
  <c r="D1023" i="2"/>
  <c r="C1022" i="2"/>
  <c r="D1022" i="2"/>
  <c r="C1021" i="2"/>
  <c r="D1021" i="2"/>
  <c r="C1020" i="2"/>
  <c r="D1020" i="2"/>
  <c r="C1019" i="2"/>
  <c r="D1019" i="2"/>
  <c r="C1018" i="2"/>
  <c r="D1018" i="2"/>
  <c r="C1017" i="2"/>
  <c r="D1017" i="2"/>
  <c r="C1016" i="2"/>
  <c r="D1016" i="2"/>
  <c r="C1015" i="2"/>
  <c r="D1015" i="2"/>
  <c r="C1014" i="2"/>
  <c r="D1014" i="2"/>
  <c r="C1013" i="2"/>
  <c r="D1013" i="2"/>
  <c r="C1012" i="2"/>
  <c r="D1012" i="2"/>
  <c r="C1011" i="2"/>
  <c r="D1011" i="2"/>
  <c r="C1010" i="2"/>
  <c r="D1010" i="2"/>
  <c r="C1009" i="2"/>
  <c r="D1009" i="2"/>
  <c r="C1008" i="2"/>
  <c r="D1008" i="2"/>
  <c r="C1007" i="2"/>
  <c r="D1007" i="2"/>
  <c r="C1006" i="2"/>
  <c r="D1006" i="2"/>
  <c r="C1005" i="2"/>
  <c r="D1005" i="2"/>
  <c r="C1004" i="2"/>
  <c r="D1004" i="2"/>
  <c r="C1003" i="2"/>
  <c r="D1003" i="2"/>
  <c r="C1002" i="2"/>
  <c r="D1002" i="2"/>
  <c r="C1001" i="2"/>
  <c r="D1001" i="2"/>
  <c r="C1000" i="2"/>
  <c r="D1000" i="2"/>
  <c r="C999" i="2"/>
  <c r="D999" i="2"/>
  <c r="C998" i="2"/>
  <c r="D998" i="2"/>
  <c r="C997" i="2"/>
  <c r="D997" i="2"/>
  <c r="C996" i="2"/>
  <c r="D996" i="2"/>
  <c r="C995" i="2"/>
  <c r="D995" i="2"/>
  <c r="C994" i="2"/>
  <c r="D994" i="2"/>
  <c r="C993" i="2"/>
  <c r="D993" i="2"/>
  <c r="C992" i="2"/>
  <c r="D992" i="2"/>
  <c r="C991" i="2"/>
  <c r="D991" i="2"/>
  <c r="C990" i="2"/>
  <c r="D990" i="2"/>
  <c r="C989" i="2"/>
  <c r="D989" i="2"/>
  <c r="C988" i="2"/>
  <c r="D988" i="2"/>
  <c r="C987" i="2"/>
  <c r="D987" i="2"/>
  <c r="C986" i="2"/>
  <c r="D986" i="2"/>
  <c r="C985" i="2"/>
  <c r="D985" i="2"/>
  <c r="C984" i="2"/>
  <c r="D984" i="2"/>
  <c r="C983" i="2"/>
  <c r="D983" i="2"/>
  <c r="C982" i="2"/>
  <c r="D982" i="2"/>
  <c r="C981" i="2"/>
  <c r="D981" i="2"/>
  <c r="C980" i="2"/>
  <c r="D980" i="2"/>
  <c r="C979" i="2"/>
  <c r="D979" i="2"/>
  <c r="C978" i="2"/>
  <c r="D978" i="2"/>
  <c r="C977" i="2"/>
  <c r="D977" i="2"/>
  <c r="C976" i="2"/>
  <c r="D976" i="2"/>
  <c r="C975" i="2"/>
  <c r="D975" i="2"/>
  <c r="C974" i="2"/>
  <c r="D974" i="2"/>
  <c r="C973" i="2"/>
  <c r="D973" i="2"/>
  <c r="C972" i="2"/>
  <c r="D972" i="2"/>
  <c r="C971" i="2"/>
  <c r="D971" i="2"/>
  <c r="C970" i="2"/>
  <c r="D970" i="2"/>
  <c r="C969" i="2"/>
  <c r="D969" i="2"/>
  <c r="C968" i="2"/>
  <c r="D968" i="2"/>
  <c r="C967" i="2"/>
  <c r="D967" i="2"/>
  <c r="C966" i="2"/>
  <c r="D966" i="2"/>
  <c r="C965" i="2"/>
  <c r="D965" i="2"/>
  <c r="C964" i="2"/>
  <c r="D964" i="2"/>
  <c r="C963" i="2"/>
  <c r="D963" i="2"/>
  <c r="C962" i="2"/>
  <c r="D962" i="2"/>
  <c r="C961" i="2"/>
  <c r="D961" i="2"/>
  <c r="C960" i="2"/>
  <c r="D960" i="2"/>
  <c r="C959" i="2"/>
  <c r="D959" i="2"/>
  <c r="C958" i="2"/>
  <c r="D958" i="2"/>
  <c r="C957" i="2"/>
  <c r="D957" i="2"/>
  <c r="C956" i="2"/>
  <c r="D956" i="2"/>
  <c r="C955" i="2"/>
  <c r="D955" i="2"/>
  <c r="C954" i="2"/>
  <c r="D954" i="2"/>
  <c r="C953" i="2"/>
  <c r="D953" i="2"/>
  <c r="C952" i="2"/>
  <c r="D952" i="2"/>
  <c r="C951" i="2"/>
  <c r="D951" i="2"/>
  <c r="C950" i="2"/>
  <c r="D950" i="2"/>
  <c r="C949" i="2"/>
  <c r="D949" i="2"/>
  <c r="C948" i="2"/>
  <c r="D948" i="2"/>
  <c r="C947" i="2"/>
  <c r="D947" i="2"/>
  <c r="C946" i="2"/>
  <c r="D946" i="2"/>
  <c r="C945" i="2"/>
  <c r="D945" i="2"/>
  <c r="C944" i="2"/>
  <c r="D944" i="2"/>
  <c r="C943" i="2"/>
  <c r="D943" i="2"/>
  <c r="C942" i="2"/>
  <c r="D942" i="2"/>
  <c r="C941" i="2"/>
  <c r="D941" i="2"/>
  <c r="C940" i="2"/>
  <c r="D940" i="2"/>
  <c r="C939" i="2"/>
  <c r="D939" i="2"/>
  <c r="C938" i="2"/>
  <c r="D938" i="2"/>
  <c r="C937" i="2"/>
  <c r="D937" i="2"/>
  <c r="C936" i="2"/>
  <c r="D936" i="2"/>
  <c r="C935" i="2"/>
  <c r="D935" i="2"/>
  <c r="C934" i="2"/>
  <c r="D934" i="2"/>
  <c r="C933" i="2"/>
  <c r="D933" i="2"/>
  <c r="C932" i="2"/>
  <c r="D932" i="2"/>
  <c r="C931" i="2"/>
  <c r="D931" i="2"/>
  <c r="C930" i="2"/>
  <c r="D930" i="2"/>
  <c r="C929" i="2"/>
  <c r="D929" i="2"/>
  <c r="C928" i="2"/>
  <c r="D928" i="2"/>
  <c r="C927" i="2"/>
  <c r="D927" i="2"/>
  <c r="C926" i="2"/>
  <c r="D926" i="2"/>
  <c r="C925" i="2"/>
  <c r="D925" i="2"/>
  <c r="C924" i="2"/>
  <c r="D924" i="2"/>
  <c r="C923" i="2"/>
  <c r="D923" i="2"/>
  <c r="C922" i="2"/>
  <c r="D922" i="2"/>
  <c r="C921" i="2"/>
  <c r="D921" i="2"/>
  <c r="C920" i="2"/>
  <c r="D920" i="2"/>
  <c r="C919" i="2"/>
  <c r="D919" i="2"/>
  <c r="C918" i="2"/>
  <c r="D918" i="2"/>
  <c r="C917" i="2"/>
  <c r="D917" i="2"/>
  <c r="C916" i="2"/>
  <c r="D916" i="2"/>
  <c r="C915" i="2"/>
  <c r="D915" i="2"/>
  <c r="C914" i="2"/>
  <c r="D914" i="2"/>
  <c r="C913" i="2"/>
  <c r="D913" i="2"/>
  <c r="C912" i="2"/>
  <c r="D912" i="2"/>
  <c r="C911" i="2"/>
  <c r="D911" i="2"/>
  <c r="C910" i="2"/>
  <c r="D910" i="2"/>
  <c r="C909" i="2"/>
  <c r="D909" i="2"/>
  <c r="C908" i="2"/>
  <c r="D908" i="2"/>
  <c r="C907" i="2"/>
  <c r="D907" i="2"/>
  <c r="C906" i="2"/>
  <c r="D906" i="2"/>
  <c r="C905" i="2"/>
  <c r="D905" i="2"/>
  <c r="C904" i="2"/>
  <c r="D904" i="2"/>
  <c r="C903" i="2"/>
  <c r="D903" i="2"/>
  <c r="C902" i="2"/>
  <c r="D902" i="2"/>
  <c r="C901" i="2"/>
  <c r="D901" i="2"/>
  <c r="C900" i="2"/>
  <c r="D900" i="2"/>
  <c r="C899" i="2"/>
  <c r="D899" i="2"/>
  <c r="C898" i="2"/>
  <c r="D898" i="2"/>
  <c r="C897" i="2"/>
  <c r="D897" i="2"/>
  <c r="C896" i="2"/>
  <c r="D896" i="2"/>
  <c r="C895" i="2"/>
  <c r="D895" i="2"/>
  <c r="C894" i="2"/>
  <c r="D894" i="2"/>
  <c r="C893" i="2"/>
  <c r="D893" i="2"/>
  <c r="C892" i="2"/>
  <c r="D892" i="2"/>
  <c r="C891" i="2"/>
  <c r="D891" i="2"/>
  <c r="C890" i="2"/>
  <c r="D890" i="2"/>
  <c r="C889" i="2"/>
  <c r="D889" i="2"/>
  <c r="C888" i="2"/>
  <c r="D888" i="2"/>
  <c r="C887" i="2"/>
  <c r="D887" i="2"/>
  <c r="C886" i="2"/>
  <c r="D886" i="2"/>
  <c r="C885" i="2"/>
  <c r="D885" i="2"/>
  <c r="C884" i="2"/>
  <c r="D884" i="2"/>
  <c r="C883" i="2"/>
  <c r="D883" i="2"/>
  <c r="C882" i="2"/>
  <c r="D882" i="2"/>
  <c r="C881" i="2"/>
  <c r="D881" i="2"/>
  <c r="C880" i="2"/>
  <c r="D880" i="2"/>
  <c r="C879" i="2"/>
  <c r="D879" i="2"/>
  <c r="C878" i="2"/>
  <c r="D878" i="2"/>
  <c r="C877" i="2"/>
  <c r="D877" i="2"/>
  <c r="C876" i="2"/>
  <c r="D876" i="2"/>
  <c r="C875" i="2"/>
  <c r="D875" i="2"/>
  <c r="C874" i="2"/>
  <c r="D874" i="2"/>
  <c r="C873" i="2"/>
  <c r="D873" i="2"/>
  <c r="C872" i="2"/>
  <c r="D872" i="2"/>
  <c r="C871" i="2"/>
  <c r="D871" i="2"/>
  <c r="C870" i="2"/>
  <c r="D870" i="2"/>
  <c r="C869" i="2"/>
  <c r="D869" i="2"/>
  <c r="C868" i="2"/>
  <c r="D868" i="2"/>
  <c r="C867" i="2"/>
  <c r="D867" i="2"/>
  <c r="C866" i="2"/>
  <c r="D866" i="2"/>
  <c r="C865" i="2"/>
  <c r="D865" i="2"/>
  <c r="C864" i="2"/>
  <c r="D864" i="2"/>
  <c r="C863" i="2"/>
  <c r="D863" i="2"/>
  <c r="C862" i="2"/>
  <c r="D862" i="2"/>
  <c r="C861" i="2"/>
  <c r="D861" i="2"/>
  <c r="C860" i="2"/>
  <c r="D860" i="2"/>
  <c r="C859" i="2"/>
  <c r="D859" i="2"/>
  <c r="C858" i="2"/>
  <c r="D858" i="2"/>
  <c r="C857" i="2"/>
  <c r="D857" i="2"/>
  <c r="C856" i="2"/>
  <c r="D856" i="2"/>
  <c r="C855" i="2"/>
  <c r="D855" i="2"/>
  <c r="C854" i="2"/>
  <c r="D854" i="2"/>
  <c r="C853" i="2"/>
  <c r="D853" i="2"/>
  <c r="C852" i="2"/>
  <c r="D852" i="2"/>
  <c r="C851" i="2"/>
  <c r="D851" i="2"/>
  <c r="C850" i="2"/>
  <c r="D850" i="2"/>
  <c r="C849" i="2"/>
  <c r="D849" i="2"/>
  <c r="C848" i="2"/>
  <c r="D848" i="2"/>
  <c r="C847" i="2"/>
  <c r="D847" i="2"/>
  <c r="C846" i="2"/>
  <c r="D846" i="2"/>
  <c r="C845" i="2"/>
  <c r="D845" i="2"/>
  <c r="C844" i="2"/>
  <c r="D844" i="2"/>
  <c r="C843" i="2"/>
  <c r="D843" i="2"/>
  <c r="C842" i="2"/>
  <c r="D842" i="2"/>
  <c r="C841" i="2"/>
  <c r="D841" i="2"/>
  <c r="C840" i="2"/>
  <c r="D840" i="2"/>
  <c r="C839" i="2"/>
  <c r="D839" i="2"/>
  <c r="C838" i="2"/>
  <c r="D838" i="2"/>
  <c r="C837" i="2"/>
  <c r="D837" i="2"/>
  <c r="C836" i="2"/>
  <c r="D836" i="2"/>
  <c r="C835" i="2"/>
  <c r="D835" i="2"/>
  <c r="C834" i="2"/>
  <c r="D834" i="2"/>
  <c r="C833" i="2"/>
  <c r="D833" i="2"/>
  <c r="C832" i="2"/>
  <c r="D832" i="2"/>
  <c r="C831" i="2"/>
  <c r="D831" i="2"/>
  <c r="C830" i="2"/>
  <c r="D830" i="2"/>
  <c r="C829" i="2"/>
  <c r="D829" i="2"/>
  <c r="C828" i="2"/>
  <c r="D828" i="2"/>
  <c r="C827" i="2"/>
  <c r="D827" i="2"/>
  <c r="C826" i="2"/>
  <c r="D826" i="2"/>
  <c r="C825" i="2"/>
  <c r="D825" i="2"/>
  <c r="C824" i="2"/>
  <c r="D824" i="2"/>
  <c r="C823" i="2"/>
  <c r="D823" i="2"/>
  <c r="C822" i="2"/>
  <c r="D822" i="2"/>
  <c r="C821" i="2"/>
  <c r="D821" i="2"/>
  <c r="C820" i="2"/>
  <c r="D820" i="2"/>
  <c r="C819" i="2"/>
  <c r="D819" i="2"/>
  <c r="C818" i="2"/>
  <c r="D818" i="2"/>
  <c r="C817" i="2"/>
  <c r="D817" i="2"/>
  <c r="C816" i="2"/>
  <c r="D816" i="2"/>
  <c r="C815" i="2"/>
  <c r="D815" i="2"/>
  <c r="C814" i="2"/>
  <c r="D814" i="2"/>
  <c r="C813" i="2"/>
  <c r="D813" i="2"/>
  <c r="C812" i="2"/>
  <c r="D812" i="2"/>
  <c r="C811" i="2"/>
  <c r="D811" i="2"/>
  <c r="C810" i="2"/>
  <c r="D810" i="2"/>
  <c r="C809" i="2"/>
  <c r="D809" i="2"/>
  <c r="C808" i="2"/>
  <c r="D808" i="2"/>
  <c r="C807" i="2"/>
  <c r="D807" i="2"/>
  <c r="C806" i="2"/>
  <c r="D806" i="2"/>
  <c r="C805" i="2"/>
  <c r="D805" i="2"/>
  <c r="C804" i="2"/>
  <c r="D804" i="2"/>
  <c r="C803" i="2"/>
  <c r="D803" i="2"/>
  <c r="C802" i="2"/>
  <c r="D802" i="2"/>
  <c r="C801" i="2"/>
  <c r="D801" i="2"/>
  <c r="C800" i="2"/>
  <c r="D800" i="2"/>
  <c r="C799" i="2"/>
  <c r="D799" i="2"/>
  <c r="C798" i="2"/>
  <c r="D798" i="2"/>
  <c r="C797" i="2"/>
  <c r="D797" i="2"/>
  <c r="C796" i="2"/>
  <c r="D796" i="2"/>
  <c r="C795" i="2"/>
  <c r="D795" i="2"/>
  <c r="C794" i="2"/>
  <c r="D794" i="2"/>
  <c r="C793" i="2"/>
  <c r="D793" i="2"/>
  <c r="C792" i="2"/>
  <c r="D792" i="2"/>
  <c r="C791" i="2"/>
  <c r="D791" i="2"/>
  <c r="C790" i="2"/>
  <c r="D790" i="2"/>
  <c r="C789" i="2"/>
  <c r="D789" i="2"/>
  <c r="C788" i="2"/>
  <c r="D788" i="2"/>
  <c r="C787" i="2"/>
  <c r="D787" i="2"/>
  <c r="C786" i="2"/>
  <c r="D786" i="2"/>
  <c r="C785" i="2"/>
  <c r="D785" i="2"/>
  <c r="C784" i="2"/>
  <c r="D784" i="2"/>
  <c r="C783" i="2"/>
  <c r="D783" i="2"/>
  <c r="C782" i="2"/>
  <c r="D782" i="2"/>
  <c r="C781" i="2"/>
  <c r="D781" i="2"/>
  <c r="C780" i="2"/>
  <c r="D780" i="2"/>
  <c r="C779" i="2"/>
  <c r="D779" i="2"/>
  <c r="C778" i="2"/>
  <c r="D778" i="2"/>
  <c r="C777" i="2"/>
  <c r="D777" i="2"/>
  <c r="C776" i="2"/>
  <c r="D776" i="2"/>
  <c r="C775" i="2"/>
  <c r="D775" i="2"/>
  <c r="C774" i="2"/>
  <c r="D774" i="2"/>
  <c r="C773" i="2"/>
  <c r="D773" i="2"/>
  <c r="C772" i="2"/>
  <c r="D772" i="2"/>
  <c r="C771" i="2"/>
  <c r="D771" i="2"/>
  <c r="C770" i="2"/>
  <c r="D770" i="2"/>
  <c r="C769" i="2"/>
  <c r="D769" i="2"/>
  <c r="C768" i="2"/>
  <c r="D768" i="2"/>
  <c r="C767" i="2"/>
  <c r="D767" i="2"/>
  <c r="C766" i="2"/>
  <c r="D766" i="2"/>
  <c r="C765" i="2"/>
  <c r="D765" i="2"/>
  <c r="C764" i="2"/>
  <c r="D764" i="2"/>
  <c r="C763" i="2"/>
  <c r="D763" i="2"/>
  <c r="C762" i="2"/>
  <c r="D762" i="2"/>
  <c r="C761" i="2"/>
  <c r="D761" i="2"/>
  <c r="C760" i="2"/>
  <c r="D760" i="2"/>
  <c r="C759" i="2"/>
  <c r="D759" i="2"/>
  <c r="C758" i="2"/>
  <c r="D758" i="2"/>
  <c r="C757" i="2"/>
  <c r="D757" i="2"/>
  <c r="C756" i="2"/>
  <c r="D756" i="2"/>
  <c r="C755" i="2"/>
  <c r="D755" i="2"/>
  <c r="C754" i="2"/>
  <c r="D754" i="2"/>
  <c r="C753" i="2"/>
  <c r="D753" i="2"/>
  <c r="C752" i="2"/>
  <c r="D752" i="2"/>
  <c r="C751" i="2"/>
  <c r="D751" i="2"/>
  <c r="C750" i="2"/>
  <c r="D750" i="2"/>
  <c r="C749" i="2"/>
  <c r="D749" i="2"/>
  <c r="C748" i="2"/>
  <c r="D748" i="2"/>
  <c r="C747" i="2"/>
  <c r="D747" i="2"/>
  <c r="C746" i="2"/>
  <c r="D746" i="2"/>
  <c r="C745" i="2"/>
  <c r="D745" i="2"/>
  <c r="C744" i="2"/>
  <c r="D744" i="2"/>
  <c r="C743" i="2"/>
  <c r="D743" i="2"/>
  <c r="C742" i="2"/>
  <c r="D742" i="2"/>
  <c r="C741" i="2"/>
  <c r="D741" i="2"/>
  <c r="C740" i="2"/>
  <c r="D740" i="2"/>
  <c r="C739" i="2"/>
  <c r="D739" i="2"/>
  <c r="C738" i="2"/>
  <c r="D738" i="2"/>
  <c r="C737" i="2"/>
  <c r="D737" i="2"/>
  <c r="C736" i="2"/>
  <c r="D736" i="2"/>
  <c r="C735" i="2"/>
  <c r="D735" i="2"/>
  <c r="C734" i="2"/>
  <c r="D734" i="2"/>
  <c r="C733" i="2"/>
  <c r="D733" i="2"/>
  <c r="C732" i="2"/>
  <c r="D732" i="2"/>
  <c r="C731" i="2"/>
  <c r="D731" i="2"/>
  <c r="C730" i="2"/>
  <c r="D730" i="2"/>
  <c r="C729" i="2"/>
  <c r="D729" i="2"/>
  <c r="C728" i="2"/>
  <c r="D728" i="2"/>
  <c r="C727" i="2"/>
  <c r="D727" i="2"/>
  <c r="C726" i="2"/>
  <c r="D726" i="2"/>
  <c r="C725" i="2"/>
  <c r="D725" i="2"/>
  <c r="C724" i="2"/>
  <c r="D724" i="2"/>
  <c r="C723" i="2"/>
  <c r="D723" i="2"/>
  <c r="C722" i="2"/>
  <c r="D722" i="2"/>
  <c r="C721" i="2"/>
  <c r="D721" i="2"/>
  <c r="C720" i="2"/>
  <c r="D720" i="2"/>
  <c r="C719" i="2"/>
  <c r="D719" i="2"/>
  <c r="C718" i="2"/>
  <c r="D718" i="2"/>
  <c r="C717" i="2"/>
  <c r="D717" i="2"/>
  <c r="C716" i="2"/>
  <c r="D716" i="2"/>
  <c r="C715" i="2"/>
  <c r="D715" i="2"/>
  <c r="C714" i="2"/>
  <c r="D714" i="2"/>
  <c r="C713" i="2"/>
  <c r="D713" i="2"/>
  <c r="C712" i="2"/>
  <c r="D712" i="2"/>
  <c r="C711" i="2"/>
  <c r="D711" i="2"/>
  <c r="C710" i="2"/>
  <c r="D710" i="2"/>
  <c r="C709" i="2"/>
  <c r="D709" i="2"/>
  <c r="C708" i="2"/>
  <c r="D708" i="2"/>
  <c r="C707" i="2"/>
  <c r="D707" i="2"/>
  <c r="C706" i="2"/>
  <c r="D706" i="2"/>
  <c r="C705" i="2"/>
  <c r="D705" i="2"/>
  <c r="C704" i="2"/>
  <c r="D704" i="2"/>
  <c r="C703" i="2"/>
  <c r="D703" i="2"/>
  <c r="C702" i="2"/>
  <c r="D702" i="2"/>
  <c r="C701" i="2"/>
  <c r="D701" i="2"/>
  <c r="C700" i="2"/>
  <c r="D700" i="2"/>
  <c r="C699" i="2"/>
  <c r="D699" i="2"/>
  <c r="C698" i="2"/>
  <c r="D698" i="2"/>
  <c r="C697" i="2"/>
  <c r="D697" i="2"/>
  <c r="C696" i="2"/>
  <c r="D696" i="2"/>
  <c r="C695" i="2"/>
  <c r="D695" i="2"/>
  <c r="C694" i="2"/>
  <c r="D694" i="2"/>
  <c r="C693" i="2"/>
  <c r="D693" i="2"/>
  <c r="C692" i="2"/>
  <c r="D692" i="2"/>
  <c r="C691" i="2"/>
  <c r="D691" i="2"/>
  <c r="C690" i="2"/>
  <c r="D690" i="2"/>
  <c r="C689" i="2"/>
  <c r="D689" i="2"/>
  <c r="C688" i="2"/>
  <c r="D688" i="2"/>
  <c r="C687" i="2"/>
  <c r="D687" i="2"/>
  <c r="C686" i="2"/>
  <c r="D686" i="2"/>
  <c r="C685" i="2"/>
  <c r="D685" i="2"/>
  <c r="C684" i="2"/>
  <c r="D684" i="2"/>
  <c r="C683" i="2"/>
  <c r="D683" i="2"/>
  <c r="C682" i="2"/>
  <c r="D682" i="2"/>
  <c r="C681" i="2"/>
  <c r="D681" i="2"/>
  <c r="C680" i="2"/>
  <c r="D680" i="2"/>
  <c r="C679" i="2"/>
  <c r="D679" i="2"/>
  <c r="C678" i="2"/>
  <c r="D678" i="2"/>
  <c r="C677" i="2"/>
  <c r="D677" i="2"/>
  <c r="C676" i="2"/>
  <c r="D676" i="2"/>
  <c r="C675" i="2"/>
  <c r="D675" i="2"/>
  <c r="C674" i="2"/>
  <c r="D674" i="2"/>
  <c r="C673" i="2"/>
  <c r="D673" i="2"/>
  <c r="C672" i="2"/>
  <c r="D672" i="2"/>
  <c r="C671" i="2"/>
  <c r="D671" i="2"/>
  <c r="C670" i="2"/>
  <c r="D670" i="2"/>
  <c r="C669" i="2"/>
  <c r="D669" i="2"/>
  <c r="C668" i="2"/>
  <c r="D668" i="2"/>
  <c r="C667" i="2"/>
  <c r="D667" i="2"/>
  <c r="C666" i="2"/>
  <c r="D666" i="2"/>
  <c r="C665" i="2"/>
  <c r="D665" i="2"/>
  <c r="C664" i="2"/>
  <c r="D664" i="2"/>
  <c r="C663" i="2"/>
  <c r="D663" i="2"/>
  <c r="C662" i="2"/>
  <c r="D662" i="2"/>
  <c r="C661" i="2"/>
  <c r="D661" i="2"/>
  <c r="C660" i="2"/>
  <c r="D660" i="2"/>
  <c r="C659" i="2"/>
  <c r="D659" i="2"/>
  <c r="C658" i="2"/>
  <c r="D658" i="2"/>
  <c r="C657" i="2"/>
  <c r="D657" i="2"/>
  <c r="C656" i="2"/>
  <c r="D656" i="2"/>
  <c r="C655" i="2"/>
  <c r="D655" i="2"/>
  <c r="C654" i="2"/>
  <c r="D654" i="2"/>
  <c r="C653" i="2"/>
  <c r="D653" i="2"/>
  <c r="C652" i="2"/>
  <c r="D652" i="2"/>
  <c r="C651" i="2"/>
  <c r="D651" i="2"/>
  <c r="C650" i="2"/>
  <c r="D650" i="2"/>
  <c r="C649" i="2"/>
  <c r="D649" i="2"/>
  <c r="C648" i="2"/>
  <c r="D648" i="2"/>
  <c r="C647" i="2"/>
  <c r="D647" i="2"/>
  <c r="C646" i="2"/>
  <c r="D646" i="2"/>
  <c r="C645" i="2"/>
  <c r="D645" i="2"/>
  <c r="C644" i="2"/>
  <c r="D644" i="2"/>
  <c r="C643" i="2"/>
  <c r="D643" i="2"/>
  <c r="C642" i="2"/>
  <c r="D642" i="2"/>
  <c r="C641" i="2"/>
  <c r="D641" i="2"/>
  <c r="C640" i="2"/>
  <c r="D640" i="2"/>
  <c r="C639" i="2"/>
  <c r="D639" i="2"/>
  <c r="C638" i="2"/>
  <c r="D638" i="2"/>
  <c r="C637" i="2"/>
  <c r="D637" i="2"/>
  <c r="C636" i="2"/>
  <c r="D636" i="2"/>
  <c r="C635" i="2"/>
  <c r="D635" i="2"/>
  <c r="C634" i="2"/>
  <c r="D634" i="2"/>
  <c r="C633" i="2"/>
  <c r="D633" i="2"/>
  <c r="C632" i="2"/>
  <c r="D632" i="2"/>
  <c r="C631" i="2"/>
  <c r="D631" i="2"/>
  <c r="C630" i="2"/>
  <c r="D630" i="2"/>
  <c r="C629" i="2"/>
  <c r="D629" i="2"/>
  <c r="C628" i="2"/>
  <c r="D628" i="2"/>
  <c r="C627" i="2"/>
  <c r="D627" i="2"/>
  <c r="C626" i="2"/>
  <c r="D626" i="2"/>
  <c r="C625" i="2"/>
  <c r="D625" i="2"/>
  <c r="C624" i="2"/>
  <c r="D624" i="2"/>
  <c r="C623" i="2"/>
  <c r="D623" i="2"/>
  <c r="C622" i="2"/>
  <c r="D622" i="2"/>
  <c r="C621" i="2"/>
  <c r="D621" i="2"/>
  <c r="C620" i="2"/>
  <c r="D620" i="2"/>
  <c r="C619" i="2"/>
  <c r="D619" i="2"/>
  <c r="C618" i="2"/>
  <c r="D618" i="2"/>
  <c r="C617" i="2"/>
  <c r="D617" i="2"/>
  <c r="C616" i="2"/>
  <c r="D616" i="2"/>
  <c r="C615" i="2"/>
  <c r="D615" i="2"/>
  <c r="C614" i="2"/>
  <c r="D614" i="2"/>
  <c r="C613" i="2"/>
  <c r="D613" i="2"/>
  <c r="C612" i="2"/>
  <c r="D612" i="2"/>
  <c r="C611" i="2"/>
  <c r="D611" i="2"/>
  <c r="C610" i="2"/>
  <c r="D610" i="2"/>
  <c r="C609" i="2"/>
  <c r="D609" i="2"/>
  <c r="C608" i="2"/>
  <c r="D608" i="2"/>
  <c r="C607" i="2"/>
  <c r="D607" i="2"/>
  <c r="C606" i="2"/>
  <c r="D606" i="2"/>
  <c r="C605" i="2"/>
  <c r="D605" i="2"/>
  <c r="C604" i="2"/>
  <c r="D604" i="2"/>
  <c r="C603" i="2"/>
  <c r="D603" i="2"/>
  <c r="C602" i="2"/>
  <c r="D602" i="2"/>
  <c r="C601" i="2"/>
  <c r="D601" i="2"/>
  <c r="C600" i="2"/>
  <c r="D600" i="2"/>
  <c r="C599" i="2"/>
  <c r="D599" i="2"/>
  <c r="C598" i="2"/>
  <c r="D598" i="2"/>
  <c r="C597" i="2"/>
  <c r="D597" i="2"/>
  <c r="C596" i="2"/>
  <c r="D596" i="2"/>
  <c r="C595" i="2"/>
  <c r="D595" i="2"/>
  <c r="C594" i="2"/>
  <c r="D594" i="2"/>
  <c r="C593" i="2"/>
  <c r="D593" i="2"/>
  <c r="C592" i="2"/>
  <c r="D592" i="2"/>
  <c r="C591" i="2"/>
  <c r="D591" i="2"/>
  <c r="C590" i="2"/>
  <c r="D590" i="2"/>
  <c r="C589" i="2"/>
  <c r="D589" i="2"/>
  <c r="C588" i="2"/>
  <c r="D588" i="2"/>
  <c r="C587" i="2"/>
  <c r="D587" i="2"/>
  <c r="C586" i="2"/>
  <c r="D586" i="2"/>
  <c r="C585" i="2"/>
  <c r="D585" i="2"/>
  <c r="C584" i="2"/>
  <c r="D584" i="2"/>
  <c r="C583" i="2"/>
  <c r="D583" i="2"/>
  <c r="C582" i="2"/>
  <c r="D582" i="2"/>
  <c r="C581" i="2"/>
  <c r="D581" i="2"/>
  <c r="C580" i="2"/>
  <c r="D580" i="2"/>
  <c r="C579" i="2"/>
  <c r="D579" i="2"/>
  <c r="C578" i="2"/>
  <c r="D578" i="2"/>
  <c r="C577" i="2"/>
  <c r="D577" i="2"/>
  <c r="C576" i="2"/>
  <c r="D576" i="2"/>
  <c r="C575" i="2"/>
  <c r="D575" i="2"/>
  <c r="C574" i="2"/>
  <c r="D574" i="2"/>
  <c r="C573" i="2"/>
  <c r="D573" i="2"/>
  <c r="C572" i="2"/>
  <c r="D572" i="2"/>
  <c r="C571" i="2"/>
  <c r="D571" i="2"/>
  <c r="C570" i="2"/>
  <c r="D570" i="2"/>
  <c r="C569" i="2"/>
  <c r="D569" i="2"/>
  <c r="C568" i="2"/>
  <c r="D568" i="2"/>
  <c r="C567" i="2"/>
  <c r="D567" i="2"/>
  <c r="C566" i="2"/>
  <c r="D566" i="2"/>
  <c r="C565" i="2"/>
  <c r="D565" i="2"/>
  <c r="C564" i="2"/>
  <c r="D564" i="2"/>
  <c r="C563" i="2"/>
  <c r="D563" i="2"/>
  <c r="C562" i="2"/>
  <c r="D562" i="2"/>
  <c r="C561" i="2"/>
  <c r="D561" i="2"/>
  <c r="C560" i="2"/>
  <c r="D560" i="2"/>
  <c r="C559" i="2"/>
  <c r="D559" i="2"/>
  <c r="C558" i="2"/>
  <c r="D558" i="2"/>
  <c r="C557" i="2"/>
  <c r="D557" i="2"/>
  <c r="C556" i="2"/>
  <c r="D556" i="2"/>
  <c r="C555" i="2"/>
  <c r="D555" i="2"/>
  <c r="C554" i="2"/>
  <c r="D554" i="2"/>
  <c r="C553" i="2"/>
  <c r="D553" i="2"/>
  <c r="C552" i="2"/>
  <c r="D552" i="2"/>
  <c r="C551" i="2"/>
  <c r="D551" i="2"/>
  <c r="C550" i="2"/>
  <c r="D550" i="2"/>
  <c r="C549" i="2"/>
  <c r="D549" i="2"/>
  <c r="C548" i="2"/>
  <c r="D548" i="2"/>
  <c r="C547" i="2"/>
  <c r="D547" i="2"/>
  <c r="C546" i="2"/>
  <c r="D546" i="2"/>
  <c r="C545" i="2"/>
  <c r="D545" i="2"/>
  <c r="C544" i="2"/>
  <c r="D544" i="2"/>
  <c r="C543" i="2"/>
  <c r="D543" i="2"/>
  <c r="C542" i="2"/>
  <c r="D542" i="2"/>
  <c r="C541" i="2"/>
  <c r="D541" i="2"/>
  <c r="C540" i="2"/>
  <c r="D540" i="2"/>
  <c r="C539" i="2"/>
  <c r="D539" i="2"/>
  <c r="C538" i="2"/>
  <c r="D538" i="2"/>
  <c r="C537" i="2"/>
  <c r="D537" i="2"/>
  <c r="C536" i="2"/>
  <c r="D536" i="2"/>
  <c r="C535" i="2"/>
  <c r="D535" i="2"/>
  <c r="C534" i="2"/>
  <c r="D534" i="2"/>
  <c r="C533" i="2"/>
  <c r="D533" i="2"/>
  <c r="C532" i="2"/>
  <c r="D532" i="2"/>
  <c r="C531" i="2"/>
  <c r="D531" i="2"/>
  <c r="C530" i="2"/>
  <c r="D530" i="2"/>
  <c r="C529" i="2"/>
  <c r="D529" i="2"/>
  <c r="C528" i="2"/>
  <c r="D528" i="2"/>
  <c r="C527" i="2"/>
  <c r="D527" i="2"/>
  <c r="C526" i="2"/>
  <c r="D526" i="2"/>
  <c r="C525" i="2"/>
  <c r="D525" i="2"/>
  <c r="C524" i="2"/>
  <c r="D524" i="2"/>
  <c r="C523" i="2"/>
  <c r="D523" i="2"/>
  <c r="C522" i="2"/>
  <c r="D522" i="2"/>
  <c r="C521" i="2"/>
  <c r="D521" i="2"/>
  <c r="C520" i="2"/>
  <c r="D520" i="2"/>
  <c r="C519" i="2"/>
  <c r="D519" i="2"/>
  <c r="C518" i="2"/>
  <c r="D518" i="2"/>
  <c r="C517" i="2"/>
  <c r="D517" i="2"/>
  <c r="C516" i="2"/>
  <c r="D516" i="2"/>
  <c r="C515" i="2"/>
  <c r="D515" i="2"/>
  <c r="C514" i="2"/>
  <c r="D514" i="2"/>
  <c r="C513" i="2"/>
  <c r="D513" i="2"/>
  <c r="C512" i="2"/>
  <c r="D512" i="2"/>
  <c r="C511" i="2"/>
  <c r="D511" i="2"/>
  <c r="C510" i="2"/>
  <c r="D510" i="2"/>
  <c r="C509" i="2"/>
  <c r="D509" i="2"/>
  <c r="C508" i="2"/>
  <c r="D508" i="2"/>
  <c r="C507" i="2"/>
  <c r="D507" i="2"/>
  <c r="C506" i="2"/>
  <c r="D506" i="2"/>
  <c r="C505" i="2"/>
  <c r="D505" i="2"/>
  <c r="C504" i="2"/>
  <c r="D504" i="2"/>
  <c r="C503" i="2"/>
  <c r="D503" i="2"/>
  <c r="C502" i="2"/>
  <c r="D502" i="2"/>
  <c r="C501" i="2"/>
  <c r="D501" i="2"/>
  <c r="C500" i="2"/>
  <c r="D500" i="2"/>
  <c r="C499" i="2"/>
  <c r="D499" i="2"/>
  <c r="C498" i="2"/>
  <c r="D498" i="2"/>
  <c r="C497" i="2"/>
  <c r="D497" i="2"/>
  <c r="C496" i="2"/>
  <c r="D496" i="2"/>
  <c r="C495" i="2"/>
  <c r="D495" i="2"/>
  <c r="C494" i="2"/>
  <c r="D494" i="2"/>
  <c r="C493" i="2"/>
  <c r="D493" i="2"/>
  <c r="C492" i="2"/>
  <c r="D492" i="2"/>
  <c r="C491" i="2"/>
  <c r="D491" i="2"/>
  <c r="C490" i="2"/>
  <c r="D490" i="2"/>
  <c r="C489" i="2"/>
  <c r="D489" i="2"/>
  <c r="C488" i="2"/>
  <c r="D488" i="2"/>
  <c r="C487" i="2"/>
  <c r="D487" i="2"/>
  <c r="C486" i="2"/>
  <c r="D486" i="2"/>
  <c r="C485" i="2"/>
  <c r="D485" i="2"/>
  <c r="C484" i="2"/>
  <c r="D484" i="2"/>
  <c r="C483" i="2"/>
  <c r="D483" i="2"/>
  <c r="C482" i="2"/>
  <c r="D482" i="2"/>
  <c r="C481" i="2"/>
  <c r="D481" i="2"/>
  <c r="C480" i="2"/>
  <c r="D480" i="2"/>
  <c r="C479" i="2"/>
  <c r="D479" i="2"/>
  <c r="C478" i="2"/>
  <c r="D478" i="2"/>
  <c r="C477" i="2"/>
  <c r="D477" i="2"/>
  <c r="C476" i="2"/>
  <c r="D476" i="2"/>
  <c r="C475" i="2"/>
  <c r="D475" i="2"/>
  <c r="C474" i="2"/>
  <c r="D474" i="2"/>
  <c r="C473" i="2"/>
  <c r="D473" i="2"/>
  <c r="C472" i="2"/>
  <c r="D472" i="2"/>
  <c r="C471" i="2"/>
  <c r="D471" i="2"/>
  <c r="C470" i="2"/>
  <c r="D470" i="2"/>
  <c r="C469" i="2"/>
  <c r="D469" i="2"/>
  <c r="C468" i="2"/>
  <c r="D468" i="2"/>
  <c r="C467" i="2"/>
  <c r="D467" i="2"/>
  <c r="C466" i="2"/>
  <c r="D466" i="2"/>
  <c r="C465" i="2"/>
  <c r="D465" i="2"/>
  <c r="C464" i="2"/>
  <c r="D464" i="2"/>
  <c r="C463" i="2"/>
  <c r="D463" i="2"/>
  <c r="C462" i="2"/>
  <c r="D462" i="2"/>
  <c r="C461" i="2"/>
  <c r="D461" i="2"/>
  <c r="C460" i="2"/>
  <c r="D460" i="2"/>
  <c r="C459" i="2"/>
  <c r="D459" i="2"/>
  <c r="C458" i="2"/>
  <c r="D458" i="2"/>
  <c r="C457" i="2"/>
  <c r="D457" i="2"/>
  <c r="C456" i="2"/>
  <c r="D456" i="2"/>
  <c r="C455" i="2"/>
  <c r="D455" i="2"/>
  <c r="C454" i="2"/>
  <c r="D454" i="2"/>
  <c r="C453" i="2"/>
  <c r="D453" i="2"/>
  <c r="C452" i="2"/>
  <c r="D452" i="2"/>
  <c r="C451" i="2"/>
  <c r="D451" i="2"/>
  <c r="C450" i="2"/>
  <c r="D450" i="2"/>
  <c r="C449" i="2"/>
  <c r="D449" i="2"/>
  <c r="C448" i="2"/>
  <c r="D448" i="2"/>
  <c r="C447" i="2"/>
  <c r="D447" i="2"/>
  <c r="C446" i="2"/>
  <c r="D446" i="2"/>
  <c r="C445" i="2"/>
  <c r="D445" i="2"/>
  <c r="C444" i="2"/>
  <c r="D444" i="2"/>
  <c r="C443" i="2"/>
  <c r="D443" i="2"/>
  <c r="C442" i="2"/>
  <c r="D442" i="2"/>
  <c r="C441" i="2"/>
  <c r="D441" i="2"/>
  <c r="C440" i="2"/>
  <c r="D440" i="2"/>
  <c r="C439" i="2"/>
  <c r="D439" i="2"/>
  <c r="C438" i="2"/>
  <c r="D438" i="2"/>
  <c r="C437" i="2"/>
  <c r="D437" i="2"/>
  <c r="C436" i="2"/>
  <c r="D436" i="2"/>
  <c r="C435" i="2"/>
  <c r="D435" i="2"/>
  <c r="C434" i="2"/>
  <c r="D434" i="2"/>
  <c r="C433" i="2"/>
  <c r="D433" i="2"/>
  <c r="C432" i="2"/>
  <c r="D432" i="2"/>
  <c r="C431" i="2"/>
  <c r="D431" i="2"/>
  <c r="C430" i="2"/>
  <c r="D430" i="2"/>
  <c r="C429" i="2"/>
  <c r="D429" i="2"/>
  <c r="C428" i="2"/>
  <c r="D428" i="2"/>
  <c r="C427" i="2"/>
  <c r="D427" i="2"/>
  <c r="C426" i="2"/>
  <c r="D426" i="2"/>
  <c r="C425" i="2"/>
  <c r="D425" i="2"/>
  <c r="C424" i="2"/>
  <c r="D424" i="2"/>
  <c r="C423" i="2"/>
  <c r="D423" i="2"/>
  <c r="C422" i="2"/>
  <c r="D422" i="2"/>
  <c r="C421" i="2"/>
  <c r="D421" i="2"/>
  <c r="C420" i="2"/>
  <c r="D420" i="2"/>
  <c r="C419" i="2"/>
  <c r="D419" i="2"/>
  <c r="C418" i="2"/>
  <c r="D418" i="2"/>
  <c r="C417" i="2"/>
  <c r="D417" i="2"/>
  <c r="C416" i="2"/>
  <c r="D416" i="2"/>
  <c r="C415" i="2"/>
  <c r="D415" i="2"/>
  <c r="C414" i="2"/>
  <c r="D414" i="2"/>
  <c r="C413" i="2"/>
  <c r="D413" i="2"/>
  <c r="C412" i="2"/>
  <c r="D412" i="2"/>
  <c r="C411" i="2"/>
  <c r="D411" i="2"/>
  <c r="C410" i="2"/>
  <c r="D410" i="2"/>
  <c r="C409" i="2"/>
  <c r="D409" i="2"/>
  <c r="C408" i="2"/>
  <c r="D408" i="2"/>
  <c r="C407" i="2"/>
  <c r="D407" i="2"/>
  <c r="C406" i="2"/>
  <c r="D406" i="2"/>
  <c r="C405" i="2"/>
  <c r="D405" i="2"/>
  <c r="C404" i="2"/>
  <c r="D404" i="2"/>
  <c r="C403" i="2"/>
  <c r="D403" i="2"/>
  <c r="C402" i="2"/>
  <c r="D402" i="2"/>
  <c r="C401" i="2"/>
  <c r="D401" i="2"/>
  <c r="C400" i="2"/>
  <c r="D400" i="2"/>
  <c r="C399" i="2"/>
  <c r="D399" i="2"/>
  <c r="C398" i="2"/>
  <c r="D398" i="2"/>
  <c r="C397" i="2"/>
  <c r="D397" i="2"/>
  <c r="C396" i="2"/>
  <c r="D396" i="2"/>
  <c r="C395" i="2"/>
  <c r="D395" i="2"/>
  <c r="C394" i="2"/>
  <c r="D394" i="2"/>
  <c r="C393" i="2"/>
  <c r="D393" i="2"/>
  <c r="C392" i="2"/>
  <c r="D392" i="2"/>
  <c r="C391" i="2"/>
  <c r="D391" i="2"/>
  <c r="C390" i="2"/>
  <c r="D390" i="2"/>
  <c r="C389" i="2"/>
  <c r="D389" i="2"/>
  <c r="C388" i="2"/>
  <c r="D388" i="2"/>
  <c r="C387" i="2"/>
  <c r="D387" i="2"/>
  <c r="C386" i="2"/>
  <c r="D386" i="2"/>
  <c r="C385" i="2"/>
  <c r="D385" i="2"/>
  <c r="C384" i="2"/>
  <c r="D384" i="2"/>
  <c r="C383" i="2"/>
  <c r="D383" i="2"/>
  <c r="C382" i="2"/>
  <c r="D382" i="2"/>
  <c r="C381" i="2"/>
  <c r="D381" i="2"/>
  <c r="C380" i="2"/>
  <c r="D380" i="2"/>
  <c r="C379" i="2"/>
  <c r="D379" i="2"/>
  <c r="C378" i="2"/>
  <c r="D378" i="2"/>
  <c r="C377" i="2"/>
  <c r="D377" i="2"/>
  <c r="C376" i="2"/>
  <c r="D376" i="2"/>
  <c r="C375" i="2"/>
  <c r="D375" i="2"/>
  <c r="C374" i="2"/>
  <c r="D374" i="2"/>
  <c r="C373" i="2"/>
  <c r="D373" i="2"/>
  <c r="C372" i="2"/>
  <c r="D372" i="2"/>
  <c r="C371" i="2"/>
  <c r="D371" i="2"/>
  <c r="C370" i="2"/>
  <c r="D370" i="2"/>
  <c r="C369" i="2"/>
  <c r="D369" i="2"/>
  <c r="C368" i="2"/>
  <c r="D368" i="2"/>
  <c r="C367" i="2"/>
  <c r="D367" i="2"/>
  <c r="C366" i="2"/>
  <c r="D366" i="2"/>
  <c r="C365" i="2"/>
  <c r="D365" i="2"/>
  <c r="C364" i="2"/>
  <c r="D364" i="2"/>
  <c r="C363" i="2"/>
  <c r="D363" i="2"/>
  <c r="C362" i="2"/>
  <c r="D362" i="2"/>
  <c r="C361" i="2"/>
  <c r="D361" i="2"/>
  <c r="C360" i="2"/>
  <c r="D360" i="2"/>
  <c r="C359" i="2"/>
  <c r="D359" i="2"/>
  <c r="C358" i="2"/>
  <c r="D358" i="2"/>
  <c r="C357" i="2"/>
  <c r="D357" i="2"/>
  <c r="C356" i="2"/>
  <c r="D356" i="2"/>
  <c r="C355" i="2"/>
  <c r="D355" i="2"/>
  <c r="C354" i="2"/>
  <c r="D354" i="2"/>
  <c r="C353" i="2"/>
  <c r="D353" i="2"/>
  <c r="C352" i="2"/>
  <c r="D352" i="2"/>
  <c r="C351" i="2"/>
  <c r="D351" i="2"/>
  <c r="C350" i="2"/>
  <c r="D350" i="2"/>
  <c r="C349" i="2"/>
  <c r="D349" i="2"/>
  <c r="C348" i="2"/>
  <c r="D348" i="2"/>
  <c r="C347" i="2"/>
  <c r="D347" i="2"/>
  <c r="C346" i="2"/>
  <c r="D346" i="2"/>
  <c r="C345" i="2"/>
  <c r="D345" i="2"/>
  <c r="C344" i="2"/>
  <c r="D344" i="2"/>
  <c r="C343" i="2"/>
  <c r="D343" i="2"/>
  <c r="C342" i="2"/>
  <c r="D342" i="2"/>
  <c r="C341" i="2"/>
  <c r="D341" i="2"/>
  <c r="C340" i="2"/>
  <c r="D340" i="2"/>
  <c r="C339" i="2"/>
  <c r="D339" i="2"/>
  <c r="C338" i="2"/>
  <c r="D338" i="2"/>
  <c r="C337" i="2"/>
  <c r="D337" i="2"/>
  <c r="C336" i="2"/>
  <c r="D336" i="2"/>
  <c r="C335" i="2"/>
  <c r="D335" i="2"/>
  <c r="C334" i="2"/>
  <c r="D334" i="2"/>
  <c r="C333" i="2"/>
  <c r="D333" i="2"/>
  <c r="C332" i="2"/>
  <c r="D332" i="2"/>
  <c r="C331" i="2"/>
  <c r="D331" i="2"/>
  <c r="C330" i="2"/>
  <c r="D330" i="2"/>
  <c r="C329" i="2"/>
  <c r="D329" i="2"/>
  <c r="C328" i="2"/>
  <c r="D328" i="2"/>
  <c r="C327" i="2"/>
  <c r="D327" i="2"/>
  <c r="C326" i="2"/>
  <c r="D326" i="2"/>
  <c r="C325" i="2"/>
  <c r="D325" i="2"/>
  <c r="C324" i="2"/>
  <c r="D324" i="2"/>
  <c r="C323" i="2"/>
  <c r="D323" i="2"/>
  <c r="C322" i="2"/>
  <c r="D322" i="2"/>
  <c r="C321" i="2"/>
  <c r="D321" i="2"/>
  <c r="C320" i="2"/>
  <c r="D320" i="2"/>
  <c r="C319" i="2"/>
  <c r="D319" i="2"/>
  <c r="C318" i="2"/>
  <c r="D318" i="2"/>
  <c r="C317" i="2"/>
  <c r="D317" i="2"/>
  <c r="C316" i="2"/>
  <c r="D316" i="2"/>
  <c r="C315" i="2"/>
  <c r="D315" i="2"/>
  <c r="C314" i="2"/>
  <c r="D314" i="2"/>
  <c r="C313" i="2"/>
  <c r="D313" i="2"/>
  <c r="C312" i="2"/>
  <c r="D312" i="2"/>
  <c r="C311" i="2"/>
  <c r="D311" i="2"/>
  <c r="C310" i="2"/>
  <c r="D310" i="2"/>
  <c r="C309" i="2"/>
  <c r="D309" i="2"/>
  <c r="C308" i="2"/>
  <c r="D308" i="2"/>
  <c r="C307" i="2"/>
  <c r="D307" i="2"/>
  <c r="C306" i="2"/>
  <c r="D306" i="2"/>
  <c r="C305" i="2"/>
  <c r="D305" i="2"/>
  <c r="C304" i="2"/>
  <c r="D304" i="2"/>
  <c r="C303" i="2"/>
  <c r="D303" i="2"/>
  <c r="C302" i="2"/>
  <c r="D302" i="2"/>
  <c r="C301" i="2"/>
  <c r="D301" i="2"/>
  <c r="C300" i="2"/>
  <c r="D300" i="2"/>
  <c r="C299" i="2"/>
  <c r="D299" i="2"/>
  <c r="C298" i="2"/>
  <c r="D298" i="2"/>
  <c r="C297" i="2"/>
  <c r="D297" i="2"/>
  <c r="C296" i="2"/>
  <c r="D296" i="2"/>
  <c r="C295" i="2"/>
  <c r="D295" i="2"/>
  <c r="C294" i="2"/>
  <c r="D294" i="2"/>
  <c r="C293" i="2"/>
  <c r="D293" i="2"/>
  <c r="C292" i="2"/>
  <c r="D292" i="2"/>
  <c r="C291" i="2"/>
  <c r="D291" i="2"/>
  <c r="C290" i="2"/>
  <c r="D290" i="2"/>
  <c r="C289" i="2"/>
  <c r="D289" i="2"/>
  <c r="C288" i="2"/>
  <c r="D288" i="2"/>
  <c r="C287" i="2"/>
  <c r="D287" i="2"/>
  <c r="C286" i="2"/>
  <c r="D286" i="2"/>
  <c r="C285" i="2"/>
  <c r="D285" i="2"/>
  <c r="C284" i="2"/>
  <c r="D284" i="2"/>
  <c r="C283" i="2"/>
  <c r="D283" i="2"/>
  <c r="C282" i="2"/>
  <c r="D282" i="2"/>
  <c r="C281" i="2"/>
  <c r="D281" i="2"/>
  <c r="C280" i="2"/>
  <c r="D280" i="2"/>
  <c r="C279" i="2"/>
  <c r="D279" i="2"/>
  <c r="C278" i="2"/>
  <c r="D278" i="2"/>
  <c r="C277" i="2"/>
  <c r="D277" i="2"/>
  <c r="C276" i="2"/>
  <c r="D276" i="2"/>
  <c r="C275" i="2"/>
  <c r="D275" i="2"/>
  <c r="C274" i="2"/>
  <c r="D274" i="2"/>
  <c r="C273" i="2"/>
  <c r="D273" i="2"/>
  <c r="C272" i="2"/>
  <c r="D272" i="2"/>
  <c r="C271" i="2"/>
  <c r="D271" i="2"/>
  <c r="C270" i="2"/>
  <c r="D270" i="2"/>
  <c r="C269" i="2"/>
  <c r="D269" i="2"/>
  <c r="C268" i="2"/>
  <c r="D268" i="2"/>
  <c r="C267" i="2"/>
  <c r="D267" i="2"/>
  <c r="C266" i="2"/>
  <c r="D266" i="2"/>
  <c r="C265" i="2"/>
  <c r="D265" i="2"/>
  <c r="C264" i="2"/>
  <c r="D264" i="2"/>
  <c r="C263" i="2"/>
  <c r="D263" i="2"/>
  <c r="C262" i="2"/>
  <c r="D262" i="2"/>
  <c r="C261" i="2"/>
  <c r="D261" i="2"/>
  <c r="C260" i="2"/>
  <c r="D260" i="2"/>
  <c r="C259" i="2"/>
  <c r="D259" i="2"/>
  <c r="C258" i="2"/>
  <c r="D258" i="2"/>
  <c r="C257" i="2"/>
  <c r="D257" i="2"/>
  <c r="C256" i="2"/>
  <c r="D256" i="2"/>
  <c r="C255" i="2"/>
  <c r="D255" i="2"/>
  <c r="C254" i="2"/>
  <c r="D254" i="2"/>
  <c r="C253" i="2"/>
  <c r="D253" i="2"/>
  <c r="C252" i="2"/>
  <c r="D252" i="2"/>
  <c r="C251" i="2"/>
  <c r="D251" i="2"/>
  <c r="C250" i="2"/>
  <c r="D250" i="2"/>
  <c r="C249" i="2"/>
  <c r="D249" i="2"/>
  <c r="C248" i="2"/>
  <c r="D248" i="2"/>
  <c r="C247" i="2"/>
  <c r="D247" i="2"/>
  <c r="C246" i="2"/>
  <c r="D246" i="2"/>
  <c r="C245" i="2"/>
  <c r="D245" i="2"/>
  <c r="C244" i="2"/>
  <c r="D244" i="2"/>
  <c r="C243" i="2"/>
  <c r="D243" i="2"/>
  <c r="C242" i="2"/>
  <c r="D242" i="2"/>
  <c r="C241" i="2"/>
  <c r="D241" i="2"/>
  <c r="C240" i="2"/>
  <c r="D240" i="2"/>
  <c r="C239" i="2"/>
  <c r="D239" i="2"/>
  <c r="C238" i="2"/>
  <c r="D238" i="2"/>
  <c r="C237" i="2"/>
  <c r="D237" i="2"/>
  <c r="C236" i="2"/>
  <c r="D236" i="2"/>
  <c r="C235" i="2"/>
  <c r="D235" i="2"/>
  <c r="C234" i="2"/>
  <c r="D234" i="2"/>
  <c r="C233" i="2"/>
  <c r="D233" i="2"/>
  <c r="C232" i="2"/>
  <c r="D232" i="2"/>
  <c r="C231" i="2"/>
  <c r="D231" i="2"/>
  <c r="C230" i="2"/>
  <c r="D230" i="2"/>
  <c r="C229" i="2"/>
  <c r="D229" i="2"/>
  <c r="C228" i="2"/>
  <c r="D228" i="2"/>
  <c r="C227" i="2"/>
  <c r="D227" i="2"/>
  <c r="C226" i="2"/>
  <c r="D226" i="2"/>
  <c r="C225" i="2"/>
  <c r="D225" i="2"/>
  <c r="C224" i="2"/>
  <c r="D224" i="2"/>
  <c r="C223" i="2"/>
  <c r="D223" i="2"/>
  <c r="C222" i="2"/>
  <c r="D222" i="2"/>
  <c r="C221" i="2"/>
  <c r="D221" i="2"/>
  <c r="C220" i="2"/>
  <c r="D220" i="2"/>
  <c r="C219" i="2"/>
  <c r="D219" i="2"/>
  <c r="C218" i="2"/>
  <c r="D218" i="2"/>
  <c r="C217" i="2"/>
  <c r="D217" i="2"/>
  <c r="C216" i="2"/>
  <c r="D216" i="2"/>
  <c r="C215" i="2"/>
  <c r="D215" i="2"/>
  <c r="C214" i="2"/>
  <c r="D214" i="2"/>
  <c r="C213" i="2"/>
  <c r="D213" i="2"/>
  <c r="C212" i="2"/>
  <c r="D212" i="2"/>
  <c r="C211" i="2"/>
  <c r="D211" i="2"/>
  <c r="C210" i="2"/>
  <c r="D210" i="2"/>
  <c r="C209" i="2"/>
  <c r="D209" i="2"/>
  <c r="C208" i="2"/>
  <c r="D208" i="2"/>
  <c r="C207" i="2"/>
  <c r="D207" i="2"/>
  <c r="C206" i="2"/>
  <c r="D206" i="2"/>
  <c r="C205" i="2"/>
  <c r="D205" i="2"/>
  <c r="C204" i="2"/>
  <c r="D204" i="2"/>
  <c r="C203" i="2"/>
  <c r="D203" i="2"/>
  <c r="C202" i="2"/>
  <c r="D202" i="2"/>
  <c r="C201" i="2"/>
  <c r="D201" i="2"/>
  <c r="C200" i="2"/>
  <c r="D200" i="2"/>
  <c r="C199" i="2"/>
  <c r="D199" i="2"/>
  <c r="C198" i="2"/>
  <c r="D198" i="2"/>
  <c r="C197" i="2"/>
  <c r="D197" i="2"/>
  <c r="C196" i="2"/>
  <c r="D196" i="2"/>
  <c r="C195" i="2"/>
  <c r="D195" i="2"/>
  <c r="C194" i="2"/>
  <c r="D194" i="2"/>
  <c r="C193" i="2"/>
  <c r="D193" i="2"/>
  <c r="C192" i="2"/>
  <c r="D192" i="2"/>
  <c r="C191" i="2"/>
  <c r="D191" i="2"/>
  <c r="C190" i="2"/>
  <c r="D190" i="2"/>
  <c r="C189" i="2"/>
  <c r="D189" i="2"/>
  <c r="C188" i="2"/>
  <c r="D188" i="2"/>
  <c r="C187" i="2"/>
  <c r="D187" i="2"/>
  <c r="C186" i="2"/>
  <c r="D186" i="2"/>
  <c r="C185" i="2"/>
  <c r="D185" i="2"/>
  <c r="C184" i="2"/>
  <c r="D184" i="2"/>
  <c r="C183" i="2"/>
  <c r="D183" i="2"/>
  <c r="C182" i="2"/>
  <c r="D182" i="2"/>
  <c r="C181" i="2"/>
  <c r="D181" i="2"/>
  <c r="C180" i="2"/>
  <c r="D180" i="2"/>
  <c r="C179" i="2"/>
  <c r="D179" i="2"/>
  <c r="C178" i="2"/>
  <c r="D178" i="2"/>
  <c r="C177" i="2"/>
  <c r="D177" i="2"/>
  <c r="C176" i="2"/>
  <c r="D176" i="2"/>
  <c r="C175" i="2"/>
  <c r="D175" i="2"/>
  <c r="C174" i="2"/>
  <c r="D174" i="2"/>
  <c r="C173" i="2"/>
  <c r="D173" i="2"/>
  <c r="C172" i="2"/>
  <c r="D172" i="2"/>
  <c r="C171" i="2"/>
  <c r="D171" i="2"/>
  <c r="C170" i="2"/>
  <c r="D170" i="2"/>
  <c r="C169" i="2"/>
  <c r="D169" i="2"/>
  <c r="C168" i="2"/>
  <c r="D168" i="2"/>
  <c r="C167" i="2"/>
  <c r="D167" i="2"/>
  <c r="C166" i="2"/>
  <c r="D166" i="2"/>
  <c r="C165" i="2"/>
  <c r="D165" i="2"/>
  <c r="C164" i="2"/>
  <c r="D164" i="2"/>
  <c r="C163" i="2"/>
  <c r="D163" i="2"/>
  <c r="C162" i="2"/>
  <c r="D162" i="2"/>
  <c r="C161" i="2"/>
  <c r="D161" i="2"/>
  <c r="C160" i="2"/>
  <c r="D160" i="2"/>
  <c r="C159" i="2"/>
  <c r="D159" i="2"/>
  <c r="C158" i="2"/>
  <c r="D158" i="2"/>
  <c r="C157" i="2"/>
  <c r="D157" i="2"/>
  <c r="C156" i="2"/>
  <c r="D156" i="2"/>
  <c r="C155" i="2"/>
  <c r="D155" i="2"/>
  <c r="C154" i="2"/>
  <c r="D154" i="2"/>
  <c r="C153" i="2"/>
  <c r="D153" i="2"/>
  <c r="C152" i="2"/>
  <c r="D152" i="2"/>
  <c r="C151" i="2"/>
  <c r="D151" i="2"/>
  <c r="C150" i="2"/>
  <c r="D150" i="2"/>
  <c r="C149" i="2"/>
  <c r="D149" i="2"/>
  <c r="C148" i="2"/>
  <c r="D148" i="2"/>
  <c r="C147" i="2"/>
  <c r="D147" i="2"/>
  <c r="C146" i="2"/>
  <c r="D146" i="2"/>
  <c r="C145" i="2"/>
  <c r="D145" i="2"/>
  <c r="C144" i="2"/>
  <c r="D144" i="2"/>
  <c r="C143" i="2"/>
  <c r="D143" i="2"/>
  <c r="C142" i="2"/>
  <c r="D142" i="2"/>
  <c r="C141" i="2"/>
  <c r="D141" i="2"/>
  <c r="C140" i="2"/>
  <c r="D140" i="2"/>
  <c r="C139" i="2"/>
  <c r="D139" i="2"/>
  <c r="C138" i="2"/>
  <c r="D138" i="2"/>
  <c r="C137" i="2"/>
  <c r="D137" i="2"/>
  <c r="C136" i="2"/>
  <c r="D136" i="2"/>
  <c r="C135" i="2"/>
  <c r="D135" i="2"/>
  <c r="C134" i="2"/>
  <c r="D134" i="2"/>
  <c r="C133" i="2"/>
  <c r="D133" i="2"/>
  <c r="C132" i="2"/>
  <c r="D132" i="2"/>
  <c r="C131" i="2"/>
  <c r="D131" i="2"/>
  <c r="C130" i="2"/>
  <c r="D130" i="2"/>
  <c r="C129" i="2"/>
  <c r="D129" i="2"/>
  <c r="C128" i="2"/>
  <c r="D128" i="2"/>
  <c r="C127" i="2"/>
  <c r="D127" i="2"/>
  <c r="C126" i="2"/>
  <c r="D126" i="2"/>
  <c r="C125" i="2"/>
  <c r="D125" i="2"/>
  <c r="C124" i="2"/>
  <c r="D124" i="2"/>
  <c r="C123" i="2"/>
  <c r="D123" i="2"/>
  <c r="C122" i="2"/>
  <c r="D122" i="2"/>
  <c r="C121" i="2"/>
  <c r="D121" i="2"/>
  <c r="C120" i="2"/>
  <c r="D120" i="2"/>
  <c r="C119" i="2"/>
  <c r="D119" i="2"/>
  <c r="C118" i="2"/>
  <c r="D118" i="2"/>
  <c r="C117" i="2"/>
  <c r="D117" i="2"/>
  <c r="C116" i="2"/>
  <c r="D116" i="2"/>
  <c r="C115" i="2"/>
  <c r="D115" i="2"/>
  <c r="C114" i="2"/>
  <c r="D114" i="2"/>
  <c r="C113" i="2"/>
  <c r="D113" i="2"/>
  <c r="C112" i="2"/>
  <c r="D112" i="2"/>
  <c r="C111" i="2"/>
  <c r="D111" i="2"/>
  <c r="C110" i="2"/>
  <c r="D110" i="2"/>
  <c r="C109" i="2"/>
  <c r="D109" i="2"/>
  <c r="C108" i="2"/>
  <c r="D108" i="2"/>
  <c r="C107" i="2"/>
  <c r="D107" i="2"/>
  <c r="C106" i="2"/>
  <c r="D106" i="2"/>
  <c r="C105" i="2"/>
  <c r="D105" i="2"/>
  <c r="C104" i="2"/>
  <c r="D104" i="2"/>
  <c r="C103" i="2"/>
  <c r="D103" i="2"/>
  <c r="C102" i="2"/>
  <c r="D102" i="2"/>
  <c r="C101" i="2"/>
  <c r="D101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F6" i="3"/>
  <c r="AJB5" i="3" s="1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5" i="3"/>
  <c r="E5" i="3" s="1"/>
  <c r="C6" i="3"/>
  <c r="C7" i="3"/>
  <c r="C8" i="3"/>
  <c r="C9" i="3"/>
  <c r="F5" i="3" l="1"/>
  <c r="G5" i="3" s="1"/>
  <c r="Q6" i="1"/>
  <c r="G21" i="1"/>
  <c r="I21" i="1" s="1"/>
  <c r="K21" i="1" s="1"/>
  <c r="G16" i="1"/>
  <c r="R5" i="1"/>
  <c r="G5" i="1"/>
  <c r="I5" i="1" s="1"/>
  <c r="K5" i="1" s="1"/>
  <c r="G13" i="1"/>
  <c r="I13" i="1" s="1"/>
  <c r="K13" i="1" s="1"/>
  <c r="F15" i="1"/>
  <c r="H15" i="1" s="1"/>
  <c r="G20" i="1"/>
  <c r="I20" i="1" s="1"/>
  <c r="K20" i="1" s="1"/>
  <c r="I16" i="1"/>
  <c r="K16" i="1" s="1"/>
  <c r="F16" i="1"/>
  <c r="H16" i="1" s="1"/>
  <c r="F9" i="1"/>
  <c r="H9" i="1" s="1"/>
  <c r="F17" i="1"/>
  <c r="H17" i="1" s="1"/>
  <c r="G6" i="1"/>
  <c r="I6" i="1" s="1"/>
  <c r="K6" i="1" s="1"/>
  <c r="G14" i="1"/>
  <c r="I14" i="1" s="1"/>
  <c r="K14" i="1" s="1"/>
  <c r="G22" i="1"/>
  <c r="I22" i="1" s="1"/>
  <c r="K22" i="1" s="1"/>
  <c r="F10" i="1"/>
  <c r="H10" i="1" s="1"/>
  <c r="F18" i="1"/>
  <c r="H18" i="1" s="1"/>
  <c r="G7" i="1"/>
  <c r="I7" i="1" s="1"/>
  <c r="K7" i="1" s="1"/>
  <c r="G15" i="1"/>
  <c r="I15" i="1" s="1"/>
  <c r="K15" i="1" s="1"/>
  <c r="M23" i="1"/>
  <c r="F8" i="1"/>
  <c r="H8" i="1" s="1"/>
  <c r="F19" i="1"/>
  <c r="H19" i="1" s="1"/>
  <c r="F12" i="1"/>
  <c r="H12" i="1" s="1"/>
  <c r="F20" i="1"/>
  <c r="H20" i="1" s="1"/>
  <c r="G9" i="1"/>
  <c r="I9" i="1" s="1"/>
  <c r="K9" i="1" s="1"/>
  <c r="G17" i="1"/>
  <c r="I17" i="1" s="1"/>
  <c r="K17" i="1" s="1"/>
  <c r="F11" i="1"/>
  <c r="H11" i="1" s="1"/>
  <c r="F5" i="1"/>
  <c r="H5" i="1" s="1"/>
  <c r="F13" i="1"/>
  <c r="H13" i="1" s="1"/>
  <c r="F21" i="1"/>
  <c r="H21" i="1" s="1"/>
  <c r="G10" i="1"/>
  <c r="I10" i="1" s="1"/>
  <c r="K10" i="1" s="1"/>
  <c r="G18" i="1"/>
  <c r="I18" i="1" s="1"/>
  <c r="K18" i="1" s="1"/>
  <c r="G8" i="1"/>
  <c r="I8" i="1" s="1"/>
  <c r="K8" i="1" s="1"/>
  <c r="F6" i="1"/>
  <c r="H6" i="1" s="1"/>
  <c r="F14" i="1"/>
  <c r="H14" i="1" s="1"/>
  <c r="F22" i="1"/>
  <c r="H22" i="1" s="1"/>
  <c r="G11" i="1"/>
  <c r="I11" i="1" s="1"/>
  <c r="K11" i="1" s="1"/>
  <c r="G19" i="1"/>
  <c r="I19" i="1" s="1"/>
  <c r="K19" i="1" s="1"/>
  <c r="F7" i="1"/>
  <c r="H7" i="1" s="1"/>
  <c r="G12" i="1"/>
  <c r="I12" i="1" s="1"/>
  <c r="K12" i="1" s="1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E109" i="2"/>
  <c r="F109" i="2"/>
  <c r="E113" i="2"/>
  <c r="F113" i="2"/>
  <c r="E117" i="2"/>
  <c r="F117" i="2"/>
  <c r="E121" i="2"/>
  <c r="E125" i="2"/>
  <c r="F125" i="2"/>
  <c r="E129" i="2"/>
  <c r="F129" i="2"/>
  <c r="E133" i="2"/>
  <c r="F133" i="2"/>
  <c r="E137" i="2"/>
  <c r="F137" i="2"/>
  <c r="E141" i="2"/>
  <c r="F141" i="2"/>
  <c r="E145" i="2"/>
  <c r="F145" i="2"/>
  <c r="E149" i="2"/>
  <c r="F149" i="2"/>
  <c r="E153" i="2"/>
  <c r="E157" i="2"/>
  <c r="F157" i="2"/>
  <c r="E161" i="2"/>
  <c r="F161" i="2"/>
  <c r="E165" i="2"/>
  <c r="F165" i="2"/>
  <c r="E169" i="2"/>
  <c r="F169" i="2"/>
  <c r="E173" i="2"/>
  <c r="F173" i="2"/>
  <c r="E177" i="2"/>
  <c r="F177" i="2"/>
  <c r="F181" i="2"/>
  <c r="E181" i="2"/>
  <c r="F185" i="2"/>
  <c r="E185" i="2"/>
  <c r="F189" i="2"/>
  <c r="E189" i="2"/>
  <c r="F193" i="2"/>
  <c r="E193" i="2"/>
  <c r="F197" i="2"/>
  <c r="E197" i="2"/>
  <c r="F201" i="2"/>
  <c r="E201" i="2"/>
  <c r="F205" i="2"/>
  <c r="E205" i="2"/>
  <c r="F209" i="2"/>
  <c r="E209" i="2"/>
  <c r="F213" i="2"/>
  <c r="E213" i="2"/>
  <c r="F217" i="2"/>
  <c r="E217" i="2"/>
  <c r="F221" i="2"/>
  <c r="E221" i="2"/>
  <c r="F225" i="2"/>
  <c r="E225" i="2"/>
  <c r="F229" i="2"/>
  <c r="E229" i="2"/>
  <c r="F233" i="2"/>
  <c r="E233" i="2"/>
  <c r="F237" i="2"/>
  <c r="E237" i="2"/>
  <c r="F241" i="2"/>
  <c r="E241" i="2"/>
  <c r="F245" i="2"/>
  <c r="E245" i="2"/>
  <c r="F249" i="2"/>
  <c r="E249" i="2"/>
  <c r="F253" i="2"/>
  <c r="E253" i="2"/>
  <c r="F257" i="2"/>
  <c r="E257" i="2"/>
  <c r="F261" i="2"/>
  <c r="E261" i="2"/>
  <c r="F265" i="2"/>
  <c r="E265" i="2"/>
  <c r="F269" i="2"/>
  <c r="E269" i="2"/>
  <c r="F273" i="2"/>
  <c r="E273" i="2"/>
  <c r="F277" i="2"/>
  <c r="E277" i="2"/>
  <c r="F281" i="2"/>
  <c r="E281" i="2"/>
  <c r="F285" i="2"/>
  <c r="E285" i="2"/>
  <c r="F289" i="2"/>
  <c r="E289" i="2"/>
  <c r="F293" i="2"/>
  <c r="E293" i="2"/>
  <c r="F297" i="2"/>
  <c r="E297" i="2"/>
  <c r="F301" i="2"/>
  <c r="E301" i="2"/>
  <c r="F305" i="2"/>
  <c r="E305" i="2"/>
  <c r="F309" i="2"/>
  <c r="E309" i="2"/>
  <c r="F313" i="2"/>
  <c r="E313" i="2"/>
  <c r="F317" i="2"/>
  <c r="E317" i="2"/>
  <c r="F321" i="2"/>
  <c r="E321" i="2"/>
  <c r="F325" i="2"/>
  <c r="E325" i="2"/>
  <c r="F329" i="2"/>
  <c r="E329" i="2"/>
  <c r="F333" i="2"/>
  <c r="E333" i="2"/>
  <c r="F337" i="2"/>
  <c r="E337" i="2"/>
  <c r="F341" i="2"/>
  <c r="E341" i="2"/>
  <c r="F345" i="2"/>
  <c r="E345" i="2"/>
  <c r="F349" i="2"/>
  <c r="E349" i="2"/>
  <c r="F353" i="2"/>
  <c r="E353" i="2"/>
  <c r="F357" i="2"/>
  <c r="E357" i="2"/>
  <c r="F361" i="2"/>
  <c r="E361" i="2"/>
  <c r="F365" i="2"/>
  <c r="E365" i="2"/>
  <c r="F369" i="2"/>
  <c r="E369" i="2"/>
  <c r="F373" i="2"/>
  <c r="E373" i="2"/>
  <c r="F377" i="2"/>
  <c r="E377" i="2"/>
  <c r="F381" i="2"/>
  <c r="E381" i="2"/>
  <c r="F385" i="2"/>
  <c r="E385" i="2"/>
  <c r="F389" i="2"/>
  <c r="E389" i="2"/>
  <c r="F393" i="2"/>
  <c r="E393" i="2"/>
  <c r="F397" i="2"/>
  <c r="E397" i="2"/>
  <c r="F401" i="2"/>
  <c r="E401" i="2"/>
  <c r="F405" i="2"/>
  <c r="E405" i="2"/>
  <c r="F409" i="2"/>
  <c r="E409" i="2"/>
  <c r="F413" i="2"/>
  <c r="E413" i="2"/>
  <c r="F417" i="2"/>
  <c r="E417" i="2"/>
  <c r="F421" i="2"/>
  <c r="E421" i="2"/>
  <c r="F425" i="2"/>
  <c r="E425" i="2"/>
  <c r="F429" i="2"/>
  <c r="E429" i="2"/>
  <c r="F433" i="2"/>
  <c r="E433" i="2"/>
  <c r="F437" i="2"/>
  <c r="E437" i="2"/>
  <c r="F441" i="2"/>
  <c r="E441" i="2"/>
  <c r="F445" i="2"/>
  <c r="E445" i="2"/>
  <c r="F449" i="2"/>
  <c r="E449" i="2"/>
  <c r="F453" i="2"/>
  <c r="E453" i="2"/>
  <c r="F457" i="2"/>
  <c r="E457" i="2"/>
  <c r="F461" i="2"/>
  <c r="E461" i="2"/>
  <c r="F465" i="2"/>
  <c r="E465" i="2"/>
  <c r="F469" i="2"/>
  <c r="E469" i="2"/>
  <c r="F473" i="2"/>
  <c r="E473" i="2"/>
  <c r="F477" i="2"/>
  <c r="E477" i="2"/>
  <c r="F481" i="2"/>
  <c r="E481" i="2"/>
  <c r="F485" i="2"/>
  <c r="E485" i="2"/>
  <c r="F489" i="2"/>
  <c r="E489" i="2"/>
  <c r="F493" i="2"/>
  <c r="E493" i="2"/>
  <c r="F497" i="2"/>
  <c r="E497" i="2"/>
  <c r="F501" i="2"/>
  <c r="E501" i="2"/>
  <c r="F505" i="2"/>
  <c r="E505" i="2"/>
  <c r="F509" i="2"/>
  <c r="E509" i="2"/>
  <c r="F513" i="2"/>
  <c r="E513" i="2"/>
  <c r="F517" i="2"/>
  <c r="E517" i="2"/>
  <c r="F521" i="2"/>
  <c r="E521" i="2"/>
  <c r="F525" i="2"/>
  <c r="E525" i="2"/>
  <c r="F529" i="2"/>
  <c r="E529" i="2"/>
  <c r="F533" i="2"/>
  <c r="E533" i="2"/>
  <c r="F537" i="2"/>
  <c r="E537" i="2"/>
  <c r="F541" i="2"/>
  <c r="E541" i="2"/>
  <c r="E21" i="2"/>
  <c r="E53" i="2"/>
  <c r="E85" i="2"/>
  <c r="E25" i="2"/>
  <c r="E57" i="2"/>
  <c r="E89" i="2"/>
  <c r="F18" i="2"/>
  <c r="E18" i="2"/>
  <c r="F22" i="2"/>
  <c r="E22" i="2"/>
  <c r="F26" i="2"/>
  <c r="E26" i="2"/>
  <c r="F30" i="2"/>
  <c r="E30" i="2"/>
  <c r="F34" i="2"/>
  <c r="E34" i="2"/>
  <c r="F38" i="2"/>
  <c r="E38" i="2"/>
  <c r="F42" i="2"/>
  <c r="E42" i="2"/>
  <c r="F46" i="2"/>
  <c r="E46" i="2"/>
  <c r="F50" i="2"/>
  <c r="E50" i="2"/>
  <c r="F54" i="2"/>
  <c r="E54" i="2"/>
  <c r="F58" i="2"/>
  <c r="E58" i="2"/>
  <c r="F62" i="2"/>
  <c r="E62" i="2"/>
  <c r="F66" i="2"/>
  <c r="E66" i="2"/>
  <c r="F70" i="2"/>
  <c r="E70" i="2"/>
  <c r="F74" i="2"/>
  <c r="E74" i="2"/>
  <c r="F78" i="2"/>
  <c r="E78" i="2"/>
  <c r="F82" i="2"/>
  <c r="E82" i="2"/>
  <c r="F86" i="2"/>
  <c r="E86" i="2"/>
  <c r="F90" i="2"/>
  <c r="E90" i="2"/>
  <c r="F94" i="2"/>
  <c r="E94" i="2"/>
  <c r="F98" i="2"/>
  <c r="E98" i="2"/>
  <c r="F102" i="2"/>
  <c r="E102" i="2"/>
  <c r="F106" i="2"/>
  <c r="E106" i="2"/>
  <c r="F110" i="2"/>
  <c r="E110" i="2"/>
  <c r="F114" i="2"/>
  <c r="E114" i="2"/>
  <c r="F118" i="2"/>
  <c r="E118" i="2"/>
  <c r="F122" i="2"/>
  <c r="E122" i="2"/>
  <c r="F126" i="2"/>
  <c r="E126" i="2"/>
  <c r="F130" i="2"/>
  <c r="E130" i="2"/>
  <c r="F134" i="2"/>
  <c r="E134" i="2"/>
  <c r="F138" i="2"/>
  <c r="E138" i="2"/>
  <c r="F142" i="2"/>
  <c r="E142" i="2"/>
  <c r="F146" i="2"/>
  <c r="E146" i="2"/>
  <c r="F150" i="2"/>
  <c r="E150" i="2"/>
  <c r="F154" i="2"/>
  <c r="E154" i="2"/>
  <c r="F158" i="2"/>
  <c r="E158" i="2"/>
  <c r="F162" i="2"/>
  <c r="E162" i="2"/>
  <c r="F166" i="2"/>
  <c r="E166" i="2"/>
  <c r="F170" i="2"/>
  <c r="E170" i="2"/>
  <c r="F174" i="2"/>
  <c r="E174" i="2"/>
  <c r="F178" i="2"/>
  <c r="E178" i="2"/>
  <c r="F182" i="2"/>
  <c r="E182" i="2"/>
  <c r="F186" i="2"/>
  <c r="E186" i="2"/>
  <c r="F190" i="2"/>
  <c r="E190" i="2"/>
  <c r="F194" i="2"/>
  <c r="E194" i="2"/>
  <c r="F198" i="2"/>
  <c r="E198" i="2"/>
  <c r="F202" i="2"/>
  <c r="E202" i="2"/>
  <c r="F206" i="2"/>
  <c r="E206" i="2"/>
  <c r="F210" i="2"/>
  <c r="E210" i="2"/>
  <c r="F214" i="2"/>
  <c r="E214" i="2"/>
  <c r="F218" i="2"/>
  <c r="E218" i="2"/>
  <c r="F222" i="2"/>
  <c r="E222" i="2"/>
  <c r="F226" i="2"/>
  <c r="E226" i="2"/>
  <c r="F230" i="2"/>
  <c r="E230" i="2"/>
  <c r="F234" i="2"/>
  <c r="E234" i="2"/>
  <c r="F238" i="2"/>
  <c r="E238" i="2"/>
  <c r="F242" i="2"/>
  <c r="E242" i="2"/>
  <c r="F246" i="2"/>
  <c r="E246" i="2"/>
  <c r="F250" i="2"/>
  <c r="E250" i="2"/>
  <c r="F254" i="2"/>
  <c r="E254" i="2"/>
  <c r="F258" i="2"/>
  <c r="E258" i="2"/>
  <c r="F262" i="2"/>
  <c r="E262" i="2"/>
  <c r="F266" i="2"/>
  <c r="E266" i="2"/>
  <c r="F270" i="2"/>
  <c r="E270" i="2"/>
  <c r="F274" i="2"/>
  <c r="E274" i="2"/>
  <c r="F278" i="2"/>
  <c r="E278" i="2"/>
  <c r="F282" i="2"/>
  <c r="E282" i="2"/>
  <c r="F286" i="2"/>
  <c r="E286" i="2"/>
  <c r="F290" i="2"/>
  <c r="E290" i="2"/>
  <c r="F294" i="2"/>
  <c r="E294" i="2"/>
  <c r="F298" i="2"/>
  <c r="E298" i="2"/>
  <c r="F302" i="2"/>
  <c r="E302" i="2"/>
  <c r="F306" i="2"/>
  <c r="E306" i="2"/>
  <c r="F310" i="2"/>
  <c r="E310" i="2"/>
  <c r="F314" i="2"/>
  <c r="E314" i="2"/>
  <c r="F318" i="2"/>
  <c r="E318" i="2"/>
  <c r="F322" i="2"/>
  <c r="E322" i="2"/>
  <c r="F326" i="2"/>
  <c r="E326" i="2"/>
  <c r="F330" i="2"/>
  <c r="E330" i="2"/>
  <c r="F334" i="2"/>
  <c r="E334" i="2"/>
  <c r="F338" i="2"/>
  <c r="E338" i="2"/>
  <c r="F342" i="2"/>
  <c r="E342" i="2"/>
  <c r="F346" i="2"/>
  <c r="E346" i="2"/>
  <c r="F350" i="2"/>
  <c r="E350" i="2"/>
  <c r="F354" i="2"/>
  <c r="E354" i="2"/>
  <c r="F358" i="2"/>
  <c r="E358" i="2"/>
  <c r="F362" i="2"/>
  <c r="E362" i="2"/>
  <c r="F366" i="2"/>
  <c r="E366" i="2"/>
  <c r="F370" i="2"/>
  <c r="E370" i="2"/>
  <c r="F374" i="2"/>
  <c r="E374" i="2"/>
  <c r="F378" i="2"/>
  <c r="E378" i="2"/>
  <c r="F382" i="2"/>
  <c r="E382" i="2"/>
  <c r="F386" i="2"/>
  <c r="E386" i="2"/>
  <c r="F390" i="2"/>
  <c r="E390" i="2"/>
  <c r="F394" i="2"/>
  <c r="E394" i="2"/>
  <c r="F398" i="2"/>
  <c r="E398" i="2"/>
  <c r="F402" i="2"/>
  <c r="E402" i="2"/>
  <c r="F406" i="2"/>
  <c r="E406" i="2"/>
  <c r="E410" i="2"/>
  <c r="F410" i="2"/>
  <c r="E414" i="2"/>
  <c r="F414" i="2"/>
  <c r="E418" i="2"/>
  <c r="F418" i="2"/>
  <c r="E422" i="2"/>
  <c r="F422" i="2"/>
  <c r="E426" i="2"/>
  <c r="F426" i="2"/>
  <c r="E430" i="2"/>
  <c r="F430" i="2"/>
  <c r="E434" i="2"/>
  <c r="F434" i="2"/>
  <c r="E438" i="2"/>
  <c r="F438" i="2"/>
  <c r="E442" i="2"/>
  <c r="F442" i="2"/>
  <c r="E446" i="2"/>
  <c r="F446" i="2"/>
  <c r="E450" i="2"/>
  <c r="F450" i="2"/>
  <c r="E454" i="2"/>
  <c r="F454" i="2"/>
  <c r="E458" i="2"/>
  <c r="F458" i="2"/>
  <c r="E462" i="2"/>
  <c r="F462" i="2"/>
  <c r="E466" i="2"/>
  <c r="F466" i="2"/>
  <c r="E470" i="2"/>
  <c r="F470" i="2"/>
  <c r="E474" i="2"/>
  <c r="F474" i="2"/>
  <c r="E478" i="2"/>
  <c r="F478" i="2"/>
  <c r="E482" i="2"/>
  <c r="F482" i="2"/>
  <c r="E486" i="2"/>
  <c r="F486" i="2"/>
  <c r="E490" i="2"/>
  <c r="F490" i="2"/>
  <c r="E494" i="2"/>
  <c r="F494" i="2"/>
  <c r="E498" i="2"/>
  <c r="F498" i="2"/>
  <c r="E502" i="2"/>
  <c r="F502" i="2"/>
  <c r="E506" i="2"/>
  <c r="F506" i="2"/>
  <c r="E510" i="2"/>
  <c r="F510" i="2"/>
  <c r="E514" i="2"/>
  <c r="F514" i="2"/>
  <c r="E518" i="2"/>
  <c r="F518" i="2"/>
  <c r="E522" i="2"/>
  <c r="F522" i="2"/>
  <c r="E526" i="2"/>
  <c r="F526" i="2"/>
  <c r="E530" i="2"/>
  <c r="F530" i="2"/>
  <c r="E534" i="2"/>
  <c r="F534" i="2"/>
  <c r="E538" i="2"/>
  <c r="F538" i="2"/>
  <c r="E29" i="2"/>
  <c r="E61" i="2"/>
  <c r="E93" i="2"/>
  <c r="E33" i="2"/>
  <c r="E65" i="2"/>
  <c r="E97" i="2"/>
  <c r="F19" i="2"/>
  <c r="E19" i="2"/>
  <c r="F23" i="2"/>
  <c r="E23" i="2"/>
  <c r="F27" i="2"/>
  <c r="E27" i="2"/>
  <c r="F31" i="2"/>
  <c r="E31" i="2"/>
  <c r="F35" i="2"/>
  <c r="E35" i="2"/>
  <c r="F39" i="2"/>
  <c r="E39" i="2"/>
  <c r="F43" i="2"/>
  <c r="E43" i="2"/>
  <c r="F47" i="2"/>
  <c r="E47" i="2"/>
  <c r="F51" i="2"/>
  <c r="E51" i="2"/>
  <c r="F55" i="2"/>
  <c r="E55" i="2"/>
  <c r="F59" i="2"/>
  <c r="E59" i="2"/>
  <c r="F63" i="2"/>
  <c r="E63" i="2"/>
  <c r="F67" i="2"/>
  <c r="E67" i="2"/>
  <c r="F71" i="2"/>
  <c r="E71" i="2"/>
  <c r="F75" i="2"/>
  <c r="E75" i="2"/>
  <c r="F79" i="2"/>
  <c r="E79" i="2"/>
  <c r="F83" i="2"/>
  <c r="E83" i="2"/>
  <c r="F87" i="2"/>
  <c r="E87" i="2"/>
  <c r="F91" i="2"/>
  <c r="E91" i="2"/>
  <c r="F95" i="2"/>
  <c r="E95" i="2"/>
  <c r="F99" i="2"/>
  <c r="E99" i="2"/>
  <c r="F103" i="2"/>
  <c r="E103" i="2"/>
  <c r="F107" i="2"/>
  <c r="E107" i="2"/>
  <c r="F111" i="2"/>
  <c r="E111" i="2"/>
  <c r="F115" i="2"/>
  <c r="E115" i="2"/>
  <c r="F119" i="2"/>
  <c r="E119" i="2"/>
  <c r="F123" i="2"/>
  <c r="E123" i="2"/>
  <c r="F127" i="2"/>
  <c r="E127" i="2"/>
  <c r="F131" i="2"/>
  <c r="E131" i="2"/>
  <c r="F135" i="2"/>
  <c r="E135" i="2"/>
  <c r="F139" i="2"/>
  <c r="E139" i="2"/>
  <c r="F143" i="2"/>
  <c r="E143" i="2"/>
  <c r="F147" i="2"/>
  <c r="E147" i="2"/>
  <c r="F151" i="2"/>
  <c r="E151" i="2"/>
  <c r="F155" i="2"/>
  <c r="E155" i="2"/>
  <c r="F159" i="2"/>
  <c r="E159" i="2"/>
  <c r="F163" i="2"/>
  <c r="E163" i="2"/>
  <c r="F167" i="2"/>
  <c r="E167" i="2"/>
  <c r="F171" i="2"/>
  <c r="E171" i="2"/>
  <c r="F175" i="2"/>
  <c r="E175" i="2"/>
  <c r="F179" i="2"/>
  <c r="E179" i="2"/>
  <c r="F183" i="2"/>
  <c r="E183" i="2"/>
  <c r="F187" i="2"/>
  <c r="E187" i="2"/>
  <c r="F191" i="2"/>
  <c r="E191" i="2"/>
  <c r="F195" i="2"/>
  <c r="E195" i="2"/>
  <c r="F199" i="2"/>
  <c r="E199" i="2"/>
  <c r="F203" i="2"/>
  <c r="E203" i="2"/>
  <c r="F207" i="2"/>
  <c r="E207" i="2"/>
  <c r="F211" i="2"/>
  <c r="E211" i="2"/>
  <c r="F215" i="2"/>
  <c r="E215" i="2"/>
  <c r="F219" i="2"/>
  <c r="E219" i="2"/>
  <c r="F223" i="2"/>
  <c r="E223" i="2"/>
  <c r="F227" i="2"/>
  <c r="E227" i="2"/>
  <c r="F231" i="2"/>
  <c r="E231" i="2"/>
  <c r="F235" i="2"/>
  <c r="E235" i="2"/>
  <c r="F239" i="2"/>
  <c r="E239" i="2"/>
  <c r="F243" i="2"/>
  <c r="E243" i="2"/>
  <c r="F247" i="2"/>
  <c r="E247" i="2"/>
  <c r="F251" i="2"/>
  <c r="E251" i="2"/>
  <c r="F255" i="2"/>
  <c r="E255" i="2"/>
  <c r="F259" i="2"/>
  <c r="E259" i="2"/>
  <c r="F263" i="2"/>
  <c r="E263" i="2"/>
  <c r="F267" i="2"/>
  <c r="E267" i="2"/>
  <c r="F271" i="2"/>
  <c r="E271" i="2"/>
  <c r="F275" i="2"/>
  <c r="E275" i="2"/>
  <c r="F279" i="2"/>
  <c r="E279" i="2"/>
  <c r="F283" i="2"/>
  <c r="E283" i="2"/>
  <c r="F287" i="2"/>
  <c r="E287" i="2"/>
  <c r="F291" i="2"/>
  <c r="E291" i="2"/>
  <c r="F295" i="2"/>
  <c r="E295" i="2"/>
  <c r="F299" i="2"/>
  <c r="E299" i="2"/>
  <c r="F303" i="2"/>
  <c r="E303" i="2"/>
  <c r="F307" i="2"/>
  <c r="E307" i="2"/>
  <c r="F311" i="2"/>
  <c r="E311" i="2"/>
  <c r="F315" i="2"/>
  <c r="E315" i="2"/>
  <c r="F319" i="2"/>
  <c r="E319" i="2"/>
  <c r="F323" i="2"/>
  <c r="E323" i="2"/>
  <c r="F327" i="2"/>
  <c r="E327" i="2"/>
  <c r="F331" i="2"/>
  <c r="E331" i="2"/>
  <c r="F335" i="2"/>
  <c r="E335" i="2"/>
  <c r="F339" i="2"/>
  <c r="E339" i="2"/>
  <c r="F343" i="2"/>
  <c r="E343" i="2"/>
  <c r="F347" i="2"/>
  <c r="E347" i="2"/>
  <c r="F351" i="2"/>
  <c r="E351" i="2"/>
  <c r="F355" i="2"/>
  <c r="E355" i="2"/>
  <c r="F359" i="2"/>
  <c r="E359" i="2"/>
  <c r="F363" i="2"/>
  <c r="E363" i="2"/>
  <c r="F367" i="2"/>
  <c r="E367" i="2"/>
  <c r="F371" i="2"/>
  <c r="E371" i="2"/>
  <c r="F375" i="2"/>
  <c r="E375" i="2"/>
  <c r="F379" i="2"/>
  <c r="E379" i="2"/>
  <c r="F383" i="2"/>
  <c r="E383" i="2"/>
  <c r="F387" i="2"/>
  <c r="E387" i="2"/>
  <c r="F391" i="2"/>
  <c r="E391" i="2"/>
  <c r="F395" i="2"/>
  <c r="E395" i="2"/>
  <c r="F399" i="2"/>
  <c r="E399" i="2"/>
  <c r="F403" i="2"/>
  <c r="E403" i="2"/>
  <c r="F407" i="2"/>
  <c r="E407" i="2"/>
  <c r="F411" i="2"/>
  <c r="E411" i="2"/>
  <c r="F415" i="2"/>
  <c r="E415" i="2"/>
  <c r="F419" i="2"/>
  <c r="E419" i="2"/>
  <c r="F423" i="2"/>
  <c r="E423" i="2"/>
  <c r="F427" i="2"/>
  <c r="E427" i="2"/>
  <c r="F431" i="2"/>
  <c r="E431" i="2"/>
  <c r="F435" i="2"/>
  <c r="E435" i="2"/>
  <c r="F439" i="2"/>
  <c r="E439" i="2"/>
  <c r="F443" i="2"/>
  <c r="E443" i="2"/>
  <c r="F447" i="2"/>
  <c r="E447" i="2"/>
  <c r="F451" i="2"/>
  <c r="E451" i="2"/>
  <c r="F455" i="2"/>
  <c r="E455" i="2"/>
  <c r="F459" i="2"/>
  <c r="E459" i="2"/>
  <c r="F463" i="2"/>
  <c r="E463" i="2"/>
  <c r="F467" i="2"/>
  <c r="E467" i="2"/>
  <c r="F471" i="2"/>
  <c r="E471" i="2"/>
  <c r="F475" i="2"/>
  <c r="E475" i="2"/>
  <c r="F479" i="2"/>
  <c r="E479" i="2"/>
  <c r="F483" i="2"/>
  <c r="E483" i="2"/>
  <c r="F487" i="2"/>
  <c r="E487" i="2"/>
  <c r="F491" i="2"/>
  <c r="E491" i="2"/>
  <c r="F495" i="2"/>
  <c r="E495" i="2"/>
  <c r="F499" i="2"/>
  <c r="E499" i="2"/>
  <c r="F503" i="2"/>
  <c r="E503" i="2"/>
  <c r="F507" i="2"/>
  <c r="E507" i="2"/>
  <c r="F511" i="2"/>
  <c r="E511" i="2"/>
  <c r="F515" i="2"/>
  <c r="E515" i="2"/>
  <c r="F519" i="2"/>
  <c r="E519" i="2"/>
  <c r="F523" i="2"/>
  <c r="E523" i="2"/>
  <c r="F527" i="2"/>
  <c r="E527" i="2"/>
  <c r="F531" i="2"/>
  <c r="E531" i="2"/>
  <c r="F535" i="2"/>
  <c r="E535" i="2"/>
  <c r="F539" i="2"/>
  <c r="E539" i="2"/>
  <c r="E37" i="2"/>
  <c r="E69" i="2"/>
  <c r="E101" i="2"/>
  <c r="E41" i="2"/>
  <c r="E73" i="2"/>
  <c r="E105" i="2"/>
  <c r="E20" i="2"/>
  <c r="F20" i="2"/>
  <c r="E24" i="2"/>
  <c r="F24" i="2"/>
  <c r="E28" i="2"/>
  <c r="F28" i="2"/>
  <c r="E32" i="2"/>
  <c r="F32" i="2"/>
  <c r="E36" i="2"/>
  <c r="F36" i="2"/>
  <c r="E40" i="2"/>
  <c r="F40" i="2"/>
  <c r="E44" i="2"/>
  <c r="F44" i="2"/>
  <c r="E48" i="2"/>
  <c r="F48" i="2"/>
  <c r="E52" i="2"/>
  <c r="F52" i="2"/>
  <c r="E56" i="2"/>
  <c r="F56" i="2"/>
  <c r="E60" i="2"/>
  <c r="F60" i="2"/>
  <c r="E64" i="2"/>
  <c r="F64" i="2"/>
  <c r="E68" i="2"/>
  <c r="F68" i="2"/>
  <c r="E72" i="2"/>
  <c r="F72" i="2"/>
  <c r="E76" i="2"/>
  <c r="F76" i="2"/>
  <c r="E80" i="2"/>
  <c r="F80" i="2"/>
  <c r="E84" i="2"/>
  <c r="F84" i="2"/>
  <c r="E88" i="2"/>
  <c r="F88" i="2"/>
  <c r="E92" i="2"/>
  <c r="F92" i="2"/>
  <c r="E96" i="2"/>
  <c r="F96" i="2"/>
  <c r="E100" i="2"/>
  <c r="F100" i="2"/>
  <c r="E104" i="2"/>
  <c r="F104" i="2"/>
  <c r="E108" i="2"/>
  <c r="F108" i="2"/>
  <c r="E112" i="2"/>
  <c r="F112" i="2"/>
  <c r="E116" i="2"/>
  <c r="F116" i="2"/>
  <c r="E120" i="2"/>
  <c r="F120" i="2"/>
  <c r="E124" i="2"/>
  <c r="F124" i="2"/>
  <c r="E128" i="2"/>
  <c r="F128" i="2"/>
  <c r="E132" i="2"/>
  <c r="F132" i="2"/>
  <c r="E136" i="2"/>
  <c r="F136" i="2"/>
  <c r="E140" i="2"/>
  <c r="F140" i="2"/>
  <c r="E144" i="2"/>
  <c r="F144" i="2"/>
  <c r="E148" i="2"/>
  <c r="F148" i="2"/>
  <c r="E152" i="2"/>
  <c r="F152" i="2"/>
  <c r="E156" i="2"/>
  <c r="F156" i="2"/>
  <c r="E160" i="2"/>
  <c r="F160" i="2"/>
  <c r="E164" i="2"/>
  <c r="F164" i="2"/>
  <c r="E168" i="2"/>
  <c r="F168" i="2"/>
  <c r="E172" i="2"/>
  <c r="F172" i="2"/>
  <c r="E176" i="2"/>
  <c r="F176" i="2"/>
  <c r="E180" i="2"/>
  <c r="F180" i="2"/>
  <c r="E184" i="2"/>
  <c r="F184" i="2"/>
  <c r="E188" i="2"/>
  <c r="F188" i="2"/>
  <c r="E192" i="2"/>
  <c r="F192" i="2"/>
  <c r="E196" i="2"/>
  <c r="F196" i="2"/>
  <c r="E200" i="2"/>
  <c r="F200" i="2"/>
  <c r="E204" i="2"/>
  <c r="F204" i="2"/>
  <c r="E208" i="2"/>
  <c r="F208" i="2"/>
  <c r="E212" i="2"/>
  <c r="F212" i="2"/>
  <c r="E216" i="2"/>
  <c r="F216" i="2"/>
  <c r="E220" i="2"/>
  <c r="F220" i="2"/>
  <c r="E224" i="2"/>
  <c r="F224" i="2"/>
  <c r="E228" i="2"/>
  <c r="F228" i="2"/>
  <c r="E232" i="2"/>
  <c r="F232" i="2"/>
  <c r="E236" i="2"/>
  <c r="F236" i="2"/>
  <c r="E240" i="2"/>
  <c r="F240" i="2"/>
  <c r="E244" i="2"/>
  <c r="F244" i="2"/>
  <c r="E248" i="2"/>
  <c r="F248" i="2"/>
  <c r="E252" i="2"/>
  <c r="F252" i="2"/>
  <c r="E256" i="2"/>
  <c r="F256" i="2"/>
  <c r="E260" i="2"/>
  <c r="F260" i="2"/>
  <c r="E264" i="2"/>
  <c r="F264" i="2"/>
  <c r="E268" i="2"/>
  <c r="F268" i="2"/>
  <c r="E272" i="2"/>
  <c r="F272" i="2"/>
  <c r="E276" i="2"/>
  <c r="F276" i="2"/>
  <c r="E280" i="2"/>
  <c r="F280" i="2"/>
  <c r="E284" i="2"/>
  <c r="F284" i="2"/>
  <c r="E288" i="2"/>
  <c r="F288" i="2"/>
  <c r="E292" i="2"/>
  <c r="F292" i="2"/>
  <c r="E296" i="2"/>
  <c r="F296" i="2"/>
  <c r="E300" i="2"/>
  <c r="F300" i="2"/>
  <c r="E304" i="2"/>
  <c r="F304" i="2"/>
  <c r="E308" i="2"/>
  <c r="F308" i="2"/>
  <c r="E312" i="2"/>
  <c r="F312" i="2"/>
  <c r="E316" i="2"/>
  <c r="F316" i="2"/>
  <c r="E320" i="2"/>
  <c r="F320" i="2"/>
  <c r="E324" i="2"/>
  <c r="F324" i="2"/>
  <c r="E328" i="2"/>
  <c r="F328" i="2"/>
  <c r="E332" i="2"/>
  <c r="F332" i="2"/>
  <c r="E336" i="2"/>
  <c r="F336" i="2"/>
  <c r="E340" i="2"/>
  <c r="F340" i="2"/>
  <c r="E344" i="2"/>
  <c r="F344" i="2"/>
  <c r="E348" i="2"/>
  <c r="F348" i="2"/>
  <c r="E352" i="2"/>
  <c r="F352" i="2"/>
  <c r="E356" i="2"/>
  <c r="F356" i="2"/>
  <c r="E360" i="2"/>
  <c r="F360" i="2"/>
  <c r="E364" i="2"/>
  <c r="F364" i="2"/>
  <c r="E368" i="2"/>
  <c r="F368" i="2"/>
  <c r="E372" i="2"/>
  <c r="F372" i="2"/>
  <c r="E376" i="2"/>
  <c r="F376" i="2"/>
  <c r="E380" i="2"/>
  <c r="F380" i="2"/>
  <c r="E384" i="2"/>
  <c r="F384" i="2"/>
  <c r="E388" i="2"/>
  <c r="F388" i="2"/>
  <c r="E392" i="2"/>
  <c r="F392" i="2"/>
  <c r="E396" i="2"/>
  <c r="F396" i="2"/>
  <c r="E400" i="2"/>
  <c r="F400" i="2"/>
  <c r="E404" i="2"/>
  <c r="F404" i="2"/>
  <c r="F408" i="2"/>
  <c r="E408" i="2"/>
  <c r="F412" i="2"/>
  <c r="E412" i="2"/>
  <c r="F416" i="2"/>
  <c r="E416" i="2"/>
  <c r="F420" i="2"/>
  <c r="E420" i="2"/>
  <c r="F424" i="2"/>
  <c r="E424" i="2"/>
  <c r="F428" i="2"/>
  <c r="E428" i="2"/>
  <c r="F432" i="2"/>
  <c r="E432" i="2"/>
  <c r="F436" i="2"/>
  <c r="E436" i="2"/>
  <c r="F440" i="2"/>
  <c r="E440" i="2"/>
  <c r="F444" i="2"/>
  <c r="E444" i="2"/>
  <c r="F448" i="2"/>
  <c r="E448" i="2"/>
  <c r="F452" i="2"/>
  <c r="E452" i="2"/>
  <c r="F456" i="2"/>
  <c r="E456" i="2"/>
  <c r="F460" i="2"/>
  <c r="E460" i="2"/>
  <c r="F464" i="2"/>
  <c r="E464" i="2"/>
  <c r="F468" i="2"/>
  <c r="E468" i="2"/>
  <c r="F472" i="2"/>
  <c r="E472" i="2"/>
  <c r="F476" i="2"/>
  <c r="E476" i="2"/>
  <c r="F480" i="2"/>
  <c r="E480" i="2"/>
  <c r="F484" i="2"/>
  <c r="E484" i="2"/>
  <c r="F488" i="2"/>
  <c r="E488" i="2"/>
  <c r="F492" i="2"/>
  <c r="E492" i="2"/>
  <c r="F496" i="2"/>
  <c r="E496" i="2"/>
  <c r="F500" i="2"/>
  <c r="E500" i="2"/>
  <c r="F504" i="2"/>
  <c r="E504" i="2"/>
  <c r="F508" i="2"/>
  <c r="E508" i="2"/>
  <c r="F512" i="2"/>
  <c r="E512" i="2"/>
  <c r="F516" i="2"/>
  <c r="E516" i="2"/>
  <c r="F520" i="2"/>
  <c r="E520" i="2"/>
  <c r="F524" i="2"/>
  <c r="E524" i="2"/>
  <c r="F528" i="2"/>
  <c r="E528" i="2"/>
  <c r="F532" i="2"/>
  <c r="E532" i="2"/>
  <c r="F536" i="2"/>
  <c r="E536" i="2"/>
  <c r="F540" i="2"/>
  <c r="E540" i="2"/>
  <c r="E45" i="2"/>
  <c r="E77" i="2"/>
  <c r="F121" i="2"/>
  <c r="E49" i="2"/>
  <c r="E81" i="2"/>
  <c r="F153" i="2"/>
  <c r="F544" i="2"/>
  <c r="E544" i="2"/>
  <c r="F548" i="2"/>
  <c r="E548" i="2"/>
  <c r="F552" i="2"/>
  <c r="E552" i="2"/>
  <c r="F556" i="2"/>
  <c r="E556" i="2"/>
  <c r="F560" i="2"/>
  <c r="E560" i="2"/>
  <c r="F564" i="2"/>
  <c r="E564" i="2"/>
  <c r="F568" i="2"/>
  <c r="E568" i="2"/>
  <c r="F572" i="2"/>
  <c r="E572" i="2"/>
  <c r="F576" i="2"/>
  <c r="E576" i="2"/>
  <c r="F580" i="2"/>
  <c r="E580" i="2"/>
  <c r="F584" i="2"/>
  <c r="E584" i="2"/>
  <c r="F588" i="2"/>
  <c r="E588" i="2"/>
  <c r="F592" i="2"/>
  <c r="E592" i="2"/>
  <c r="F596" i="2"/>
  <c r="E596" i="2"/>
  <c r="F600" i="2"/>
  <c r="E600" i="2"/>
  <c r="F604" i="2"/>
  <c r="E604" i="2"/>
  <c r="F608" i="2"/>
  <c r="E608" i="2"/>
  <c r="F612" i="2"/>
  <c r="E612" i="2"/>
  <c r="F616" i="2"/>
  <c r="E616" i="2"/>
  <c r="F620" i="2"/>
  <c r="E620" i="2"/>
  <c r="F624" i="2"/>
  <c r="E624" i="2"/>
  <c r="F628" i="2"/>
  <c r="E628" i="2"/>
  <c r="F632" i="2"/>
  <c r="E632" i="2"/>
  <c r="F636" i="2"/>
  <c r="E636" i="2"/>
  <c r="F640" i="2"/>
  <c r="E640" i="2"/>
  <c r="F644" i="2"/>
  <c r="E644" i="2"/>
  <c r="F648" i="2"/>
  <c r="E648" i="2"/>
  <c r="F652" i="2"/>
  <c r="E652" i="2"/>
  <c r="F656" i="2"/>
  <c r="E656" i="2"/>
  <c r="F660" i="2"/>
  <c r="E660" i="2"/>
  <c r="F664" i="2"/>
  <c r="E664" i="2"/>
  <c r="F668" i="2"/>
  <c r="E668" i="2"/>
  <c r="F672" i="2"/>
  <c r="E672" i="2"/>
  <c r="F676" i="2"/>
  <c r="E676" i="2"/>
  <c r="F680" i="2"/>
  <c r="E680" i="2"/>
  <c r="F684" i="2"/>
  <c r="E684" i="2"/>
  <c r="F688" i="2"/>
  <c r="E688" i="2"/>
  <c r="F692" i="2"/>
  <c r="E692" i="2"/>
  <c r="F696" i="2"/>
  <c r="E696" i="2"/>
  <c r="F700" i="2"/>
  <c r="E700" i="2"/>
  <c r="F704" i="2"/>
  <c r="E704" i="2"/>
  <c r="F708" i="2"/>
  <c r="E708" i="2"/>
  <c r="F712" i="2"/>
  <c r="E712" i="2"/>
  <c r="F716" i="2"/>
  <c r="E716" i="2"/>
  <c r="F720" i="2"/>
  <c r="E720" i="2"/>
  <c r="F724" i="2"/>
  <c r="E724" i="2"/>
  <c r="F728" i="2"/>
  <c r="E728" i="2"/>
  <c r="F732" i="2"/>
  <c r="E732" i="2"/>
  <c r="F736" i="2"/>
  <c r="E736" i="2"/>
  <c r="F740" i="2"/>
  <c r="E740" i="2"/>
  <c r="F744" i="2"/>
  <c r="E744" i="2"/>
  <c r="F748" i="2"/>
  <c r="E748" i="2"/>
  <c r="F752" i="2"/>
  <c r="E752" i="2"/>
  <c r="F756" i="2"/>
  <c r="E756" i="2"/>
  <c r="F760" i="2"/>
  <c r="E760" i="2"/>
  <c r="F764" i="2"/>
  <c r="E764" i="2"/>
  <c r="F768" i="2"/>
  <c r="E768" i="2"/>
  <c r="F772" i="2"/>
  <c r="E772" i="2"/>
  <c r="F776" i="2"/>
  <c r="E776" i="2"/>
  <c r="F780" i="2"/>
  <c r="E780" i="2"/>
  <c r="F784" i="2"/>
  <c r="E784" i="2"/>
  <c r="F788" i="2"/>
  <c r="E788" i="2"/>
  <c r="F792" i="2"/>
  <c r="E792" i="2"/>
  <c r="F796" i="2"/>
  <c r="E796" i="2"/>
  <c r="F800" i="2"/>
  <c r="E800" i="2"/>
  <c r="F804" i="2"/>
  <c r="E804" i="2"/>
  <c r="F808" i="2"/>
  <c r="E808" i="2"/>
  <c r="F812" i="2"/>
  <c r="E812" i="2"/>
  <c r="F816" i="2"/>
  <c r="E816" i="2"/>
  <c r="F820" i="2"/>
  <c r="E820" i="2"/>
  <c r="F824" i="2"/>
  <c r="E824" i="2"/>
  <c r="F828" i="2"/>
  <c r="E828" i="2"/>
  <c r="F832" i="2"/>
  <c r="E832" i="2"/>
  <c r="F836" i="2"/>
  <c r="E836" i="2"/>
  <c r="F840" i="2"/>
  <c r="E840" i="2"/>
  <c r="F844" i="2"/>
  <c r="E844" i="2"/>
  <c r="F848" i="2"/>
  <c r="E848" i="2"/>
  <c r="F852" i="2"/>
  <c r="E852" i="2"/>
  <c r="F856" i="2"/>
  <c r="E856" i="2"/>
  <c r="F860" i="2"/>
  <c r="E860" i="2"/>
  <c r="F864" i="2"/>
  <c r="E864" i="2"/>
  <c r="F868" i="2"/>
  <c r="E868" i="2"/>
  <c r="F872" i="2"/>
  <c r="E872" i="2"/>
  <c r="F876" i="2"/>
  <c r="E876" i="2"/>
  <c r="F880" i="2"/>
  <c r="E880" i="2"/>
  <c r="F884" i="2"/>
  <c r="E884" i="2"/>
  <c r="F888" i="2"/>
  <c r="E888" i="2"/>
  <c r="F892" i="2"/>
  <c r="E892" i="2"/>
  <c r="F896" i="2"/>
  <c r="E896" i="2"/>
  <c r="F900" i="2"/>
  <c r="E900" i="2"/>
  <c r="F904" i="2"/>
  <c r="E904" i="2"/>
  <c r="F908" i="2"/>
  <c r="E908" i="2"/>
  <c r="F912" i="2"/>
  <c r="E912" i="2"/>
  <c r="F916" i="2"/>
  <c r="E916" i="2"/>
  <c r="F920" i="2"/>
  <c r="E920" i="2"/>
  <c r="F924" i="2"/>
  <c r="E924" i="2"/>
  <c r="F928" i="2"/>
  <c r="E928" i="2"/>
  <c r="F932" i="2"/>
  <c r="E932" i="2"/>
  <c r="F936" i="2"/>
  <c r="E936" i="2"/>
  <c r="F940" i="2"/>
  <c r="E940" i="2"/>
  <c r="F944" i="2"/>
  <c r="E944" i="2"/>
  <c r="F948" i="2"/>
  <c r="E948" i="2"/>
  <c r="F952" i="2"/>
  <c r="E952" i="2"/>
  <c r="F956" i="2"/>
  <c r="E956" i="2"/>
  <c r="F960" i="2"/>
  <c r="E960" i="2"/>
  <c r="F964" i="2"/>
  <c r="E964" i="2"/>
  <c r="F968" i="2"/>
  <c r="E968" i="2"/>
  <c r="F972" i="2"/>
  <c r="E972" i="2"/>
  <c r="F976" i="2"/>
  <c r="E976" i="2"/>
  <c r="F980" i="2"/>
  <c r="E980" i="2"/>
  <c r="F984" i="2"/>
  <c r="E984" i="2"/>
  <c r="F988" i="2"/>
  <c r="E988" i="2"/>
  <c r="F992" i="2"/>
  <c r="E992" i="2"/>
  <c r="F996" i="2"/>
  <c r="E996" i="2"/>
  <c r="F1000" i="2"/>
  <c r="E1000" i="2"/>
  <c r="F1004" i="2"/>
  <c r="E1004" i="2"/>
  <c r="F1008" i="2"/>
  <c r="E1008" i="2"/>
  <c r="F1012" i="2"/>
  <c r="E1012" i="2"/>
  <c r="F1016" i="2"/>
  <c r="E1016" i="2"/>
  <c r="F1020" i="2"/>
  <c r="E1020" i="2"/>
  <c r="F1024" i="2"/>
  <c r="E1024" i="2"/>
  <c r="F1028" i="2"/>
  <c r="E1028" i="2"/>
  <c r="F1032" i="2"/>
  <c r="E1032" i="2"/>
  <c r="F1036" i="2"/>
  <c r="E1036" i="2"/>
  <c r="F1040" i="2"/>
  <c r="E1040" i="2"/>
  <c r="F1044" i="2"/>
  <c r="E1044" i="2"/>
  <c r="F1048" i="2"/>
  <c r="E1048" i="2"/>
  <c r="F1052" i="2"/>
  <c r="E1052" i="2"/>
  <c r="F1056" i="2"/>
  <c r="E1056" i="2"/>
  <c r="F1060" i="2"/>
  <c r="E1060" i="2"/>
  <c r="F1064" i="2"/>
  <c r="E1064" i="2"/>
  <c r="F1068" i="2"/>
  <c r="E1068" i="2"/>
  <c r="F1072" i="2"/>
  <c r="E1072" i="2"/>
  <c r="F1076" i="2"/>
  <c r="E1076" i="2"/>
  <c r="F1080" i="2"/>
  <c r="E1080" i="2"/>
  <c r="F1084" i="2"/>
  <c r="E1084" i="2"/>
  <c r="F1088" i="2"/>
  <c r="E1088" i="2"/>
  <c r="F1092" i="2"/>
  <c r="E1092" i="2"/>
  <c r="F1096" i="2"/>
  <c r="E1096" i="2"/>
  <c r="F1100" i="2"/>
  <c r="E1100" i="2"/>
  <c r="F1104" i="2"/>
  <c r="E1104" i="2"/>
  <c r="F1108" i="2"/>
  <c r="E1108" i="2"/>
  <c r="F1112" i="2"/>
  <c r="E1112" i="2"/>
  <c r="F1116" i="2"/>
  <c r="E1116" i="2"/>
  <c r="F1120" i="2"/>
  <c r="E1120" i="2"/>
  <c r="F1124" i="2"/>
  <c r="E1124" i="2"/>
  <c r="F1128" i="2"/>
  <c r="E1128" i="2"/>
  <c r="F1132" i="2"/>
  <c r="E1132" i="2"/>
  <c r="F1136" i="2"/>
  <c r="E1136" i="2"/>
  <c r="F1140" i="2"/>
  <c r="E1140" i="2"/>
  <c r="F1144" i="2"/>
  <c r="E1144" i="2"/>
  <c r="F1148" i="2"/>
  <c r="E1148" i="2"/>
  <c r="F1152" i="2"/>
  <c r="E1152" i="2"/>
  <c r="F1156" i="2"/>
  <c r="E1156" i="2"/>
  <c r="F1160" i="2"/>
  <c r="E1160" i="2"/>
  <c r="F1164" i="2"/>
  <c r="E1164" i="2"/>
  <c r="F1168" i="2"/>
  <c r="E1168" i="2"/>
  <c r="F1172" i="2"/>
  <c r="E1172" i="2"/>
  <c r="F1176" i="2"/>
  <c r="E1176" i="2"/>
  <c r="F1180" i="2"/>
  <c r="E1180" i="2"/>
  <c r="F1184" i="2"/>
  <c r="E1184" i="2"/>
  <c r="F1188" i="2"/>
  <c r="E1188" i="2"/>
  <c r="F1192" i="2"/>
  <c r="E1192" i="2"/>
  <c r="F1196" i="2"/>
  <c r="E1196" i="2"/>
  <c r="F1200" i="2"/>
  <c r="E1200" i="2"/>
  <c r="F1204" i="2"/>
  <c r="E1204" i="2"/>
  <c r="F1208" i="2"/>
  <c r="E1208" i="2"/>
  <c r="F1212" i="2"/>
  <c r="E1212" i="2"/>
  <c r="F1216" i="2"/>
  <c r="E1216" i="2"/>
  <c r="F1220" i="2"/>
  <c r="E1220" i="2"/>
  <c r="F1224" i="2"/>
  <c r="E1224" i="2"/>
  <c r="F1228" i="2"/>
  <c r="E1228" i="2"/>
  <c r="F1232" i="2"/>
  <c r="E1232" i="2"/>
  <c r="F1236" i="2"/>
  <c r="E1236" i="2"/>
  <c r="F1240" i="2"/>
  <c r="E1240" i="2"/>
  <c r="F1244" i="2"/>
  <c r="E1244" i="2"/>
  <c r="F1248" i="2"/>
  <c r="E1248" i="2"/>
  <c r="F1252" i="2"/>
  <c r="E1252" i="2"/>
  <c r="F1256" i="2"/>
  <c r="E1256" i="2"/>
  <c r="F1260" i="2"/>
  <c r="E1260" i="2"/>
  <c r="F545" i="2"/>
  <c r="E545" i="2"/>
  <c r="F549" i="2"/>
  <c r="E549" i="2"/>
  <c r="F553" i="2"/>
  <c r="E553" i="2"/>
  <c r="F557" i="2"/>
  <c r="E557" i="2"/>
  <c r="F561" i="2"/>
  <c r="E561" i="2"/>
  <c r="F565" i="2"/>
  <c r="E565" i="2"/>
  <c r="F569" i="2"/>
  <c r="E569" i="2"/>
  <c r="F573" i="2"/>
  <c r="E573" i="2"/>
  <c r="F577" i="2"/>
  <c r="E577" i="2"/>
  <c r="F581" i="2"/>
  <c r="E581" i="2"/>
  <c r="F585" i="2"/>
  <c r="E585" i="2"/>
  <c r="F589" i="2"/>
  <c r="E589" i="2"/>
  <c r="F593" i="2"/>
  <c r="E593" i="2"/>
  <c r="F597" i="2"/>
  <c r="E597" i="2"/>
  <c r="F601" i="2"/>
  <c r="E601" i="2"/>
  <c r="F605" i="2"/>
  <c r="E605" i="2"/>
  <c r="F609" i="2"/>
  <c r="E609" i="2"/>
  <c r="F613" i="2"/>
  <c r="E613" i="2"/>
  <c r="F617" i="2"/>
  <c r="E617" i="2"/>
  <c r="F621" i="2"/>
  <c r="E621" i="2"/>
  <c r="F625" i="2"/>
  <c r="E625" i="2"/>
  <c r="F629" i="2"/>
  <c r="E629" i="2"/>
  <c r="F633" i="2"/>
  <c r="E633" i="2"/>
  <c r="F637" i="2"/>
  <c r="E637" i="2"/>
  <c r="F641" i="2"/>
  <c r="E641" i="2"/>
  <c r="F645" i="2"/>
  <c r="E645" i="2"/>
  <c r="F649" i="2"/>
  <c r="E649" i="2"/>
  <c r="F653" i="2"/>
  <c r="E653" i="2"/>
  <c r="F657" i="2"/>
  <c r="E657" i="2"/>
  <c r="F661" i="2"/>
  <c r="E661" i="2"/>
  <c r="F665" i="2"/>
  <c r="E665" i="2"/>
  <c r="F669" i="2"/>
  <c r="E669" i="2"/>
  <c r="F673" i="2"/>
  <c r="E673" i="2"/>
  <c r="F677" i="2"/>
  <c r="E677" i="2"/>
  <c r="F681" i="2"/>
  <c r="E681" i="2"/>
  <c r="F685" i="2"/>
  <c r="E685" i="2"/>
  <c r="F689" i="2"/>
  <c r="E689" i="2"/>
  <c r="F693" i="2"/>
  <c r="E693" i="2"/>
  <c r="F697" i="2"/>
  <c r="E697" i="2"/>
  <c r="F701" i="2"/>
  <c r="E701" i="2"/>
  <c r="F705" i="2"/>
  <c r="E705" i="2"/>
  <c r="F709" i="2"/>
  <c r="E709" i="2"/>
  <c r="F713" i="2"/>
  <c r="E713" i="2"/>
  <c r="F717" i="2"/>
  <c r="E717" i="2"/>
  <c r="F721" i="2"/>
  <c r="E721" i="2"/>
  <c r="F725" i="2"/>
  <c r="E725" i="2"/>
  <c r="F729" i="2"/>
  <c r="E729" i="2"/>
  <c r="F733" i="2"/>
  <c r="E733" i="2"/>
  <c r="F737" i="2"/>
  <c r="E737" i="2"/>
  <c r="F741" i="2"/>
  <c r="E741" i="2"/>
  <c r="F745" i="2"/>
  <c r="E745" i="2"/>
  <c r="F749" i="2"/>
  <c r="E749" i="2"/>
  <c r="F753" i="2"/>
  <c r="E753" i="2"/>
  <c r="F757" i="2"/>
  <c r="E757" i="2"/>
  <c r="F761" i="2"/>
  <c r="E761" i="2"/>
  <c r="F765" i="2"/>
  <c r="E765" i="2"/>
  <c r="F769" i="2"/>
  <c r="E769" i="2"/>
  <c r="F773" i="2"/>
  <c r="E773" i="2"/>
  <c r="F777" i="2"/>
  <c r="E777" i="2"/>
  <c r="F781" i="2"/>
  <c r="E781" i="2"/>
  <c r="F785" i="2"/>
  <c r="E785" i="2"/>
  <c r="F789" i="2"/>
  <c r="E789" i="2"/>
  <c r="F793" i="2"/>
  <c r="E793" i="2"/>
  <c r="F797" i="2"/>
  <c r="E797" i="2"/>
  <c r="F801" i="2"/>
  <c r="E801" i="2"/>
  <c r="F805" i="2"/>
  <c r="E805" i="2"/>
  <c r="F809" i="2"/>
  <c r="E809" i="2"/>
  <c r="F813" i="2"/>
  <c r="E813" i="2"/>
  <c r="F817" i="2"/>
  <c r="E817" i="2"/>
  <c r="F821" i="2"/>
  <c r="E821" i="2"/>
  <c r="F825" i="2"/>
  <c r="E825" i="2"/>
  <c r="F829" i="2"/>
  <c r="E829" i="2"/>
  <c r="F833" i="2"/>
  <c r="E833" i="2"/>
  <c r="F837" i="2"/>
  <c r="E837" i="2"/>
  <c r="F841" i="2"/>
  <c r="E841" i="2"/>
  <c r="F845" i="2"/>
  <c r="E845" i="2"/>
  <c r="F849" i="2"/>
  <c r="E849" i="2"/>
  <c r="F853" i="2"/>
  <c r="E853" i="2"/>
  <c r="F857" i="2"/>
  <c r="E857" i="2"/>
  <c r="F861" i="2"/>
  <c r="E861" i="2"/>
  <c r="F865" i="2"/>
  <c r="E865" i="2"/>
  <c r="F869" i="2"/>
  <c r="E869" i="2"/>
  <c r="F873" i="2"/>
  <c r="E873" i="2"/>
  <c r="F877" i="2"/>
  <c r="E877" i="2"/>
  <c r="F881" i="2"/>
  <c r="E881" i="2"/>
  <c r="F885" i="2"/>
  <c r="E885" i="2"/>
  <c r="F889" i="2"/>
  <c r="E889" i="2"/>
  <c r="F893" i="2"/>
  <c r="E893" i="2"/>
  <c r="F897" i="2"/>
  <c r="E897" i="2"/>
  <c r="F901" i="2"/>
  <c r="E901" i="2"/>
  <c r="F905" i="2"/>
  <c r="E905" i="2"/>
  <c r="F909" i="2"/>
  <c r="E909" i="2"/>
  <c r="F913" i="2"/>
  <c r="E913" i="2"/>
  <c r="F917" i="2"/>
  <c r="E917" i="2"/>
  <c r="F921" i="2"/>
  <c r="E921" i="2"/>
  <c r="E925" i="2"/>
  <c r="F925" i="2"/>
  <c r="E929" i="2"/>
  <c r="F929" i="2"/>
  <c r="E933" i="2"/>
  <c r="F933" i="2"/>
  <c r="E937" i="2"/>
  <c r="F937" i="2"/>
  <c r="E941" i="2"/>
  <c r="F941" i="2"/>
  <c r="E945" i="2"/>
  <c r="F945" i="2"/>
  <c r="E949" i="2"/>
  <c r="F949" i="2"/>
  <c r="E953" i="2"/>
  <c r="F953" i="2"/>
  <c r="E957" i="2"/>
  <c r="F957" i="2"/>
  <c r="E961" i="2"/>
  <c r="F961" i="2"/>
  <c r="E965" i="2"/>
  <c r="F965" i="2"/>
  <c r="E969" i="2"/>
  <c r="F969" i="2"/>
  <c r="E973" i="2"/>
  <c r="F973" i="2"/>
  <c r="E977" i="2"/>
  <c r="F977" i="2"/>
  <c r="E981" i="2"/>
  <c r="F981" i="2"/>
  <c r="E985" i="2"/>
  <c r="F985" i="2"/>
  <c r="E989" i="2"/>
  <c r="F989" i="2"/>
  <c r="E993" i="2"/>
  <c r="F993" i="2"/>
  <c r="E997" i="2"/>
  <c r="F997" i="2"/>
  <c r="E1001" i="2"/>
  <c r="F1001" i="2"/>
  <c r="E1005" i="2"/>
  <c r="F1005" i="2"/>
  <c r="E1009" i="2"/>
  <c r="F1009" i="2"/>
  <c r="E1013" i="2"/>
  <c r="F1013" i="2"/>
  <c r="E1017" i="2"/>
  <c r="F1017" i="2"/>
  <c r="E1021" i="2"/>
  <c r="F1021" i="2"/>
  <c r="E1025" i="2"/>
  <c r="F1025" i="2"/>
  <c r="E1029" i="2"/>
  <c r="F1029" i="2"/>
  <c r="E1033" i="2"/>
  <c r="F1033" i="2"/>
  <c r="E1037" i="2"/>
  <c r="F1037" i="2"/>
  <c r="E1041" i="2"/>
  <c r="F1041" i="2"/>
  <c r="E1045" i="2"/>
  <c r="F1045" i="2"/>
  <c r="E1049" i="2"/>
  <c r="F1049" i="2"/>
  <c r="E1053" i="2"/>
  <c r="F1053" i="2"/>
  <c r="E1057" i="2"/>
  <c r="F1057" i="2"/>
  <c r="E1061" i="2"/>
  <c r="F1061" i="2"/>
  <c r="E1065" i="2"/>
  <c r="F1065" i="2"/>
  <c r="E1069" i="2"/>
  <c r="F1069" i="2"/>
  <c r="E1073" i="2"/>
  <c r="F1073" i="2"/>
  <c r="E1077" i="2"/>
  <c r="F1077" i="2"/>
  <c r="E1081" i="2"/>
  <c r="F1081" i="2"/>
  <c r="E1085" i="2"/>
  <c r="F1085" i="2"/>
  <c r="E1089" i="2"/>
  <c r="F1089" i="2"/>
  <c r="E1093" i="2"/>
  <c r="F1093" i="2"/>
  <c r="E1097" i="2"/>
  <c r="F1097" i="2"/>
  <c r="E1101" i="2"/>
  <c r="F1101" i="2"/>
  <c r="E1105" i="2"/>
  <c r="F1105" i="2"/>
  <c r="E1109" i="2"/>
  <c r="F1109" i="2"/>
  <c r="E1113" i="2"/>
  <c r="F1113" i="2"/>
  <c r="E1117" i="2"/>
  <c r="F1117" i="2"/>
  <c r="E1121" i="2"/>
  <c r="F1121" i="2"/>
  <c r="E1125" i="2"/>
  <c r="F1125" i="2"/>
  <c r="E1129" i="2"/>
  <c r="F1129" i="2"/>
  <c r="E1133" i="2"/>
  <c r="F1133" i="2"/>
  <c r="E1137" i="2"/>
  <c r="F1137" i="2"/>
  <c r="E1141" i="2"/>
  <c r="F1141" i="2"/>
  <c r="E1145" i="2"/>
  <c r="F1145" i="2"/>
  <c r="E1149" i="2"/>
  <c r="F1149" i="2"/>
  <c r="E1153" i="2"/>
  <c r="F1153" i="2"/>
  <c r="E1157" i="2"/>
  <c r="F1157" i="2"/>
  <c r="E1161" i="2"/>
  <c r="F1161" i="2"/>
  <c r="E1165" i="2"/>
  <c r="F1165" i="2"/>
  <c r="E1169" i="2"/>
  <c r="F1169" i="2"/>
  <c r="E1173" i="2"/>
  <c r="F1173" i="2"/>
  <c r="E1177" i="2"/>
  <c r="F1177" i="2"/>
  <c r="E1181" i="2"/>
  <c r="F1181" i="2"/>
  <c r="E1185" i="2"/>
  <c r="F1185" i="2"/>
  <c r="E1189" i="2"/>
  <c r="F1189" i="2"/>
  <c r="E1193" i="2"/>
  <c r="F1193" i="2"/>
  <c r="E1197" i="2"/>
  <c r="F1197" i="2"/>
  <c r="E1201" i="2"/>
  <c r="F1201" i="2"/>
  <c r="E1205" i="2"/>
  <c r="F1205" i="2"/>
  <c r="E1209" i="2"/>
  <c r="F1209" i="2"/>
  <c r="E1213" i="2"/>
  <c r="F1213" i="2"/>
  <c r="E1217" i="2"/>
  <c r="F1217" i="2"/>
  <c r="E1221" i="2"/>
  <c r="F1221" i="2"/>
  <c r="E1225" i="2"/>
  <c r="F1225" i="2"/>
  <c r="E1229" i="2"/>
  <c r="F1229" i="2"/>
  <c r="E1233" i="2"/>
  <c r="F1233" i="2"/>
  <c r="E1237" i="2"/>
  <c r="F1237" i="2"/>
  <c r="E1241" i="2"/>
  <c r="F1241" i="2"/>
  <c r="E1245" i="2"/>
  <c r="F1245" i="2"/>
  <c r="E1249" i="2"/>
  <c r="F1249" i="2"/>
  <c r="E1253" i="2"/>
  <c r="F1253" i="2"/>
  <c r="E1257" i="2"/>
  <c r="F1257" i="2"/>
  <c r="E542" i="2"/>
  <c r="F542" i="2"/>
  <c r="E546" i="2"/>
  <c r="F546" i="2"/>
  <c r="E550" i="2"/>
  <c r="F550" i="2"/>
  <c r="E554" i="2"/>
  <c r="F554" i="2"/>
  <c r="E558" i="2"/>
  <c r="F558" i="2"/>
  <c r="E562" i="2"/>
  <c r="F562" i="2"/>
  <c r="E566" i="2"/>
  <c r="F566" i="2"/>
  <c r="E570" i="2"/>
  <c r="F570" i="2"/>
  <c r="E574" i="2"/>
  <c r="F574" i="2"/>
  <c r="E578" i="2"/>
  <c r="F578" i="2"/>
  <c r="E582" i="2"/>
  <c r="F582" i="2"/>
  <c r="E586" i="2"/>
  <c r="F586" i="2"/>
  <c r="E590" i="2"/>
  <c r="F590" i="2"/>
  <c r="E594" i="2"/>
  <c r="F594" i="2"/>
  <c r="E598" i="2"/>
  <c r="F598" i="2"/>
  <c r="E602" i="2"/>
  <c r="F602" i="2"/>
  <c r="E606" i="2"/>
  <c r="F606" i="2"/>
  <c r="E610" i="2"/>
  <c r="F610" i="2"/>
  <c r="E614" i="2"/>
  <c r="F614" i="2"/>
  <c r="E618" i="2"/>
  <c r="F618" i="2"/>
  <c r="E622" i="2"/>
  <c r="F622" i="2"/>
  <c r="E626" i="2"/>
  <c r="F626" i="2"/>
  <c r="E630" i="2"/>
  <c r="F630" i="2"/>
  <c r="E634" i="2"/>
  <c r="F634" i="2"/>
  <c r="E638" i="2"/>
  <c r="F638" i="2"/>
  <c r="E642" i="2"/>
  <c r="F642" i="2"/>
  <c r="E646" i="2"/>
  <c r="F646" i="2"/>
  <c r="E650" i="2"/>
  <c r="F650" i="2"/>
  <c r="E654" i="2"/>
  <c r="F654" i="2"/>
  <c r="E658" i="2"/>
  <c r="F658" i="2"/>
  <c r="E662" i="2"/>
  <c r="F662" i="2"/>
  <c r="E666" i="2"/>
  <c r="F666" i="2"/>
  <c r="E670" i="2"/>
  <c r="F670" i="2"/>
  <c r="E674" i="2"/>
  <c r="F674" i="2"/>
  <c r="E678" i="2"/>
  <c r="F678" i="2"/>
  <c r="E682" i="2"/>
  <c r="F682" i="2"/>
  <c r="E686" i="2"/>
  <c r="F686" i="2"/>
  <c r="E690" i="2"/>
  <c r="F690" i="2"/>
  <c r="E694" i="2"/>
  <c r="F694" i="2"/>
  <c r="F698" i="2"/>
  <c r="E698" i="2"/>
  <c r="F702" i="2"/>
  <c r="E702" i="2"/>
  <c r="F706" i="2"/>
  <c r="E706" i="2"/>
  <c r="F710" i="2"/>
  <c r="E710" i="2"/>
  <c r="F714" i="2"/>
  <c r="E714" i="2"/>
  <c r="F718" i="2"/>
  <c r="E718" i="2"/>
  <c r="F722" i="2"/>
  <c r="E722" i="2"/>
  <c r="F726" i="2"/>
  <c r="E726" i="2"/>
  <c r="F730" i="2"/>
  <c r="E730" i="2"/>
  <c r="F734" i="2"/>
  <c r="E734" i="2"/>
  <c r="F738" i="2"/>
  <c r="E738" i="2"/>
  <c r="F742" i="2"/>
  <c r="E742" i="2"/>
  <c r="F746" i="2"/>
  <c r="E746" i="2"/>
  <c r="F750" i="2"/>
  <c r="E750" i="2"/>
  <c r="F754" i="2"/>
  <c r="E754" i="2"/>
  <c r="F758" i="2"/>
  <c r="E758" i="2"/>
  <c r="F762" i="2"/>
  <c r="E762" i="2"/>
  <c r="F766" i="2"/>
  <c r="E766" i="2"/>
  <c r="F770" i="2"/>
  <c r="E770" i="2"/>
  <c r="F774" i="2"/>
  <c r="E774" i="2"/>
  <c r="F778" i="2"/>
  <c r="E778" i="2"/>
  <c r="F782" i="2"/>
  <c r="E782" i="2"/>
  <c r="F786" i="2"/>
  <c r="E786" i="2"/>
  <c r="F790" i="2"/>
  <c r="E790" i="2"/>
  <c r="F794" i="2"/>
  <c r="E794" i="2"/>
  <c r="F798" i="2"/>
  <c r="E798" i="2"/>
  <c r="F802" i="2"/>
  <c r="E802" i="2"/>
  <c r="F806" i="2"/>
  <c r="E806" i="2"/>
  <c r="F810" i="2"/>
  <c r="E810" i="2"/>
  <c r="F814" i="2"/>
  <c r="E814" i="2"/>
  <c r="F818" i="2"/>
  <c r="E818" i="2"/>
  <c r="F822" i="2"/>
  <c r="E822" i="2"/>
  <c r="F826" i="2"/>
  <c r="E826" i="2"/>
  <c r="F830" i="2"/>
  <c r="E830" i="2"/>
  <c r="F834" i="2"/>
  <c r="E834" i="2"/>
  <c r="F838" i="2"/>
  <c r="E838" i="2"/>
  <c r="F842" i="2"/>
  <c r="E842" i="2"/>
  <c r="F846" i="2"/>
  <c r="E846" i="2"/>
  <c r="F850" i="2"/>
  <c r="E850" i="2"/>
  <c r="F854" i="2"/>
  <c r="E854" i="2"/>
  <c r="F858" i="2"/>
  <c r="E858" i="2"/>
  <c r="F862" i="2"/>
  <c r="E862" i="2"/>
  <c r="F866" i="2"/>
  <c r="E866" i="2"/>
  <c r="F870" i="2"/>
  <c r="E870" i="2"/>
  <c r="F874" i="2"/>
  <c r="E874" i="2"/>
  <c r="F878" i="2"/>
  <c r="E878" i="2"/>
  <c r="F882" i="2"/>
  <c r="E882" i="2"/>
  <c r="F886" i="2"/>
  <c r="E886" i="2"/>
  <c r="F890" i="2"/>
  <c r="E890" i="2"/>
  <c r="F894" i="2"/>
  <c r="E894" i="2"/>
  <c r="F898" i="2"/>
  <c r="E898" i="2"/>
  <c r="F902" i="2"/>
  <c r="E902" i="2"/>
  <c r="F906" i="2"/>
  <c r="E906" i="2"/>
  <c r="F910" i="2"/>
  <c r="E910" i="2"/>
  <c r="F914" i="2"/>
  <c r="E914" i="2"/>
  <c r="F918" i="2"/>
  <c r="E918" i="2"/>
  <c r="F922" i="2"/>
  <c r="E922" i="2"/>
  <c r="F926" i="2"/>
  <c r="E926" i="2"/>
  <c r="F930" i="2"/>
  <c r="E930" i="2"/>
  <c r="F934" i="2"/>
  <c r="E934" i="2"/>
  <c r="F938" i="2"/>
  <c r="E938" i="2"/>
  <c r="F942" i="2"/>
  <c r="E942" i="2"/>
  <c r="F946" i="2"/>
  <c r="E946" i="2"/>
  <c r="E950" i="2"/>
  <c r="F950" i="2"/>
  <c r="F954" i="2"/>
  <c r="E954" i="2"/>
  <c r="F958" i="2"/>
  <c r="E958" i="2"/>
  <c r="F962" i="2"/>
  <c r="E962" i="2"/>
  <c r="F966" i="2"/>
  <c r="E966" i="2"/>
  <c r="F970" i="2"/>
  <c r="E970" i="2"/>
  <c r="F974" i="2"/>
  <c r="E974" i="2"/>
  <c r="F978" i="2"/>
  <c r="E978" i="2"/>
  <c r="E982" i="2"/>
  <c r="F982" i="2"/>
  <c r="F986" i="2"/>
  <c r="E986" i="2"/>
  <c r="F990" i="2"/>
  <c r="E990" i="2"/>
  <c r="F994" i="2"/>
  <c r="E994" i="2"/>
  <c r="F998" i="2"/>
  <c r="E998" i="2"/>
  <c r="F1002" i="2"/>
  <c r="E1002" i="2"/>
  <c r="F1006" i="2"/>
  <c r="E1006" i="2"/>
  <c r="F1010" i="2"/>
  <c r="E1010" i="2"/>
  <c r="E1014" i="2"/>
  <c r="F1014" i="2"/>
  <c r="F1018" i="2"/>
  <c r="E1018" i="2"/>
  <c r="F1022" i="2"/>
  <c r="E1022" i="2"/>
  <c r="F1026" i="2"/>
  <c r="E1026" i="2"/>
  <c r="F1030" i="2"/>
  <c r="E1030" i="2"/>
  <c r="F1034" i="2"/>
  <c r="E1034" i="2"/>
  <c r="F1038" i="2"/>
  <c r="E1038" i="2"/>
  <c r="F1042" i="2"/>
  <c r="E1042" i="2"/>
  <c r="E1046" i="2"/>
  <c r="F1046" i="2"/>
  <c r="F1050" i="2"/>
  <c r="E1050" i="2"/>
  <c r="F1054" i="2"/>
  <c r="E1054" i="2"/>
  <c r="F1058" i="2"/>
  <c r="E1058" i="2"/>
  <c r="F1062" i="2"/>
  <c r="E1062" i="2"/>
  <c r="F1066" i="2"/>
  <c r="E1066" i="2"/>
  <c r="F1070" i="2"/>
  <c r="E1070" i="2"/>
  <c r="F1074" i="2"/>
  <c r="E1074" i="2"/>
  <c r="E1078" i="2"/>
  <c r="F1078" i="2"/>
  <c r="F1082" i="2"/>
  <c r="E1082" i="2"/>
  <c r="F1086" i="2"/>
  <c r="E1086" i="2"/>
  <c r="F1090" i="2"/>
  <c r="E1090" i="2"/>
  <c r="F1094" i="2"/>
  <c r="E1094" i="2"/>
  <c r="F1098" i="2"/>
  <c r="E1098" i="2"/>
  <c r="F1102" i="2"/>
  <c r="E1102" i="2"/>
  <c r="F1106" i="2"/>
  <c r="E1106" i="2"/>
  <c r="E1110" i="2"/>
  <c r="F1110" i="2"/>
  <c r="F1114" i="2"/>
  <c r="E1114" i="2"/>
  <c r="F1118" i="2"/>
  <c r="E1118" i="2"/>
  <c r="F1122" i="2"/>
  <c r="E1122" i="2"/>
  <c r="F1126" i="2"/>
  <c r="E1126" i="2"/>
  <c r="F1130" i="2"/>
  <c r="E1130" i="2"/>
  <c r="F1134" i="2"/>
  <c r="E1134" i="2"/>
  <c r="F1138" i="2"/>
  <c r="E1138" i="2"/>
  <c r="E1142" i="2"/>
  <c r="F1142" i="2"/>
  <c r="F1146" i="2"/>
  <c r="E1146" i="2"/>
  <c r="F1150" i="2"/>
  <c r="E1150" i="2"/>
  <c r="F1154" i="2"/>
  <c r="E1154" i="2"/>
  <c r="F1158" i="2"/>
  <c r="E1158" i="2"/>
  <c r="F1162" i="2"/>
  <c r="E1162" i="2"/>
  <c r="F1166" i="2"/>
  <c r="E1166" i="2"/>
  <c r="F1170" i="2"/>
  <c r="E1170" i="2"/>
  <c r="F1174" i="2"/>
  <c r="E1174" i="2"/>
  <c r="E1178" i="2"/>
  <c r="F1178" i="2"/>
  <c r="F1182" i="2"/>
  <c r="E1182" i="2"/>
  <c r="F1186" i="2"/>
  <c r="E1186" i="2"/>
  <c r="F1190" i="2"/>
  <c r="E1190" i="2"/>
  <c r="E1194" i="2"/>
  <c r="F1194" i="2"/>
  <c r="F1198" i="2"/>
  <c r="E1198" i="2"/>
  <c r="F1202" i="2"/>
  <c r="E1202" i="2"/>
  <c r="F1206" i="2"/>
  <c r="E1206" i="2"/>
  <c r="E1210" i="2"/>
  <c r="F1210" i="2"/>
  <c r="F1214" i="2"/>
  <c r="E1214" i="2"/>
  <c r="F1218" i="2"/>
  <c r="E1218" i="2"/>
  <c r="F1222" i="2"/>
  <c r="E1222" i="2"/>
  <c r="E1226" i="2"/>
  <c r="F1226" i="2"/>
  <c r="F1230" i="2"/>
  <c r="E1230" i="2"/>
  <c r="F1234" i="2"/>
  <c r="E1234" i="2"/>
  <c r="F1238" i="2"/>
  <c r="E1238" i="2"/>
  <c r="E1242" i="2"/>
  <c r="F1242" i="2"/>
  <c r="F1246" i="2"/>
  <c r="E1246" i="2"/>
  <c r="F1250" i="2"/>
  <c r="E1250" i="2"/>
  <c r="F1254" i="2"/>
  <c r="E1254" i="2"/>
  <c r="F1258" i="2"/>
  <c r="E1258" i="2"/>
  <c r="F543" i="2"/>
  <c r="E543" i="2"/>
  <c r="F547" i="2"/>
  <c r="E547" i="2"/>
  <c r="F551" i="2"/>
  <c r="E551" i="2"/>
  <c r="F555" i="2"/>
  <c r="E555" i="2"/>
  <c r="F559" i="2"/>
  <c r="E559" i="2"/>
  <c r="F563" i="2"/>
  <c r="E563" i="2"/>
  <c r="F567" i="2"/>
  <c r="E567" i="2"/>
  <c r="F571" i="2"/>
  <c r="E571" i="2"/>
  <c r="F575" i="2"/>
  <c r="E575" i="2"/>
  <c r="F579" i="2"/>
  <c r="E579" i="2"/>
  <c r="F583" i="2"/>
  <c r="E583" i="2"/>
  <c r="F587" i="2"/>
  <c r="E587" i="2"/>
  <c r="F591" i="2"/>
  <c r="E591" i="2"/>
  <c r="F595" i="2"/>
  <c r="E595" i="2"/>
  <c r="F599" i="2"/>
  <c r="E599" i="2"/>
  <c r="F603" i="2"/>
  <c r="E603" i="2"/>
  <c r="F607" i="2"/>
  <c r="E607" i="2"/>
  <c r="F611" i="2"/>
  <c r="E611" i="2"/>
  <c r="F615" i="2"/>
  <c r="E615" i="2"/>
  <c r="F619" i="2"/>
  <c r="E619" i="2"/>
  <c r="F623" i="2"/>
  <c r="E623" i="2"/>
  <c r="F627" i="2"/>
  <c r="E627" i="2"/>
  <c r="F631" i="2"/>
  <c r="E631" i="2"/>
  <c r="F635" i="2"/>
  <c r="E635" i="2"/>
  <c r="F639" i="2"/>
  <c r="E639" i="2"/>
  <c r="F643" i="2"/>
  <c r="E643" i="2"/>
  <c r="F647" i="2"/>
  <c r="E647" i="2"/>
  <c r="F651" i="2"/>
  <c r="E651" i="2"/>
  <c r="F655" i="2"/>
  <c r="E655" i="2"/>
  <c r="F659" i="2"/>
  <c r="E659" i="2"/>
  <c r="F663" i="2"/>
  <c r="E663" i="2"/>
  <c r="F667" i="2"/>
  <c r="E667" i="2"/>
  <c r="F671" i="2"/>
  <c r="E671" i="2"/>
  <c r="F675" i="2"/>
  <c r="E675" i="2"/>
  <c r="F679" i="2"/>
  <c r="E679" i="2"/>
  <c r="F683" i="2"/>
  <c r="E683" i="2"/>
  <c r="F687" i="2"/>
  <c r="E687" i="2"/>
  <c r="F691" i="2"/>
  <c r="E691" i="2"/>
  <c r="F695" i="2"/>
  <c r="E695" i="2"/>
  <c r="F699" i="2"/>
  <c r="E699" i="2"/>
  <c r="F703" i="2"/>
  <c r="E703" i="2"/>
  <c r="F707" i="2"/>
  <c r="E707" i="2"/>
  <c r="F711" i="2"/>
  <c r="E711" i="2"/>
  <c r="F715" i="2"/>
  <c r="E715" i="2"/>
  <c r="F719" i="2"/>
  <c r="E719" i="2"/>
  <c r="F723" i="2"/>
  <c r="E723" i="2"/>
  <c r="F727" i="2"/>
  <c r="E727" i="2"/>
  <c r="F731" i="2"/>
  <c r="E731" i="2"/>
  <c r="F735" i="2"/>
  <c r="E735" i="2"/>
  <c r="F739" i="2"/>
  <c r="E739" i="2"/>
  <c r="F743" i="2"/>
  <c r="E743" i="2"/>
  <c r="F747" i="2"/>
  <c r="E747" i="2"/>
  <c r="F751" i="2"/>
  <c r="E751" i="2"/>
  <c r="F755" i="2"/>
  <c r="E755" i="2"/>
  <c r="F759" i="2"/>
  <c r="E759" i="2"/>
  <c r="F763" i="2"/>
  <c r="E763" i="2"/>
  <c r="F767" i="2"/>
  <c r="E767" i="2"/>
  <c r="F771" i="2"/>
  <c r="E771" i="2"/>
  <c r="F775" i="2"/>
  <c r="E775" i="2"/>
  <c r="F779" i="2"/>
  <c r="E779" i="2"/>
  <c r="F783" i="2"/>
  <c r="E783" i="2"/>
  <c r="F787" i="2"/>
  <c r="E787" i="2"/>
  <c r="F791" i="2"/>
  <c r="E791" i="2"/>
  <c r="F795" i="2"/>
  <c r="E795" i="2"/>
  <c r="F799" i="2"/>
  <c r="E799" i="2"/>
  <c r="F803" i="2"/>
  <c r="E803" i="2"/>
  <c r="F807" i="2"/>
  <c r="E807" i="2"/>
  <c r="F811" i="2"/>
  <c r="E811" i="2"/>
  <c r="F815" i="2"/>
  <c r="E815" i="2"/>
  <c r="F819" i="2"/>
  <c r="E819" i="2"/>
  <c r="F823" i="2"/>
  <c r="E823" i="2"/>
  <c r="F827" i="2"/>
  <c r="E827" i="2"/>
  <c r="F831" i="2"/>
  <c r="E831" i="2"/>
  <c r="F835" i="2"/>
  <c r="E835" i="2"/>
  <c r="F839" i="2"/>
  <c r="E839" i="2"/>
  <c r="F843" i="2"/>
  <c r="E843" i="2"/>
  <c r="F847" i="2"/>
  <c r="E847" i="2"/>
  <c r="F851" i="2"/>
  <c r="E851" i="2"/>
  <c r="F855" i="2"/>
  <c r="E855" i="2"/>
  <c r="F859" i="2"/>
  <c r="E859" i="2"/>
  <c r="F863" i="2"/>
  <c r="E863" i="2"/>
  <c r="F867" i="2"/>
  <c r="E867" i="2"/>
  <c r="F871" i="2"/>
  <c r="E871" i="2"/>
  <c r="F875" i="2"/>
  <c r="E875" i="2"/>
  <c r="F879" i="2"/>
  <c r="E879" i="2"/>
  <c r="F883" i="2"/>
  <c r="E883" i="2"/>
  <c r="F887" i="2"/>
  <c r="E887" i="2"/>
  <c r="F891" i="2"/>
  <c r="E891" i="2"/>
  <c r="F895" i="2"/>
  <c r="E895" i="2"/>
  <c r="F899" i="2"/>
  <c r="E899" i="2"/>
  <c r="F903" i="2"/>
  <c r="E903" i="2"/>
  <c r="F907" i="2"/>
  <c r="E907" i="2"/>
  <c r="F911" i="2"/>
  <c r="E911" i="2"/>
  <c r="F915" i="2"/>
  <c r="E915" i="2"/>
  <c r="F919" i="2"/>
  <c r="E919" i="2"/>
  <c r="F923" i="2"/>
  <c r="E923" i="2"/>
  <c r="F927" i="2"/>
  <c r="E927" i="2"/>
  <c r="F931" i="2"/>
  <c r="E931" i="2"/>
  <c r="F935" i="2"/>
  <c r="E935" i="2"/>
  <c r="F939" i="2"/>
  <c r="E939" i="2"/>
  <c r="F943" i="2"/>
  <c r="E943" i="2"/>
  <c r="F947" i="2"/>
  <c r="E947" i="2"/>
  <c r="F951" i="2"/>
  <c r="E951" i="2"/>
  <c r="F955" i="2"/>
  <c r="E955" i="2"/>
  <c r="F959" i="2"/>
  <c r="E959" i="2"/>
  <c r="F963" i="2"/>
  <c r="E963" i="2"/>
  <c r="F967" i="2"/>
  <c r="E967" i="2"/>
  <c r="F971" i="2"/>
  <c r="E971" i="2"/>
  <c r="F975" i="2"/>
  <c r="E975" i="2"/>
  <c r="F979" i="2"/>
  <c r="E979" i="2"/>
  <c r="F983" i="2"/>
  <c r="E983" i="2"/>
  <c r="F987" i="2"/>
  <c r="E987" i="2"/>
  <c r="F991" i="2"/>
  <c r="E991" i="2"/>
  <c r="F995" i="2"/>
  <c r="E995" i="2"/>
  <c r="F999" i="2"/>
  <c r="E999" i="2"/>
  <c r="F1003" i="2"/>
  <c r="E1003" i="2"/>
  <c r="F1007" i="2"/>
  <c r="E1007" i="2"/>
  <c r="F1011" i="2"/>
  <c r="E1011" i="2"/>
  <c r="F1015" i="2"/>
  <c r="E1015" i="2"/>
  <c r="F1019" i="2"/>
  <c r="E1019" i="2"/>
  <c r="F1023" i="2"/>
  <c r="E1023" i="2"/>
  <c r="F1027" i="2"/>
  <c r="E1027" i="2"/>
  <c r="F1031" i="2"/>
  <c r="E1031" i="2"/>
  <c r="F1035" i="2"/>
  <c r="E1035" i="2"/>
  <c r="F1039" i="2"/>
  <c r="E1039" i="2"/>
  <c r="F1043" i="2"/>
  <c r="E1043" i="2"/>
  <c r="F1047" i="2"/>
  <c r="E1047" i="2"/>
  <c r="F1051" i="2"/>
  <c r="E1051" i="2"/>
  <c r="F1055" i="2"/>
  <c r="E1055" i="2"/>
  <c r="F1059" i="2"/>
  <c r="E1059" i="2"/>
  <c r="F1063" i="2"/>
  <c r="E1063" i="2"/>
  <c r="F1067" i="2"/>
  <c r="E1067" i="2"/>
  <c r="F1071" i="2"/>
  <c r="E1071" i="2"/>
  <c r="F1075" i="2"/>
  <c r="E1075" i="2"/>
  <c r="F1079" i="2"/>
  <c r="E1079" i="2"/>
  <c r="F1083" i="2"/>
  <c r="E1083" i="2"/>
  <c r="F1087" i="2"/>
  <c r="E1087" i="2"/>
  <c r="F1091" i="2"/>
  <c r="E1091" i="2"/>
  <c r="F1095" i="2"/>
  <c r="E1095" i="2"/>
  <c r="F1099" i="2"/>
  <c r="E1099" i="2"/>
  <c r="F1103" i="2"/>
  <c r="E1103" i="2"/>
  <c r="F1107" i="2"/>
  <c r="E1107" i="2"/>
  <c r="F1111" i="2"/>
  <c r="E1111" i="2"/>
  <c r="F1115" i="2"/>
  <c r="E1115" i="2"/>
  <c r="F1119" i="2"/>
  <c r="E1119" i="2"/>
  <c r="F1123" i="2"/>
  <c r="E1123" i="2"/>
  <c r="F1127" i="2"/>
  <c r="E1127" i="2"/>
  <c r="F1131" i="2"/>
  <c r="E1131" i="2"/>
  <c r="F1135" i="2"/>
  <c r="E1135" i="2"/>
  <c r="F1139" i="2"/>
  <c r="E1139" i="2"/>
  <c r="F1143" i="2"/>
  <c r="E1143" i="2"/>
  <c r="F1147" i="2"/>
  <c r="E1147" i="2"/>
  <c r="F1151" i="2"/>
  <c r="E1151" i="2"/>
  <c r="F1155" i="2"/>
  <c r="E1155" i="2"/>
  <c r="F1159" i="2"/>
  <c r="E1159" i="2"/>
  <c r="F1163" i="2"/>
  <c r="E1163" i="2"/>
  <c r="F1167" i="2"/>
  <c r="E1167" i="2"/>
  <c r="F1171" i="2"/>
  <c r="E1171" i="2"/>
  <c r="F1175" i="2"/>
  <c r="E1175" i="2"/>
  <c r="F1179" i="2"/>
  <c r="E1179" i="2"/>
  <c r="F1183" i="2"/>
  <c r="E1183" i="2"/>
  <c r="F1187" i="2"/>
  <c r="E1187" i="2"/>
  <c r="F1191" i="2"/>
  <c r="E1191" i="2"/>
  <c r="F1195" i="2"/>
  <c r="E1195" i="2"/>
  <c r="F1199" i="2"/>
  <c r="E1199" i="2"/>
  <c r="F1203" i="2"/>
  <c r="E1203" i="2"/>
  <c r="F1207" i="2"/>
  <c r="E1207" i="2"/>
  <c r="F1211" i="2"/>
  <c r="E1211" i="2"/>
  <c r="F1215" i="2"/>
  <c r="E1215" i="2"/>
  <c r="F1219" i="2"/>
  <c r="E1219" i="2"/>
  <c r="F1223" i="2"/>
  <c r="E1223" i="2"/>
  <c r="F1227" i="2"/>
  <c r="E1227" i="2"/>
  <c r="F1231" i="2"/>
  <c r="E1231" i="2"/>
  <c r="F1235" i="2"/>
  <c r="E1235" i="2"/>
  <c r="F1239" i="2"/>
  <c r="E1239" i="2"/>
  <c r="F1243" i="2"/>
  <c r="E1243" i="2"/>
  <c r="F1247" i="2"/>
  <c r="E1247" i="2"/>
  <c r="F1251" i="2"/>
  <c r="E1251" i="2"/>
  <c r="F1255" i="2"/>
  <c r="E1255" i="2"/>
  <c r="F1259" i="2"/>
  <c r="E1259" i="2"/>
  <c r="IP5" i="3"/>
  <c r="JL5" i="3"/>
  <c r="V5" i="3"/>
  <c r="MN5" i="3"/>
  <c r="AF5" i="3"/>
  <c r="OW5" i="3"/>
  <c r="CA5" i="3"/>
  <c r="PQ5" i="3"/>
  <c r="DN5" i="3"/>
  <c r="TD5" i="3"/>
  <c r="EB5" i="3"/>
  <c r="XD5" i="3"/>
  <c r="GR5" i="3"/>
  <c r="YJ5" i="3"/>
  <c r="CN5" i="3"/>
  <c r="HI5" i="3"/>
  <c r="NI5" i="3"/>
  <c r="UJ5" i="3"/>
  <c r="K5" i="3"/>
  <c r="DB5" i="3"/>
  <c r="HY5" i="3"/>
  <c r="OC5" i="3"/>
  <c r="VT5" i="3"/>
  <c r="AQ5" i="3"/>
  <c r="ER5" i="3"/>
  <c r="KD5" i="3"/>
  <c r="QK5" i="3"/>
  <c r="ZZ5" i="3"/>
  <c r="BB5" i="3"/>
  <c r="FI5" i="3"/>
  <c r="KZ5" i="3"/>
  <c r="RH5" i="3"/>
  <c r="ACF5" i="3"/>
  <c r="BO5" i="3"/>
  <c r="GB5" i="3"/>
  <c r="LR5" i="3"/>
  <c r="SB5" i="3"/>
  <c r="AFO5" i="3"/>
  <c r="J5" i="3"/>
  <c r="T5" i="3"/>
  <c r="AE5" i="3"/>
  <c r="AP5" i="3"/>
  <c r="AZ5" i="3"/>
  <c r="BN5" i="3"/>
  <c r="BZ5" i="3"/>
  <c r="CM5" i="3"/>
  <c r="CY5" i="3"/>
  <c r="DL5" i="3"/>
  <c r="DZ5" i="3"/>
  <c r="EP5" i="3"/>
  <c r="FH5" i="3"/>
  <c r="FX5" i="3"/>
  <c r="GO5" i="3"/>
  <c r="HH5" i="3"/>
  <c r="HX5" i="3"/>
  <c r="IO5" i="3"/>
  <c r="JF5" i="3"/>
  <c r="KB5" i="3"/>
  <c r="KW5" i="3"/>
  <c r="LQ5" i="3"/>
  <c r="MK5" i="3"/>
  <c r="NE5" i="3"/>
  <c r="NY5" i="3"/>
  <c r="OV5" i="3"/>
  <c r="PP5" i="3"/>
  <c r="QJ5" i="3"/>
  <c r="RD5" i="3"/>
  <c r="RX5" i="3"/>
  <c r="TB5" i="3"/>
  <c r="UH5" i="3"/>
  <c r="VP5" i="3"/>
  <c r="WV5" i="3"/>
  <c r="YF5" i="3"/>
  <c r="ZT5" i="3"/>
  <c r="ACD5" i="3"/>
  <c r="AEY5" i="3"/>
  <c r="L5" i="3"/>
  <c r="W5" i="3"/>
  <c r="AH5" i="3"/>
  <c r="AR5" i="3"/>
  <c r="BC5" i="3"/>
  <c r="BP5" i="3"/>
  <c r="CD5" i="3"/>
  <c r="CP5" i="3"/>
  <c r="DC5" i="3"/>
  <c r="DO5" i="3"/>
  <c r="EC5" i="3"/>
  <c r="EV5" i="3"/>
  <c r="FL5" i="3"/>
  <c r="GC5" i="3"/>
  <c r="GS5" i="3"/>
  <c r="HJ5" i="3"/>
  <c r="IC5" i="3"/>
  <c r="IS5" i="3"/>
  <c r="JM5" i="3"/>
  <c r="KF5" i="3"/>
  <c r="LA5" i="3"/>
  <c r="LX5" i="3"/>
  <c r="MP5" i="3"/>
  <c r="NL5" i="3"/>
  <c r="OD5" i="3"/>
  <c r="OZ5" i="3"/>
  <c r="PU5" i="3"/>
  <c r="QO5" i="3"/>
  <c r="RI5" i="3"/>
  <c r="SD5" i="3"/>
  <c r="TH5" i="3"/>
  <c r="UR5" i="3"/>
  <c r="VX5" i="3"/>
  <c r="XH5" i="3"/>
  <c r="YN5" i="3"/>
  <c r="AAB5" i="3"/>
  <c r="ACQ5" i="3"/>
  <c r="AFR5" i="3"/>
  <c r="N5" i="3"/>
  <c r="X5" i="3"/>
  <c r="AI5" i="3"/>
  <c r="AT5" i="3"/>
  <c r="BF5" i="3"/>
  <c r="BR5" i="3"/>
  <c r="CE5" i="3"/>
  <c r="CQ5" i="3"/>
  <c r="DD5" i="3"/>
  <c r="DR5" i="3"/>
  <c r="EF5" i="3"/>
  <c r="EW5" i="3"/>
  <c r="FM5" i="3"/>
  <c r="GD5" i="3"/>
  <c r="GW5" i="3"/>
  <c r="HM5" i="3"/>
  <c r="ID5" i="3"/>
  <c r="IT5" i="3"/>
  <c r="JN5" i="3"/>
  <c r="KK5" i="3"/>
  <c r="LD5" i="3"/>
  <c r="LY5" i="3"/>
  <c r="MR5" i="3"/>
  <c r="NM5" i="3"/>
  <c r="OJ5" i="3"/>
  <c r="PB5" i="3"/>
  <c r="PX5" i="3"/>
  <c r="QP5" i="3"/>
  <c r="RL5" i="3"/>
  <c r="SJ5" i="3"/>
  <c r="TL5" i="3"/>
  <c r="UV5" i="3"/>
  <c r="WB5" i="3"/>
  <c r="XJ5" i="3"/>
  <c r="YV5" i="3"/>
  <c r="AAJ5" i="3"/>
  <c r="ADG5" i="3"/>
  <c r="AGL5" i="3"/>
  <c r="O5" i="3"/>
  <c r="Z5" i="3"/>
  <c r="AJ5" i="3"/>
  <c r="AU5" i="3"/>
  <c r="BG5" i="3"/>
  <c r="BS5" i="3"/>
  <c r="CF5" i="3"/>
  <c r="CT5" i="3"/>
  <c r="DF5" i="3"/>
  <c r="DS5" i="3"/>
  <c r="EG5" i="3"/>
  <c r="EX5" i="3"/>
  <c r="FQ5" i="3"/>
  <c r="GG5" i="3"/>
  <c r="GX5" i="3"/>
  <c r="HN5" i="3"/>
  <c r="IF5" i="3"/>
  <c r="IX5" i="3"/>
  <c r="JQ5" i="3"/>
  <c r="KL5" i="3"/>
  <c r="LE5" i="3"/>
  <c r="LZ5" i="3"/>
  <c r="MW5" i="3"/>
  <c r="NP5" i="3"/>
  <c r="OK5" i="3"/>
  <c r="PD5" i="3"/>
  <c r="PY5" i="3"/>
  <c r="QV5" i="3"/>
  <c r="RN5" i="3"/>
  <c r="SL5" i="3"/>
  <c r="TP5" i="3"/>
  <c r="UX5" i="3"/>
  <c r="WJ5" i="3"/>
  <c r="XP5" i="3"/>
  <c r="YX5" i="3"/>
  <c r="AAM5" i="3"/>
  <c r="ADJ5" i="3"/>
  <c r="AHR5" i="3"/>
  <c r="P5" i="3"/>
  <c r="AA5" i="3"/>
  <c r="AL5" i="3"/>
  <c r="AV5" i="3"/>
  <c r="BH5" i="3"/>
  <c r="BV5" i="3"/>
  <c r="CH5" i="3"/>
  <c r="CU5" i="3"/>
  <c r="DG5" i="3"/>
  <c r="DT5" i="3"/>
  <c r="EK5" i="3"/>
  <c r="FA5" i="3"/>
  <c r="FR5" i="3"/>
  <c r="GH5" i="3"/>
  <c r="GZ5" i="3"/>
  <c r="HR5" i="3"/>
  <c r="IH5" i="3"/>
  <c r="IZ5" i="3"/>
  <c r="JT5" i="3"/>
  <c r="KN5" i="3"/>
  <c r="LJ5" i="3"/>
  <c r="MC5" i="3"/>
  <c r="MX5" i="3"/>
  <c r="NQ5" i="3"/>
  <c r="OL5" i="3"/>
  <c r="PI5" i="3"/>
  <c r="QB5" i="3"/>
  <c r="QW5" i="3"/>
  <c r="RP5" i="3"/>
  <c r="SN5" i="3"/>
  <c r="TX5" i="3"/>
  <c r="VD5" i="3"/>
  <c r="WL5" i="3"/>
  <c r="XR5" i="3"/>
  <c r="YZ5" i="3"/>
  <c r="AAZ5" i="3"/>
  <c r="ADT5" i="3"/>
  <c r="AHV5" i="3"/>
  <c r="R5" i="3"/>
  <c r="AB5" i="3"/>
  <c r="AM5" i="3"/>
  <c r="AX5" i="3"/>
  <c r="BJ5" i="3"/>
  <c r="BW5" i="3"/>
  <c r="CI5" i="3"/>
  <c r="CV5" i="3"/>
  <c r="DJ5" i="3"/>
  <c r="DV5" i="3"/>
  <c r="EL5" i="3"/>
  <c r="FB5" i="3"/>
  <c r="FT5" i="3"/>
  <c r="GL5" i="3"/>
  <c r="HB5" i="3"/>
  <c r="HT5" i="3"/>
  <c r="IJ5" i="3"/>
  <c r="JA5" i="3"/>
  <c r="JX5" i="3"/>
  <c r="KR5" i="3"/>
  <c r="LL5" i="3"/>
  <c r="MF5" i="3"/>
  <c r="MZ5" i="3"/>
  <c r="NV5" i="3"/>
  <c r="OO5" i="3"/>
  <c r="PJ5" i="3"/>
  <c r="QC5" i="3"/>
  <c r="QX5" i="3"/>
  <c r="RU5" i="3"/>
  <c r="SR5" i="3"/>
  <c r="TZ5" i="3"/>
  <c r="VF5" i="3"/>
  <c r="WN5" i="3"/>
  <c r="XZ5" i="3"/>
  <c r="ZG5" i="3"/>
  <c r="ABF5" i="3"/>
  <c r="AEH5" i="3"/>
  <c r="AIR5" i="3"/>
  <c r="S5" i="3"/>
  <c r="AD5" i="3"/>
  <c r="AN5" i="3"/>
  <c r="AY5" i="3"/>
  <c r="BK5" i="3"/>
  <c r="BX5" i="3"/>
  <c r="CL5" i="3"/>
  <c r="CX5" i="3"/>
  <c r="DK5" i="3"/>
  <c r="DW5" i="3"/>
  <c r="EN5" i="3"/>
  <c r="FF5" i="3"/>
  <c r="FV5" i="3"/>
  <c r="GN5" i="3"/>
  <c r="HD5" i="3"/>
  <c r="HU5" i="3"/>
  <c r="IN5" i="3"/>
  <c r="JE5" i="3"/>
  <c r="JY5" i="3"/>
  <c r="KS5" i="3"/>
  <c r="LM5" i="3"/>
  <c r="MJ5" i="3"/>
  <c r="ND5" i="3"/>
  <c r="NX5" i="3"/>
  <c r="OR5" i="3"/>
  <c r="PL5" i="3"/>
  <c r="QH5" i="3"/>
  <c r="RA5" i="3"/>
  <c r="RV5" i="3"/>
  <c r="ST5" i="3"/>
  <c r="UB5" i="3"/>
  <c r="VN5" i="3"/>
  <c r="WT5" i="3"/>
  <c r="YB5" i="3"/>
  <c r="ZJ5" i="3"/>
  <c r="ABP5" i="3"/>
  <c r="AEM5" i="3"/>
  <c r="AKR5" i="3"/>
  <c r="M5" i="3"/>
  <c r="U5" i="3"/>
  <c r="AC5" i="3"/>
  <c r="AK5" i="3"/>
  <c r="AS5" i="3"/>
  <c r="BA5" i="3"/>
  <c r="BI5" i="3"/>
  <c r="BQ5" i="3"/>
  <c r="BY5" i="3"/>
  <c r="CG5" i="3"/>
  <c r="CO5" i="3"/>
  <c r="CW5" i="3"/>
  <c r="DE5" i="3"/>
  <c r="DM5" i="3"/>
  <c r="DU5" i="3"/>
  <c r="ED5" i="3"/>
  <c r="EO5" i="3"/>
  <c r="EZ5" i="3"/>
  <c r="FJ5" i="3"/>
  <c r="FU5" i="3"/>
  <c r="GF5" i="3"/>
  <c r="GP5" i="3"/>
  <c r="HA5" i="3"/>
  <c r="HL5" i="3"/>
  <c r="HV5" i="3"/>
  <c r="IG5" i="3"/>
  <c r="IR5" i="3"/>
  <c r="JD5" i="3"/>
  <c r="JP5" i="3"/>
  <c r="KC5" i="3"/>
  <c r="KO5" i="3"/>
  <c r="LB5" i="3"/>
  <c r="LP5" i="3"/>
  <c r="MB5" i="3"/>
  <c r="MO5" i="3"/>
  <c r="NA5" i="3"/>
  <c r="NN5" i="3"/>
  <c r="OB5" i="3"/>
  <c r="ON5" i="3"/>
  <c r="PA5" i="3"/>
  <c r="PM5" i="3"/>
  <c r="PZ5" i="3"/>
  <c r="QN5" i="3"/>
  <c r="QZ5" i="3"/>
  <c r="RM5" i="3"/>
  <c r="RY5" i="3"/>
  <c r="SO5" i="3"/>
  <c r="TJ5" i="3"/>
  <c r="UF5" i="3"/>
  <c r="UZ5" i="3"/>
  <c r="VV5" i="3"/>
  <c r="WR5" i="3"/>
  <c r="XL5" i="3"/>
  <c r="YH5" i="3"/>
  <c r="ZD5" i="3"/>
  <c r="AAE5" i="3"/>
  <c r="ABH5" i="3"/>
  <c r="ACL5" i="3"/>
  <c r="ADL5" i="3"/>
  <c r="AEP5" i="3"/>
  <c r="AFZ5" i="3"/>
  <c r="AIA5" i="3"/>
  <c r="AKX5" i="3"/>
  <c r="ABK5" i="3"/>
  <c r="ACN5" i="3"/>
  <c r="ADR5" i="3"/>
  <c r="AER5" i="3"/>
  <c r="AGE5" i="3"/>
  <c r="AIL5" i="3"/>
  <c r="ALD5" i="3"/>
  <c r="ALS5" i="3"/>
  <c r="BD5" i="3"/>
  <c r="BL5" i="3"/>
  <c r="BT5" i="3"/>
  <c r="CB5" i="3"/>
  <c r="CJ5" i="3"/>
  <c r="CR5" i="3"/>
  <c r="CZ5" i="3"/>
  <c r="DH5" i="3"/>
  <c r="DP5" i="3"/>
  <c r="DX5" i="3"/>
  <c r="EH5" i="3"/>
  <c r="ES5" i="3"/>
  <c r="FD5" i="3"/>
  <c r="FN5" i="3"/>
  <c r="FY5" i="3"/>
  <c r="GJ5" i="3"/>
  <c r="GT5" i="3"/>
  <c r="HE5" i="3"/>
  <c r="HP5" i="3"/>
  <c r="HZ5" i="3"/>
  <c r="IK5" i="3"/>
  <c r="IV5" i="3"/>
  <c r="JH5" i="3"/>
  <c r="JU5" i="3"/>
  <c r="KG5" i="3"/>
  <c r="KT5" i="3"/>
  <c r="LH5" i="3"/>
  <c r="LT5" i="3"/>
  <c r="MG5" i="3"/>
  <c r="MS5" i="3"/>
  <c r="NF5" i="3"/>
  <c r="NT5" i="3"/>
  <c r="OF5" i="3"/>
  <c r="OS5" i="3"/>
  <c r="PE5" i="3"/>
  <c r="PR5" i="3"/>
  <c r="QF5" i="3"/>
  <c r="QR5" i="3"/>
  <c r="RE5" i="3"/>
  <c r="RQ5" i="3"/>
  <c r="SF5" i="3"/>
  <c r="SV5" i="3"/>
  <c r="TR5" i="3"/>
  <c r="UN5" i="3"/>
  <c r="VH5" i="3"/>
  <c r="WD5" i="3"/>
  <c r="WZ5" i="3"/>
  <c r="XT5" i="3"/>
  <c r="YP5" i="3"/>
  <c r="ZO5" i="3"/>
  <c r="AAP5" i="3"/>
  <c r="ABS5" i="3"/>
  <c r="ACV5" i="3"/>
  <c r="ADW5" i="3"/>
  <c r="AFB5" i="3"/>
  <c r="AGU5" i="3"/>
  <c r="ALQ5" i="3"/>
  <c r="ALI5" i="3"/>
  <c r="ALA5" i="3"/>
  <c r="AKS5" i="3"/>
  <c r="AKK5" i="3"/>
  <c r="AKC5" i="3"/>
  <c r="AJU5" i="3"/>
  <c r="AJM5" i="3"/>
  <c r="AJE5" i="3"/>
  <c r="AIW5" i="3"/>
  <c r="AIO5" i="3"/>
  <c r="ALU5" i="3"/>
  <c r="ALM5" i="3"/>
  <c r="ALE5" i="3"/>
  <c r="AKW5" i="3"/>
  <c r="AKO5" i="3"/>
  <c r="AKG5" i="3"/>
  <c r="AJY5" i="3"/>
  <c r="AJQ5" i="3"/>
  <c r="AJI5" i="3"/>
  <c r="AJA5" i="3"/>
  <c r="AIS5" i="3"/>
  <c r="ALP5" i="3"/>
  <c r="ALF5" i="3"/>
  <c r="AKU5" i="3"/>
  <c r="AKJ5" i="3"/>
  <c r="AJZ5" i="3"/>
  <c r="AJO5" i="3"/>
  <c r="AJD5" i="3"/>
  <c r="AIT5" i="3"/>
  <c r="AIJ5" i="3"/>
  <c r="AIB5" i="3"/>
  <c r="AHT5" i="3"/>
  <c r="AHL5" i="3"/>
  <c r="AHD5" i="3"/>
  <c r="AGV5" i="3"/>
  <c r="AGN5" i="3"/>
  <c r="AGF5" i="3"/>
  <c r="AFX5" i="3"/>
  <c r="ALL5" i="3"/>
  <c r="ALB5" i="3"/>
  <c r="AKQ5" i="3"/>
  <c r="AKF5" i="3"/>
  <c r="AJV5" i="3"/>
  <c r="AJK5" i="3"/>
  <c r="AIZ5" i="3"/>
  <c r="AIP5" i="3"/>
  <c r="AIG5" i="3"/>
  <c r="AHY5" i="3"/>
  <c r="AHQ5" i="3"/>
  <c r="AHI5" i="3"/>
  <c r="AHA5" i="3"/>
  <c r="AGS5" i="3"/>
  <c r="AGK5" i="3"/>
  <c r="AGC5" i="3"/>
  <c r="AFU5" i="3"/>
  <c r="AFM5" i="3"/>
  <c r="AFE5" i="3"/>
  <c r="AEW5" i="3"/>
  <c r="ALK5" i="3"/>
  <c r="AKZ5" i="3"/>
  <c r="AKP5" i="3"/>
  <c r="AKE5" i="3"/>
  <c r="AJT5" i="3"/>
  <c r="AJJ5" i="3"/>
  <c r="AIY5" i="3"/>
  <c r="AIN5" i="3"/>
  <c r="AIF5" i="3"/>
  <c r="AHX5" i="3"/>
  <c r="AHP5" i="3"/>
  <c r="AHH5" i="3"/>
  <c r="AGZ5" i="3"/>
  <c r="AGR5" i="3"/>
  <c r="AGJ5" i="3"/>
  <c r="AGB5" i="3"/>
  <c r="AFT5" i="3"/>
  <c r="AFL5" i="3"/>
  <c r="AFD5" i="3"/>
  <c r="AEV5" i="3"/>
  <c r="AEN5" i="3"/>
  <c r="AEF5" i="3"/>
  <c r="ADX5" i="3"/>
  <c r="ADP5" i="3"/>
  <c r="ADH5" i="3"/>
  <c r="ACZ5" i="3"/>
  <c r="ACR5" i="3"/>
  <c r="ACJ5" i="3"/>
  <c r="ACB5" i="3"/>
  <c r="ABT5" i="3"/>
  <c r="ABL5" i="3"/>
  <c r="ABD5" i="3"/>
  <c r="AAV5" i="3"/>
  <c r="AAN5" i="3"/>
  <c r="AAF5" i="3"/>
  <c r="ZX5" i="3"/>
  <c r="ZP5" i="3"/>
  <c r="ZH5" i="3"/>
  <c r="ALT5" i="3"/>
  <c r="ALJ5" i="3"/>
  <c r="AKY5" i="3"/>
  <c r="AKN5" i="3"/>
  <c r="AKD5" i="3"/>
  <c r="AJS5" i="3"/>
  <c r="AJH5" i="3"/>
  <c r="AIX5" i="3"/>
  <c r="AIM5" i="3"/>
  <c r="AIE5" i="3"/>
  <c r="AHW5" i="3"/>
  <c r="AHO5" i="3"/>
  <c r="AHG5" i="3"/>
  <c r="AGY5" i="3"/>
  <c r="AGQ5" i="3"/>
  <c r="AGI5" i="3"/>
  <c r="AGA5" i="3"/>
  <c r="ALR5" i="3"/>
  <c r="ALG5" i="3"/>
  <c r="AKV5" i="3"/>
  <c r="AKL5" i="3"/>
  <c r="AKA5" i="3"/>
  <c r="AJP5" i="3"/>
  <c r="AJF5" i="3"/>
  <c r="AIU5" i="3"/>
  <c r="AIK5" i="3"/>
  <c r="AIC5" i="3"/>
  <c r="AHU5" i="3"/>
  <c r="AHM5" i="3"/>
  <c r="AHE5" i="3"/>
  <c r="AGW5" i="3"/>
  <c r="AGO5" i="3"/>
  <c r="AGG5" i="3"/>
  <c r="AFY5" i="3"/>
  <c r="AFQ5" i="3"/>
  <c r="AFI5" i="3"/>
  <c r="AFA5" i="3"/>
  <c r="AES5" i="3"/>
  <c r="AEK5" i="3"/>
  <c r="AEC5" i="3"/>
  <c r="ADU5" i="3"/>
  <c r="ADM5" i="3"/>
  <c r="ADE5" i="3"/>
  <c r="ACW5" i="3"/>
  <c r="ACO5" i="3"/>
  <c r="ACG5" i="3"/>
  <c r="ABY5" i="3"/>
  <c r="ABQ5" i="3"/>
  <c r="ABI5" i="3"/>
  <c r="ABA5" i="3"/>
  <c r="AAS5" i="3"/>
  <c r="AAK5" i="3"/>
  <c r="AAC5" i="3"/>
  <c r="ZU5" i="3"/>
  <c r="ZM5" i="3"/>
  <c r="ZE5" i="3"/>
  <c r="AKT5" i="3"/>
  <c r="AJR5" i="3"/>
  <c r="AIQ5" i="3"/>
  <c r="AHS5" i="3"/>
  <c r="AGX5" i="3"/>
  <c r="AGD5" i="3"/>
  <c r="AFN5" i="3"/>
  <c r="AEZ5" i="3"/>
  <c r="AEO5" i="3"/>
  <c r="AED5" i="3"/>
  <c r="ADS5" i="3"/>
  <c r="ADI5" i="3"/>
  <c r="ACX5" i="3"/>
  <c r="ACM5" i="3"/>
  <c r="ACC5" i="3"/>
  <c r="ABR5" i="3"/>
  <c r="ABG5" i="3"/>
  <c r="AAW5" i="3"/>
  <c r="AAL5" i="3"/>
  <c r="AAA5" i="3"/>
  <c r="ZQ5" i="3"/>
  <c r="ZF5" i="3"/>
  <c r="YW5" i="3"/>
  <c r="YO5" i="3"/>
  <c r="YG5" i="3"/>
  <c r="XY5" i="3"/>
  <c r="XQ5" i="3"/>
  <c r="XI5" i="3"/>
  <c r="XA5" i="3"/>
  <c r="WS5" i="3"/>
  <c r="WK5" i="3"/>
  <c r="WC5" i="3"/>
  <c r="VU5" i="3"/>
  <c r="VM5" i="3"/>
  <c r="VE5" i="3"/>
  <c r="UW5" i="3"/>
  <c r="UO5" i="3"/>
  <c r="UG5" i="3"/>
  <c r="TY5" i="3"/>
  <c r="TQ5" i="3"/>
  <c r="TI5" i="3"/>
  <c r="TA5" i="3"/>
  <c r="SS5" i="3"/>
  <c r="SK5" i="3"/>
  <c r="SC5" i="3"/>
  <c r="ALO5" i="3"/>
  <c r="AKM5" i="3"/>
  <c r="AJL5" i="3"/>
  <c r="AII5" i="3"/>
  <c r="AHN5" i="3"/>
  <c r="AGT5" i="3"/>
  <c r="AFW5" i="3"/>
  <c r="AFJ5" i="3"/>
  <c r="AEX5" i="3"/>
  <c r="AEL5" i="3"/>
  <c r="AEA5" i="3"/>
  <c r="ADQ5" i="3"/>
  <c r="ADF5" i="3"/>
  <c r="ACU5" i="3"/>
  <c r="ACK5" i="3"/>
  <c r="ABZ5" i="3"/>
  <c r="ABO5" i="3"/>
  <c r="ABE5" i="3"/>
  <c r="AAT5" i="3"/>
  <c r="AAI5" i="3"/>
  <c r="ZY5" i="3"/>
  <c r="ZN5" i="3"/>
  <c r="ZC5" i="3"/>
  <c r="YU5" i="3"/>
  <c r="YM5" i="3"/>
  <c r="YE5" i="3"/>
  <c r="XW5" i="3"/>
  <c r="XO5" i="3"/>
  <c r="XG5" i="3"/>
  <c r="WY5" i="3"/>
  <c r="WQ5" i="3"/>
  <c r="WI5" i="3"/>
  <c r="WA5" i="3"/>
  <c r="VS5" i="3"/>
  <c r="VK5" i="3"/>
  <c r="VC5" i="3"/>
  <c r="UU5" i="3"/>
  <c r="UM5" i="3"/>
  <c r="UE5" i="3"/>
  <c r="TW5" i="3"/>
  <c r="TO5" i="3"/>
  <c r="TG5" i="3"/>
  <c r="SY5" i="3"/>
  <c r="SQ5" i="3"/>
  <c r="SI5" i="3"/>
  <c r="SA5" i="3"/>
  <c r="RS5" i="3"/>
  <c r="RK5" i="3"/>
  <c r="RC5" i="3"/>
  <c r="QU5" i="3"/>
  <c r="QM5" i="3"/>
  <c r="QE5" i="3"/>
  <c r="PW5" i="3"/>
  <c r="PO5" i="3"/>
  <c r="PG5" i="3"/>
  <c r="OY5" i="3"/>
  <c r="OQ5" i="3"/>
  <c r="OI5" i="3"/>
  <c r="OA5" i="3"/>
  <c r="NS5" i="3"/>
  <c r="NK5" i="3"/>
  <c r="NC5" i="3"/>
  <c r="MU5" i="3"/>
  <c r="MM5" i="3"/>
  <c r="ME5" i="3"/>
  <c r="LW5" i="3"/>
  <c r="LO5" i="3"/>
  <c r="LG5" i="3"/>
  <c r="KY5" i="3"/>
  <c r="KQ5" i="3"/>
  <c r="KI5" i="3"/>
  <c r="KA5" i="3"/>
  <c r="JS5" i="3"/>
  <c r="JK5" i="3"/>
  <c r="JC5" i="3"/>
  <c r="IU5" i="3"/>
  <c r="IM5" i="3"/>
  <c r="IE5" i="3"/>
  <c r="HW5" i="3"/>
  <c r="HO5" i="3"/>
  <c r="HG5" i="3"/>
  <c r="GY5" i="3"/>
  <c r="GQ5" i="3"/>
  <c r="GI5" i="3"/>
  <c r="GA5" i="3"/>
  <c r="FS5" i="3"/>
  <c r="FK5" i="3"/>
  <c r="FC5" i="3"/>
  <c r="EU5" i="3"/>
  <c r="EM5" i="3"/>
  <c r="EE5" i="3"/>
  <c r="ALN5" i="3"/>
  <c r="AKI5" i="3"/>
  <c r="AJG5" i="3"/>
  <c r="AIH5" i="3"/>
  <c r="AHK5" i="3"/>
  <c r="AGP5" i="3"/>
  <c r="AFV5" i="3"/>
  <c r="AFH5" i="3"/>
  <c r="AEU5" i="3"/>
  <c r="AEJ5" i="3"/>
  <c r="ADZ5" i="3"/>
  <c r="ADO5" i="3"/>
  <c r="ADD5" i="3"/>
  <c r="ACT5" i="3"/>
  <c r="ACI5" i="3"/>
  <c r="ABX5" i="3"/>
  <c r="ABN5" i="3"/>
  <c r="ABC5" i="3"/>
  <c r="AAR5" i="3"/>
  <c r="AAH5" i="3"/>
  <c r="ZW5" i="3"/>
  <c r="ZL5" i="3"/>
  <c r="ZB5" i="3"/>
  <c r="YT5" i="3"/>
  <c r="YL5" i="3"/>
  <c r="YD5" i="3"/>
  <c r="XV5" i="3"/>
  <c r="XN5" i="3"/>
  <c r="XF5" i="3"/>
  <c r="WX5" i="3"/>
  <c r="WP5" i="3"/>
  <c r="WH5" i="3"/>
  <c r="VZ5" i="3"/>
  <c r="VR5" i="3"/>
  <c r="VJ5" i="3"/>
  <c r="VB5" i="3"/>
  <c r="UT5" i="3"/>
  <c r="UL5" i="3"/>
  <c r="UD5" i="3"/>
  <c r="TV5" i="3"/>
  <c r="TN5" i="3"/>
  <c r="TF5" i="3"/>
  <c r="SX5" i="3"/>
  <c r="SP5" i="3"/>
  <c r="SH5" i="3"/>
  <c r="RZ5" i="3"/>
  <c r="RR5" i="3"/>
  <c r="RJ5" i="3"/>
  <c r="RB5" i="3"/>
  <c r="QT5" i="3"/>
  <c r="QL5" i="3"/>
  <c r="QD5" i="3"/>
  <c r="PV5" i="3"/>
  <c r="PN5" i="3"/>
  <c r="PF5" i="3"/>
  <c r="OX5" i="3"/>
  <c r="OP5" i="3"/>
  <c r="OH5" i="3"/>
  <c r="NZ5" i="3"/>
  <c r="NR5" i="3"/>
  <c r="NJ5" i="3"/>
  <c r="NB5" i="3"/>
  <c r="MT5" i="3"/>
  <c r="ML5" i="3"/>
  <c r="MD5" i="3"/>
  <c r="LV5" i="3"/>
  <c r="LN5" i="3"/>
  <c r="LF5" i="3"/>
  <c r="KX5" i="3"/>
  <c r="KP5" i="3"/>
  <c r="KH5" i="3"/>
  <c r="JZ5" i="3"/>
  <c r="JR5" i="3"/>
  <c r="JJ5" i="3"/>
  <c r="JB5" i="3"/>
  <c r="ALH5" i="3"/>
  <c r="AKH5" i="3"/>
  <c r="AJC5" i="3"/>
  <c r="AID5" i="3"/>
  <c r="AHJ5" i="3"/>
  <c r="AGM5" i="3"/>
  <c r="AFS5" i="3"/>
  <c r="AFG5" i="3"/>
  <c r="AET5" i="3"/>
  <c r="AEI5" i="3"/>
  <c r="ADY5" i="3"/>
  <c r="ADN5" i="3"/>
  <c r="ADC5" i="3"/>
  <c r="ACS5" i="3"/>
  <c r="ACH5" i="3"/>
  <c r="ABW5" i="3"/>
  <c r="ABM5" i="3"/>
  <c r="ABB5" i="3"/>
  <c r="AAQ5" i="3"/>
  <c r="AAG5" i="3"/>
  <c r="ZV5" i="3"/>
  <c r="ZK5" i="3"/>
  <c r="ZA5" i="3"/>
  <c r="YS5" i="3"/>
  <c r="YK5" i="3"/>
  <c r="YC5" i="3"/>
  <c r="XU5" i="3"/>
  <c r="XM5" i="3"/>
  <c r="XE5" i="3"/>
  <c r="WW5" i="3"/>
  <c r="WO5" i="3"/>
  <c r="WG5" i="3"/>
  <c r="VY5" i="3"/>
  <c r="VQ5" i="3"/>
  <c r="VI5" i="3"/>
  <c r="VA5" i="3"/>
  <c r="US5" i="3"/>
  <c r="UK5" i="3"/>
  <c r="UC5" i="3"/>
  <c r="TU5" i="3"/>
  <c r="TM5" i="3"/>
  <c r="TE5" i="3"/>
  <c r="SW5" i="3"/>
  <c r="ALC5" i="3"/>
  <c r="AJX5" i="3"/>
  <c r="AIV5" i="3"/>
  <c r="AHZ5" i="3"/>
  <c r="AHC5" i="3"/>
  <c r="AGH5" i="3"/>
  <c r="AFP5" i="3"/>
  <c r="AFC5" i="3"/>
  <c r="AEQ5" i="3"/>
  <c r="AEG5" i="3"/>
  <c r="ADV5" i="3"/>
  <c r="ADK5" i="3"/>
  <c r="ADA5" i="3"/>
  <c r="ACP5" i="3"/>
  <c r="ACE5" i="3"/>
  <c r="ABU5" i="3"/>
  <c r="ABJ5" i="3"/>
  <c r="AAY5" i="3"/>
  <c r="AAO5" i="3"/>
  <c r="AAD5" i="3"/>
  <c r="ZS5" i="3"/>
  <c r="ZI5" i="3"/>
  <c r="YY5" i="3"/>
  <c r="YQ5" i="3"/>
  <c r="YI5" i="3"/>
  <c r="YA5" i="3"/>
  <c r="XS5" i="3"/>
  <c r="XK5" i="3"/>
  <c r="XC5" i="3"/>
  <c r="WU5" i="3"/>
  <c r="WM5" i="3"/>
  <c r="WE5" i="3"/>
  <c r="VW5" i="3"/>
  <c r="VO5" i="3"/>
  <c r="VG5" i="3"/>
  <c r="UY5" i="3"/>
  <c r="UQ5" i="3"/>
  <c r="UI5" i="3"/>
  <c r="UA5" i="3"/>
  <c r="TS5" i="3"/>
  <c r="TK5" i="3"/>
  <c r="TC5" i="3"/>
  <c r="SU5" i="3"/>
  <c r="SM5" i="3"/>
  <c r="SE5" i="3"/>
  <c r="RW5" i="3"/>
  <c r="RO5" i="3"/>
  <c r="RG5" i="3"/>
  <c r="QY5" i="3"/>
  <c r="QQ5" i="3"/>
  <c r="QI5" i="3"/>
  <c r="QA5" i="3"/>
  <c r="PS5" i="3"/>
  <c r="PK5" i="3"/>
  <c r="PC5" i="3"/>
  <c r="OU5" i="3"/>
  <c r="OM5" i="3"/>
  <c r="OE5" i="3"/>
  <c r="NW5" i="3"/>
  <c r="NO5" i="3"/>
  <c r="NG5" i="3"/>
  <c r="MY5" i="3"/>
  <c r="MQ5" i="3"/>
  <c r="MI5" i="3"/>
  <c r="MA5" i="3"/>
  <c r="LS5" i="3"/>
  <c r="LK5" i="3"/>
  <c r="LC5" i="3"/>
  <c r="KU5" i="3"/>
  <c r="KM5" i="3"/>
  <c r="KE5" i="3"/>
  <c r="JW5" i="3"/>
  <c r="JO5" i="3"/>
  <c r="JG5" i="3"/>
  <c r="IY5" i="3"/>
  <c r="IQ5" i="3"/>
  <c r="II5" i="3"/>
  <c r="IA5" i="3"/>
  <c r="HS5" i="3"/>
  <c r="HK5" i="3"/>
  <c r="HC5" i="3"/>
  <c r="GU5" i="3"/>
  <c r="GM5" i="3"/>
  <c r="GE5" i="3"/>
  <c r="FW5" i="3"/>
  <c r="FO5" i="3"/>
  <c r="FG5" i="3"/>
  <c r="EY5" i="3"/>
  <c r="EQ5" i="3"/>
  <c r="EI5" i="3"/>
  <c r="EA5" i="3"/>
  <c r="Q5" i="3"/>
  <c r="Y5" i="3"/>
  <c r="AG5" i="3"/>
  <c r="AO5" i="3"/>
  <c r="AW5" i="3"/>
  <c r="BE5" i="3"/>
  <c r="BM5" i="3"/>
  <c r="BU5" i="3"/>
  <c r="CC5" i="3"/>
  <c r="CK5" i="3"/>
  <c r="CS5" i="3"/>
  <c r="DA5" i="3"/>
  <c r="DI5" i="3"/>
  <c r="DQ5" i="3"/>
  <c r="DY5" i="3"/>
  <c r="EJ5" i="3"/>
  <c r="ET5" i="3"/>
  <c r="FE5" i="3"/>
  <c r="FP5" i="3"/>
  <c r="FZ5" i="3"/>
  <c r="GK5" i="3"/>
  <c r="GV5" i="3"/>
  <c r="HF5" i="3"/>
  <c r="HQ5" i="3"/>
  <c r="IB5" i="3"/>
  <c r="IL5" i="3"/>
  <c r="IW5" i="3"/>
  <c r="JI5" i="3"/>
  <c r="JV5" i="3"/>
  <c r="KJ5" i="3"/>
  <c r="KV5" i="3"/>
  <c r="LI5" i="3"/>
  <c r="LU5" i="3"/>
  <c r="MH5" i="3"/>
  <c r="MV5" i="3"/>
  <c r="NH5" i="3"/>
  <c r="NU5" i="3"/>
  <c r="OG5" i="3"/>
  <c r="OT5" i="3"/>
  <c r="PH5" i="3"/>
  <c r="PT5" i="3"/>
  <c r="QG5" i="3"/>
  <c r="QS5" i="3"/>
  <c r="RF5" i="3"/>
  <c r="RT5" i="3"/>
  <c r="SG5" i="3"/>
  <c r="SZ5" i="3"/>
  <c r="TT5" i="3"/>
  <c r="UP5" i="3"/>
  <c r="VL5" i="3"/>
  <c r="WF5" i="3"/>
  <c r="XB5" i="3"/>
  <c r="XX5" i="3"/>
  <c r="YR5" i="3"/>
  <c r="ZR5" i="3"/>
  <c r="AAU5" i="3"/>
  <c r="ABV5" i="3"/>
  <c r="ACY5" i="3"/>
  <c r="AEB5" i="3"/>
  <c r="AFF5" i="3"/>
  <c r="AHB5" i="3"/>
  <c r="AJN5" i="3"/>
  <c r="AAX5" i="3"/>
  <c r="ACA5" i="3"/>
  <c r="ADB5" i="3"/>
  <c r="AEE5" i="3"/>
  <c r="AFK5" i="3"/>
  <c r="AHF5" i="3"/>
  <c r="AJW5" i="3"/>
  <c r="AKB5" i="3"/>
  <c r="J6" i="3" l="1"/>
  <c r="Q7" i="1"/>
  <c r="R6" i="1"/>
  <c r="S6" i="1" s="1"/>
  <c r="S5" i="1"/>
  <c r="J13" i="1"/>
  <c r="N13" i="1"/>
  <c r="N14" i="1"/>
  <c r="J14" i="1"/>
  <c r="J19" i="1"/>
  <c r="N19" i="1"/>
  <c r="N6" i="1"/>
  <c r="J6" i="1"/>
  <c r="N11" i="1"/>
  <c r="J11" i="1"/>
  <c r="M21" i="1"/>
  <c r="M13" i="1"/>
  <c r="M5" i="1"/>
  <c r="M22" i="1"/>
  <c r="M20" i="1"/>
  <c r="M12" i="1"/>
  <c r="M9" i="1"/>
  <c r="M6" i="1"/>
  <c r="M19" i="1"/>
  <c r="M11" i="1"/>
  <c r="M14" i="1"/>
  <c r="M18" i="1"/>
  <c r="M10" i="1"/>
  <c r="M17" i="1"/>
  <c r="M16" i="1"/>
  <c r="M8" i="1"/>
  <c r="M15" i="1"/>
  <c r="M7" i="1"/>
  <c r="J7" i="1"/>
  <c r="N7" i="1"/>
  <c r="J9" i="1"/>
  <c r="N9" i="1"/>
  <c r="N12" i="1"/>
  <c r="J12" i="1"/>
  <c r="N20" i="1"/>
  <c r="J20" i="1"/>
  <c r="J16" i="1"/>
  <c r="N16" i="1"/>
  <c r="N22" i="1"/>
  <c r="J22" i="1"/>
  <c r="N10" i="1"/>
  <c r="J10" i="1"/>
  <c r="N17" i="1"/>
  <c r="J17" i="1"/>
  <c r="J8" i="1"/>
  <c r="N8" i="1"/>
  <c r="J5" i="1"/>
  <c r="N5" i="1"/>
  <c r="N21" i="1"/>
  <c r="J21" i="1"/>
  <c r="J15" i="1"/>
  <c r="N15" i="1"/>
  <c r="J18" i="1"/>
  <c r="N18" i="1"/>
  <c r="BZ6" i="3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BZ24" i="3" s="1"/>
  <c r="BZ25" i="3" s="1"/>
  <c r="KZ6" i="3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KZ24" i="3" s="1"/>
  <c r="KZ25" i="3" s="1"/>
  <c r="AFF6" i="3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AFF24" i="3" s="1"/>
  <c r="AFF25" i="3" s="1"/>
  <c r="AO6" i="3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RO6" i="3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RO24" i="3" s="1"/>
  <c r="RO25" i="3" s="1"/>
  <c r="TE6" i="3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TE24" i="3" s="1"/>
  <c r="TE25" i="3" s="1"/>
  <c r="KX6" i="3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KX24" i="3" s="1"/>
  <c r="KX25" i="3" s="1"/>
  <c r="ZW6" i="3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ZW24" i="3" s="1"/>
  <c r="ZW25" i="3" s="1"/>
  <c r="KA6" i="3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KA24" i="3" s="1"/>
  <c r="KA25" i="3" s="1"/>
  <c r="ABZ6" i="3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ABZ24" i="3" s="1"/>
  <c r="ABZ25" i="3" s="1"/>
  <c r="AGX6" i="3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AGX24" i="3" s="1"/>
  <c r="AGX25" i="3" s="1"/>
  <c r="AHM6" i="3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AHM24" i="3" s="1"/>
  <c r="AHM25" i="3" s="1"/>
  <c r="AFD6" i="3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FD24" i="3" s="1"/>
  <c r="AFD25" i="3" s="1"/>
  <c r="AGK6" i="3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AGK24" i="3" s="1"/>
  <c r="AGK25" i="3" s="1"/>
  <c r="AIS6" i="3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AIS24" i="3" s="1"/>
  <c r="AIS25" i="3" s="1"/>
  <c r="GO6" i="3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GO24" i="3" s="1"/>
  <c r="GO25" i="3" s="1"/>
  <c r="AFO6" i="3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AFO24" i="3" s="1"/>
  <c r="AFO25" i="3" s="1"/>
  <c r="JM6" i="3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JM24" i="3" s="1"/>
  <c r="JM25" i="3" s="1"/>
  <c r="LJ6" i="3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LJ24" i="3" s="1"/>
  <c r="LJ25" i="3" s="1"/>
  <c r="VL6" i="3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VL24" i="3" s="1"/>
  <c r="VL25" i="3" s="1"/>
  <c r="IL6" i="3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IL24" i="3" s="1"/>
  <c r="IL25" i="3" s="1"/>
  <c r="Y6" i="3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KU6" i="3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KU24" i="3" s="1"/>
  <c r="KU25" i="3" s="1"/>
  <c r="SE6" i="3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SE24" i="3" s="1"/>
  <c r="SE25" i="3" s="1"/>
  <c r="ZS6" i="3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ZS24" i="3" s="1"/>
  <c r="ZS25" i="3" s="1"/>
  <c r="ADA6" i="3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ADA24" i="3" s="1"/>
  <c r="ADA25" i="3" s="1"/>
  <c r="WG6" i="3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WG24" i="3" s="1"/>
  <c r="WG25" i="3" s="1"/>
  <c r="ABW6" i="3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ABW24" i="3" s="1"/>
  <c r="ABW25" i="3" s="1"/>
  <c r="AEH6" i="3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AEH24" i="3" s="1"/>
  <c r="AEH25" i="3" s="1"/>
  <c r="OK6" i="3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OK24" i="3" s="1"/>
  <c r="OK25" i="3" s="1"/>
  <c r="IZ6" i="3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IZ24" i="3" s="1"/>
  <c r="IZ25" i="3" s="1"/>
  <c r="DL6" i="3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L24" i="3" s="1"/>
  <c r="DL25" i="3" s="1"/>
  <c r="AAX6" i="3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AAX24" i="3" s="1"/>
  <c r="AAX25" i="3" s="1"/>
  <c r="KW6" i="3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KW24" i="3" s="1"/>
  <c r="KW25" i="3" s="1"/>
  <c r="FF6" i="3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FF24" i="3" s="1"/>
  <c r="FF25" i="3" s="1"/>
  <c r="ABV6" i="3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ABV24" i="3" s="1"/>
  <c r="ABV25" i="3" s="1"/>
  <c r="UP6" i="3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UP24" i="3" s="1"/>
  <c r="UP25" i="3" s="1"/>
  <c r="LU6" i="3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LU24" i="3" s="1"/>
  <c r="LU25" i="3" s="1"/>
  <c r="IB6" i="3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IB24" i="3" s="1"/>
  <c r="IB25" i="3" s="1"/>
  <c r="CC6" i="3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C24" i="3" s="1"/>
  <c r="CC25" i="3" s="1"/>
  <c r="Q6" i="3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IQ6" i="3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IQ24" i="3" s="1"/>
  <c r="IQ25" i="3" s="1"/>
  <c r="LC6" i="3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LC24" i="3" s="1"/>
  <c r="LC25" i="3" s="1"/>
  <c r="QA6" i="3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QA24" i="3" s="1"/>
  <c r="QA25" i="3" s="1"/>
  <c r="UY6" i="3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UY24" i="3" s="1"/>
  <c r="UY25" i="3" s="1"/>
  <c r="AAD6" i="3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AAD24" i="3" s="1"/>
  <c r="AAD25" i="3" s="1"/>
  <c r="ADK6" i="3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ADK24" i="3" s="1"/>
  <c r="ADK25" i="3" s="1"/>
  <c r="UC6" i="3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UC24" i="3" s="1"/>
  <c r="UC25" i="3" s="1"/>
  <c r="ZA6" i="3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ZA24" i="3" s="1"/>
  <c r="ZA25" i="3" s="1"/>
  <c r="AFS6" i="3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FS24" i="3" s="1"/>
  <c r="AFS25" i="3" s="1"/>
  <c r="LV6" i="3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LV24" i="3" s="1"/>
  <c r="LV25" i="3" s="1"/>
  <c r="QT6" i="3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QT24" i="3" s="1"/>
  <c r="QT25" i="3" s="1"/>
  <c r="ADG6" i="3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DG24" i="3" s="1"/>
  <c r="ADG25" i="3" s="1"/>
  <c r="TD6" i="3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TD24" i="3" s="1"/>
  <c r="TD25" i="3" s="1"/>
  <c r="NL6" i="3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NL24" i="3" s="1"/>
  <c r="NL25" i="3" s="1"/>
  <c r="HT6" i="3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HT24" i="3" s="1"/>
  <c r="HT25" i="3" s="1"/>
  <c r="CE6" i="3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E24" i="3" s="1"/>
  <c r="CE25" i="3" s="1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ZT6" i="3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ZT24" i="3" s="1"/>
  <c r="ZT25" i="3" s="1"/>
  <c r="QV6" i="3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QV24" i="3" s="1"/>
  <c r="QV25" i="3" s="1"/>
  <c r="KK6" i="3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KK24" i="3" s="1"/>
  <c r="KK25" i="3" s="1"/>
  <c r="DR6" i="3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DR24" i="3" s="1"/>
  <c r="DR25" i="3" s="1"/>
  <c r="KN6" i="3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KN24" i="3" s="1"/>
  <c r="KN25" i="3" s="1"/>
  <c r="ACV6" i="3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ACV24" i="3" s="1"/>
  <c r="ACV25" i="3" s="1"/>
  <c r="VH6" i="3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VH24" i="3" s="1"/>
  <c r="VH25" i="3" s="1"/>
  <c r="QF6" i="3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QF24" i="3" s="1"/>
  <c r="QF25" i="3" s="1"/>
  <c r="MG6" i="3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MG24" i="3" s="1"/>
  <c r="MG25" i="3" s="1"/>
  <c r="IK6" i="3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IK24" i="3" s="1"/>
  <c r="IK25" i="3" s="1"/>
  <c r="FD6" i="3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FD24" i="3" s="1"/>
  <c r="FD25" i="3" s="1"/>
  <c r="CJ6" i="3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J24" i="3" s="1"/>
  <c r="CJ25" i="3" s="1"/>
  <c r="VF6" i="3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VF24" i="3" s="1"/>
  <c r="VF25" i="3" s="1"/>
  <c r="MP6" i="3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MP24" i="3" s="1"/>
  <c r="MP25" i="3" s="1"/>
  <c r="AEP6" i="3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AEP24" i="3" s="1"/>
  <c r="AEP25" i="3" s="1"/>
  <c r="WR6" i="3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WR24" i="3" s="1"/>
  <c r="WR25" i="3" s="1"/>
  <c r="QZ6" i="3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QZ24" i="3" s="1"/>
  <c r="QZ25" i="3" s="1"/>
  <c r="NA6" i="3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NA24" i="3" s="1"/>
  <c r="NA25" i="3" s="1"/>
  <c r="JD6" i="3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JD24" i="3" s="1"/>
  <c r="JD25" i="3" s="1"/>
  <c r="FU6" i="3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U24" i="3" s="1"/>
  <c r="FU25" i="3" s="1"/>
  <c r="CW6" i="3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CW24" i="3" s="1"/>
  <c r="CW25" i="3" s="1"/>
  <c r="AK6" i="3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EE6" i="3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AEE24" i="3" s="1"/>
  <c r="AEE25" i="3" s="1"/>
  <c r="BN6" i="3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JI6" i="3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JI24" i="3" s="1"/>
  <c r="JI25" i="3" s="1"/>
  <c r="KE6" i="3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KE24" i="3" s="1"/>
  <c r="KE25" i="3" s="1"/>
  <c r="YY6" i="3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YY24" i="3" s="1"/>
  <c r="YY25" i="3" s="1"/>
  <c r="ABB6" i="3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ABB24" i="3" s="1"/>
  <c r="ABB25" i="3" s="1"/>
  <c r="SH6" i="3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SH24" i="3" s="1"/>
  <c r="SH25" i="3" s="1"/>
  <c r="ADD6" i="3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ADD24" i="3" s="1"/>
  <c r="ADD25" i="3" s="1"/>
  <c r="MM6" i="3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MM24" i="3" s="1"/>
  <c r="MM25" i="3" s="1"/>
  <c r="YU6" i="3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YU24" i="3" s="1"/>
  <c r="YU25" i="3" s="1"/>
  <c r="SC6" i="3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SC24" i="3" s="1"/>
  <c r="SC25" i="3" s="1"/>
  <c r="ACX6" i="3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ACX24" i="3" s="1"/>
  <c r="ACX25" i="3" s="1"/>
  <c r="ACO6" i="3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ACO24" i="3" s="1"/>
  <c r="ACO25" i="3" s="1"/>
  <c r="AAF6" i="3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AAF24" i="3" s="1"/>
  <c r="AAF25" i="3" s="1"/>
  <c r="AHP6" i="3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AHP24" i="3" s="1"/>
  <c r="AHP25" i="3" s="1"/>
  <c r="AIT6" i="3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AIT24" i="3" s="1"/>
  <c r="AIT25" i="3" s="1"/>
  <c r="AAZ6" i="3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AAZ24" i="3" s="1"/>
  <c r="AAZ25" i="3" s="1"/>
  <c r="MX6" i="3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MX24" i="3" s="1"/>
  <c r="MX25" i="3" s="1"/>
  <c r="BO6" i="3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YV6" i="3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YV24" i="3" s="1"/>
  <c r="YV25" i="3" s="1"/>
  <c r="JL6" i="3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JL24" i="3" s="1"/>
  <c r="JL25" i="3" s="1"/>
  <c r="FI6" i="3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I24" i="3" s="1"/>
  <c r="FI25" i="3" s="1"/>
  <c r="QC6" i="3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QC24" i="3" s="1"/>
  <c r="QC25" i="3" s="1"/>
  <c r="RI6" i="3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RI24" i="3" s="1"/>
  <c r="RI25" i="3" s="1"/>
  <c r="GX6" i="3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GX24" i="3" s="1"/>
  <c r="GX25" i="3" s="1"/>
  <c r="IX6" i="3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IX24" i="3" s="1"/>
  <c r="IX25" i="3" s="1"/>
  <c r="AJN6" i="3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AJN24" i="3" s="1"/>
  <c r="AJN25" i="3" s="1"/>
  <c r="SG6" i="3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SG24" i="3" s="1"/>
  <c r="SG25" i="3" s="1"/>
  <c r="GV6" i="3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GV24" i="3" s="1"/>
  <c r="GV25" i="3" s="1"/>
  <c r="BE6" i="3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EQ6" i="3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EQ24" i="3" s="1"/>
  <c r="EQ25" i="3" s="1"/>
  <c r="JO6" i="3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JO24" i="3" s="1"/>
  <c r="JO25" i="3" s="1"/>
  <c r="MA6" i="3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MA24" i="3" s="1"/>
  <c r="MA25" i="3" s="1"/>
  <c r="OM6" i="3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OM24" i="3" s="1"/>
  <c r="OM25" i="3" s="1"/>
  <c r="QY6" i="3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QY24" i="3" s="1"/>
  <c r="QY25" i="3" s="1"/>
  <c r="TK6" i="3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TK24" i="3" s="1"/>
  <c r="TK25" i="3" s="1"/>
  <c r="VW6" i="3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VW24" i="3" s="1"/>
  <c r="VW25" i="3" s="1"/>
  <c r="YI6" i="3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YI24" i="3" s="1"/>
  <c r="YI25" i="3" s="1"/>
  <c r="ABJ6" i="3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ABJ24" i="3" s="1"/>
  <c r="ABJ25" i="3" s="1"/>
  <c r="AEQ6" i="3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EQ24" i="3" s="1"/>
  <c r="AEQ25" i="3" s="1"/>
  <c r="ALC6" i="3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LC24" i="3" s="1"/>
  <c r="ALC25" i="3" s="1"/>
  <c r="VA6" i="3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VA24" i="3" s="1"/>
  <c r="VA25" i="3" s="1"/>
  <c r="XM6" i="3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XM24" i="3" s="1"/>
  <c r="XM25" i="3" s="1"/>
  <c r="AAG6" i="3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AAG24" i="3" s="1"/>
  <c r="AAG25" i="3" s="1"/>
  <c r="ADN6" i="3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ADN24" i="3" s="1"/>
  <c r="ADN25" i="3" s="1"/>
  <c r="AID6" i="3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AID24" i="3" s="1"/>
  <c r="AID25" i="3" s="1"/>
  <c r="ABF6" i="3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ABF24" i="3" s="1"/>
  <c r="ABF25" i="3" s="1"/>
  <c r="MF6" i="3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MF24" i="3" s="1"/>
  <c r="MF25" i="3" s="1"/>
  <c r="EP6" i="3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EP24" i="3" s="1"/>
  <c r="EP25" i="3" s="1"/>
  <c r="AA6" i="3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XB6" i="3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XB24" i="3" s="1"/>
  <c r="XB25" i="3" s="1"/>
  <c r="HS6" i="3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HS24" i="3" s="1"/>
  <c r="HS25" i="3" s="1"/>
  <c r="WM6" i="3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WM24" i="3" s="1"/>
  <c r="WM25" i="3" s="1"/>
  <c r="YC6" i="3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YC24" i="3" s="1"/>
  <c r="YC25" i="3" s="1"/>
  <c r="PV6" i="3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PV24" i="3" s="1"/>
  <c r="PV25" i="3" s="1"/>
  <c r="OY6" i="3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OY24" i="3" s="1"/>
  <c r="OY25" i="3" s="1"/>
  <c r="UO6" i="3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UO24" i="3" s="1"/>
  <c r="UO25" i="3" s="1"/>
  <c r="AAC6" i="3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AAC24" i="3" s="1"/>
  <c r="AAC25" i="3" s="1"/>
  <c r="AKL6" i="3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AKL24" i="3" s="1"/>
  <c r="AKL25" i="3" s="1"/>
  <c r="AKP6" i="3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AKP24" i="3" s="1"/>
  <c r="AKP25" i="3" s="1"/>
  <c r="AGF6" i="3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AGF24" i="3" s="1"/>
  <c r="AGF25" i="3" s="1"/>
  <c r="ALE6" i="3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ALE24" i="3" s="1"/>
  <c r="ALE25" i="3" s="1"/>
  <c r="SL6" i="3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SL24" i="3" s="1"/>
  <c r="SL25" i="3" s="1"/>
  <c r="HI6" i="3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HI24" i="3" s="1"/>
  <c r="HI25" i="3" s="1"/>
  <c r="AJW6" i="3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AJW24" i="3" s="1"/>
  <c r="AJW25" i="3" s="1"/>
  <c r="PI6" i="3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PI24" i="3" s="1"/>
  <c r="PI25" i="3" s="1"/>
  <c r="DJ6" i="3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DJ24" i="3" s="1"/>
  <c r="DJ25" i="3" s="1"/>
  <c r="IS6" i="3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IS24" i="3" s="1"/>
  <c r="IS25" i="3" s="1"/>
  <c r="ZZ6" i="3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ZZ24" i="3" s="1"/>
  <c r="ZZ25" i="3" s="1"/>
  <c r="MK6" i="3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MK24" i="3" s="1"/>
  <c r="MK25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XD6" i="3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XD24" i="3" s="1"/>
  <c r="XD25" i="3" s="1"/>
  <c r="OV6" i="3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OV24" i="3" s="1"/>
  <c r="OV25" i="3" s="1"/>
  <c r="DB6" i="3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B24" i="3" s="1"/>
  <c r="DB25" i="3" s="1"/>
  <c r="YR6" i="3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YR24" i="3" s="1"/>
  <c r="YR25" i="3" s="1"/>
  <c r="OG6" i="3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OG24" i="3" s="1"/>
  <c r="OG25" i="3" s="1"/>
  <c r="KJ6" i="3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KJ24" i="3" s="1"/>
  <c r="KJ25" i="3" s="1"/>
  <c r="DQ6" i="3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DQ24" i="3" s="1"/>
  <c r="DQ25" i="3" s="1"/>
  <c r="HC6" i="3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HC24" i="3" s="1"/>
  <c r="HC25" i="3" s="1"/>
  <c r="YX6" i="3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YX24" i="3" s="1"/>
  <c r="YX25" i="3" s="1"/>
  <c r="QW6" i="3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QW24" i="3" s="1"/>
  <c r="QW25" i="3" s="1"/>
  <c r="LL6" i="3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LL24" i="3" s="1"/>
  <c r="LL25" i="3" s="1"/>
  <c r="GC6" i="3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GC24" i="3" s="1"/>
  <c r="GC25" i="3" s="1"/>
  <c r="AI6" i="3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FK6" i="3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AFK24" i="3" s="1"/>
  <c r="AFK25" i="3" s="1"/>
  <c r="WJ6" i="3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WJ24" i="3" s="1"/>
  <c r="WJ25" i="3" s="1"/>
  <c r="OJ6" i="3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OJ24" i="3" s="1"/>
  <c r="OJ25" i="3" s="1"/>
  <c r="HR6" i="3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HR24" i="3" s="1"/>
  <c r="HR25" i="3" s="1"/>
  <c r="BV6" i="3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V24" i="3" s="1"/>
  <c r="BV25" i="3" s="1"/>
  <c r="AHB6" i="3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AHB24" i="3" s="1"/>
  <c r="AHB25" i="3" s="1"/>
  <c r="XX6" i="3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XX24" i="3" s="1"/>
  <c r="XX25" i="3" s="1"/>
  <c r="RT6" i="3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RT24" i="3" s="1"/>
  <c r="RT25" i="3" s="1"/>
  <c r="NU6" i="3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NU24" i="3" s="1"/>
  <c r="NU25" i="3" s="1"/>
  <c r="JV6" i="3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JV24" i="3" s="1"/>
  <c r="JV25" i="3" s="1"/>
  <c r="GK6" i="3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GK24" i="3" s="1"/>
  <c r="GK25" i="3" s="1"/>
  <c r="DI6" i="3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DI24" i="3" s="1"/>
  <c r="DI25" i="3" s="1"/>
  <c r="AW6" i="3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EY6" i="3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EY24" i="3" s="1"/>
  <c r="EY25" i="3" s="1"/>
  <c r="HK6" i="3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HK24" i="3" s="1"/>
  <c r="HK25" i="3" s="1"/>
  <c r="JW6" i="3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JW24" i="3" s="1"/>
  <c r="JW25" i="3" s="1"/>
  <c r="MI6" i="3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MI24" i="3" s="1"/>
  <c r="MI25" i="3" s="1"/>
  <c r="OU6" i="3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OU24" i="3" s="1"/>
  <c r="OU25" i="3" s="1"/>
  <c r="RG6" i="3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RG24" i="3" s="1"/>
  <c r="RG25" i="3" s="1"/>
  <c r="TS6" i="3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TS24" i="3" s="1"/>
  <c r="TS25" i="3" s="1"/>
  <c r="WE6" i="3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WE24" i="3" s="1"/>
  <c r="WE25" i="3" s="1"/>
  <c r="YQ6" i="3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YQ24" i="3" s="1"/>
  <c r="YQ25" i="3" s="1"/>
  <c r="ABU6" i="3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ABU24" i="3" s="1"/>
  <c r="ABU25" i="3" s="1"/>
  <c r="AFC6" i="3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AFC24" i="3" s="1"/>
  <c r="AFC25" i="3" s="1"/>
  <c r="SW6" i="3"/>
  <c r="SW7" i="3" s="1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SW24" i="3" s="1"/>
  <c r="SW25" i="3" s="1"/>
  <c r="VI6" i="3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VI24" i="3" s="1"/>
  <c r="VI25" i="3" s="1"/>
  <c r="XU6" i="3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XU24" i="3" s="1"/>
  <c r="XU25" i="3" s="1"/>
  <c r="AAQ6" i="3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AAQ24" i="3" s="1"/>
  <c r="AAQ25" i="3" s="1"/>
  <c r="ADY6" i="3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ADY24" i="3" s="1"/>
  <c r="ADY25" i="3" s="1"/>
  <c r="AJC6" i="3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AJC24" i="3" s="1"/>
  <c r="AJC25" i="3" s="1"/>
  <c r="KP6" i="3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KP24" i="3" s="1"/>
  <c r="KP25" i="3" s="1"/>
  <c r="NB6" i="3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NB24" i="3" s="1"/>
  <c r="NB25" i="3" s="1"/>
  <c r="PN6" i="3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PN24" i="3" s="1"/>
  <c r="PN25" i="3" s="1"/>
  <c r="RZ6" i="3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RZ24" i="3" s="1"/>
  <c r="RZ25" i="3" s="1"/>
  <c r="QX6" i="3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QX24" i="3" s="1"/>
  <c r="QX25" i="3" s="1"/>
  <c r="IJ6" i="3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IJ24" i="3" s="1"/>
  <c r="IJ25" i="3" s="1"/>
  <c r="ADR6" i="3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ADR24" i="3" s="1"/>
  <c r="ADR25" i="3" s="1"/>
  <c r="EV6" i="3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EV24" i="3" s="1"/>
  <c r="EV25" i="3" s="1"/>
  <c r="EL6" i="3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L24" i="3" s="1"/>
  <c r="EL25" i="3" s="1"/>
  <c r="AX6" i="3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FV6" i="3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FV24" i="3" s="1"/>
  <c r="FV25" i="3" s="1"/>
  <c r="LZ6" i="3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LZ24" i="3" s="1"/>
  <c r="LZ25" i="3" s="1"/>
  <c r="UX6" i="3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UX24" i="3" s="1"/>
  <c r="UX25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CH6" i="3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H24" i="3" s="1"/>
  <c r="CH25" i="3" s="1"/>
  <c r="FA6" i="3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FA24" i="3" s="1"/>
  <c r="FA25" i="3" s="1"/>
  <c r="JE6" i="3"/>
  <c r="JE7" i="3" s="1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JE24" i="3" s="1"/>
  <c r="JE25" i="3" s="1"/>
  <c r="ND6" i="3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ND24" i="3" s="1"/>
  <c r="ND25" i="3" s="1"/>
  <c r="RA6" i="3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RA24" i="3" s="1"/>
  <c r="RA25" i="3" s="1"/>
  <c r="WT6" i="3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WT24" i="3" s="1"/>
  <c r="WT25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CI6" i="3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I24" i="3" s="1"/>
  <c r="CI25" i="3" s="1"/>
  <c r="FM6" i="3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FM24" i="3" s="1"/>
  <c r="FM25" i="3" s="1"/>
  <c r="IT6" i="3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IT24" i="3" s="1"/>
  <c r="IT25" i="3" s="1"/>
  <c r="MR6" i="3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MR24" i="3" s="1"/>
  <c r="MR25" i="3" s="1"/>
  <c r="QP6" i="3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QP24" i="3" s="1"/>
  <c r="QP25" i="3" s="1"/>
  <c r="WB6" i="3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WB24" i="3" s="1"/>
  <c r="WB25" i="3" s="1"/>
  <c r="ADT6" i="3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ADT24" i="3" s="1"/>
  <c r="ADT25" i="3" s="1"/>
  <c r="AF6" i="3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IF6" i="3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IF24" i="3" s="1"/>
  <c r="IF25" i="3" s="1"/>
  <c r="RX6" i="3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RX24" i="3" s="1"/>
  <c r="RX25" i="3" s="1"/>
  <c r="ADJ6" i="3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ADJ24" i="3" s="1"/>
  <c r="ADJ25" i="3" s="1"/>
  <c r="CD6" i="3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D24" i="3" s="1"/>
  <c r="CD25" i="3" s="1"/>
  <c r="BW6" i="3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W24" i="3" s="1"/>
  <c r="BW25" i="3" s="1"/>
  <c r="T6" i="3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MZ6" i="3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MZ24" i="3" s="1"/>
  <c r="MZ25" i="3" s="1"/>
  <c r="XJ6" i="3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XJ24" i="3" s="1"/>
  <c r="XJ25" i="3" s="1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CP6" i="3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P24" i="3" s="1"/>
  <c r="CP25" i="3" s="1"/>
  <c r="FL6" i="3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FL24" i="3" s="1"/>
  <c r="FL25" i="3" s="1"/>
  <c r="JQ6" i="3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JQ24" i="3" s="1"/>
  <c r="JQ25" i="3" s="1"/>
  <c r="NP6" i="3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NP24" i="3" s="1"/>
  <c r="NP25" i="3" s="1"/>
  <c r="RN6" i="3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RN24" i="3" s="1"/>
  <c r="RN25" i="3" s="1"/>
  <c r="XP6" i="3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XP24" i="3" s="1"/>
  <c r="XP25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CQ6" i="3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CQ24" i="3" s="1"/>
  <c r="CQ25" i="3" s="1"/>
  <c r="FX6" i="3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FX24" i="3" s="1"/>
  <c r="FX25" i="3" s="1"/>
  <c r="JF6" i="3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JF24" i="3" s="1"/>
  <c r="JF25" i="3" s="1"/>
  <c r="NE6" i="3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NE24" i="3" s="1"/>
  <c r="NE25" i="3" s="1"/>
  <c r="RD6" i="3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RD24" i="3" s="1"/>
  <c r="RD25" i="3" s="1"/>
  <c r="WV6" i="3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WV24" i="3" s="1"/>
  <c r="WV25" i="3" s="1"/>
  <c r="AEY6" i="3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AEY24" i="3" s="1"/>
  <c r="AEY25" i="3" s="1"/>
  <c r="AN6" i="3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JA6" i="3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JA24" i="3" s="1"/>
  <c r="JA25" i="3" s="1"/>
  <c r="SN6" i="3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SN24" i="3" s="1"/>
  <c r="SN25" i="3" s="1"/>
  <c r="AKR6" i="3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AKR24" i="3" s="1"/>
  <c r="AKR25" i="3" s="1"/>
  <c r="DC6" i="3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C24" i="3" s="1"/>
  <c r="DC25" i="3" s="1"/>
  <c r="HB6" i="3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HB24" i="3" s="1"/>
  <c r="HB25" i="3" s="1"/>
  <c r="BH6" i="3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NY6" i="3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NY24" i="3" s="1"/>
  <c r="NY25" i="3" s="1"/>
  <c r="YZ6" i="3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YZ24" i="3" s="1"/>
  <c r="YZ25" i="3" s="1"/>
  <c r="AL6" i="3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CX6" i="3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CX24" i="3" s="1"/>
  <c r="CX25" i="3" s="1"/>
  <c r="GG6" i="3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GG24" i="3" s="1"/>
  <c r="GG25" i="3" s="1"/>
  <c r="KD6" i="3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KD24" i="3" s="1"/>
  <c r="KD25" i="3" s="1"/>
  <c r="OC6" i="3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OC24" i="3" s="1"/>
  <c r="OC25" i="3" s="1"/>
  <c r="SB6" i="3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SB24" i="3" s="1"/>
  <c r="SB25" i="3" s="1"/>
  <c r="YJ6" i="3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YJ24" i="3" s="1"/>
  <c r="YJ25" i="3" s="1"/>
  <c r="AE6" i="3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CY6" i="3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Y24" i="3" s="1"/>
  <c r="CY25" i="3" s="1"/>
  <c r="GH6" i="3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GH24" i="3" s="1"/>
  <c r="GH25" i="3" s="1"/>
  <c r="JT6" i="3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JT24" i="3" s="1"/>
  <c r="JT25" i="3" s="1"/>
  <c r="NQ6" i="3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NQ24" i="3" s="1"/>
  <c r="NQ25" i="3" s="1"/>
  <c r="RP6" i="3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RP24" i="3" s="1"/>
  <c r="RP25" i="3" s="1"/>
  <c r="XR6" i="3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XR24" i="3" s="1"/>
  <c r="XR25" i="3" s="1"/>
  <c r="AGL6" i="3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AGL24" i="3" s="1"/>
  <c r="AGL25" i="3" s="1"/>
  <c r="AV6" i="3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LM6" i="3"/>
  <c r="LM7" i="3" s="1"/>
  <c r="LM8" i="3" s="1"/>
  <c r="LM9" i="3" s="1"/>
  <c r="LM10" i="3" s="1"/>
  <c r="LM11" i="3" s="1"/>
  <c r="LM12" i="3" s="1"/>
  <c r="LM13" i="3" s="1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LM24" i="3" s="1"/>
  <c r="LM25" i="3" s="1"/>
  <c r="UB6" i="3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UB24" i="3" s="1"/>
  <c r="UB25" i="3" s="1"/>
  <c r="AJ6" i="3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DZ6" i="3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DZ24" i="3" s="1"/>
  <c r="DZ25" i="3" s="1"/>
  <c r="IC6" i="3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IC24" i="3" s="1"/>
  <c r="IC25" i="3" s="1"/>
  <c r="LX6" i="3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LX24" i="3" s="1"/>
  <c r="LX25" i="3" s="1"/>
  <c r="PU6" i="3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PU24" i="3" s="1"/>
  <c r="PU25" i="3" s="1"/>
  <c r="UR6" i="3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UR24" i="3" s="1"/>
  <c r="UR25" i="3" s="1"/>
  <c r="GD6" i="3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GD24" i="3" s="1"/>
  <c r="GD25" i="3" s="1"/>
  <c r="AY6" i="3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EW6" i="3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EW24" i="3" s="1"/>
  <c r="EW25" i="3" s="1"/>
  <c r="ID6" i="3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ID24" i="3" s="1"/>
  <c r="ID25" i="3" s="1"/>
  <c r="LY6" i="3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LY24" i="3" s="1"/>
  <c r="LY25" i="3" s="1"/>
  <c r="PX6" i="3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PX24" i="3" s="1"/>
  <c r="PX25" i="3" s="1"/>
  <c r="UV6" i="3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UV24" i="3" s="1"/>
  <c r="UV25" i="3" s="1"/>
  <c r="ACD6" i="3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ACD24" i="3" s="1"/>
  <c r="ACD25" i="3" s="1"/>
  <c r="HJ6" i="3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HJ24" i="3" s="1"/>
  <c r="HJ25" i="3" s="1"/>
  <c r="AM6" i="3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CV6" i="3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V24" i="3" s="1"/>
  <c r="CV25" i="3" s="1"/>
  <c r="OZ6" i="3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OZ24" i="3" s="1"/>
  <c r="OZ25" i="3" s="1"/>
  <c r="ACF6" i="3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ACF24" i="3" s="1"/>
  <c r="ACF25" i="3" s="1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DF6" i="3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DF24" i="3" s="1"/>
  <c r="DF25" i="3" s="1"/>
  <c r="GR6" i="3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GR24" i="3" s="1"/>
  <c r="GR25" i="3" s="1"/>
  <c r="KR6" i="3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KR24" i="3" s="1"/>
  <c r="KR25" i="3" s="1"/>
  <c r="OO6" i="3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OO24" i="3" s="1"/>
  <c r="OO25" i="3" s="1"/>
  <c r="SR6" i="3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SR24" i="3" s="1"/>
  <c r="SR25" i="3" s="1"/>
  <c r="ZG6" i="3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ZG24" i="3" s="1"/>
  <c r="ZG25" i="3" s="1"/>
  <c r="AU6" i="3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DG6" i="3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G24" i="3" s="1"/>
  <c r="DG25" i="3" s="1"/>
  <c r="GS6" i="3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GS24" i="3" s="1"/>
  <c r="GS25" i="3" s="1"/>
  <c r="KF6" i="3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KF24" i="3" s="1"/>
  <c r="KF25" i="3" s="1"/>
  <c r="OD6" i="3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OD24" i="3" s="1"/>
  <c r="OD25" i="3" s="1"/>
  <c r="SD6" i="3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SD24" i="3" s="1"/>
  <c r="SD25" i="3" s="1"/>
  <c r="YN6" i="3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YN24" i="3" s="1"/>
  <c r="YN25" i="3" s="1"/>
  <c r="AIR6" i="3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AIR24" i="3" s="1"/>
  <c r="AIR25" i="3" s="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MN6" i="3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MN24" i="3" s="1"/>
  <c r="MN25" i="3" s="1"/>
  <c r="VT6" i="3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VT24" i="3" s="1"/>
  <c r="VT25" i="3" s="1"/>
  <c r="CF6" i="3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F24" i="3" s="1"/>
  <c r="CF25" i="3" s="1"/>
  <c r="BF6" i="3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EK6" i="3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EK24" i="3" s="1"/>
  <c r="EK25" i="3" s="1"/>
  <c r="IN6" i="3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IN24" i="3" s="1"/>
  <c r="IN25" i="3" s="1"/>
  <c r="MJ6" i="3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MJ24" i="3" s="1"/>
  <c r="MJ25" i="3" s="1"/>
  <c r="QH6" i="3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QH24" i="3" s="1"/>
  <c r="QH25" i="3" s="1"/>
  <c r="VN6" i="3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VN24" i="3" s="1"/>
  <c r="VN25" i="3" s="1"/>
  <c r="LA6" i="3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LA24" i="3" s="1"/>
  <c r="LA25" i="3" s="1"/>
  <c r="BG6" i="3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FH6" i="3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H24" i="3" s="1"/>
  <c r="FH25" i="3" s="1"/>
  <c r="IO6" i="3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IO24" i="3" s="1"/>
  <c r="IO25" i="3" s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AJB6" i="3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AJB24" i="3" s="1"/>
  <c r="AJB25" i="3" s="1"/>
  <c r="EC6" i="3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EC24" i="3" s="1"/>
  <c r="EC25" i="3" s="1"/>
  <c r="PY6" i="3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PY24" i="3" s="1"/>
  <c r="PY25" i="3" s="1"/>
  <c r="BX6" i="3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BX24" i="3" s="1"/>
  <c r="BX25" i="3" s="1"/>
  <c r="BB6" i="3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DN6" i="3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N24" i="3" s="1"/>
  <c r="DN25" i="3" s="1"/>
  <c r="HM6" i="3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HM24" i="3" s="1"/>
  <c r="HM25" i="3" s="1"/>
  <c r="LD6" i="3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LD24" i="3" s="1"/>
  <c r="LD25" i="3" s="1"/>
  <c r="PB6" i="3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PB24" i="3" s="1"/>
  <c r="PB25" i="3" s="1"/>
  <c r="TL6" i="3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TL24" i="3" s="1"/>
  <c r="TL25" i="3" s="1"/>
  <c r="AAJ6" i="3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AAJ24" i="3" s="1"/>
  <c r="AAJ25" i="3" s="1"/>
  <c r="AZ6" i="3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BC6" i="3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DO6" i="3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DO24" i="3" s="1"/>
  <c r="DO25" i="3" s="1"/>
  <c r="HD6" i="3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HD24" i="3" s="1"/>
  <c r="HD25" i="3" s="1"/>
  <c r="KS6" i="3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KS24" i="3" s="1"/>
  <c r="KS25" i="3" s="1"/>
  <c r="OR6" i="3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OR24" i="3" s="1"/>
  <c r="OR25" i="3" s="1"/>
  <c r="ST6" i="3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ST24" i="3" s="1"/>
  <c r="ST25" i="3" s="1"/>
  <c r="ZJ6" i="3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ZJ24" i="3" s="1"/>
  <c r="ZJ25" i="3" s="1"/>
  <c r="BP6" i="3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NM6" i="3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NM24" i="3" s="1"/>
  <c r="NM25" i="3" s="1"/>
  <c r="WN6" i="3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WN24" i="3" s="1"/>
  <c r="WN25" i="3" s="1"/>
  <c r="X6" i="3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CL6" i="3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L24" i="3" s="1"/>
  <c r="CL25" i="3" s="1"/>
  <c r="FT6" i="3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FT24" i="3" s="1"/>
  <c r="FT25" i="3" s="1"/>
  <c r="QK6" i="3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QK24" i="3" s="1"/>
  <c r="QK25" i="3" s="1"/>
  <c r="EN6" i="3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EN24" i="3" s="1"/>
  <c r="EN25" i="3" s="1"/>
  <c r="BJ6" i="3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DV6" i="3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DV24" i="3" s="1"/>
  <c r="DV25" i="3" s="1"/>
  <c r="HX6" i="3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HX24" i="3" s="1"/>
  <c r="HX25" i="3" s="1"/>
  <c r="LQ6" i="3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LQ24" i="3" s="1"/>
  <c r="LQ25" i="3" s="1"/>
  <c r="PP6" i="3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PP24" i="3" s="1"/>
  <c r="PP25" i="3" s="1"/>
  <c r="UH6" i="3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UH24" i="3" s="1"/>
  <c r="UH25" i="3" s="1"/>
  <c r="DT6" i="3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T24" i="3" s="1"/>
  <c r="DT25" i="3" s="1"/>
  <c r="BK6" i="3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EG6" i="3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G24" i="3" s="1"/>
  <c r="EG25" i="3" s="1"/>
  <c r="HN6" i="3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HN24" i="3" s="1"/>
  <c r="HN25" i="3" s="1"/>
  <c r="LE6" i="3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LE24" i="3" s="1"/>
  <c r="LE25" i="3" s="1"/>
  <c r="PD6" i="3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PD24" i="3" s="1"/>
  <c r="PD25" i="3" s="1"/>
  <c r="TP6" i="3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TP24" i="3" s="1"/>
  <c r="TP25" i="3" s="1"/>
  <c r="AAM6" i="3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AAM24" i="3" s="1"/>
  <c r="AAM25" i="3" s="1"/>
  <c r="CN6" i="3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DD6" i="3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DD24" i="3" s="1"/>
  <c r="DD25" i="3" s="1"/>
  <c r="OL6" i="3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OL24" i="3" s="1"/>
  <c r="OL25" i="3" s="1"/>
  <c r="YF6" i="3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YF24" i="3" s="1"/>
  <c r="YF25" i="3" s="1"/>
  <c r="JN6" i="3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JN24" i="3" s="1"/>
  <c r="JN25" i="3" s="1"/>
  <c r="DK6" i="3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DK24" i="3" s="1"/>
  <c r="DK25" i="3" s="1"/>
  <c r="HU6" i="3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HU24" i="3" s="1"/>
  <c r="HU25" i="3" s="1"/>
  <c r="RL6" i="3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RL24" i="3" s="1"/>
  <c r="RL25" i="3" s="1"/>
  <c r="KB6" i="3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KB24" i="3" s="1"/>
  <c r="KB25" i="3" s="1"/>
  <c r="BR6" i="3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EF6" i="3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F24" i="3" s="1"/>
  <c r="EF25" i="3" s="1"/>
  <c r="IH6" i="3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IH24" i="3" s="1"/>
  <c r="IH25" i="3" s="1"/>
  <c r="MC6" i="3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MC24" i="3" s="1"/>
  <c r="MC25" i="3" s="1"/>
  <c r="QB6" i="3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QB24" i="3" s="1"/>
  <c r="QB25" i="3" s="1"/>
  <c r="VD6" i="3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VD24" i="3" s="1"/>
  <c r="VD25" i="3" s="1"/>
  <c r="GZ6" i="3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GZ24" i="3" s="1"/>
  <c r="GZ25" i="3" s="1"/>
  <c r="BS6" i="3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ER6" i="3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ER24" i="3" s="1"/>
  <c r="ER25" i="3" s="1"/>
  <c r="HY6" i="3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HY24" i="3" s="1"/>
  <c r="HY25" i="3" s="1"/>
  <c r="LR6" i="3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LR24" i="3" s="1"/>
  <c r="LR25" i="3" s="1"/>
  <c r="PQ6" i="3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PQ24" i="3" s="1"/>
  <c r="PQ25" i="3" s="1"/>
  <c r="UJ6" i="3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UJ24" i="3" s="1"/>
  <c r="UJ25" i="3" s="1"/>
  <c r="ABP6" i="3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BP24" i="3" s="1"/>
  <c r="ABP25" i="3" s="1"/>
  <c r="AHV6" i="3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AHV24" i="3" s="1"/>
  <c r="AHV25" i="3" s="1"/>
  <c r="EX6" i="3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X24" i="3" s="1"/>
  <c r="EX25" i="3" s="1"/>
  <c r="PL6" i="3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PL24" i="3" s="1"/>
  <c r="PL25" i="3" s="1"/>
  <c r="AAB6" i="3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AAB24" i="3" s="1"/>
  <c r="AAB25" i="3" s="1"/>
  <c r="CT6" i="3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T24" i="3" s="1"/>
  <c r="CT25" i="3" s="1"/>
  <c r="GL6" i="3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GL24" i="3" s="1"/>
  <c r="GL25" i="3" s="1"/>
  <c r="JX6" i="3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JX24" i="3" s="1"/>
  <c r="JX25" i="3" s="1"/>
  <c r="NV6" i="3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NV24" i="3" s="1"/>
  <c r="NV25" i="3" s="1"/>
  <c r="RU6" i="3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RU24" i="3" s="1"/>
  <c r="RU25" i="3" s="1"/>
  <c r="XZ6" i="3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XZ24" i="3" s="1"/>
  <c r="XZ25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CM6" i="3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M24" i="3" s="1"/>
  <c r="CM25" i="3" s="1"/>
  <c r="GN6" i="3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GN24" i="3" s="1"/>
  <c r="GN25" i="3" s="1"/>
  <c r="JY6" i="3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JY24" i="3" s="1"/>
  <c r="JY25" i="3" s="1"/>
  <c r="NX6" i="3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NX24" i="3" s="1"/>
  <c r="NX25" i="3" s="1"/>
  <c r="RV6" i="3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RV24" i="3" s="1"/>
  <c r="RV25" i="3" s="1"/>
  <c r="YB6" i="3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YB24" i="3" s="1"/>
  <c r="YB25" i="3" s="1"/>
  <c r="AHR6" i="3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AHR24" i="3" s="1"/>
  <c r="AHR25" i="3" s="1"/>
  <c r="TH6" i="3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TH24" i="3" s="1"/>
  <c r="TH25" i="3" s="1"/>
  <c r="FR6" i="3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FR24" i="3" s="1"/>
  <c r="FR25" i="3" s="1"/>
  <c r="RF6" i="3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RF24" i="3" s="1"/>
  <c r="RF25" i="3" s="1"/>
  <c r="DA6" i="3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PC6" i="3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PC24" i="3" s="1"/>
  <c r="PC25" i="3" s="1"/>
  <c r="AFP6" i="3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AFP24" i="3" s="1"/>
  <c r="AFP25" i="3" s="1"/>
  <c r="AKH6" i="3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AKH24" i="3" s="1"/>
  <c r="AKH25" i="3" s="1"/>
  <c r="XF6" i="3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XF24" i="3" s="1"/>
  <c r="XF25" i="3" s="1"/>
  <c r="HO6" i="3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HO24" i="3" s="1"/>
  <c r="HO25" i="3" s="1"/>
  <c r="WI6" i="3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WI24" i="3" s="1"/>
  <c r="WI25" i="3" s="1"/>
  <c r="XA6" i="3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XA24" i="3" s="1"/>
  <c r="XA25" i="3" s="1"/>
  <c r="AHG6" i="3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AHG24" i="3" s="1"/>
  <c r="AHG25" i="3" s="1"/>
  <c r="AKB6" i="3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AKB24" i="3" s="1"/>
  <c r="AKB25" i="3" s="1"/>
  <c r="WL6" i="3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WL24" i="3" s="1"/>
  <c r="WL25" i="3" s="1"/>
  <c r="PJ6" i="3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PJ24" i="3" s="1"/>
  <c r="PJ25" i="3" s="1"/>
  <c r="KL6" i="3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KL24" i="3" s="1"/>
  <c r="KL25" i="3" s="1"/>
  <c r="EB6" i="3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EB24" i="3" s="1"/>
  <c r="EB25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TB6" i="3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TB24" i="3" s="1"/>
  <c r="TB25" i="3" s="1"/>
  <c r="MW6" i="3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MW24" i="3" s="1"/>
  <c r="MW25" i="3" s="1"/>
  <c r="GW6" i="3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GW24" i="3" s="1"/>
  <c r="GW25" i="3" s="1"/>
  <c r="AH6" i="3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CA6" i="3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A24" i="3" s="1"/>
  <c r="CA25" i="3" s="1"/>
  <c r="IP6" i="3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IP24" i="3" s="1"/>
  <c r="IP25" i="3" s="1"/>
  <c r="QJ6" i="3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QJ24" i="3" s="1"/>
  <c r="QJ25" i="3" s="1"/>
  <c r="NI6" i="3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NI24" i="3" s="1"/>
  <c r="NI25" i="3" s="1"/>
  <c r="NH6" i="3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NH24" i="3" s="1"/>
  <c r="NH25" i="3" s="1"/>
  <c r="FG6" i="3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24" i="3" s="1"/>
  <c r="FG25" i="3" s="1"/>
  <c r="UA6" i="3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UA24" i="3" s="1"/>
  <c r="UA25" i="3" s="1"/>
  <c r="VQ6" i="3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VQ24" i="3" s="1"/>
  <c r="VQ25" i="3" s="1"/>
  <c r="NJ6" i="3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NJ24" i="3" s="1"/>
  <c r="NJ25" i="3" s="1"/>
  <c r="FC6" i="3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FC24" i="3" s="1"/>
  <c r="FC25" i="3" s="1"/>
  <c r="TW6" i="3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TW24" i="3" s="1"/>
  <c r="TW25" i="3" s="1"/>
  <c r="ZQ6" i="3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ZQ24" i="3" s="1"/>
  <c r="ZQ25" i="3" s="1"/>
  <c r="AKD6" i="3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AKD24" i="3" s="1"/>
  <c r="AKD25" i="3" s="1"/>
  <c r="OW6" i="3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OW24" i="3" s="1"/>
  <c r="OW25" i="3" s="1"/>
  <c r="AEM6" i="3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AEM24" i="3" s="1"/>
  <c r="AEM25" i="3" s="1"/>
  <c r="SJ6" i="3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SJ24" i="3" s="1"/>
  <c r="SJ25" i="3" s="1"/>
  <c r="Z6" i="3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QG6" i="3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QG24" i="3" s="1"/>
  <c r="QG25" i="3" s="1"/>
  <c r="FE6" i="3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FE24" i="3" s="1"/>
  <c r="FE25" i="3" s="1"/>
  <c r="FW6" i="3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FW24" i="3" s="1"/>
  <c r="FW25" i="3" s="1"/>
  <c r="NG6" i="3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NG24" i="3" s="1"/>
  <c r="NG25" i="3" s="1"/>
  <c r="UQ6" i="3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UQ24" i="3" s="1"/>
  <c r="UQ25" i="3" s="1"/>
  <c r="TU6" i="3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TU24" i="3" s="1"/>
  <c r="TU25" i="3" s="1"/>
  <c r="AFG6" i="3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AFG24" i="3" s="1"/>
  <c r="AFG25" i="3" s="1"/>
  <c r="AFR6" i="3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AFR24" i="3" s="1"/>
  <c r="AFR25" i="3" s="1"/>
  <c r="VX6" i="3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VX24" i="3" s="1"/>
  <c r="VX25" i="3" s="1"/>
  <c r="DW6" i="3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XH6" i="3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XH24" i="3" s="1"/>
  <c r="XH25" i="3" s="1"/>
  <c r="TX6" i="3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TX24" i="3" s="1"/>
  <c r="TX25" i="3" s="1"/>
  <c r="HH6" i="3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HH24" i="3" s="1"/>
  <c r="HH25" i="3" s="1"/>
  <c r="FZ6" i="3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FZ24" i="3" s="1"/>
  <c r="FZ25" i="3" s="1"/>
  <c r="MQ6" i="3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MQ24" i="3" s="1"/>
  <c r="MQ25" i="3" s="1"/>
  <c r="ACE6" i="3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ACE24" i="3" s="1"/>
  <c r="ACE25" i="3" s="1"/>
  <c r="AEI6" i="3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AEI24" i="3" s="1"/>
  <c r="AEI25" i="3" s="1"/>
  <c r="UT6" i="3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UT24" i="3" s="1"/>
  <c r="UT25" i="3" s="1"/>
  <c r="AHK6" i="3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AHK24" i="3" s="1"/>
  <c r="AHK25" i="3" s="1"/>
  <c r="RK6" i="3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RK24" i="3" s="1"/>
  <c r="RK25" i="3" s="1"/>
  <c r="AFJ6" i="3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FJ24" i="3" s="1"/>
  <c r="AFJ25" i="3" s="1"/>
  <c r="AFA6" i="3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AFA24" i="3" s="1"/>
  <c r="AFA25" i="3" s="1"/>
  <c r="ACR6" i="3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ACR24" i="3" s="1"/>
  <c r="ACR25" i="3" s="1"/>
  <c r="AIZ6" i="3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AIZ24" i="3" s="1"/>
  <c r="AIZ25" i="3" s="1"/>
  <c r="AKC6" i="3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AKC24" i="3" s="1"/>
  <c r="AKC25" i="3" s="1"/>
  <c r="FB6" i="3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FB24" i="3" s="1"/>
  <c r="FB25" i="3" s="1"/>
  <c r="VP6" i="3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VP24" i="3" s="1"/>
  <c r="VP25" i="3" s="1"/>
  <c r="DS6" i="3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DS24" i="3" s="1"/>
  <c r="DS25" i="3" s="1"/>
  <c r="FQ6" i="3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FQ24" i="3" s="1"/>
  <c r="FQ25" i="3" s="1"/>
  <c r="ACY6" i="3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ACY24" i="3" s="1"/>
  <c r="ACY25" i="3" s="1"/>
  <c r="MH6" i="3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MH24" i="3" s="1"/>
  <c r="MH25" i="3" s="1"/>
  <c r="CK6" i="3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K24" i="3" s="1"/>
  <c r="CK25" i="3" s="1"/>
  <c r="II6" i="3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II24" i="3" s="1"/>
  <c r="II25" i="3" s="1"/>
  <c r="PS6" i="3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PS24" i="3" s="1"/>
  <c r="PS25" i="3" s="1"/>
  <c r="XC6" i="3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XC24" i="3" s="1"/>
  <c r="XC25" i="3" s="1"/>
  <c r="AHC6" i="3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AHC24" i="3" s="1"/>
  <c r="AHC25" i="3" s="1"/>
  <c r="YS6" i="3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YS24" i="3" s="1"/>
  <c r="YS25" i="3" s="1"/>
  <c r="TZ6" i="3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TZ24" i="3" s="1"/>
  <c r="TZ25" i="3" s="1"/>
  <c r="CU6" i="3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CU24" i="3" s="1"/>
  <c r="CU25" i="3" s="1"/>
  <c r="RH6" i="3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RH24" i="3" s="1"/>
  <c r="RH25" i="3" s="1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PT6" i="3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PT24" i="3" s="1"/>
  <c r="PT25" i="3" s="1"/>
  <c r="ET6" i="3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ET24" i="3" s="1"/>
  <c r="ET25" i="3" s="1"/>
  <c r="GE6" i="3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GE24" i="3" s="1"/>
  <c r="GE25" i="3" s="1"/>
  <c r="NO6" i="3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NO24" i="3" s="1"/>
  <c r="NO25" i="3" s="1"/>
  <c r="SM6" i="3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SM24" i="3" s="1"/>
  <c r="SM25" i="3" s="1"/>
  <c r="XK6" i="3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XK24" i="3" s="1"/>
  <c r="XK25" i="3" s="1"/>
  <c r="AHZ6" i="3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HZ24" i="3" s="1"/>
  <c r="AHZ25" i="3" s="1"/>
  <c r="WO6" i="3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WO24" i="3" s="1"/>
  <c r="WO25" i="3" s="1"/>
  <c r="ACH6" i="3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ACH24" i="3" s="1"/>
  <c r="ACH25" i="3" s="1"/>
  <c r="JJ6" i="3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JJ24" i="3" s="1"/>
  <c r="JJ25" i="3" s="1"/>
  <c r="OH6" i="3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OH24" i="3" s="1"/>
  <c r="OH25" i="3" s="1"/>
  <c r="TF6" i="3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TF24" i="3" s="1"/>
  <c r="TF25" i="3" s="1"/>
  <c r="ACQ6" i="3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ACQ24" i="3" s="1"/>
  <c r="ACQ25" i="3" s="1"/>
  <c r="QO6" i="3"/>
  <c r="QO7" i="3" s="1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QO24" i="3" s="1"/>
  <c r="QO25" i="3" s="1"/>
  <c r="GB6" i="3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GB24" i="3" s="1"/>
  <c r="GB25" i="3" s="1"/>
  <c r="AHF6" i="3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AHF24" i="3" s="1"/>
  <c r="AHF25" i="3" s="1"/>
  <c r="AEB6" i="3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AEB24" i="3" s="1"/>
  <c r="AEB25" i="3" s="1"/>
  <c r="WF6" i="3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WF24" i="3" s="1"/>
  <c r="WF25" i="3" s="1"/>
  <c r="QS6" i="3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QS24" i="3" s="1"/>
  <c r="QS25" i="3" s="1"/>
  <c r="MV6" i="3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MV24" i="3" s="1"/>
  <c r="MV25" i="3" s="1"/>
  <c r="IW6" i="3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IW24" i="3" s="1"/>
  <c r="IW25" i="3" s="1"/>
  <c r="FP6" i="3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FP24" i="3" s="1"/>
  <c r="FP25" i="3" s="1"/>
  <c r="CS6" i="3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CS24" i="3" s="1"/>
  <c r="CS25" i="3" s="1"/>
  <c r="AG6" i="3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FO6" i="3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FO24" i="3" s="1"/>
  <c r="FO25" i="3" s="1"/>
  <c r="IA6" i="3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IA24" i="3" s="1"/>
  <c r="IA25" i="3" s="1"/>
  <c r="KM6" i="3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KM24" i="3" s="1"/>
  <c r="KM25" i="3" s="1"/>
  <c r="MY6" i="3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MY24" i="3" s="1"/>
  <c r="MY25" i="3" s="1"/>
  <c r="PK6" i="3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PK24" i="3" s="1"/>
  <c r="PK25" i="3" s="1"/>
  <c r="RW6" i="3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RW24" i="3" s="1"/>
  <c r="RW25" i="3" s="1"/>
  <c r="UI6" i="3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UI24" i="3" s="1"/>
  <c r="UI25" i="3" s="1"/>
  <c r="WU6" i="3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WU24" i="3" s="1"/>
  <c r="WU25" i="3" s="1"/>
  <c r="ZI6" i="3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ZI24" i="3" s="1"/>
  <c r="ZI25" i="3" s="1"/>
  <c r="ACP6" i="3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ACP24" i="3" s="1"/>
  <c r="ACP25" i="3" s="1"/>
  <c r="AGH6" i="3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AGH24" i="3" s="1"/>
  <c r="AGH25" i="3" s="1"/>
  <c r="TM6" i="3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TM24" i="3" s="1"/>
  <c r="TM25" i="3" s="1"/>
  <c r="VY6" i="3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VY24" i="3" s="1"/>
  <c r="VY25" i="3" s="1"/>
  <c r="YK6" i="3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YK24" i="3" s="1"/>
  <c r="YK25" i="3" s="1"/>
  <c r="ABM6" i="3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ABM24" i="3" s="1"/>
  <c r="ABM25" i="3" s="1"/>
  <c r="AET6" i="3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AET24" i="3" s="1"/>
  <c r="AET25" i="3" s="1"/>
  <c r="ALH6" i="3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LH24" i="3" s="1"/>
  <c r="ALH25" i="3" s="1"/>
  <c r="LF6" i="3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LF24" i="3" s="1"/>
  <c r="LF25" i="3" s="1"/>
  <c r="NR6" i="3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NR24" i="3" s="1"/>
  <c r="NR25" i="3" s="1"/>
  <c r="QD6" i="3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QD24" i="3" s="1"/>
  <c r="QD25" i="3" s="1"/>
  <c r="SP6" i="3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SP24" i="3" s="1"/>
  <c r="SP25" i="3" s="1"/>
  <c r="VB6" i="3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VB24" i="3" s="1"/>
  <c r="VB25" i="3" s="1"/>
  <c r="XN6" i="3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XN24" i="3" s="1"/>
  <c r="XN25" i="3" s="1"/>
  <c r="AAH6" i="3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AAH24" i="3" s="1"/>
  <c r="AAH25" i="3" s="1"/>
  <c r="ADO6" i="3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ADO24" i="3" s="1"/>
  <c r="ADO25" i="3" s="1"/>
  <c r="AIH6" i="3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AIH24" i="3" s="1"/>
  <c r="AIH25" i="3" s="1"/>
  <c r="FK6" i="3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FK24" i="3" s="1"/>
  <c r="FK25" i="3" s="1"/>
  <c r="HW6" i="3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HW24" i="3" s="1"/>
  <c r="HW25" i="3" s="1"/>
  <c r="KI6" i="3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KI24" i="3" s="1"/>
  <c r="KI25" i="3" s="1"/>
  <c r="MU6" i="3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MU24" i="3" s="1"/>
  <c r="MU25" i="3" s="1"/>
  <c r="PG6" i="3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PG24" i="3" s="1"/>
  <c r="PG25" i="3" s="1"/>
  <c r="RS6" i="3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RS24" i="3" s="1"/>
  <c r="RS25" i="3" s="1"/>
  <c r="UE6" i="3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UE24" i="3" s="1"/>
  <c r="UE25" i="3" s="1"/>
  <c r="WQ6" i="3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WQ24" i="3" s="1"/>
  <c r="WQ25" i="3" s="1"/>
  <c r="ZC6" i="3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ZC24" i="3" s="1"/>
  <c r="ZC25" i="3" s="1"/>
  <c r="ACK6" i="3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ACK24" i="3" s="1"/>
  <c r="ACK25" i="3" s="1"/>
  <c r="AFW6" i="3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AFW24" i="3" s="1"/>
  <c r="AFW25" i="3" s="1"/>
  <c r="SK6" i="3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SK24" i="3" s="1"/>
  <c r="SK25" i="3" s="1"/>
  <c r="UW6" i="3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UW24" i="3" s="1"/>
  <c r="UW25" i="3" s="1"/>
  <c r="XI6" i="3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XI24" i="3" s="1"/>
  <c r="XI25" i="3" s="1"/>
  <c r="AAA6" i="3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AAA24" i="3" s="1"/>
  <c r="AAA25" i="3" s="1"/>
  <c r="ADI6" i="3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ADI24" i="3" s="1"/>
  <c r="ADI25" i="3" s="1"/>
  <c r="AHS6" i="3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AHS24" i="3" s="1"/>
  <c r="AHS25" i="3" s="1"/>
  <c r="AAK6" i="3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AAK24" i="3" s="1"/>
  <c r="AAK25" i="3" s="1"/>
  <c r="ACW6" i="3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ACW24" i="3" s="1"/>
  <c r="ACW25" i="3" s="1"/>
  <c r="AFI6" i="3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FI24" i="3" s="1"/>
  <c r="AFI25" i="3" s="1"/>
  <c r="AHU6" i="3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AHU24" i="3" s="1"/>
  <c r="AHU25" i="3" s="1"/>
  <c r="AKV6" i="3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KV24" i="3" s="1"/>
  <c r="AKV25" i="3" s="1"/>
  <c r="AHO6" i="3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AHO24" i="3" s="1"/>
  <c r="AHO25" i="3" s="1"/>
  <c r="AKN6" i="3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AKN24" i="3" s="1"/>
  <c r="AKN25" i="3" s="1"/>
  <c r="AAN6" i="3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AAN24" i="3" s="1"/>
  <c r="AAN25" i="3" s="1"/>
  <c r="ACZ6" i="3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CZ24" i="3" s="1"/>
  <c r="ACZ25" i="3" s="1"/>
  <c r="AFL6" i="3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AFL24" i="3" s="1"/>
  <c r="AFL25" i="3" s="1"/>
  <c r="AHX6" i="3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AHX24" i="3" s="1"/>
  <c r="AHX25" i="3" s="1"/>
  <c r="AKZ6" i="3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AKZ24" i="3" s="1"/>
  <c r="AKZ25" i="3" s="1"/>
  <c r="AGS6" i="3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AGS24" i="3" s="1"/>
  <c r="AGS25" i="3" s="1"/>
  <c r="AJK6" i="3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AJK24" i="3" s="1"/>
  <c r="AJK25" i="3" s="1"/>
  <c r="AGN6" i="3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AGN24" i="3" s="1"/>
  <c r="AGN25" i="3" s="1"/>
  <c r="AJD6" i="3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AJD24" i="3" s="1"/>
  <c r="AJD25" i="3" s="1"/>
  <c r="AJA6" i="3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AJA24" i="3" s="1"/>
  <c r="AJA25" i="3" s="1"/>
  <c r="ALM6" i="3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ALM24" i="3" s="1"/>
  <c r="ALM25" i="3" s="1"/>
  <c r="AKK6" i="3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AKK24" i="3" s="1"/>
  <c r="AKK25" i="3" s="1"/>
  <c r="ABS6" i="3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ABS24" i="3" s="1"/>
  <c r="ABS25" i="3" s="1"/>
  <c r="UN6" i="3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UN24" i="3" s="1"/>
  <c r="UN25" i="3" s="1"/>
  <c r="PR6" i="3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PR24" i="3" s="1"/>
  <c r="PR25" i="3" s="1"/>
  <c r="LT6" i="3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LT24" i="3" s="1"/>
  <c r="LT25" i="3" s="1"/>
  <c r="HZ6" i="3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HZ24" i="3" s="1"/>
  <c r="HZ25" i="3" s="1"/>
  <c r="ES6" i="3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ES24" i="3" s="1"/>
  <c r="ES25" i="3" s="1"/>
  <c r="CB6" i="3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ACN6" i="3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ACN24" i="3" s="1"/>
  <c r="ACN25" i="3" s="1"/>
  <c r="ADL6" i="3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ADL24" i="3" s="1"/>
  <c r="ADL25" i="3" s="1"/>
  <c r="VV6" i="3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VV24" i="3" s="1"/>
  <c r="VV25" i="3" s="1"/>
  <c r="QN6" i="3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QN24" i="3" s="1"/>
  <c r="QN25" i="3" s="1"/>
  <c r="MO6" i="3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MO24" i="3" s="1"/>
  <c r="MO25" i="3" s="1"/>
  <c r="IR6" i="3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IR24" i="3" s="1"/>
  <c r="IR25" i="3" s="1"/>
  <c r="FJ6" i="3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J24" i="3" s="1"/>
  <c r="FJ25" i="3" s="1"/>
  <c r="CO6" i="3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O24" i="3" s="1"/>
  <c r="CO25" i="3" s="1"/>
  <c r="AC6" i="3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JB6" i="3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JB24" i="3" s="1"/>
  <c r="JB25" i="3" s="1"/>
  <c r="LN6" i="3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LN24" i="3" s="1"/>
  <c r="LN25" i="3" s="1"/>
  <c r="NZ6" i="3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NZ24" i="3" s="1"/>
  <c r="NZ25" i="3" s="1"/>
  <c r="QL6" i="3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QL24" i="3" s="1"/>
  <c r="QL25" i="3" s="1"/>
  <c r="SX6" i="3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SX24" i="3" s="1"/>
  <c r="SX25" i="3" s="1"/>
  <c r="VJ6" i="3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VJ24" i="3" s="1"/>
  <c r="VJ25" i="3" s="1"/>
  <c r="XV6" i="3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XV24" i="3" s="1"/>
  <c r="XV25" i="3" s="1"/>
  <c r="AAR6" i="3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AAR24" i="3" s="1"/>
  <c r="AAR25" i="3" s="1"/>
  <c r="ADZ6" i="3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ADZ24" i="3" s="1"/>
  <c r="ADZ25" i="3" s="1"/>
  <c r="AJG6" i="3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AJG24" i="3" s="1"/>
  <c r="AJG25" i="3" s="1"/>
  <c r="FS6" i="3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FS24" i="3" s="1"/>
  <c r="FS25" i="3" s="1"/>
  <c r="IE6" i="3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IE24" i="3" s="1"/>
  <c r="IE25" i="3" s="1"/>
  <c r="KQ6" i="3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KQ24" i="3" s="1"/>
  <c r="KQ25" i="3" s="1"/>
  <c r="NC6" i="3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NC24" i="3" s="1"/>
  <c r="NC25" i="3" s="1"/>
  <c r="PO6" i="3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PO24" i="3" s="1"/>
  <c r="PO25" i="3" s="1"/>
  <c r="SA6" i="3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SA24" i="3" s="1"/>
  <c r="SA25" i="3" s="1"/>
  <c r="UM6" i="3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UM24" i="3" s="1"/>
  <c r="UM25" i="3" s="1"/>
  <c r="WY6" i="3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WY24" i="3" s="1"/>
  <c r="WY25" i="3" s="1"/>
  <c r="ZN6" i="3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ZN24" i="3" s="1"/>
  <c r="ZN25" i="3" s="1"/>
  <c r="ACU6" i="3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ACU24" i="3" s="1"/>
  <c r="ACU25" i="3" s="1"/>
  <c r="AGT6" i="3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AGT24" i="3" s="1"/>
  <c r="AGT25" i="3" s="1"/>
  <c r="SS6" i="3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SS24" i="3" s="1"/>
  <c r="SS25" i="3" s="1"/>
  <c r="VE6" i="3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VE24" i="3" s="1"/>
  <c r="VE25" i="3" s="1"/>
  <c r="XQ6" i="3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XQ24" i="3" s="1"/>
  <c r="XQ25" i="3" s="1"/>
  <c r="AAL6" i="3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AAL24" i="3" s="1"/>
  <c r="AAL25" i="3" s="1"/>
  <c r="ADS6" i="3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ADS24" i="3" s="1"/>
  <c r="ADS25" i="3" s="1"/>
  <c r="AIQ6" i="3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AIQ24" i="3" s="1"/>
  <c r="AIQ25" i="3" s="1"/>
  <c r="AAS6" i="3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AAS24" i="3" s="1"/>
  <c r="AAS25" i="3" s="1"/>
  <c r="ADE6" i="3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ADE24" i="3" s="1"/>
  <c r="ADE25" i="3" s="1"/>
  <c r="AFQ6" i="3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AFQ24" i="3" s="1"/>
  <c r="AFQ25" i="3" s="1"/>
  <c r="AIC6" i="3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AIC24" i="3" s="1"/>
  <c r="AIC25" i="3" s="1"/>
  <c r="ALG6" i="3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ALG24" i="3" s="1"/>
  <c r="ALG25" i="3" s="1"/>
  <c r="AHW6" i="3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AHW24" i="3" s="1"/>
  <c r="AHW25" i="3" s="1"/>
  <c r="AKY6" i="3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AKY24" i="3" s="1"/>
  <c r="AKY25" i="3" s="1"/>
  <c r="AAV6" i="3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AAV24" i="3" s="1"/>
  <c r="AAV25" i="3" s="1"/>
  <c r="ADH6" i="3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ADH24" i="3" s="1"/>
  <c r="ADH25" i="3" s="1"/>
  <c r="AFT6" i="3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AFT24" i="3" s="1"/>
  <c r="AFT25" i="3" s="1"/>
  <c r="AIF6" i="3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AIF24" i="3" s="1"/>
  <c r="AIF25" i="3" s="1"/>
  <c r="ALK6" i="3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ALK24" i="3" s="1"/>
  <c r="ALK25" i="3" s="1"/>
  <c r="AHA6" i="3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AHA24" i="3" s="1"/>
  <c r="AHA25" i="3" s="1"/>
  <c r="AJV6" i="3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AJV24" i="3" s="1"/>
  <c r="AJV25" i="3" s="1"/>
  <c r="AGV6" i="3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GV24" i="3" s="1"/>
  <c r="AGV25" i="3" s="1"/>
  <c r="AJO6" i="3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AJO24" i="3" s="1"/>
  <c r="AJO25" i="3" s="1"/>
  <c r="AJI6" i="3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AJI24" i="3" s="1"/>
  <c r="AJI25" i="3" s="1"/>
  <c r="ALU6" i="3"/>
  <c r="ALU7" i="3" s="1"/>
  <c r="ALU8" i="3" s="1"/>
  <c r="ALU9" i="3" s="1"/>
  <c r="ALU10" i="3" s="1"/>
  <c r="ALU11" i="3" s="1"/>
  <c r="ALU12" i="3" s="1"/>
  <c r="ALU13" i="3" s="1"/>
  <c r="ALU14" i="3" s="1"/>
  <c r="ALU15" i="3" s="1"/>
  <c r="ALU16" i="3" s="1"/>
  <c r="ALU17" i="3" s="1"/>
  <c r="ALU18" i="3" s="1"/>
  <c r="ALU19" i="3" s="1"/>
  <c r="ALU20" i="3" s="1"/>
  <c r="ALU21" i="3" s="1"/>
  <c r="ALU22" i="3" s="1"/>
  <c r="ALU23" i="3" s="1"/>
  <c r="ALU24" i="3" s="1"/>
  <c r="ALU25" i="3" s="1"/>
  <c r="AKS6" i="3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KS24" i="3" s="1"/>
  <c r="AKS25" i="3" s="1"/>
  <c r="AAP6" i="3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AP24" i="3" s="1"/>
  <c r="AAP25" i="3" s="1"/>
  <c r="TR6" i="3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TR24" i="3" s="1"/>
  <c r="TR25" i="3" s="1"/>
  <c r="PE6" i="3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PE24" i="3" s="1"/>
  <c r="PE25" i="3" s="1"/>
  <c r="LH6" i="3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LH24" i="3" s="1"/>
  <c r="LH25" i="3" s="1"/>
  <c r="HP6" i="3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HP24" i="3" s="1"/>
  <c r="HP25" i="3" s="1"/>
  <c r="EH6" i="3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EH24" i="3" s="1"/>
  <c r="EH25" i="3" s="1"/>
  <c r="BT6" i="3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ABK6" i="3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ABK24" i="3" s="1"/>
  <c r="ABK25" i="3" s="1"/>
  <c r="ACL6" i="3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ACL24" i="3" s="1"/>
  <c r="ACL25" i="3" s="1"/>
  <c r="UZ6" i="3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UZ24" i="3" s="1"/>
  <c r="UZ25" i="3" s="1"/>
  <c r="PZ6" i="3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PZ24" i="3" s="1"/>
  <c r="PZ25" i="3" s="1"/>
  <c r="MB6" i="3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MB24" i="3" s="1"/>
  <c r="MB25" i="3" s="1"/>
  <c r="IG6" i="3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IG24" i="3" s="1"/>
  <c r="IG25" i="3" s="1"/>
  <c r="EZ6" i="3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EZ24" i="3" s="1"/>
  <c r="EZ25" i="3" s="1"/>
  <c r="CG6" i="3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U6" i="3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VR6" i="3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VR24" i="3" s="1"/>
  <c r="VR25" i="3" s="1"/>
  <c r="YD6" i="3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YD24" i="3" s="1"/>
  <c r="YD25" i="3" s="1"/>
  <c r="ABC6" i="3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ABC24" i="3" s="1"/>
  <c r="ABC25" i="3" s="1"/>
  <c r="AEJ6" i="3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AEJ24" i="3" s="1"/>
  <c r="AEJ25" i="3" s="1"/>
  <c r="AKI6" i="3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KI24" i="3" s="1"/>
  <c r="AKI25" i="3" s="1"/>
  <c r="GA6" i="3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GA24" i="3" s="1"/>
  <c r="GA25" i="3" s="1"/>
  <c r="IM6" i="3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IM24" i="3" s="1"/>
  <c r="IM25" i="3" s="1"/>
  <c r="KY6" i="3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KY24" i="3" s="1"/>
  <c r="KY25" i="3" s="1"/>
  <c r="NK6" i="3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NK24" i="3" s="1"/>
  <c r="NK25" i="3" s="1"/>
  <c r="PW6" i="3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PW24" i="3" s="1"/>
  <c r="PW25" i="3" s="1"/>
  <c r="SI6" i="3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SI24" i="3" s="1"/>
  <c r="SI25" i="3" s="1"/>
  <c r="UU6" i="3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UU24" i="3" s="1"/>
  <c r="UU25" i="3" s="1"/>
  <c r="XG6" i="3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XG24" i="3" s="1"/>
  <c r="XG25" i="3" s="1"/>
  <c r="ZY6" i="3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ZY24" i="3" s="1"/>
  <c r="ZY25" i="3" s="1"/>
  <c r="ADF6" i="3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ADF24" i="3" s="1"/>
  <c r="ADF25" i="3" s="1"/>
  <c r="AHN6" i="3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AHN24" i="3" s="1"/>
  <c r="AHN25" i="3" s="1"/>
  <c r="TA6" i="3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TA24" i="3" s="1"/>
  <c r="TA25" i="3" s="1"/>
  <c r="VM6" i="3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VM24" i="3" s="1"/>
  <c r="VM25" i="3" s="1"/>
  <c r="XY6" i="3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XY24" i="3" s="1"/>
  <c r="XY25" i="3" s="1"/>
  <c r="AAW6" i="3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AAW24" i="3" s="1"/>
  <c r="AAW25" i="3" s="1"/>
  <c r="AED6" i="3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AED24" i="3" s="1"/>
  <c r="AED25" i="3" s="1"/>
  <c r="AJR6" i="3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AJR24" i="3" s="1"/>
  <c r="AJR25" i="3" s="1"/>
  <c r="ABA6" i="3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ABA24" i="3" s="1"/>
  <c r="ABA25" i="3" s="1"/>
  <c r="ADM6" i="3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ADM24" i="3" s="1"/>
  <c r="ADM25" i="3" s="1"/>
  <c r="AFY6" i="3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AFY24" i="3" s="1"/>
  <c r="AFY25" i="3" s="1"/>
  <c r="AIK6" i="3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AIK24" i="3" s="1"/>
  <c r="AIK25" i="3" s="1"/>
  <c r="ALR6" i="3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ALR24" i="3" s="1"/>
  <c r="ALR25" i="3" s="1"/>
  <c r="AIE6" i="3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AIE24" i="3" s="1"/>
  <c r="AIE25" i="3" s="1"/>
  <c r="ALJ6" i="3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LJ24" i="3" s="1"/>
  <c r="ALJ25" i="3" s="1"/>
  <c r="ABD6" i="3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ABD24" i="3" s="1"/>
  <c r="ABD25" i="3" s="1"/>
  <c r="ADP6" i="3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DP24" i="3" s="1"/>
  <c r="ADP25" i="3" s="1"/>
  <c r="AGB6" i="3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AGB24" i="3" s="1"/>
  <c r="AGB25" i="3" s="1"/>
  <c r="AIN6" i="3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AIN24" i="3" s="1"/>
  <c r="AIN25" i="3" s="1"/>
  <c r="AEW6" i="3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AEW24" i="3" s="1"/>
  <c r="AEW25" i="3" s="1"/>
  <c r="AHI6" i="3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AHI24" i="3" s="1"/>
  <c r="AHI25" i="3" s="1"/>
  <c r="AKF6" i="3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AKF24" i="3" s="1"/>
  <c r="AKF25" i="3" s="1"/>
  <c r="AHD6" i="3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AHD24" i="3" s="1"/>
  <c r="AHD25" i="3" s="1"/>
  <c r="AJZ6" i="3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AJZ24" i="3" s="1"/>
  <c r="AJZ25" i="3" s="1"/>
  <c r="AJQ6" i="3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AJQ24" i="3" s="1"/>
  <c r="AJQ25" i="3" s="1"/>
  <c r="AIO6" i="3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AIO24" i="3" s="1"/>
  <c r="AIO25" i="3" s="1"/>
  <c r="ALA6" i="3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ALA24" i="3" s="1"/>
  <c r="ALA25" i="3" s="1"/>
  <c r="ZO6" i="3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ZO24" i="3" s="1"/>
  <c r="ZO25" i="3" s="1"/>
  <c r="SV6" i="3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SV24" i="3" s="1"/>
  <c r="SV25" i="3" s="1"/>
  <c r="OS6" i="3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S18" i="3" s="1"/>
  <c r="OS19" i="3" s="1"/>
  <c r="OS20" i="3" s="1"/>
  <c r="OS21" i="3" s="1"/>
  <c r="OS22" i="3" s="1"/>
  <c r="OS23" i="3" s="1"/>
  <c r="OS24" i="3" s="1"/>
  <c r="OS25" i="3" s="1"/>
  <c r="KT6" i="3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KT24" i="3" s="1"/>
  <c r="KT25" i="3" s="1"/>
  <c r="HE6" i="3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HE24" i="3" s="1"/>
  <c r="HE25" i="3" s="1"/>
  <c r="DX6" i="3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X24" i="3" s="1"/>
  <c r="DX25" i="3" s="1"/>
  <c r="BL6" i="3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ALS6" i="3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ALS24" i="3" s="1"/>
  <c r="ALS25" i="3" s="1"/>
  <c r="ABH6" i="3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ABH24" i="3" s="1"/>
  <c r="ABH25" i="3" s="1"/>
  <c r="UF6" i="3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UF24" i="3" s="1"/>
  <c r="UF25" i="3" s="1"/>
  <c r="PM6" i="3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PM24" i="3" s="1"/>
  <c r="PM25" i="3" s="1"/>
  <c r="LP6" i="3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LP24" i="3" s="1"/>
  <c r="LP25" i="3" s="1"/>
  <c r="HV6" i="3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HV24" i="3" s="1"/>
  <c r="HV25" i="3" s="1"/>
  <c r="EO6" i="3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EO24" i="3" s="1"/>
  <c r="EO25" i="3" s="1"/>
  <c r="BY6" i="3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ADB6" i="3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ADB24" i="3" s="1"/>
  <c r="ADB25" i="3" s="1"/>
  <c r="AAU6" i="3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AAU24" i="3" s="1"/>
  <c r="AAU25" i="3" s="1"/>
  <c r="TT6" i="3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TT24" i="3" s="1"/>
  <c r="TT25" i="3" s="1"/>
  <c r="PH6" i="3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PH24" i="3" s="1"/>
  <c r="PH25" i="3" s="1"/>
  <c r="LI6" i="3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LI24" i="3" s="1"/>
  <c r="LI25" i="3" s="1"/>
  <c r="HQ6" i="3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HQ24" i="3" s="1"/>
  <c r="HQ25" i="3" s="1"/>
  <c r="EJ6" i="3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EJ24" i="3" s="1"/>
  <c r="EJ25" i="3" s="1"/>
  <c r="BU6" i="3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EA6" i="3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A24" i="3" s="1"/>
  <c r="EA25" i="3" s="1"/>
  <c r="GM6" i="3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GM24" i="3" s="1"/>
  <c r="GM25" i="3" s="1"/>
  <c r="IY6" i="3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IY24" i="3" s="1"/>
  <c r="IY25" i="3" s="1"/>
  <c r="LK6" i="3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LK24" i="3" s="1"/>
  <c r="LK25" i="3" s="1"/>
  <c r="NW6" i="3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NW24" i="3" s="1"/>
  <c r="NW25" i="3" s="1"/>
  <c r="QI6" i="3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QI24" i="3" s="1"/>
  <c r="QI25" i="3" s="1"/>
  <c r="SU6" i="3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SU24" i="3" s="1"/>
  <c r="SU25" i="3" s="1"/>
  <c r="VG6" i="3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VG24" i="3" s="1"/>
  <c r="VG25" i="3" s="1"/>
  <c r="XS6" i="3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XS24" i="3" s="1"/>
  <c r="XS25" i="3" s="1"/>
  <c r="AAO6" i="3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AAO24" i="3" s="1"/>
  <c r="AAO25" i="3" s="1"/>
  <c r="ADV6" i="3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ADV24" i="3" s="1"/>
  <c r="ADV25" i="3" s="1"/>
  <c r="AIV6" i="3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AIV24" i="3" s="1"/>
  <c r="AIV25" i="3" s="1"/>
  <c r="UK6" i="3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UK24" i="3" s="1"/>
  <c r="UK25" i="3" s="1"/>
  <c r="WW6" i="3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WW24" i="3" s="1"/>
  <c r="WW25" i="3" s="1"/>
  <c r="ZK6" i="3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ZK24" i="3" s="1"/>
  <c r="ZK25" i="3" s="1"/>
  <c r="ACS6" i="3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ACS24" i="3" s="1"/>
  <c r="ACS25" i="3" s="1"/>
  <c r="AGM6" i="3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AGM24" i="3" s="1"/>
  <c r="AGM25" i="3" s="1"/>
  <c r="JR6" i="3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JR24" i="3" s="1"/>
  <c r="JR25" i="3" s="1"/>
  <c r="MD6" i="3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MD24" i="3" s="1"/>
  <c r="MD25" i="3" s="1"/>
  <c r="OP6" i="3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OP24" i="3" s="1"/>
  <c r="OP25" i="3" s="1"/>
  <c r="RB6" i="3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RB24" i="3" s="1"/>
  <c r="RB25" i="3" s="1"/>
  <c r="TN6" i="3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TN24" i="3" s="1"/>
  <c r="TN25" i="3" s="1"/>
  <c r="VZ6" i="3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VZ24" i="3" s="1"/>
  <c r="VZ25" i="3" s="1"/>
  <c r="YL6" i="3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YL24" i="3" s="1"/>
  <c r="YL25" i="3" s="1"/>
  <c r="ABN6" i="3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ABN24" i="3" s="1"/>
  <c r="ABN25" i="3" s="1"/>
  <c r="AEU6" i="3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AEU24" i="3" s="1"/>
  <c r="AEU25" i="3" s="1"/>
  <c r="ALN6" i="3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ALN24" i="3" s="1"/>
  <c r="ALN25" i="3" s="1"/>
  <c r="GI6" i="3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GI24" i="3" s="1"/>
  <c r="GI25" i="3" s="1"/>
  <c r="IU6" i="3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IU24" i="3" s="1"/>
  <c r="IU25" i="3" s="1"/>
  <c r="LG6" i="3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LG24" i="3" s="1"/>
  <c r="LG25" i="3" s="1"/>
  <c r="NS6" i="3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NS24" i="3" s="1"/>
  <c r="NS25" i="3" s="1"/>
  <c r="QE6" i="3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QE24" i="3" s="1"/>
  <c r="QE25" i="3" s="1"/>
  <c r="SQ6" i="3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SQ24" i="3" s="1"/>
  <c r="SQ25" i="3" s="1"/>
  <c r="VC6" i="3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VC24" i="3" s="1"/>
  <c r="VC25" i="3" s="1"/>
  <c r="XO6" i="3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XO24" i="3" s="1"/>
  <c r="XO25" i="3" s="1"/>
  <c r="AAI6" i="3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AAI24" i="3" s="1"/>
  <c r="AAI25" i="3" s="1"/>
  <c r="ADQ6" i="3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ADQ24" i="3" s="1"/>
  <c r="ADQ25" i="3" s="1"/>
  <c r="AII6" i="3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AII24" i="3" s="1"/>
  <c r="AII25" i="3" s="1"/>
  <c r="TI6" i="3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TI24" i="3" s="1"/>
  <c r="TI25" i="3" s="1"/>
  <c r="VU6" i="3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VU24" i="3" s="1"/>
  <c r="VU25" i="3" s="1"/>
  <c r="YG6" i="3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YG24" i="3" s="1"/>
  <c r="YG25" i="3" s="1"/>
  <c r="ABG6" i="3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ABG24" i="3" s="1"/>
  <c r="ABG25" i="3" s="1"/>
  <c r="AEO6" i="3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EO24" i="3" s="1"/>
  <c r="AEO25" i="3" s="1"/>
  <c r="AKT6" i="3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AKT24" i="3" s="1"/>
  <c r="AKT25" i="3" s="1"/>
  <c r="ABI6" i="3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ABI24" i="3" s="1"/>
  <c r="ABI25" i="3" s="1"/>
  <c r="ADU6" i="3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DU24" i="3" s="1"/>
  <c r="ADU25" i="3" s="1"/>
  <c r="AGG6" i="3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AGG24" i="3" s="1"/>
  <c r="AGG25" i="3" s="1"/>
  <c r="AIU6" i="3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AIU24" i="3" s="1"/>
  <c r="AIU25" i="3" s="1"/>
  <c r="AGA6" i="3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AGA24" i="3" s="1"/>
  <c r="AGA25" i="3" s="1"/>
  <c r="AIM6" i="3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AIM24" i="3" s="1"/>
  <c r="AIM25" i="3" s="1"/>
  <c r="ALT6" i="3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ALT24" i="3" s="1"/>
  <c r="ALT25" i="3" s="1"/>
  <c r="ABL6" i="3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ABL24" i="3" s="1"/>
  <c r="ABL25" i="3" s="1"/>
  <c r="ADX6" i="3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DX24" i="3" s="1"/>
  <c r="ADX25" i="3" s="1"/>
  <c r="AGJ6" i="3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AGJ24" i="3" s="1"/>
  <c r="AGJ25" i="3" s="1"/>
  <c r="AIY6" i="3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AIY24" i="3" s="1"/>
  <c r="AIY25" i="3" s="1"/>
  <c r="AFE6" i="3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AFE24" i="3" s="1"/>
  <c r="AFE25" i="3" s="1"/>
  <c r="AHQ6" i="3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AHQ24" i="3" s="1"/>
  <c r="AHQ25" i="3" s="1"/>
  <c r="AKQ6" i="3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AKQ24" i="3" s="1"/>
  <c r="AKQ25" i="3" s="1"/>
  <c r="AHL6" i="3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AHL24" i="3" s="1"/>
  <c r="AHL25" i="3" s="1"/>
  <c r="AKJ6" i="3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KJ24" i="3" s="1"/>
  <c r="AKJ25" i="3" s="1"/>
  <c r="AJY6" i="3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AJY24" i="3" s="1"/>
  <c r="AJY25" i="3" s="1"/>
  <c r="AIW6" i="3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AIW24" i="3" s="1"/>
  <c r="AIW25" i="3" s="1"/>
  <c r="ALI6" i="3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ALI24" i="3" s="1"/>
  <c r="ALI25" i="3" s="1"/>
  <c r="YP6" i="3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YP24" i="3" s="1"/>
  <c r="YP25" i="3" s="1"/>
  <c r="SF6" i="3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SF24" i="3" s="1"/>
  <c r="SF25" i="3" s="1"/>
  <c r="OF6" i="3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OF24" i="3" s="1"/>
  <c r="OF25" i="3" s="1"/>
  <c r="KG6" i="3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KG24" i="3" s="1"/>
  <c r="KG25" i="3" s="1"/>
  <c r="GT6" i="3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GT24" i="3" s="1"/>
  <c r="GT25" i="3" s="1"/>
  <c r="DP6" i="3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DP24" i="3" s="1"/>
  <c r="DP25" i="3" s="1"/>
  <c r="BD6" i="3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ALD6" i="3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ALD24" i="3" s="1"/>
  <c r="ALD25" i="3" s="1"/>
  <c r="AAE6" i="3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AE24" i="3" s="1"/>
  <c r="AAE25" i="3" s="1"/>
  <c r="TJ6" i="3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TJ24" i="3" s="1"/>
  <c r="TJ25" i="3" s="1"/>
  <c r="PA6" i="3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PA24" i="3" s="1"/>
  <c r="PA25" i="3" s="1"/>
  <c r="LB6" i="3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LB24" i="3" s="1"/>
  <c r="LB25" i="3" s="1"/>
  <c r="HL6" i="3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HL24" i="3" s="1"/>
  <c r="HL25" i="3" s="1"/>
  <c r="ED6" i="3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ED24" i="3" s="1"/>
  <c r="ED25" i="3" s="1"/>
  <c r="BQ6" i="3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ACA6" i="3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ACA24" i="3" s="1"/>
  <c r="ACA25" i="3" s="1"/>
  <c r="ZR6" i="3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ZR24" i="3" s="1"/>
  <c r="ZR25" i="3" s="1"/>
  <c r="SZ6" i="3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SZ24" i="3" s="1"/>
  <c r="SZ25" i="3" s="1"/>
  <c r="OT6" i="3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OT24" i="3" s="1"/>
  <c r="OT25" i="3" s="1"/>
  <c r="KV6" i="3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KV24" i="3" s="1"/>
  <c r="KV25" i="3" s="1"/>
  <c r="HF6" i="3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HF24" i="3" s="1"/>
  <c r="HF25" i="3" s="1"/>
  <c r="DY6" i="3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Y24" i="3" s="1"/>
  <c r="DY25" i="3" s="1"/>
  <c r="BM6" i="3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EI6" i="3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EI24" i="3" s="1"/>
  <c r="EI25" i="3" s="1"/>
  <c r="GU6" i="3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GU24" i="3" s="1"/>
  <c r="GU25" i="3" s="1"/>
  <c r="JG6" i="3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JG24" i="3" s="1"/>
  <c r="JG25" i="3" s="1"/>
  <c r="LS6" i="3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LS24" i="3" s="1"/>
  <c r="LS25" i="3" s="1"/>
  <c r="OE6" i="3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OE24" i="3" s="1"/>
  <c r="OE25" i="3" s="1"/>
  <c r="QQ6" i="3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QQ24" i="3" s="1"/>
  <c r="QQ25" i="3" s="1"/>
  <c r="TC6" i="3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TC24" i="3" s="1"/>
  <c r="TC25" i="3" s="1"/>
  <c r="VO6" i="3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VO24" i="3" s="1"/>
  <c r="VO25" i="3" s="1"/>
  <c r="YA6" i="3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YA24" i="3" s="1"/>
  <c r="YA25" i="3" s="1"/>
  <c r="AAY6" i="3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AAY24" i="3" s="1"/>
  <c r="AAY25" i="3" s="1"/>
  <c r="AEG6" i="3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AEG24" i="3" s="1"/>
  <c r="AEG25" i="3" s="1"/>
  <c r="AJX6" i="3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AJX24" i="3" s="1"/>
  <c r="AJX25" i="3" s="1"/>
  <c r="US6" i="3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US24" i="3" s="1"/>
  <c r="US25" i="3" s="1"/>
  <c r="XE6" i="3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XE24" i="3" s="1"/>
  <c r="XE25" i="3" s="1"/>
  <c r="ZV6" i="3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ZV24" i="3" s="1"/>
  <c r="ZV25" i="3" s="1"/>
  <c r="ADC6" i="3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ADC24" i="3" s="1"/>
  <c r="ADC25" i="3" s="1"/>
  <c r="AHJ6" i="3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HJ24" i="3" s="1"/>
  <c r="AHJ25" i="3" s="1"/>
  <c r="JZ6" i="3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JZ24" i="3" s="1"/>
  <c r="JZ25" i="3" s="1"/>
  <c r="ML6" i="3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ML24" i="3" s="1"/>
  <c r="ML25" i="3" s="1"/>
  <c r="OX6" i="3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OX24" i="3" s="1"/>
  <c r="OX25" i="3" s="1"/>
  <c r="RJ6" i="3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RJ24" i="3" s="1"/>
  <c r="RJ25" i="3" s="1"/>
  <c r="TV6" i="3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TV24" i="3" s="1"/>
  <c r="TV25" i="3" s="1"/>
  <c r="WH6" i="3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WH24" i="3" s="1"/>
  <c r="WH25" i="3" s="1"/>
  <c r="YT6" i="3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YT24" i="3" s="1"/>
  <c r="YT25" i="3" s="1"/>
  <c r="ABX6" i="3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ABX24" i="3" s="1"/>
  <c r="ABX25" i="3" s="1"/>
  <c r="AFH6" i="3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AFH24" i="3" s="1"/>
  <c r="AFH25" i="3" s="1"/>
  <c r="EE6" i="3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E24" i="3" s="1"/>
  <c r="EE25" i="3" s="1"/>
  <c r="GQ6" i="3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GQ24" i="3" s="1"/>
  <c r="GQ25" i="3" s="1"/>
  <c r="JC6" i="3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JC24" i="3" s="1"/>
  <c r="JC25" i="3" s="1"/>
  <c r="LO6" i="3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LO24" i="3" s="1"/>
  <c r="LO25" i="3" s="1"/>
  <c r="OA6" i="3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OA24" i="3" s="1"/>
  <c r="OA25" i="3" s="1"/>
  <c r="QM6" i="3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QM24" i="3" s="1"/>
  <c r="QM25" i="3" s="1"/>
  <c r="SY6" i="3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SY24" i="3" s="1"/>
  <c r="SY25" i="3" s="1"/>
  <c r="VK6" i="3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VK24" i="3" s="1"/>
  <c r="VK25" i="3" s="1"/>
  <c r="XW6" i="3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XW24" i="3" s="1"/>
  <c r="XW25" i="3" s="1"/>
  <c r="AAT6" i="3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AAT24" i="3" s="1"/>
  <c r="AAT25" i="3" s="1"/>
  <c r="AEA6" i="3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EA24" i="3" s="1"/>
  <c r="AEA25" i="3" s="1"/>
  <c r="AJL6" i="3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AJL24" i="3" s="1"/>
  <c r="AJL25" i="3" s="1"/>
  <c r="TQ6" i="3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TQ24" i="3" s="1"/>
  <c r="TQ25" i="3" s="1"/>
  <c r="WC6" i="3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WC24" i="3" s="1"/>
  <c r="WC25" i="3" s="1"/>
  <c r="YO6" i="3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YO24" i="3" s="1"/>
  <c r="YO25" i="3" s="1"/>
  <c r="ABR6" i="3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ABR24" i="3" s="1"/>
  <c r="ABR25" i="3" s="1"/>
  <c r="AEZ6" i="3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AEZ24" i="3" s="1"/>
  <c r="AEZ25" i="3" s="1"/>
  <c r="ZE6" i="3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ZE24" i="3" s="1"/>
  <c r="ZE25" i="3" s="1"/>
  <c r="ABQ6" i="3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ABQ24" i="3" s="1"/>
  <c r="ABQ25" i="3" s="1"/>
  <c r="AEC6" i="3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AEC24" i="3" s="1"/>
  <c r="AEC25" i="3" s="1"/>
  <c r="AGO6" i="3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AGO24" i="3" s="1"/>
  <c r="AGO25" i="3" s="1"/>
  <c r="AJF6" i="3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AJF24" i="3" s="1"/>
  <c r="AJF25" i="3" s="1"/>
  <c r="AGI6" i="3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AGI24" i="3" s="1"/>
  <c r="AGI25" i="3" s="1"/>
  <c r="AIX6" i="3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AIX24" i="3" s="1"/>
  <c r="AIX25" i="3" s="1"/>
  <c r="ZH6" i="3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ZH24" i="3" s="1"/>
  <c r="ZH25" i="3" s="1"/>
  <c r="ABT6" i="3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ABT24" i="3" s="1"/>
  <c r="ABT25" i="3" s="1"/>
  <c r="AEF6" i="3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AEF24" i="3" s="1"/>
  <c r="AEF25" i="3" s="1"/>
  <c r="AGR6" i="3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GR24" i="3" s="1"/>
  <c r="AGR25" i="3" s="1"/>
  <c r="AJJ6" i="3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AJJ24" i="3" s="1"/>
  <c r="AJJ25" i="3" s="1"/>
  <c r="AFM6" i="3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AFM24" i="3" s="1"/>
  <c r="AFM25" i="3" s="1"/>
  <c r="AHY6" i="3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AHY24" i="3" s="1"/>
  <c r="AHY25" i="3" s="1"/>
  <c r="ALB6" i="3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ALB24" i="3" s="1"/>
  <c r="ALB25" i="3" s="1"/>
  <c r="AHT6" i="3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HT24" i="3" s="1"/>
  <c r="AHT25" i="3" s="1"/>
  <c r="AKU6" i="3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AKU24" i="3" s="1"/>
  <c r="AKU25" i="3" s="1"/>
  <c r="AKG6" i="3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AKG24" i="3" s="1"/>
  <c r="AKG25" i="3" s="1"/>
  <c r="AJE6" i="3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AJE24" i="3" s="1"/>
  <c r="AJE25" i="3" s="1"/>
  <c r="ALQ6" i="3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ALQ24" i="3" s="1"/>
  <c r="ALQ25" i="3" s="1"/>
  <c r="AGU6" i="3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AGU24" i="3" s="1"/>
  <c r="AGU25" i="3" s="1"/>
  <c r="XT6" i="3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XT24" i="3" s="1"/>
  <c r="XT25" i="3" s="1"/>
  <c r="RQ6" i="3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RQ24" i="3" s="1"/>
  <c r="RQ25" i="3" s="1"/>
  <c r="NT6" i="3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NT24" i="3" s="1"/>
  <c r="NT25" i="3" s="1"/>
  <c r="JU6" i="3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JU24" i="3" s="1"/>
  <c r="JU25" i="3" s="1"/>
  <c r="GJ6" i="3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GJ24" i="3" s="1"/>
  <c r="GJ25" i="3" s="1"/>
  <c r="DH6" i="3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H24" i="3" s="1"/>
  <c r="DH25" i="3" s="1"/>
  <c r="AIL6" i="3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IL24" i="3" s="1"/>
  <c r="AIL25" i="3" s="1"/>
  <c r="AKX6" i="3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KX24" i="3" s="1"/>
  <c r="AKX25" i="3" s="1"/>
  <c r="ZD6" i="3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ZD24" i="3" s="1"/>
  <c r="ZD25" i="3" s="1"/>
  <c r="SO6" i="3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SO24" i="3" s="1"/>
  <c r="SO25" i="3" s="1"/>
  <c r="ON6" i="3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ON24" i="3" s="1"/>
  <c r="ON25" i="3" s="1"/>
  <c r="KO6" i="3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KO24" i="3" s="1"/>
  <c r="KO25" i="3" s="1"/>
  <c r="HA6" i="3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HA24" i="3" s="1"/>
  <c r="HA25" i="3" s="1"/>
  <c r="DU6" i="3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DU24" i="3" s="1"/>
  <c r="DU25" i="3" s="1"/>
  <c r="BI6" i="3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KH6" i="3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KH24" i="3" s="1"/>
  <c r="KH25" i="3" s="1"/>
  <c r="MT6" i="3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MT24" i="3" s="1"/>
  <c r="MT25" i="3" s="1"/>
  <c r="PF6" i="3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PF24" i="3" s="1"/>
  <c r="PF25" i="3" s="1"/>
  <c r="RR6" i="3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RR24" i="3" s="1"/>
  <c r="RR25" i="3" s="1"/>
  <c r="UD6" i="3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UD24" i="3" s="1"/>
  <c r="UD25" i="3" s="1"/>
  <c r="WP6" i="3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WP24" i="3" s="1"/>
  <c r="WP25" i="3" s="1"/>
  <c r="ZB6" i="3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ZB24" i="3" s="1"/>
  <c r="ZB25" i="3" s="1"/>
  <c r="ACI6" i="3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ACI24" i="3" s="1"/>
  <c r="ACI25" i="3" s="1"/>
  <c r="AFV6" i="3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AFV24" i="3" s="1"/>
  <c r="AFV25" i="3" s="1"/>
  <c r="EM6" i="3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EM24" i="3" s="1"/>
  <c r="EM25" i="3" s="1"/>
  <c r="GY6" i="3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GY24" i="3" s="1"/>
  <c r="GY25" i="3" s="1"/>
  <c r="JK6" i="3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JK24" i="3" s="1"/>
  <c r="JK25" i="3" s="1"/>
  <c r="LW6" i="3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LW24" i="3" s="1"/>
  <c r="LW25" i="3" s="1"/>
  <c r="OI6" i="3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OI24" i="3" s="1"/>
  <c r="OI25" i="3" s="1"/>
  <c r="QU6" i="3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QU24" i="3" s="1"/>
  <c r="QU25" i="3" s="1"/>
  <c r="TG6" i="3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TG24" i="3" s="1"/>
  <c r="TG25" i="3" s="1"/>
  <c r="VS6" i="3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VS24" i="3" s="1"/>
  <c r="VS25" i="3" s="1"/>
  <c r="YE6" i="3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YE24" i="3" s="1"/>
  <c r="YE25" i="3" s="1"/>
  <c r="ABE6" i="3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ABE24" i="3" s="1"/>
  <c r="ABE25" i="3" s="1"/>
  <c r="AEL6" i="3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EL24" i="3" s="1"/>
  <c r="AEL25" i="3" s="1"/>
  <c r="AKM6" i="3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AKM24" i="3" s="1"/>
  <c r="AKM25" i="3" s="1"/>
  <c r="TY6" i="3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TY24" i="3" s="1"/>
  <c r="TY25" i="3" s="1"/>
  <c r="WK6" i="3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WK24" i="3" s="1"/>
  <c r="WK25" i="3" s="1"/>
  <c r="YW6" i="3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YW24" i="3" s="1"/>
  <c r="YW25" i="3" s="1"/>
  <c r="ACC6" i="3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CC24" i="3" s="1"/>
  <c r="ACC25" i="3" s="1"/>
  <c r="AFN6" i="3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AFN24" i="3" s="1"/>
  <c r="AFN25" i="3" s="1"/>
  <c r="ZM6" i="3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ZM24" i="3" s="1"/>
  <c r="ZM25" i="3" s="1"/>
  <c r="ABY6" i="3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ABY24" i="3" s="1"/>
  <c r="ABY25" i="3" s="1"/>
  <c r="AEK6" i="3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AEK24" i="3" s="1"/>
  <c r="AEK25" i="3" s="1"/>
  <c r="AGW6" i="3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AGW24" i="3" s="1"/>
  <c r="AGW25" i="3" s="1"/>
  <c r="AJP6" i="3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AJP24" i="3" s="1"/>
  <c r="AJP25" i="3" s="1"/>
  <c r="AGQ6" i="3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AGQ24" i="3" s="1"/>
  <c r="AGQ25" i="3" s="1"/>
  <c r="AJH6" i="3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AJH24" i="3" s="1"/>
  <c r="AJH25" i="3" s="1"/>
  <c r="ZP6" i="3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ZP24" i="3" s="1"/>
  <c r="ZP25" i="3" s="1"/>
  <c r="ACB6" i="3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ACB24" i="3" s="1"/>
  <c r="ACB25" i="3" s="1"/>
  <c r="AEN6" i="3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EN24" i="3" s="1"/>
  <c r="AEN25" i="3" s="1"/>
  <c r="AGZ6" i="3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GZ24" i="3" s="1"/>
  <c r="AGZ25" i="3" s="1"/>
  <c r="AJT6" i="3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AJT24" i="3" s="1"/>
  <c r="AJT25" i="3" s="1"/>
  <c r="AFU6" i="3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AFU24" i="3" s="1"/>
  <c r="AFU25" i="3" s="1"/>
  <c r="AIG6" i="3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AIG24" i="3" s="1"/>
  <c r="AIG25" i="3" s="1"/>
  <c r="ALL6" i="3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ALL24" i="3" s="1"/>
  <c r="ALL25" i="3" s="1"/>
  <c r="AIB6" i="3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AIB24" i="3" s="1"/>
  <c r="AIB25" i="3" s="1"/>
  <c r="ALF6" i="3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ALF24" i="3" s="1"/>
  <c r="ALF25" i="3" s="1"/>
  <c r="AKO6" i="3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AKO24" i="3" s="1"/>
  <c r="AKO25" i="3" s="1"/>
  <c r="AJM6" i="3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AJM24" i="3" s="1"/>
  <c r="AJM25" i="3" s="1"/>
  <c r="AFB6" i="3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AFB24" i="3" s="1"/>
  <c r="AFB25" i="3" s="1"/>
  <c r="WZ6" i="3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WZ24" i="3" s="1"/>
  <c r="WZ25" i="3" s="1"/>
  <c r="RE6" i="3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RE24" i="3" s="1"/>
  <c r="RE25" i="3" s="1"/>
  <c r="NF6" i="3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NF24" i="3" s="1"/>
  <c r="NF25" i="3" s="1"/>
  <c r="JH6" i="3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JH24" i="3" s="1"/>
  <c r="JH25" i="3" s="1"/>
  <c r="FY6" i="3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FY24" i="3" s="1"/>
  <c r="FY25" i="3" s="1"/>
  <c r="CZ6" i="3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CZ24" i="3" s="1"/>
  <c r="CZ25" i="3" s="1"/>
  <c r="AGE6" i="3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AGE24" i="3" s="1"/>
  <c r="AGE25" i="3" s="1"/>
  <c r="AIA6" i="3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AIA24" i="3" s="1"/>
  <c r="AIA25" i="3" s="1"/>
  <c r="YH6" i="3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YH24" i="3" s="1"/>
  <c r="YH25" i="3" s="1"/>
  <c r="RY6" i="3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RY24" i="3" s="1"/>
  <c r="RY25" i="3" s="1"/>
  <c r="OB6" i="3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OB24" i="3" s="1"/>
  <c r="OB25" i="3" s="1"/>
  <c r="KC6" i="3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KC24" i="3" s="1"/>
  <c r="KC25" i="3" s="1"/>
  <c r="GP6" i="3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GP24" i="3" s="1"/>
  <c r="GP25" i="3" s="1"/>
  <c r="DM6" i="3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DM24" i="3" s="1"/>
  <c r="DM25" i="3" s="1"/>
  <c r="BA6" i="3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UL6" i="3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UL24" i="3" s="1"/>
  <c r="UL25" i="3" s="1"/>
  <c r="WX6" i="3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WX24" i="3" s="1"/>
  <c r="WX25" i="3" s="1"/>
  <c r="ZL6" i="3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ZL24" i="3" s="1"/>
  <c r="ZL25" i="3" s="1"/>
  <c r="ACT6" i="3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ACT24" i="3" s="1"/>
  <c r="ACT25" i="3" s="1"/>
  <c r="AGP6" i="3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AGP24" i="3" s="1"/>
  <c r="AGP25" i="3" s="1"/>
  <c r="EU6" i="3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EU24" i="3" s="1"/>
  <c r="EU25" i="3" s="1"/>
  <c r="HG6" i="3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HG24" i="3" s="1"/>
  <c r="HG25" i="3" s="1"/>
  <c r="JS6" i="3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JS24" i="3" s="1"/>
  <c r="JS25" i="3" s="1"/>
  <c r="ME6" i="3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ME24" i="3" s="1"/>
  <c r="ME25" i="3" s="1"/>
  <c r="OQ6" i="3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OQ24" i="3" s="1"/>
  <c r="OQ25" i="3" s="1"/>
  <c r="RC6" i="3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RC24" i="3" s="1"/>
  <c r="RC25" i="3" s="1"/>
  <c r="TO6" i="3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TO24" i="3" s="1"/>
  <c r="TO25" i="3" s="1"/>
  <c r="WA6" i="3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WA24" i="3" s="1"/>
  <c r="WA25" i="3" s="1"/>
  <c r="YM6" i="3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YM24" i="3" s="1"/>
  <c r="YM25" i="3" s="1"/>
  <c r="ABO6" i="3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ABO24" i="3" s="1"/>
  <c r="ABO25" i="3" s="1"/>
  <c r="AEX6" i="3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AEX24" i="3" s="1"/>
  <c r="AEX25" i="3" s="1"/>
  <c r="ALO6" i="3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LO24" i="3" s="1"/>
  <c r="ALO25" i="3" s="1"/>
  <c r="UG6" i="3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UG24" i="3" s="1"/>
  <c r="UG25" i="3" s="1"/>
  <c r="WS6" i="3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WS24" i="3" s="1"/>
  <c r="WS25" i="3" s="1"/>
  <c r="ZF6" i="3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ZF24" i="3" s="1"/>
  <c r="ZF25" i="3" s="1"/>
  <c r="ACM6" i="3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ACM24" i="3" s="1"/>
  <c r="ACM25" i="3" s="1"/>
  <c r="AGD6" i="3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AGD24" i="3" s="1"/>
  <c r="AGD25" i="3" s="1"/>
  <c r="ZU6" i="3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ZU24" i="3" s="1"/>
  <c r="ZU25" i="3" s="1"/>
  <c r="ACG6" i="3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CG24" i="3" s="1"/>
  <c r="ACG25" i="3" s="1"/>
  <c r="AES6" i="3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AES24" i="3" s="1"/>
  <c r="AES25" i="3" s="1"/>
  <c r="AHE6" i="3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AHE24" i="3" s="1"/>
  <c r="AHE25" i="3" s="1"/>
  <c r="AKA6" i="3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KA24" i="3" s="1"/>
  <c r="AKA25" i="3" s="1"/>
  <c r="AGY6" i="3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AGY24" i="3" s="1"/>
  <c r="AGY25" i="3" s="1"/>
  <c r="AJS6" i="3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AJS24" i="3" s="1"/>
  <c r="AJS25" i="3" s="1"/>
  <c r="ZX6" i="3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ZX24" i="3" s="1"/>
  <c r="ZX25" i="3" s="1"/>
  <c r="ACJ6" i="3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ACJ24" i="3" s="1"/>
  <c r="ACJ25" i="3" s="1"/>
  <c r="AEV6" i="3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AEV24" i="3" s="1"/>
  <c r="AEV25" i="3" s="1"/>
  <c r="AHH6" i="3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AHH24" i="3" s="1"/>
  <c r="AHH25" i="3" s="1"/>
  <c r="AKE6" i="3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AKE24" i="3" s="1"/>
  <c r="AKE25" i="3" s="1"/>
  <c r="AGC6" i="3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AGC24" i="3" s="1"/>
  <c r="AGC25" i="3" s="1"/>
  <c r="AIP6" i="3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AIP24" i="3" s="1"/>
  <c r="AIP25" i="3" s="1"/>
  <c r="AFX6" i="3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AFX24" i="3" s="1"/>
  <c r="AFX25" i="3" s="1"/>
  <c r="AIJ6" i="3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AIJ24" i="3" s="1"/>
  <c r="AIJ25" i="3" s="1"/>
  <c r="ALP6" i="3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ALP24" i="3" s="1"/>
  <c r="ALP25" i="3" s="1"/>
  <c r="AKW6" i="3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AKW24" i="3" s="1"/>
  <c r="AKW25" i="3" s="1"/>
  <c r="AJU6" i="3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AJU24" i="3" s="1"/>
  <c r="AJU25" i="3" s="1"/>
  <c r="ADW6" i="3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DW24" i="3" s="1"/>
  <c r="ADW25" i="3" s="1"/>
  <c r="WD6" i="3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WD24" i="3" s="1"/>
  <c r="WD25" i="3" s="1"/>
  <c r="QR6" i="3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QR24" i="3" s="1"/>
  <c r="QR25" i="3" s="1"/>
  <c r="MS6" i="3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MS24" i="3" s="1"/>
  <c r="MS25" i="3" s="1"/>
  <c r="IV6" i="3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IV24" i="3" s="1"/>
  <c r="IV25" i="3" s="1"/>
  <c r="FN6" i="3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N24" i="3" s="1"/>
  <c r="FN25" i="3" s="1"/>
  <c r="CR6" i="3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CR24" i="3" s="1"/>
  <c r="CR25" i="3" s="1"/>
  <c r="AER6" i="3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AER24" i="3" s="1"/>
  <c r="AER25" i="3" s="1"/>
  <c r="AFZ6" i="3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AFZ24" i="3" s="1"/>
  <c r="AFZ25" i="3" s="1"/>
  <c r="XL6" i="3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XL24" i="3" s="1"/>
  <c r="XL25" i="3" s="1"/>
  <c r="RM6" i="3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RM24" i="3" s="1"/>
  <c r="RM25" i="3" s="1"/>
  <c r="NN6" i="3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NN24" i="3" s="1"/>
  <c r="NN25" i="3" s="1"/>
  <c r="JP6" i="3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JP24" i="3" s="1"/>
  <c r="JP25" i="3" s="1"/>
  <c r="GF6" i="3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GF24" i="3" s="1"/>
  <c r="GF25" i="3" s="1"/>
  <c r="DE6" i="3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DE24" i="3" s="1"/>
  <c r="DE25" i="3" s="1"/>
  <c r="AS6" i="3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F14" i="3" l="1"/>
  <c r="Q8" i="1"/>
  <c r="R7" i="1"/>
  <c r="S7" i="1" s="1"/>
  <c r="O17" i="1"/>
  <c r="O9" i="1"/>
  <c r="O5" i="1"/>
  <c r="O16" i="1"/>
  <c r="O8" i="1"/>
  <c r="O13" i="1"/>
  <c r="O10" i="1"/>
  <c r="O15" i="1"/>
  <c r="O7" i="1"/>
  <c r="O21" i="1"/>
  <c r="O18" i="1"/>
  <c r="O22" i="1"/>
  <c r="O14" i="1"/>
  <c r="O6" i="1"/>
  <c r="O20" i="1"/>
  <c r="O12" i="1"/>
  <c r="O19" i="1"/>
  <c r="O11" i="1"/>
  <c r="L11" i="1"/>
  <c r="L8" i="1"/>
  <c r="L13" i="1"/>
  <c r="L15" i="1"/>
  <c r="L21" i="1"/>
  <c r="L18" i="1"/>
  <c r="L7" i="1"/>
  <c r="L5" i="1"/>
  <c r="L10" i="1"/>
  <c r="L22" i="1"/>
  <c r="L20" i="1"/>
  <c r="L17" i="1"/>
  <c r="L14" i="1"/>
  <c r="L12" i="1"/>
  <c r="L9" i="1"/>
  <c r="L6" i="1"/>
  <c r="L19" i="1"/>
  <c r="L16" i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F17" i="3" l="1"/>
  <c r="G14" i="3"/>
  <c r="Q9" i="1"/>
  <c r="R8" i="1"/>
  <c r="T8" i="1" s="1"/>
  <c r="S8" i="1"/>
  <c r="T5" i="1"/>
  <c r="T6" i="1"/>
  <c r="T7" i="1"/>
  <c r="Q10" i="1" l="1"/>
  <c r="R9" i="1"/>
  <c r="T9" i="1" s="1"/>
  <c r="S9" i="1" l="1"/>
  <c r="Q11" i="1"/>
  <c r="R10" i="1"/>
  <c r="T10" i="1" s="1"/>
  <c r="S10" i="1" l="1"/>
  <c r="Q12" i="1"/>
  <c r="R11" i="1"/>
  <c r="S11" i="1" s="1"/>
  <c r="T11" i="1" l="1"/>
  <c r="Q13" i="1"/>
  <c r="T12" i="1"/>
  <c r="R12" i="1"/>
  <c r="S12" i="1"/>
  <c r="Q14" i="1" l="1"/>
  <c r="R13" i="1"/>
  <c r="S13" i="1" s="1"/>
  <c r="Q15" i="1" l="1"/>
  <c r="R14" i="1"/>
  <c r="S14" i="1" s="1"/>
  <c r="T13" i="1"/>
  <c r="T14" i="1" l="1"/>
  <c r="Q16" i="1"/>
  <c r="R15" i="1"/>
  <c r="T15" i="1" s="1"/>
  <c r="S15" i="1"/>
  <c r="Q17" i="1" l="1"/>
  <c r="R16" i="1"/>
  <c r="S16" i="1" s="1"/>
  <c r="Q18" i="1" l="1"/>
  <c r="R17" i="1"/>
  <c r="S17" i="1" s="1"/>
  <c r="T16" i="1"/>
  <c r="T17" i="1" l="1"/>
  <c r="Q19" i="1"/>
  <c r="R18" i="1"/>
  <c r="T18" i="1" s="1"/>
  <c r="S18" i="1"/>
  <c r="Q20" i="1" l="1"/>
  <c r="R19" i="1"/>
  <c r="T19" i="1" s="1"/>
  <c r="S19" i="1" l="1"/>
  <c r="Q21" i="1"/>
  <c r="R20" i="1"/>
  <c r="T20" i="1" s="1"/>
  <c r="S20" i="1"/>
  <c r="Q22" i="1" l="1"/>
  <c r="R21" i="1"/>
  <c r="T21" i="1" s="1"/>
  <c r="Q23" i="1" l="1"/>
  <c r="R22" i="1"/>
  <c r="T22" i="1" s="1"/>
  <c r="S21" i="1"/>
  <c r="S22" i="1" l="1"/>
  <c r="Q24" i="1"/>
  <c r="R23" i="1"/>
  <c r="S23" i="1" s="1"/>
  <c r="T23" i="1" l="1"/>
  <c r="Q25" i="1"/>
  <c r="R24" i="1"/>
  <c r="S24" i="1" s="1"/>
  <c r="T24" i="1" l="1"/>
  <c r="Q26" i="1"/>
  <c r="R25" i="1"/>
  <c r="T25" i="1" s="1"/>
  <c r="S25" i="1"/>
  <c r="Q27" i="1" l="1"/>
  <c r="R26" i="1"/>
  <c r="T26" i="1" s="1"/>
  <c r="S26" i="1"/>
  <c r="Q28" i="1" l="1"/>
  <c r="R27" i="1"/>
  <c r="T27" i="1" s="1"/>
  <c r="S27" i="1"/>
  <c r="Q29" i="1" l="1"/>
  <c r="R28" i="1"/>
  <c r="T28" i="1" s="1"/>
  <c r="S28" i="1" l="1"/>
  <c r="Q30" i="1"/>
  <c r="R29" i="1"/>
  <c r="T29" i="1" s="1"/>
  <c r="S29" i="1" l="1"/>
  <c r="Q31" i="1"/>
  <c r="R30" i="1"/>
  <c r="T30" i="1" s="1"/>
  <c r="S30" i="1"/>
  <c r="Q32" i="1" l="1"/>
  <c r="R31" i="1"/>
  <c r="T31" i="1" s="1"/>
  <c r="S31" i="1"/>
  <c r="Q33" i="1" l="1"/>
  <c r="R32" i="1"/>
  <c r="T32" i="1" s="1"/>
  <c r="S32" i="1"/>
  <c r="Q34" i="1" l="1"/>
  <c r="R33" i="1"/>
  <c r="T33" i="1" s="1"/>
  <c r="S33" i="1"/>
  <c r="Q35" i="1" l="1"/>
  <c r="R34" i="1"/>
  <c r="T34" i="1" s="1"/>
  <c r="S34" i="1" l="1"/>
  <c r="Q36" i="1"/>
  <c r="R35" i="1"/>
  <c r="T35" i="1" s="1"/>
  <c r="S35" i="1" l="1"/>
  <c r="Q37" i="1"/>
  <c r="R36" i="1"/>
  <c r="T36" i="1" s="1"/>
  <c r="S36" i="1"/>
  <c r="Q38" i="1" l="1"/>
  <c r="R37" i="1"/>
  <c r="T37" i="1" s="1"/>
  <c r="S37" i="1" l="1"/>
  <c r="Q39" i="1"/>
  <c r="R38" i="1"/>
  <c r="T38" i="1" s="1"/>
  <c r="S38" i="1"/>
  <c r="Q40" i="1" l="1"/>
  <c r="R39" i="1"/>
  <c r="T39" i="1" s="1"/>
  <c r="S39" i="1" l="1"/>
  <c r="Q41" i="1"/>
  <c r="R40" i="1"/>
  <c r="T40" i="1" s="1"/>
  <c r="S40" i="1"/>
  <c r="Q42" i="1" l="1"/>
  <c r="R41" i="1"/>
  <c r="T41" i="1" s="1"/>
  <c r="S41" i="1" l="1"/>
  <c r="Q43" i="1"/>
  <c r="R42" i="1"/>
  <c r="T42" i="1" s="1"/>
  <c r="S42" i="1"/>
  <c r="Q44" i="1" l="1"/>
  <c r="R43" i="1"/>
  <c r="T43" i="1" s="1"/>
  <c r="S43" i="1" l="1"/>
  <c r="Q45" i="1"/>
  <c r="R44" i="1"/>
  <c r="T44" i="1" s="1"/>
  <c r="Q46" i="1" l="1"/>
  <c r="R45" i="1"/>
  <c r="T45" i="1" s="1"/>
  <c r="S44" i="1"/>
  <c r="S45" i="1" l="1"/>
  <c r="Q47" i="1"/>
  <c r="R46" i="1"/>
  <c r="T46" i="1" s="1"/>
  <c r="Q48" i="1" l="1"/>
  <c r="R47" i="1"/>
  <c r="T47" i="1" s="1"/>
  <c r="S47" i="1"/>
  <c r="S46" i="1"/>
  <c r="Q49" i="1" l="1"/>
  <c r="R48" i="1"/>
  <c r="T48" i="1" s="1"/>
  <c r="S48" i="1" l="1"/>
  <c r="Q50" i="1"/>
  <c r="R49" i="1"/>
  <c r="T49" i="1" s="1"/>
  <c r="Q51" i="1" l="1"/>
  <c r="R50" i="1"/>
  <c r="T50" i="1" s="1"/>
  <c r="S49" i="1"/>
  <c r="S50" i="1" l="1"/>
  <c r="Q52" i="1"/>
  <c r="R51" i="1"/>
  <c r="T51" i="1" s="1"/>
  <c r="S51" i="1"/>
  <c r="Q53" i="1" l="1"/>
  <c r="R52" i="1"/>
  <c r="T52" i="1" s="1"/>
  <c r="S52" i="1" l="1"/>
  <c r="Q54" i="1"/>
  <c r="R53" i="1"/>
  <c r="T53" i="1" s="1"/>
  <c r="S53" i="1" l="1"/>
  <c r="Q55" i="1"/>
  <c r="R54" i="1"/>
  <c r="T54" i="1" s="1"/>
  <c r="S54" i="1" l="1"/>
  <c r="Q56" i="1"/>
  <c r="R55" i="1"/>
  <c r="T55" i="1" s="1"/>
  <c r="S55" i="1" l="1"/>
  <c r="Q57" i="1"/>
  <c r="R56" i="1"/>
  <c r="T56" i="1" s="1"/>
  <c r="S56" i="1" l="1"/>
  <c r="Q58" i="1"/>
  <c r="R57" i="1"/>
  <c r="T57" i="1" s="1"/>
  <c r="S57" i="1"/>
  <c r="Q59" i="1" l="1"/>
  <c r="R58" i="1"/>
  <c r="T58" i="1" s="1"/>
  <c r="S58" i="1"/>
  <c r="Q60" i="1" l="1"/>
  <c r="R59" i="1"/>
  <c r="T59" i="1" s="1"/>
  <c r="S59" i="1" l="1"/>
  <c r="Q61" i="1"/>
  <c r="R60" i="1"/>
  <c r="T60" i="1" s="1"/>
  <c r="Q62" i="1" l="1"/>
  <c r="R61" i="1"/>
  <c r="T61" i="1" s="1"/>
  <c r="S60" i="1"/>
  <c r="S61" i="1" l="1"/>
  <c r="Q63" i="1"/>
  <c r="R62" i="1"/>
  <c r="T62" i="1" s="1"/>
  <c r="S62" i="1" l="1"/>
  <c r="Q64" i="1"/>
  <c r="R63" i="1"/>
  <c r="T63" i="1" s="1"/>
  <c r="S63" i="1"/>
  <c r="Q65" i="1" l="1"/>
  <c r="R64" i="1"/>
  <c r="T64" i="1" s="1"/>
  <c r="S64" i="1"/>
  <c r="Q66" i="1" l="1"/>
  <c r="R65" i="1"/>
  <c r="T65" i="1" s="1"/>
  <c r="S65" i="1"/>
  <c r="Q67" i="1" l="1"/>
  <c r="R66" i="1"/>
  <c r="T66" i="1" s="1"/>
  <c r="S66" i="1" l="1"/>
  <c r="Q68" i="1"/>
  <c r="R67" i="1"/>
  <c r="T67" i="1" s="1"/>
  <c r="S67" i="1"/>
  <c r="Q69" i="1" l="1"/>
  <c r="R68" i="1"/>
  <c r="T68" i="1" s="1"/>
  <c r="S68" i="1" l="1"/>
  <c r="Q70" i="1"/>
  <c r="R69" i="1"/>
  <c r="T69" i="1" s="1"/>
  <c r="S69" i="1"/>
  <c r="Q71" i="1" l="1"/>
  <c r="R70" i="1"/>
  <c r="S70" i="1" s="1"/>
  <c r="T70" i="1" l="1"/>
  <c r="Q72" i="1"/>
  <c r="R71" i="1"/>
  <c r="T71" i="1" s="1"/>
  <c r="S71" i="1"/>
  <c r="Q73" i="1" l="1"/>
  <c r="R72" i="1"/>
  <c r="T72" i="1" s="1"/>
  <c r="S72" i="1"/>
  <c r="Q74" i="1" l="1"/>
  <c r="R73" i="1"/>
  <c r="T73" i="1" s="1"/>
  <c r="S73" i="1"/>
  <c r="Q75" i="1" l="1"/>
  <c r="R74" i="1"/>
  <c r="T74" i="1" s="1"/>
  <c r="S74" i="1"/>
  <c r="Q76" i="1" l="1"/>
  <c r="R75" i="1"/>
  <c r="T75" i="1" s="1"/>
  <c r="S75" i="1"/>
  <c r="Q77" i="1" l="1"/>
  <c r="R76" i="1"/>
  <c r="T76" i="1" s="1"/>
  <c r="S76" i="1" l="1"/>
  <c r="Q78" i="1"/>
  <c r="R77" i="1"/>
  <c r="T77" i="1" s="1"/>
  <c r="S77" i="1" l="1"/>
  <c r="Q79" i="1"/>
  <c r="R78" i="1"/>
  <c r="T78" i="1" s="1"/>
  <c r="S78" i="1"/>
  <c r="Q80" i="1" l="1"/>
  <c r="R79" i="1"/>
  <c r="T79" i="1" s="1"/>
  <c r="S79" i="1"/>
  <c r="Q81" i="1" l="1"/>
  <c r="R80" i="1"/>
  <c r="T80" i="1" s="1"/>
  <c r="S80" i="1"/>
  <c r="Q82" i="1" l="1"/>
  <c r="R81" i="1"/>
  <c r="T81" i="1" s="1"/>
  <c r="S81" i="1"/>
  <c r="Q83" i="1" l="1"/>
  <c r="R82" i="1"/>
  <c r="T82" i="1" s="1"/>
  <c r="S82" i="1"/>
  <c r="Q84" i="1" l="1"/>
  <c r="R83" i="1"/>
  <c r="T83" i="1" s="1"/>
  <c r="S83" i="1" l="1"/>
  <c r="Q85" i="1"/>
  <c r="R84" i="1"/>
  <c r="T84" i="1" s="1"/>
  <c r="S84" i="1" l="1"/>
  <c r="Q86" i="1"/>
  <c r="R85" i="1"/>
  <c r="T85" i="1" s="1"/>
  <c r="S85" i="1" l="1"/>
  <c r="Q87" i="1"/>
  <c r="R86" i="1"/>
  <c r="T86" i="1" s="1"/>
  <c r="S86" i="1" l="1"/>
  <c r="Q88" i="1"/>
  <c r="R87" i="1"/>
  <c r="T87" i="1" s="1"/>
  <c r="Q89" i="1" l="1"/>
  <c r="R88" i="1"/>
  <c r="T88" i="1" s="1"/>
  <c r="S87" i="1"/>
  <c r="S88" i="1" l="1"/>
  <c r="Q90" i="1"/>
  <c r="R89" i="1"/>
  <c r="T89" i="1" s="1"/>
  <c r="S89" i="1"/>
  <c r="Q91" i="1" l="1"/>
  <c r="R90" i="1"/>
  <c r="T90" i="1" s="1"/>
  <c r="S90" i="1"/>
  <c r="Q92" i="1" l="1"/>
  <c r="R91" i="1"/>
  <c r="T91" i="1" s="1"/>
  <c r="S91" i="1"/>
  <c r="Q93" i="1" l="1"/>
  <c r="R92" i="1"/>
  <c r="T92" i="1" s="1"/>
  <c r="S92" i="1"/>
  <c r="Q94" i="1" l="1"/>
  <c r="R93" i="1"/>
  <c r="T93" i="1" s="1"/>
  <c r="S93" i="1" l="1"/>
  <c r="Q95" i="1"/>
  <c r="R94" i="1"/>
  <c r="T94" i="1" s="1"/>
  <c r="S94" i="1" l="1"/>
  <c r="Q96" i="1"/>
  <c r="R95" i="1"/>
  <c r="T95" i="1" s="1"/>
  <c r="S95" i="1" l="1"/>
  <c r="Q97" i="1"/>
  <c r="R96" i="1"/>
  <c r="T96" i="1" s="1"/>
  <c r="Q98" i="1" l="1"/>
  <c r="T97" i="1"/>
  <c r="R97" i="1"/>
  <c r="S97" i="1"/>
  <c r="S96" i="1"/>
  <c r="Q99" i="1" l="1"/>
  <c r="R98" i="1"/>
  <c r="T98" i="1" s="1"/>
  <c r="S98" i="1"/>
  <c r="Q100" i="1" l="1"/>
  <c r="R99" i="1"/>
  <c r="T99" i="1" s="1"/>
  <c r="S99" i="1"/>
  <c r="Q101" i="1" l="1"/>
  <c r="R100" i="1"/>
  <c r="T100" i="1" s="1"/>
  <c r="S100" i="1" l="1"/>
  <c r="Q102" i="1"/>
  <c r="R101" i="1"/>
  <c r="T101" i="1" s="1"/>
  <c r="S101" i="1"/>
  <c r="Q103" i="1" l="1"/>
  <c r="R102" i="1"/>
  <c r="T102" i="1" s="1"/>
  <c r="S102" i="1" l="1"/>
  <c r="Q104" i="1"/>
  <c r="R103" i="1"/>
  <c r="T103" i="1" s="1"/>
  <c r="S103" i="1"/>
  <c r="R104" i="1" l="1"/>
  <c r="T104" i="1" s="1"/>
  <c r="S104" i="1"/>
</calcChain>
</file>

<file path=xl/sharedStrings.xml><?xml version="1.0" encoding="utf-8"?>
<sst xmlns="http://schemas.openxmlformats.org/spreadsheetml/2006/main" count="81" uniqueCount="72">
  <si>
    <t>SBI</t>
  </si>
  <si>
    <t>SPY</t>
  </si>
  <si>
    <t>Date</t>
  </si>
  <si>
    <t>Close</t>
  </si>
  <si>
    <t>BAC</t>
  </si>
  <si>
    <t>Returns</t>
  </si>
  <si>
    <t>Avg.Returns</t>
  </si>
  <si>
    <t>Std Dev of Daily returns</t>
  </si>
  <si>
    <t>Variance</t>
  </si>
  <si>
    <t>Today's Price</t>
  </si>
  <si>
    <t>SIMULATIONS</t>
  </si>
  <si>
    <t>PRICE</t>
  </si>
  <si>
    <t>Days</t>
  </si>
  <si>
    <t>Range of Stock Price at 20th day from Simulations</t>
  </si>
  <si>
    <t>Percentile</t>
  </si>
  <si>
    <t>Price Range at 20th day</t>
  </si>
  <si>
    <t>90% chance that</t>
  </si>
  <si>
    <t>SMA_15</t>
  </si>
  <si>
    <t>STD_15</t>
  </si>
  <si>
    <t>Lower Band</t>
  </si>
  <si>
    <t>Upper Band</t>
  </si>
  <si>
    <t>Daily Returns of SBI</t>
  </si>
  <si>
    <t>Daily Returns of SPY</t>
  </si>
  <si>
    <t>Mean Returns SBI</t>
  </si>
  <si>
    <t>Mean Returns SPY</t>
  </si>
  <si>
    <t>(Xi-Xbar) SBI</t>
  </si>
  <si>
    <t>(Xi-Xbar) SPY</t>
  </si>
  <si>
    <t>(Xi-Xbar)^2 SBI</t>
  </si>
  <si>
    <t>(Xi-Xbar)^2 SPY</t>
  </si>
  <si>
    <t>Std Dev SBI</t>
  </si>
  <si>
    <t>Std Dev SPY</t>
  </si>
  <si>
    <t>Builtin_sdev</t>
  </si>
  <si>
    <t>Product of (Xi-Xbar) SBIN and (Xi-Xbar) ICICI</t>
  </si>
  <si>
    <t>Covariance</t>
  </si>
  <si>
    <t>Builtin_cov</t>
  </si>
  <si>
    <t>Returns of Pf</t>
  </si>
  <si>
    <t>Std Dev of Pf</t>
  </si>
  <si>
    <t>Wt of SBI</t>
  </si>
  <si>
    <t>Wt of SPY</t>
  </si>
  <si>
    <t>Portfolio</t>
  </si>
  <si>
    <t>Best possible porfolio with 0 sbi,1spy</t>
  </si>
  <si>
    <t>By visualizing chart in SDEV_VS_Returns</t>
  </si>
  <si>
    <t>Minimum Stock Price within 20 days with 90% confidence(VAR)</t>
  </si>
  <si>
    <t>=LN(B4/B3)</t>
  </si>
  <si>
    <t>=LN(C4/C3)</t>
  </si>
  <si>
    <t>=AVERAGE($D$4:$D$22)</t>
  </si>
  <si>
    <t>=AVERAGE($E$4:$E$22)</t>
  </si>
  <si>
    <t>=D4-F4</t>
  </si>
  <si>
    <t>=E4-G4</t>
  </si>
  <si>
    <t>=H4^2</t>
  </si>
  <si>
    <t>=I4^2</t>
  </si>
  <si>
    <t>=SQRT(SUM($J$4:$J$22)/(COUNT($J$4:$J$22)-1))</t>
  </si>
  <si>
    <t>=SQRT(SUM($K$4:$K$22)/(COUNT($K$4:$K$22)-1))</t>
  </si>
  <si>
    <t>=STDEV.S(D4:D22)</t>
  </si>
  <si>
    <t>=COVARIANCE.S(D4:D22,E4:E22)</t>
  </si>
  <si>
    <t>=H4*I4</t>
  </si>
  <si>
    <t>=SUM($N$4:$N$22)/(COUNT($N$4:$N$22)-1)</t>
  </si>
  <si>
    <t>=STDEV.S(B3:B17)</t>
  </si>
  <si>
    <t>=AVERAGE(B3:B17)</t>
  </si>
  <si>
    <t>=D17-2*C17</t>
  </si>
  <si>
    <t>=D17+2*C17</t>
  </si>
  <si>
    <t>=AVERAGE(C4:C1260)</t>
  </si>
  <si>
    <t>=STDEV.S(C4:C1260)</t>
  </si>
  <si>
    <t>=F5^2</t>
  </si>
  <si>
    <t>=PERCENTILE($J$6:$ALU$25,F13)</t>
  </si>
  <si>
    <t>=PERCENTILE($J$6:$ALU$25,G13)</t>
  </si>
  <si>
    <t>=PERCENTILE($J$6:$ALU$25,10%)</t>
  </si>
  <si>
    <t>=Q4+0.01</t>
  </si>
  <si>
    <t>=1-Q4</t>
  </si>
  <si>
    <t>=Q4*$F$4+R4*$G$4</t>
  </si>
  <si>
    <t>=SQRT((Q4*$L$4)^2+(R4*$M$4)^2+2*Q4*R4*$O$4)</t>
  </si>
  <si>
    <t xml:space="preserve">Formulas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</si>
</sst>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1" borderId="4" applyNumberFormat="0" applyAlignment="0" applyProtection="0"/>
    <xf numFmtId="0" fontId="9" fillId="12" borderId="5" applyNumberFormat="0" applyAlignment="0" applyProtection="0"/>
    <xf numFmtId="0" fontId="10" fillId="12" borderId="4" applyNumberFormat="0" applyAlignment="0" applyProtection="0"/>
    <xf numFmtId="0" fontId="11" fillId="0" borderId="6" applyNumberFormat="0" applyFill="0" applyAlignment="0" applyProtection="0"/>
    <xf numFmtId="0" fontId="12" fillId="13" borderId="7" applyNumberFormat="0" applyAlignment="0" applyProtection="0"/>
    <xf numFmtId="0" fontId="13" fillId="0" borderId="0" applyNumberFormat="0" applyFill="0" applyBorder="0" applyAlignment="0" applyProtection="0"/>
    <xf numFmtId="0" fontId="2" fillId="14" borderId="8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5" fillId="30" borderId="0" applyNumberFormat="0" applyBorder="0" applyAlignment="0" applyProtection="0"/>
    <xf numFmtId="0" fontId="15" fillId="34" borderId="0" applyNumberFormat="0" applyBorder="0" applyAlignment="0" applyProtection="0"/>
    <xf numFmtId="0" fontId="15" fillId="38" borderId="0" applyNumberFormat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3" borderId="0" xfId="0" applyFill="1"/>
    <xf numFmtId="14" fontId="0" fillId="3" borderId="0" xfId="0" applyNumberFormat="1" applyFill="1"/>
    <xf numFmtId="0" fontId="0" fillId="7" borderId="0" xfId="0" applyFill="1"/>
    <xf numFmtId="0" fontId="1" fillId="7" borderId="0" xfId="0" applyFont="1" applyFill="1"/>
    <xf numFmtId="0" fontId="0" fillId="41" borderId="0" xfId="0" applyFill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2" borderId="0" xfId="0" applyFont="1" applyFill="1"/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0" fontId="1" fillId="39" borderId="10" xfId="0" applyFont="1" applyFill="1" applyBorder="1" applyAlignment="1">
      <alignment horizontal="center"/>
    </xf>
    <xf numFmtId="0" fontId="1" fillId="0" borderId="10" xfId="0" applyFont="1" applyFill="1" applyBorder="1"/>
    <xf numFmtId="0" fontId="0" fillId="0" borderId="0" xfId="0" quotePrefix="1"/>
    <xf numFmtId="0" fontId="0" fillId="0" borderId="10" xfId="0" quotePrefix="1" applyBorder="1"/>
    <xf numFmtId="0" fontId="0" fillId="0" borderId="10" xfId="0" quotePrefix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43" borderId="0" xfId="0" applyFont="1" applyFill="1" applyAlignment="1">
      <alignment horizontal="center"/>
    </xf>
    <xf numFmtId="0" fontId="0" fillId="0" borderId="0" xfId="0" quotePrefix="1" applyFont="1" applyAlignment="1">
      <alignment horizontal="center"/>
    </xf>
    <xf numFmtId="0" fontId="0" fillId="41" borderId="0" xfId="0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41" borderId="10" xfId="0" applyFill="1" applyBorder="1" applyAlignment="1">
      <alignment horizontal="center" vertical="center" wrapText="1"/>
    </xf>
    <xf numFmtId="0" fontId="1" fillId="42" borderId="10" xfId="0" applyFont="1" applyFill="1" applyBorder="1" applyAlignment="1">
      <alignment horizontal="center"/>
    </xf>
    <xf numFmtId="0" fontId="0" fillId="41" borderId="13" xfId="0" applyFill="1" applyBorder="1" applyAlignment="1">
      <alignment horizontal="left"/>
    </xf>
    <xf numFmtId="0" fontId="0" fillId="41" borderId="14" xfId="0" applyFill="1" applyBorder="1" applyAlignment="1">
      <alignment horizontal="left"/>
    </xf>
    <xf numFmtId="0" fontId="0" fillId="41" borderId="15" xfId="0" applyFill="1" applyBorder="1" applyAlignment="1">
      <alignment horizontal="left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0" borderId="10" xfId="0" applyFont="1" applyFill="1" applyBorder="1" applyAlignment="1">
      <alignment horizontal="center" vertic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29F231B6-7147-46BE-81E8-62F0DF96B038}"/>
    <cellStyle name="60% - Accent2 2" xfId="37" xr:uid="{7DA7F820-60A5-488D-9A8A-92E694BDDA2F}"/>
    <cellStyle name="60% - Accent3 2" xfId="38" xr:uid="{792AA6A5-FB42-448E-A6EF-445027F0CB7E}"/>
    <cellStyle name="60% - Accent4 2" xfId="39" xr:uid="{FB99FA85-7018-4683-A98C-F357F3B03CE2}"/>
    <cellStyle name="60% - Accent5 2" xfId="40" xr:uid="{3A47DA9D-4D51-451F-8005-27F231F52DD9}"/>
    <cellStyle name="60% - Accent6 2" xfId="41" xr:uid="{8A5D8341-05BC-4B81-9AB5-9B856B89B5B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49A1BF4A-EAF2-41E0-98F1-ED94D3273583}"/>
    <cellStyle name="Normal" xfId="0" builtinId="0"/>
    <cellStyle name="Note" xfId="13" builtinId="10" customBuiltin="1"/>
    <cellStyle name="Output" xfId="8" builtinId="21" customBuiltin="1"/>
    <cellStyle name="Title 2" xfId="34" xr:uid="{D1C82CED-FC1B-4CE5-9116-A28ACCE86271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'SBI and SPY'!$T$1</c:f>
              <c:strCache>
                <c:ptCount val="1"/>
                <c:pt idx="0">
                  <c:v>Std Dev of Pf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'SBI and SPY'!$S$2:$S$111</c:f>
              <c:numCache>
                <c:formatCode>General</c:formatCode>
                <c:ptCount val="110"/>
                <c:pt idx="2">
                  <c:v>-1.0238303570196403E-3</c:v>
                </c:pt>
                <c:pt idx="3">
                  <c:v>-1.0644413823478101E-3</c:v>
                </c:pt>
                <c:pt idx="4">
                  <c:v>-1.1050524076759796E-3</c:v>
                </c:pt>
                <c:pt idx="5">
                  <c:v>-1.1456634330041494E-3</c:v>
                </c:pt>
                <c:pt idx="6">
                  <c:v>-1.1862744583323191E-3</c:v>
                </c:pt>
                <c:pt idx="7">
                  <c:v>-1.2268854836604889E-3</c:v>
                </c:pt>
                <c:pt idx="8">
                  <c:v>-1.2674965089886584E-3</c:v>
                </c:pt>
                <c:pt idx="9">
                  <c:v>-1.3081075343168282E-3</c:v>
                </c:pt>
                <c:pt idx="10">
                  <c:v>-1.3487185596449979E-3</c:v>
                </c:pt>
                <c:pt idx="11">
                  <c:v>-1.3893295849731675E-3</c:v>
                </c:pt>
                <c:pt idx="12">
                  <c:v>-1.4299406103013372E-3</c:v>
                </c:pt>
                <c:pt idx="13">
                  <c:v>-1.470551635629507E-3</c:v>
                </c:pt>
                <c:pt idx="14">
                  <c:v>-1.5111626609576765E-3</c:v>
                </c:pt>
                <c:pt idx="15">
                  <c:v>-1.5517736862858463E-3</c:v>
                </c:pt>
                <c:pt idx="16">
                  <c:v>-1.5923847116140161E-3</c:v>
                </c:pt>
                <c:pt idx="17">
                  <c:v>-1.6329957369421856E-3</c:v>
                </c:pt>
                <c:pt idx="18">
                  <c:v>-1.6736067622703556E-3</c:v>
                </c:pt>
                <c:pt idx="19">
                  <c:v>-1.7142177875985251E-3</c:v>
                </c:pt>
                <c:pt idx="20">
                  <c:v>-1.7548288129266949E-3</c:v>
                </c:pt>
                <c:pt idx="21">
                  <c:v>-1.7954398382548646E-3</c:v>
                </c:pt>
                <c:pt idx="22">
                  <c:v>-1.8360508635830346E-3</c:v>
                </c:pt>
                <c:pt idx="23">
                  <c:v>-1.8766618889112041E-3</c:v>
                </c:pt>
                <c:pt idx="24">
                  <c:v>-1.9172729142393737E-3</c:v>
                </c:pt>
                <c:pt idx="25">
                  <c:v>-1.9578839395675437E-3</c:v>
                </c:pt>
                <c:pt idx="26">
                  <c:v>-1.9984949648957132E-3</c:v>
                </c:pt>
                <c:pt idx="27">
                  <c:v>-2.0391059902238832E-3</c:v>
                </c:pt>
                <c:pt idx="28">
                  <c:v>-2.0797170155520527E-3</c:v>
                </c:pt>
                <c:pt idx="29">
                  <c:v>-2.1203280408802223E-3</c:v>
                </c:pt>
                <c:pt idx="30">
                  <c:v>-2.1609390662083922E-3</c:v>
                </c:pt>
                <c:pt idx="31">
                  <c:v>-2.2015500915365622E-3</c:v>
                </c:pt>
                <c:pt idx="32">
                  <c:v>-2.2421611168647318E-3</c:v>
                </c:pt>
                <c:pt idx="33">
                  <c:v>-2.2827721421929013E-3</c:v>
                </c:pt>
                <c:pt idx="34">
                  <c:v>-2.3233831675210713E-3</c:v>
                </c:pt>
                <c:pt idx="35">
                  <c:v>-2.3639941928492408E-3</c:v>
                </c:pt>
                <c:pt idx="36">
                  <c:v>-2.4046052181774108E-3</c:v>
                </c:pt>
                <c:pt idx="37">
                  <c:v>-2.4452162435055803E-3</c:v>
                </c:pt>
                <c:pt idx="38">
                  <c:v>-2.4858272688337499E-3</c:v>
                </c:pt>
                <c:pt idx="39">
                  <c:v>-2.5264382941619199E-3</c:v>
                </c:pt>
                <c:pt idx="40">
                  <c:v>-2.5670493194900898E-3</c:v>
                </c:pt>
                <c:pt idx="41">
                  <c:v>-2.6076603448182594E-3</c:v>
                </c:pt>
                <c:pt idx="42">
                  <c:v>-2.6482713701464289E-3</c:v>
                </c:pt>
                <c:pt idx="43">
                  <c:v>-2.6888823954745985E-3</c:v>
                </c:pt>
                <c:pt idx="44">
                  <c:v>-2.7294934208027689E-3</c:v>
                </c:pt>
                <c:pt idx="45">
                  <c:v>-2.7701044461309384E-3</c:v>
                </c:pt>
                <c:pt idx="46">
                  <c:v>-2.810715471459108E-3</c:v>
                </c:pt>
                <c:pt idx="47">
                  <c:v>-2.8513264967872775E-3</c:v>
                </c:pt>
                <c:pt idx="48">
                  <c:v>-2.891937522115447E-3</c:v>
                </c:pt>
                <c:pt idx="49">
                  <c:v>-2.9325485474436174E-3</c:v>
                </c:pt>
                <c:pt idx="50">
                  <c:v>-2.973159572771787E-3</c:v>
                </c:pt>
                <c:pt idx="51">
                  <c:v>-3.0137705980999565E-3</c:v>
                </c:pt>
                <c:pt idx="52">
                  <c:v>-3.0543816234281261E-3</c:v>
                </c:pt>
                <c:pt idx="53">
                  <c:v>-3.0949926487562956E-3</c:v>
                </c:pt>
                <c:pt idx="54">
                  <c:v>-3.1356036740844652E-3</c:v>
                </c:pt>
                <c:pt idx="55">
                  <c:v>-3.1762146994126356E-3</c:v>
                </c:pt>
                <c:pt idx="56">
                  <c:v>-3.2168257247408051E-3</c:v>
                </c:pt>
                <c:pt idx="57">
                  <c:v>-3.2574367500689747E-3</c:v>
                </c:pt>
                <c:pt idx="58">
                  <c:v>-3.2980477753971442E-3</c:v>
                </c:pt>
                <c:pt idx="59">
                  <c:v>-3.3386588007253146E-3</c:v>
                </c:pt>
                <c:pt idx="60">
                  <c:v>-3.3792698260534841E-3</c:v>
                </c:pt>
                <c:pt idx="61">
                  <c:v>-3.4198808513816537E-3</c:v>
                </c:pt>
                <c:pt idx="62">
                  <c:v>-3.4604918767098232E-3</c:v>
                </c:pt>
                <c:pt idx="63">
                  <c:v>-3.5011029020379928E-3</c:v>
                </c:pt>
                <c:pt idx="64">
                  <c:v>-3.5417139273661632E-3</c:v>
                </c:pt>
                <c:pt idx="65">
                  <c:v>-3.5823249526943327E-3</c:v>
                </c:pt>
                <c:pt idx="66">
                  <c:v>-3.6229359780225023E-3</c:v>
                </c:pt>
                <c:pt idx="67">
                  <c:v>-3.6635470033506718E-3</c:v>
                </c:pt>
                <c:pt idx="68">
                  <c:v>-3.7041580286788422E-3</c:v>
                </c:pt>
                <c:pt idx="69">
                  <c:v>-3.7447690540070118E-3</c:v>
                </c:pt>
                <c:pt idx="70">
                  <c:v>-3.7853800793351813E-3</c:v>
                </c:pt>
                <c:pt idx="71">
                  <c:v>-3.8259911046633508E-3</c:v>
                </c:pt>
                <c:pt idx="72">
                  <c:v>-3.8666021299915204E-3</c:v>
                </c:pt>
                <c:pt idx="73">
                  <c:v>-3.9072131553196908E-3</c:v>
                </c:pt>
                <c:pt idx="74">
                  <c:v>-3.9478241806478603E-3</c:v>
                </c:pt>
                <c:pt idx="75">
                  <c:v>-3.9884352059760299E-3</c:v>
                </c:pt>
                <c:pt idx="76">
                  <c:v>-4.0290462313041994E-3</c:v>
                </c:pt>
                <c:pt idx="77">
                  <c:v>-4.0696572566323698E-3</c:v>
                </c:pt>
                <c:pt idx="78">
                  <c:v>-4.1102682819605394E-3</c:v>
                </c:pt>
                <c:pt idx="79">
                  <c:v>-4.1508793072887089E-3</c:v>
                </c:pt>
                <c:pt idx="80">
                  <c:v>-4.1914903326168785E-3</c:v>
                </c:pt>
                <c:pt idx="81">
                  <c:v>-4.2321013579450489E-3</c:v>
                </c:pt>
                <c:pt idx="82">
                  <c:v>-4.2727123832732175E-3</c:v>
                </c:pt>
                <c:pt idx="83">
                  <c:v>-4.313323408601388E-3</c:v>
                </c:pt>
                <c:pt idx="84">
                  <c:v>-4.3539344339295575E-3</c:v>
                </c:pt>
                <c:pt idx="85">
                  <c:v>-4.3945454592577279E-3</c:v>
                </c:pt>
                <c:pt idx="86">
                  <c:v>-4.4351564845858966E-3</c:v>
                </c:pt>
                <c:pt idx="87">
                  <c:v>-4.475767509914067E-3</c:v>
                </c:pt>
                <c:pt idx="88">
                  <c:v>-4.5163785352422365E-3</c:v>
                </c:pt>
                <c:pt idx="89">
                  <c:v>-4.5569895605704069E-3</c:v>
                </c:pt>
                <c:pt idx="90">
                  <c:v>-4.5976005858985756E-3</c:v>
                </c:pt>
                <c:pt idx="91">
                  <c:v>-4.638211611226746E-3</c:v>
                </c:pt>
                <c:pt idx="92">
                  <c:v>-4.6788226365549156E-3</c:v>
                </c:pt>
                <c:pt idx="93">
                  <c:v>-4.7194336618830851E-3</c:v>
                </c:pt>
                <c:pt idx="94">
                  <c:v>-4.7600446872112546E-3</c:v>
                </c:pt>
                <c:pt idx="95">
                  <c:v>-4.8006557125394251E-3</c:v>
                </c:pt>
                <c:pt idx="96">
                  <c:v>-4.8412667378675946E-3</c:v>
                </c:pt>
                <c:pt idx="97">
                  <c:v>-4.8818777631957641E-3</c:v>
                </c:pt>
                <c:pt idx="98">
                  <c:v>-4.9224887885239337E-3</c:v>
                </c:pt>
                <c:pt idx="99">
                  <c:v>-4.9630998138521041E-3</c:v>
                </c:pt>
                <c:pt idx="100">
                  <c:v>-5.0037108391802728E-3</c:v>
                </c:pt>
                <c:pt idx="101">
                  <c:v>-5.0443218645084432E-3</c:v>
                </c:pt>
                <c:pt idx="102">
                  <c:v>-5.0849328898366136E-3</c:v>
                </c:pt>
              </c:numCache>
            </c:numRef>
          </c:xVal>
          <c:yVal>
            <c:numRef>
              <c:f>'SBI and SPY'!$T$2:$T$111</c:f>
              <c:numCache>
                <c:formatCode>General</c:formatCode>
                <c:ptCount val="110"/>
                <c:pt idx="2">
                  <c:v>4.0277977894521404E-3</c:v>
                </c:pt>
                <c:pt idx="3">
                  <c:v>4.0023273055194526E-3</c:v>
                </c:pt>
                <c:pt idx="4">
                  <c:v>3.9826747258045504E-3</c:v>
                </c:pt>
                <c:pt idx="5">
                  <c:v>3.9689264752427438E-3</c:v>
                </c:pt>
                <c:pt idx="6">
                  <c:v>3.9611440321538332E-3</c:v>
                </c:pt>
                <c:pt idx="7">
                  <c:v>3.9593625755060318E-3</c:v>
                </c:pt>
                <c:pt idx="8">
                  <c:v>3.9635901968332055E-3</c:v>
                </c:pt>
                <c:pt idx="9">
                  <c:v>3.9738077175187417E-3</c:v>
                </c:pt>
                <c:pt idx="10">
                  <c:v>3.9899691209902156E-3</c:v>
                </c:pt>
                <c:pt idx="11">
                  <c:v>4.0120025773127373E-3</c:v>
                </c:pt>
                <c:pt idx="12">
                  <c:v>4.0398120076975555E-3</c:v>
                </c:pt>
                <c:pt idx="13">
                  <c:v>4.073279111229104E-3</c:v>
                </c:pt>
                <c:pt idx="14">
                  <c:v>4.1122657576666971E-3</c:v>
                </c:pt>
                <c:pt idx="15">
                  <c:v>4.1566166396055154E-3</c:v>
                </c:pt>
                <c:pt idx="16">
                  <c:v>4.2061620747276887E-3</c:v>
                </c:pt>
                <c:pt idx="17">
                  <c:v>4.2607208536084981E-3</c:v>
                </c:pt>
                <c:pt idx="18">
                  <c:v>4.3201030391804085E-3</c:v>
                </c:pt>
                <c:pt idx="19">
                  <c:v>4.3841126387402472E-3</c:v>
                </c:pt>
                <c:pt idx="20">
                  <c:v>4.452550086462009E-3</c:v>
                </c:pt>
                <c:pt idx="21">
                  <c:v>4.5252144920443728E-3</c:v>
                </c:pt>
                <c:pt idx="22">
                  <c:v>4.601905627979421E-3</c:v>
                </c:pt>
                <c:pt idx="23">
                  <c:v>4.6824256429668608E-3</c:v>
                </c:pt>
                <c:pt idx="24">
                  <c:v>4.766580501603143E-3</c:v>
                </c:pt>
                <c:pt idx="25">
                  <c:v>4.8541811603892183E-3</c:v>
                </c:pt>
                <c:pt idx="26">
                  <c:v>4.9450444973484975E-3</c:v>
                </c:pt>
                <c:pt idx="27">
                  <c:v>5.0389940173511212E-3</c:v>
                </c:pt>
                <c:pt idx="28">
                  <c:v>5.1358603579447935E-3</c:v>
                </c:pt>
                <c:pt idx="29">
                  <c:v>5.2354816214921383E-3</c:v>
                </c:pt>
                <c:pt idx="30">
                  <c:v>5.3377035591085208E-3</c:v>
                </c:pt>
                <c:pt idx="31">
                  <c:v>5.442379630650758E-3</c:v>
                </c:pt>
                <c:pt idx="32">
                  <c:v>5.5493709631443365E-3</c:v>
                </c:pt>
                <c:pt idx="33">
                  <c:v>5.6585462278151803E-3</c:v>
                </c:pt>
                <c:pt idx="34">
                  <c:v>5.7697814535143353E-3</c:v>
                </c:pt>
                <c:pt idx="35">
                  <c:v>5.8829597919397084E-3</c:v>
                </c:pt>
                <c:pt idx="36">
                  <c:v>5.9979712477724748E-3</c:v>
                </c:pt>
                <c:pt idx="37">
                  <c:v>6.1147123847239112E-3</c:v>
                </c:pt>
                <c:pt idx="38">
                  <c:v>6.2330860165692691E-3</c:v>
                </c:pt>
                <c:pt idx="39">
                  <c:v>6.3530008905454622E-3</c:v>
                </c:pt>
                <c:pt idx="40">
                  <c:v>6.4743713690099836E-3</c:v>
                </c:pt>
                <c:pt idx="41">
                  <c:v>6.5971171139904495E-3</c:v>
                </c:pt>
                <c:pt idx="42">
                  <c:v>6.7211627781820493E-3</c:v>
                </c:pt>
                <c:pt idx="43">
                  <c:v>6.8464377050549939E-3</c:v>
                </c:pt>
                <c:pt idx="44">
                  <c:v>6.9728756399954715E-3</c:v>
                </c:pt>
                <c:pt idx="45">
                  <c:v>7.1004144538013066E-3</c:v>
                </c:pt>
                <c:pt idx="46">
                  <c:v>7.2289958793682711E-3</c:v>
                </c:pt>
                <c:pt idx="47">
                  <c:v>7.3585652620168475E-3</c:v>
                </c:pt>
                <c:pt idx="48">
                  <c:v>7.4890713236063795E-3</c:v>
                </c:pt>
                <c:pt idx="49">
                  <c:v>7.6204659403497398E-3</c:v>
                </c:pt>
                <c:pt idx="50">
                  <c:v>7.7527039340646925E-3</c:v>
                </c:pt>
                <c:pt idx="51">
                  <c:v>7.885742876467542E-3</c:v>
                </c:pt>
                <c:pt idx="52">
                  <c:v>8.019542906021495E-3</c:v>
                </c:pt>
                <c:pt idx="53">
                  <c:v>8.1540665567890417E-3</c:v>
                </c:pt>
                <c:pt idx="54">
                  <c:v>8.289278598698201E-3</c:v>
                </c:pt>
                <c:pt idx="55">
                  <c:v>8.425145888611733E-3</c:v>
                </c:pt>
                <c:pt idx="56">
                  <c:v>8.5616372315820005E-3</c:v>
                </c:pt>
                <c:pt idx="57">
                  <c:v>8.6987232516787024E-3</c:v>
                </c:pt>
                <c:pt idx="58">
                  <c:v>8.8363762717895266E-3</c:v>
                </c:pt>
                <c:pt idx="59">
                  <c:v>8.9745702018123943E-3</c:v>
                </c:pt>
                <c:pt idx="60">
                  <c:v>9.1132804346808951E-3</c:v>
                </c:pt>
                <c:pt idx="61">
                  <c:v>9.2524837496901872E-3</c:v>
                </c:pt>
                <c:pt idx="62">
                  <c:v>9.3921582226179027E-3</c:v>
                </c:pt>
                <c:pt idx="63">
                  <c:v>9.5322831421628378E-3</c:v>
                </c:pt>
                <c:pt idx="64">
                  <c:v>9.6728389322524796E-3</c:v>
                </c:pt>
                <c:pt idx="65">
                  <c:v>9.8138070797984117E-3</c:v>
                </c:pt>
                <c:pt idx="66">
                  <c:v>9.9551700675060435E-3</c:v>
                </c:pt>
                <c:pt idx="67">
                  <c:v>1.0096911311371404E-2</c:v>
                </c:pt>
                <c:pt idx="68">
                  <c:v>1.0239015102523095E-2</c:v>
                </c:pt>
                <c:pt idx="69">
                  <c:v>1.0381466553091476E-2</c:v>
                </c:pt>
                <c:pt idx="70">
                  <c:v>1.0524251545809925E-2</c:v>
                </c:pt>
                <c:pt idx="71">
                  <c:v>1.0667356687074494E-2</c:v>
                </c:pt>
                <c:pt idx="72">
                  <c:v>1.0810769263208236E-2</c:v>
                </c:pt>
                <c:pt idx="73">
                  <c:v>1.0954477199695459E-2</c:v>
                </c:pt>
                <c:pt idx="74">
                  <c:v>1.1098469023168559E-2</c:v>
                </c:pt>
                <c:pt idx="75">
                  <c:v>1.1242733825946481E-2</c:v>
                </c:pt>
                <c:pt idx="76">
                  <c:v>1.138726123293898E-2</c:v>
                </c:pt>
                <c:pt idx="77">
                  <c:v>1.1532041370744968E-2</c:v>
                </c:pt>
                <c:pt idx="78">
                  <c:v>1.1677064838786185E-2</c:v>
                </c:pt>
                <c:pt idx="79">
                  <c:v>1.1822322682329581E-2</c:v>
                </c:pt>
                <c:pt idx="80">
                  <c:v>1.1967806367262844E-2</c:v>
                </c:pt>
                <c:pt idx="81">
                  <c:v>1.2113507756497884E-2</c:v>
                </c:pt>
                <c:pt idx="82">
                  <c:v>1.225941908788652E-2</c:v>
                </c:pt>
                <c:pt idx="83">
                  <c:v>1.2405532953541458E-2</c:v>
                </c:pt>
                <c:pt idx="84">
                  <c:v>1.2551842280463629E-2</c:v>
                </c:pt>
                <c:pt idx="85">
                  <c:v>1.2698340312384544E-2</c:v>
                </c:pt>
                <c:pt idx="86">
                  <c:v>1.2845020592739086E-2</c:v>
                </c:pt>
                <c:pt idx="87">
                  <c:v>1.299187694869054E-2</c:v>
                </c:pt>
                <c:pt idx="88">
                  <c:v>1.3138903476135546E-2</c:v>
                </c:pt>
                <c:pt idx="89">
                  <c:v>1.3286094525621952E-2</c:v>
                </c:pt>
                <c:pt idx="90">
                  <c:v>1.3433444689117573E-2</c:v>
                </c:pt>
                <c:pt idx="91">
                  <c:v>1.358094878757244E-2</c:v>
                </c:pt>
                <c:pt idx="92">
                  <c:v>1.372860185922129E-2</c:v>
                </c:pt>
                <c:pt idx="93">
                  <c:v>1.3876399148576978E-2</c:v>
                </c:pt>
                <c:pt idx="94">
                  <c:v>1.4024336096069083E-2</c:v>
                </c:pt>
                <c:pt idx="95">
                  <c:v>1.4172408328285252E-2</c:v>
                </c:pt>
                <c:pt idx="96">
                  <c:v>1.4320611648775933E-2</c:v>
                </c:pt>
                <c:pt idx="97">
                  <c:v>1.4468942029385883E-2</c:v>
                </c:pt>
                <c:pt idx="98">
                  <c:v>1.4617395602078585E-2</c:v>
                </c:pt>
                <c:pt idx="99">
                  <c:v>1.4765968651221909E-2</c:v>
                </c:pt>
                <c:pt idx="100">
                  <c:v>1.4914657606305773E-2</c:v>
                </c:pt>
                <c:pt idx="101">
                  <c:v>1.5063459035064484E-2</c:v>
                </c:pt>
                <c:pt idx="102">
                  <c:v>1.521236963697838E-2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D-4CEE-BF30-74232D80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3520"/>
        <c:axId val="1840760128"/>
      </c:scatterChart>
      <c:valAx>
        <c:axId val="16420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60128"/>
        <c:crosses val="autoZero"/>
        <c:crossBetween val="midCat"/>
      </c:valAx>
      <c:valAx>
        <c:axId val="1840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sma_15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6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91-4DFD-80A6-BF5BD5E2EC02}"/>
              </c:ext>
            </c:extLst>
          </c:dPt>
          <c:cat>
            <c:strRef>
              <c:f>'SPY Bollinger Bands'!$A$1:$A$1260</c:f>
              <c:strCache>
                <c:ptCount val="1260"/>
                <c:pt idx="0">
                  <c:v>SPY</c:v>
                </c:pt>
                <c:pt idx="1">
                  <c:v>Date</c:v>
                </c:pt>
                <c:pt idx="2">
                  <c:v>27-02-2017</c:v>
                </c:pt>
                <c:pt idx="3">
                  <c:v>24-02-2017</c:v>
                </c:pt>
                <c:pt idx="4">
                  <c:v>23-02-2017</c:v>
                </c:pt>
                <c:pt idx="5">
                  <c:v>22-02-2017</c:v>
                </c:pt>
                <c:pt idx="6">
                  <c:v>21-02-2017</c:v>
                </c:pt>
                <c:pt idx="7">
                  <c:v>17-02-2017</c:v>
                </c:pt>
                <c:pt idx="8">
                  <c:v>16-02-2017</c:v>
                </c:pt>
                <c:pt idx="9">
                  <c:v>15-02-2017</c:v>
                </c:pt>
                <c:pt idx="10">
                  <c:v>14-02-2017</c:v>
                </c:pt>
                <c:pt idx="11">
                  <c:v>13-02-2017</c:v>
                </c:pt>
                <c:pt idx="12">
                  <c:v>10-02-2017</c:v>
                </c:pt>
                <c:pt idx="13">
                  <c:v>09-02-2017</c:v>
                </c:pt>
                <c:pt idx="14">
                  <c:v>08-02-2017</c:v>
                </c:pt>
                <c:pt idx="15">
                  <c:v>07-02-2017</c:v>
                </c:pt>
                <c:pt idx="16">
                  <c:v>06-02-2017</c:v>
                </c:pt>
                <c:pt idx="17">
                  <c:v>03-02-2017</c:v>
                </c:pt>
                <c:pt idx="18">
                  <c:v>02-02-2017</c:v>
                </c:pt>
                <c:pt idx="19">
                  <c:v>01-02-2017</c:v>
                </c:pt>
                <c:pt idx="20">
                  <c:v>31-01-2017</c:v>
                </c:pt>
                <c:pt idx="21">
                  <c:v>30-01-2017</c:v>
                </c:pt>
                <c:pt idx="22">
                  <c:v>27-01-2017</c:v>
                </c:pt>
                <c:pt idx="23">
                  <c:v>26-01-2017</c:v>
                </c:pt>
                <c:pt idx="24">
                  <c:v>25-01-2017</c:v>
                </c:pt>
                <c:pt idx="25">
                  <c:v>24-01-2017</c:v>
                </c:pt>
                <c:pt idx="26">
                  <c:v>23-01-2017</c:v>
                </c:pt>
                <c:pt idx="27">
                  <c:v>20-01-2017</c:v>
                </c:pt>
                <c:pt idx="28">
                  <c:v>19-01-2017</c:v>
                </c:pt>
                <c:pt idx="29">
                  <c:v>18-01-2017</c:v>
                </c:pt>
                <c:pt idx="30">
                  <c:v>17-01-2017</c:v>
                </c:pt>
                <c:pt idx="31">
                  <c:v>13-01-2017</c:v>
                </c:pt>
                <c:pt idx="32">
                  <c:v>12-01-2017</c:v>
                </c:pt>
                <c:pt idx="33">
                  <c:v>11-01-2017</c:v>
                </c:pt>
                <c:pt idx="34">
                  <c:v>10-01-2017</c:v>
                </c:pt>
                <c:pt idx="35">
                  <c:v>09-01-2017</c:v>
                </c:pt>
                <c:pt idx="36">
                  <c:v>06-01-2017</c:v>
                </c:pt>
                <c:pt idx="37">
                  <c:v>05-01-2017</c:v>
                </c:pt>
                <c:pt idx="38">
                  <c:v>04-01-2017</c:v>
                </c:pt>
                <c:pt idx="39">
                  <c:v>03-01-2017</c:v>
                </c:pt>
                <c:pt idx="40">
                  <c:v>30-12-2016</c:v>
                </c:pt>
                <c:pt idx="41">
                  <c:v>29-12-2016</c:v>
                </c:pt>
                <c:pt idx="42">
                  <c:v>28-12-2016</c:v>
                </c:pt>
                <c:pt idx="43">
                  <c:v>27-12-2016</c:v>
                </c:pt>
                <c:pt idx="44">
                  <c:v>23-12-2016</c:v>
                </c:pt>
                <c:pt idx="45">
                  <c:v>22-12-2016</c:v>
                </c:pt>
                <c:pt idx="46">
                  <c:v>21-12-2016</c:v>
                </c:pt>
                <c:pt idx="47">
                  <c:v>20-12-2016</c:v>
                </c:pt>
                <c:pt idx="48">
                  <c:v>19-12-2016</c:v>
                </c:pt>
                <c:pt idx="49">
                  <c:v>16-12-2016</c:v>
                </c:pt>
                <c:pt idx="50">
                  <c:v>15-12-2016</c:v>
                </c:pt>
                <c:pt idx="51">
                  <c:v>14-12-2016</c:v>
                </c:pt>
                <c:pt idx="52">
                  <c:v>13-12-2016</c:v>
                </c:pt>
                <c:pt idx="53">
                  <c:v>12-12-2016</c:v>
                </c:pt>
                <c:pt idx="54">
                  <c:v>09-12-2016</c:v>
                </c:pt>
                <c:pt idx="55">
                  <c:v>08-12-2016</c:v>
                </c:pt>
                <c:pt idx="56">
                  <c:v>07-12-2016</c:v>
                </c:pt>
                <c:pt idx="57">
                  <c:v>06-12-2016</c:v>
                </c:pt>
                <c:pt idx="58">
                  <c:v>05-12-2016</c:v>
                </c:pt>
                <c:pt idx="59">
                  <c:v>02-12-2016</c:v>
                </c:pt>
                <c:pt idx="60">
                  <c:v>01-12-2016</c:v>
                </c:pt>
                <c:pt idx="61">
                  <c:v>30-11-2016</c:v>
                </c:pt>
                <c:pt idx="62">
                  <c:v>29-11-2016</c:v>
                </c:pt>
                <c:pt idx="63">
                  <c:v>28-11-2016</c:v>
                </c:pt>
                <c:pt idx="64">
                  <c:v>25-11-2016</c:v>
                </c:pt>
                <c:pt idx="65">
                  <c:v>23-11-2016</c:v>
                </c:pt>
                <c:pt idx="66">
                  <c:v>22-11-2016</c:v>
                </c:pt>
                <c:pt idx="67">
                  <c:v>21-11-2016</c:v>
                </c:pt>
                <c:pt idx="68">
                  <c:v>18-11-2016</c:v>
                </c:pt>
                <c:pt idx="69">
                  <c:v>17-11-2016</c:v>
                </c:pt>
                <c:pt idx="70">
                  <c:v>16-11-2016</c:v>
                </c:pt>
                <c:pt idx="71">
                  <c:v>15-11-2016</c:v>
                </c:pt>
                <c:pt idx="72">
                  <c:v>14-11-2016</c:v>
                </c:pt>
                <c:pt idx="73">
                  <c:v>11-11-2016</c:v>
                </c:pt>
                <c:pt idx="74">
                  <c:v>10-11-2016</c:v>
                </c:pt>
                <c:pt idx="75">
                  <c:v>09-11-2016</c:v>
                </c:pt>
                <c:pt idx="76">
                  <c:v>08-11-2016</c:v>
                </c:pt>
                <c:pt idx="77">
                  <c:v>07-11-2016</c:v>
                </c:pt>
                <c:pt idx="78">
                  <c:v>04-11-2016</c:v>
                </c:pt>
                <c:pt idx="79">
                  <c:v>03-11-2016</c:v>
                </c:pt>
                <c:pt idx="80">
                  <c:v>02-11-2016</c:v>
                </c:pt>
                <c:pt idx="81">
                  <c:v>01-11-2016</c:v>
                </c:pt>
                <c:pt idx="82">
                  <c:v>31-10-2016</c:v>
                </c:pt>
                <c:pt idx="83">
                  <c:v>28-10-2016</c:v>
                </c:pt>
                <c:pt idx="84">
                  <c:v>27-10-2016</c:v>
                </c:pt>
                <c:pt idx="85">
                  <c:v>26-10-2016</c:v>
                </c:pt>
                <c:pt idx="86">
                  <c:v>25-10-2016</c:v>
                </c:pt>
                <c:pt idx="87">
                  <c:v>24-10-2016</c:v>
                </c:pt>
                <c:pt idx="88">
                  <c:v>21-10-2016</c:v>
                </c:pt>
                <c:pt idx="89">
                  <c:v>20-10-2016</c:v>
                </c:pt>
                <c:pt idx="90">
                  <c:v>19-10-2016</c:v>
                </c:pt>
                <c:pt idx="91">
                  <c:v>18-10-2016</c:v>
                </c:pt>
                <c:pt idx="92">
                  <c:v>17-10-2016</c:v>
                </c:pt>
                <c:pt idx="93">
                  <c:v>14-10-2016</c:v>
                </c:pt>
                <c:pt idx="94">
                  <c:v>13-10-2016</c:v>
                </c:pt>
                <c:pt idx="95">
                  <c:v>12-10-2016</c:v>
                </c:pt>
                <c:pt idx="96">
                  <c:v>11-10-2016</c:v>
                </c:pt>
                <c:pt idx="97">
                  <c:v>10-10-2016</c:v>
                </c:pt>
                <c:pt idx="98">
                  <c:v>07-10-2016</c:v>
                </c:pt>
                <c:pt idx="99">
                  <c:v>06-10-2016</c:v>
                </c:pt>
                <c:pt idx="100">
                  <c:v>05-10-2016</c:v>
                </c:pt>
                <c:pt idx="101">
                  <c:v>04-10-2016</c:v>
                </c:pt>
                <c:pt idx="102">
                  <c:v>03-10-2016</c:v>
                </c:pt>
                <c:pt idx="103">
                  <c:v>30-09-2016</c:v>
                </c:pt>
                <c:pt idx="104">
                  <c:v>29-09-2016</c:v>
                </c:pt>
                <c:pt idx="105">
                  <c:v>28-09-2016</c:v>
                </c:pt>
                <c:pt idx="106">
                  <c:v>27-09-2016</c:v>
                </c:pt>
                <c:pt idx="107">
                  <c:v>26-09-2016</c:v>
                </c:pt>
                <c:pt idx="108">
                  <c:v>23-09-2016</c:v>
                </c:pt>
                <c:pt idx="109">
                  <c:v>22-09-2016</c:v>
                </c:pt>
                <c:pt idx="110">
                  <c:v>21-09-2016</c:v>
                </c:pt>
                <c:pt idx="111">
                  <c:v>20-09-2016</c:v>
                </c:pt>
                <c:pt idx="112">
                  <c:v>19-09-2016</c:v>
                </c:pt>
                <c:pt idx="113">
                  <c:v>16-09-2016</c:v>
                </c:pt>
                <c:pt idx="114">
                  <c:v>15-09-2016</c:v>
                </c:pt>
                <c:pt idx="115">
                  <c:v>14-09-2016</c:v>
                </c:pt>
                <c:pt idx="116">
                  <c:v>13-09-2016</c:v>
                </c:pt>
                <c:pt idx="117">
                  <c:v>12-09-2016</c:v>
                </c:pt>
                <c:pt idx="118">
                  <c:v>09-09-2016</c:v>
                </c:pt>
                <c:pt idx="119">
                  <c:v>08-09-2016</c:v>
                </c:pt>
                <c:pt idx="120">
                  <c:v>07-09-2016</c:v>
                </c:pt>
                <c:pt idx="121">
                  <c:v>06-09-2016</c:v>
                </c:pt>
                <c:pt idx="122">
                  <c:v>02-09-2016</c:v>
                </c:pt>
                <c:pt idx="123">
                  <c:v>01-09-2016</c:v>
                </c:pt>
                <c:pt idx="124">
                  <c:v>31-08-2016</c:v>
                </c:pt>
                <c:pt idx="125">
                  <c:v>30-08-2016</c:v>
                </c:pt>
                <c:pt idx="126">
                  <c:v>29-08-2016</c:v>
                </c:pt>
                <c:pt idx="127">
                  <c:v>26-08-2016</c:v>
                </c:pt>
                <c:pt idx="128">
                  <c:v>25-08-2016</c:v>
                </c:pt>
                <c:pt idx="129">
                  <c:v>24-08-2016</c:v>
                </c:pt>
                <c:pt idx="130">
                  <c:v>23-08-2016</c:v>
                </c:pt>
                <c:pt idx="131">
                  <c:v>22-08-2016</c:v>
                </c:pt>
                <c:pt idx="132">
                  <c:v>19-08-2016</c:v>
                </c:pt>
                <c:pt idx="133">
                  <c:v>18-08-2016</c:v>
                </c:pt>
                <c:pt idx="134">
                  <c:v>17-08-2016</c:v>
                </c:pt>
                <c:pt idx="135">
                  <c:v>16-08-2016</c:v>
                </c:pt>
                <c:pt idx="136">
                  <c:v>15-08-2016</c:v>
                </c:pt>
                <c:pt idx="137">
                  <c:v>12-08-2016</c:v>
                </c:pt>
                <c:pt idx="138">
                  <c:v>11-08-2016</c:v>
                </c:pt>
                <c:pt idx="139">
                  <c:v>10-08-2016</c:v>
                </c:pt>
                <c:pt idx="140">
                  <c:v>09-08-2016</c:v>
                </c:pt>
                <c:pt idx="141">
                  <c:v>08-08-2016</c:v>
                </c:pt>
                <c:pt idx="142">
                  <c:v>05-08-2016</c:v>
                </c:pt>
                <c:pt idx="143">
                  <c:v>04-08-2016</c:v>
                </c:pt>
                <c:pt idx="144">
                  <c:v>03-08-2016</c:v>
                </c:pt>
                <c:pt idx="145">
                  <c:v>02-08-2016</c:v>
                </c:pt>
                <c:pt idx="146">
                  <c:v>01-08-2016</c:v>
                </c:pt>
                <c:pt idx="147">
                  <c:v>29-07-2016</c:v>
                </c:pt>
                <c:pt idx="148">
                  <c:v>28-07-2016</c:v>
                </c:pt>
                <c:pt idx="149">
                  <c:v>27-07-2016</c:v>
                </c:pt>
                <c:pt idx="150">
                  <c:v>26-07-2016</c:v>
                </c:pt>
                <c:pt idx="151">
                  <c:v>25-07-2016</c:v>
                </c:pt>
                <c:pt idx="152">
                  <c:v>22-07-2016</c:v>
                </c:pt>
                <c:pt idx="153">
                  <c:v>21-07-2016</c:v>
                </c:pt>
                <c:pt idx="154">
                  <c:v>20-07-2016</c:v>
                </c:pt>
                <c:pt idx="155">
                  <c:v>19-07-2016</c:v>
                </c:pt>
                <c:pt idx="156">
                  <c:v>18-07-2016</c:v>
                </c:pt>
                <c:pt idx="157">
                  <c:v>15-07-2016</c:v>
                </c:pt>
                <c:pt idx="158">
                  <c:v>14-07-2016</c:v>
                </c:pt>
                <c:pt idx="159">
                  <c:v>13-07-2016</c:v>
                </c:pt>
                <c:pt idx="160">
                  <c:v>12-07-2016</c:v>
                </c:pt>
                <c:pt idx="161">
                  <c:v>11-07-2016</c:v>
                </c:pt>
                <c:pt idx="162">
                  <c:v>08-07-2016</c:v>
                </c:pt>
                <c:pt idx="163">
                  <c:v>07-07-2016</c:v>
                </c:pt>
                <c:pt idx="164">
                  <c:v>06-07-2016</c:v>
                </c:pt>
                <c:pt idx="165">
                  <c:v>05-07-2016</c:v>
                </c:pt>
                <c:pt idx="166">
                  <c:v>01-07-2016</c:v>
                </c:pt>
                <c:pt idx="167">
                  <c:v>30-06-2016</c:v>
                </c:pt>
                <c:pt idx="168">
                  <c:v>29-06-2016</c:v>
                </c:pt>
                <c:pt idx="169">
                  <c:v>28-06-2016</c:v>
                </c:pt>
                <c:pt idx="170">
                  <c:v>27-06-2016</c:v>
                </c:pt>
                <c:pt idx="171">
                  <c:v>24-06-2016</c:v>
                </c:pt>
                <c:pt idx="172">
                  <c:v>23-06-2016</c:v>
                </c:pt>
                <c:pt idx="173">
                  <c:v>22-06-2016</c:v>
                </c:pt>
                <c:pt idx="174">
                  <c:v>21-06-2016</c:v>
                </c:pt>
                <c:pt idx="175">
                  <c:v>20-06-2016</c:v>
                </c:pt>
                <c:pt idx="176">
                  <c:v>17-06-2016</c:v>
                </c:pt>
                <c:pt idx="177">
                  <c:v>16-06-2016</c:v>
                </c:pt>
                <c:pt idx="178">
                  <c:v>15-06-2016</c:v>
                </c:pt>
                <c:pt idx="179">
                  <c:v>14-06-2016</c:v>
                </c:pt>
                <c:pt idx="180">
                  <c:v>13-06-2016</c:v>
                </c:pt>
                <c:pt idx="181">
                  <c:v>10-06-2016</c:v>
                </c:pt>
                <c:pt idx="182">
                  <c:v>09-06-2016</c:v>
                </c:pt>
                <c:pt idx="183">
                  <c:v>08-06-2016</c:v>
                </c:pt>
                <c:pt idx="184">
                  <c:v>07-06-2016</c:v>
                </c:pt>
                <c:pt idx="185">
                  <c:v>06-06-2016</c:v>
                </c:pt>
                <c:pt idx="186">
                  <c:v>03-06-2016</c:v>
                </c:pt>
                <c:pt idx="187">
                  <c:v>02-06-2016</c:v>
                </c:pt>
                <c:pt idx="188">
                  <c:v>01-06-2016</c:v>
                </c:pt>
                <c:pt idx="189">
                  <c:v>31-05-2016</c:v>
                </c:pt>
                <c:pt idx="190">
                  <c:v>27-05-2016</c:v>
                </c:pt>
                <c:pt idx="191">
                  <c:v>26-05-2016</c:v>
                </c:pt>
                <c:pt idx="192">
                  <c:v>25-05-2016</c:v>
                </c:pt>
                <c:pt idx="193">
                  <c:v>24-05-2016</c:v>
                </c:pt>
                <c:pt idx="194">
                  <c:v>23-05-2016</c:v>
                </c:pt>
                <c:pt idx="195">
                  <c:v>20-05-2016</c:v>
                </c:pt>
                <c:pt idx="196">
                  <c:v>19-05-2016</c:v>
                </c:pt>
                <c:pt idx="197">
                  <c:v>18-05-2016</c:v>
                </c:pt>
                <c:pt idx="198">
                  <c:v>17-05-2016</c:v>
                </c:pt>
                <c:pt idx="199">
                  <c:v>16-05-2016</c:v>
                </c:pt>
                <c:pt idx="200">
                  <c:v>13-05-2016</c:v>
                </c:pt>
                <c:pt idx="201">
                  <c:v>12-05-2016</c:v>
                </c:pt>
                <c:pt idx="202">
                  <c:v>11-05-2016</c:v>
                </c:pt>
                <c:pt idx="203">
                  <c:v>10-05-2016</c:v>
                </c:pt>
                <c:pt idx="204">
                  <c:v>09-05-2016</c:v>
                </c:pt>
                <c:pt idx="205">
                  <c:v>06-05-2016</c:v>
                </c:pt>
                <c:pt idx="206">
                  <c:v>05-05-2016</c:v>
                </c:pt>
                <c:pt idx="207">
                  <c:v>04-05-2016</c:v>
                </c:pt>
                <c:pt idx="208">
                  <c:v>03-05-2016</c:v>
                </c:pt>
                <c:pt idx="209">
                  <c:v>02-05-2016</c:v>
                </c:pt>
                <c:pt idx="210">
                  <c:v>29-04-2016</c:v>
                </c:pt>
                <c:pt idx="211">
                  <c:v>28-04-2016</c:v>
                </c:pt>
                <c:pt idx="212">
                  <c:v>27-04-2016</c:v>
                </c:pt>
                <c:pt idx="213">
                  <c:v>26-04-2016</c:v>
                </c:pt>
                <c:pt idx="214">
                  <c:v>25-04-2016</c:v>
                </c:pt>
                <c:pt idx="215">
                  <c:v>22-04-2016</c:v>
                </c:pt>
                <c:pt idx="216">
                  <c:v>21-04-2016</c:v>
                </c:pt>
                <c:pt idx="217">
                  <c:v>20-04-2016</c:v>
                </c:pt>
                <c:pt idx="218">
                  <c:v>19-04-2016</c:v>
                </c:pt>
                <c:pt idx="219">
                  <c:v>18-04-2016</c:v>
                </c:pt>
                <c:pt idx="220">
                  <c:v>15-04-2016</c:v>
                </c:pt>
                <c:pt idx="221">
                  <c:v>14-04-2016</c:v>
                </c:pt>
                <c:pt idx="222">
                  <c:v>13-04-2016</c:v>
                </c:pt>
                <c:pt idx="223">
                  <c:v>12-04-2016</c:v>
                </c:pt>
                <c:pt idx="224">
                  <c:v>11-04-2016</c:v>
                </c:pt>
                <c:pt idx="225">
                  <c:v>08-04-2016</c:v>
                </c:pt>
                <c:pt idx="226">
                  <c:v>07-04-2016</c:v>
                </c:pt>
                <c:pt idx="227">
                  <c:v>06-04-2016</c:v>
                </c:pt>
                <c:pt idx="228">
                  <c:v>05-04-2016</c:v>
                </c:pt>
                <c:pt idx="229">
                  <c:v>04-04-2016</c:v>
                </c:pt>
                <c:pt idx="230">
                  <c:v>01-04-2016</c:v>
                </c:pt>
                <c:pt idx="231">
                  <c:v>31-03-2016</c:v>
                </c:pt>
                <c:pt idx="232">
                  <c:v>30-03-2016</c:v>
                </c:pt>
                <c:pt idx="233">
                  <c:v>29-03-2016</c:v>
                </c:pt>
                <c:pt idx="234">
                  <c:v>28-03-2016</c:v>
                </c:pt>
                <c:pt idx="235">
                  <c:v>24-03-2016</c:v>
                </c:pt>
                <c:pt idx="236">
                  <c:v>23-03-2016</c:v>
                </c:pt>
                <c:pt idx="237">
                  <c:v>22-03-2016</c:v>
                </c:pt>
                <c:pt idx="238">
                  <c:v>21-03-2016</c:v>
                </c:pt>
                <c:pt idx="239">
                  <c:v>18-03-2016</c:v>
                </c:pt>
                <c:pt idx="240">
                  <c:v>17-03-2016</c:v>
                </c:pt>
                <c:pt idx="241">
                  <c:v>16-03-2016</c:v>
                </c:pt>
                <c:pt idx="242">
                  <c:v>15-03-2016</c:v>
                </c:pt>
                <c:pt idx="243">
                  <c:v>14-03-2016</c:v>
                </c:pt>
                <c:pt idx="244">
                  <c:v>11-03-2016</c:v>
                </c:pt>
                <c:pt idx="245">
                  <c:v>10-03-2016</c:v>
                </c:pt>
                <c:pt idx="246">
                  <c:v>09-03-2016</c:v>
                </c:pt>
                <c:pt idx="247">
                  <c:v>08-03-2016</c:v>
                </c:pt>
                <c:pt idx="248">
                  <c:v>07-03-2016</c:v>
                </c:pt>
                <c:pt idx="249">
                  <c:v>04-03-2016</c:v>
                </c:pt>
                <c:pt idx="250">
                  <c:v>03-03-2016</c:v>
                </c:pt>
                <c:pt idx="251">
                  <c:v>02-03-2016</c:v>
                </c:pt>
                <c:pt idx="252">
                  <c:v>01-03-2016</c:v>
                </c:pt>
                <c:pt idx="253">
                  <c:v>29-02-2016</c:v>
                </c:pt>
                <c:pt idx="254">
                  <c:v>26-02-2016</c:v>
                </c:pt>
                <c:pt idx="255">
                  <c:v>25-02-2016</c:v>
                </c:pt>
                <c:pt idx="256">
                  <c:v>24-02-2016</c:v>
                </c:pt>
                <c:pt idx="257">
                  <c:v>23-02-2016</c:v>
                </c:pt>
                <c:pt idx="258">
                  <c:v>22-02-2016</c:v>
                </c:pt>
                <c:pt idx="259">
                  <c:v>19-02-2016</c:v>
                </c:pt>
                <c:pt idx="260">
                  <c:v>18-02-2016</c:v>
                </c:pt>
                <c:pt idx="261">
                  <c:v>17-02-2016</c:v>
                </c:pt>
                <c:pt idx="262">
                  <c:v>16-02-2016</c:v>
                </c:pt>
                <c:pt idx="263">
                  <c:v>12-02-2016</c:v>
                </c:pt>
                <c:pt idx="264">
                  <c:v>11-02-2016</c:v>
                </c:pt>
                <c:pt idx="265">
                  <c:v>10-02-2016</c:v>
                </c:pt>
                <c:pt idx="266">
                  <c:v>09-02-2016</c:v>
                </c:pt>
                <c:pt idx="267">
                  <c:v>08-02-2016</c:v>
                </c:pt>
                <c:pt idx="268">
                  <c:v>05-02-2016</c:v>
                </c:pt>
                <c:pt idx="269">
                  <c:v>04-02-2016</c:v>
                </c:pt>
                <c:pt idx="270">
                  <c:v>03-02-2016</c:v>
                </c:pt>
                <c:pt idx="271">
                  <c:v>02-02-2016</c:v>
                </c:pt>
                <c:pt idx="272">
                  <c:v>01-02-2016</c:v>
                </c:pt>
                <c:pt idx="273">
                  <c:v>29-01-2016</c:v>
                </c:pt>
                <c:pt idx="274">
                  <c:v>28-01-2016</c:v>
                </c:pt>
                <c:pt idx="275">
                  <c:v>27-01-2016</c:v>
                </c:pt>
                <c:pt idx="276">
                  <c:v>26-01-2016</c:v>
                </c:pt>
                <c:pt idx="277">
                  <c:v>25-01-2016</c:v>
                </c:pt>
                <c:pt idx="278">
                  <c:v>22-01-2016</c:v>
                </c:pt>
                <c:pt idx="279">
                  <c:v>21-01-2016</c:v>
                </c:pt>
                <c:pt idx="280">
                  <c:v>20-01-2016</c:v>
                </c:pt>
                <c:pt idx="281">
                  <c:v>19-01-2016</c:v>
                </c:pt>
                <c:pt idx="282">
                  <c:v>15-01-2016</c:v>
                </c:pt>
                <c:pt idx="283">
                  <c:v>14-01-2016</c:v>
                </c:pt>
                <c:pt idx="284">
                  <c:v>13-01-2016</c:v>
                </c:pt>
                <c:pt idx="285">
                  <c:v>12-01-2016</c:v>
                </c:pt>
                <c:pt idx="286">
                  <c:v>11-01-2016</c:v>
                </c:pt>
                <c:pt idx="287">
                  <c:v>08-01-2016</c:v>
                </c:pt>
                <c:pt idx="288">
                  <c:v>07-01-2016</c:v>
                </c:pt>
                <c:pt idx="289">
                  <c:v>06-01-2016</c:v>
                </c:pt>
                <c:pt idx="290">
                  <c:v>05-01-2016</c:v>
                </c:pt>
                <c:pt idx="291">
                  <c:v>04-01-2016</c:v>
                </c:pt>
                <c:pt idx="292">
                  <c:v>31-12-2015</c:v>
                </c:pt>
                <c:pt idx="293">
                  <c:v>30-12-2015</c:v>
                </c:pt>
                <c:pt idx="294">
                  <c:v>29-12-2015</c:v>
                </c:pt>
                <c:pt idx="295">
                  <c:v>28-12-2015</c:v>
                </c:pt>
                <c:pt idx="296">
                  <c:v>24-12-2015</c:v>
                </c:pt>
                <c:pt idx="297">
                  <c:v>23-12-2015</c:v>
                </c:pt>
                <c:pt idx="298">
                  <c:v>22-12-2015</c:v>
                </c:pt>
                <c:pt idx="299">
                  <c:v>21-12-2015</c:v>
                </c:pt>
                <c:pt idx="300">
                  <c:v>18-12-2015</c:v>
                </c:pt>
                <c:pt idx="301">
                  <c:v>17-12-2015</c:v>
                </c:pt>
                <c:pt idx="302">
                  <c:v>16-12-2015</c:v>
                </c:pt>
                <c:pt idx="303">
                  <c:v>15-12-2015</c:v>
                </c:pt>
                <c:pt idx="304">
                  <c:v>14-12-2015</c:v>
                </c:pt>
                <c:pt idx="305">
                  <c:v>11-12-2015</c:v>
                </c:pt>
                <c:pt idx="306">
                  <c:v>10-12-2015</c:v>
                </c:pt>
                <c:pt idx="307">
                  <c:v>09-12-2015</c:v>
                </c:pt>
                <c:pt idx="308">
                  <c:v>08-12-2015</c:v>
                </c:pt>
                <c:pt idx="309">
                  <c:v>07-12-2015</c:v>
                </c:pt>
                <c:pt idx="310">
                  <c:v>04-12-2015</c:v>
                </c:pt>
                <c:pt idx="311">
                  <c:v>03-12-2015</c:v>
                </c:pt>
                <c:pt idx="312">
                  <c:v>02-12-2015</c:v>
                </c:pt>
                <c:pt idx="313">
                  <c:v>01-12-2015</c:v>
                </c:pt>
                <c:pt idx="314">
                  <c:v>30-11-2015</c:v>
                </c:pt>
                <c:pt idx="315">
                  <c:v>27-11-2015</c:v>
                </c:pt>
                <c:pt idx="316">
                  <c:v>25-11-2015</c:v>
                </c:pt>
                <c:pt idx="317">
                  <c:v>24-11-2015</c:v>
                </c:pt>
                <c:pt idx="318">
                  <c:v>23-11-2015</c:v>
                </c:pt>
                <c:pt idx="319">
                  <c:v>20-11-2015</c:v>
                </c:pt>
                <c:pt idx="320">
                  <c:v>19-11-2015</c:v>
                </c:pt>
                <c:pt idx="321">
                  <c:v>18-11-2015</c:v>
                </c:pt>
                <c:pt idx="322">
                  <c:v>17-11-2015</c:v>
                </c:pt>
                <c:pt idx="323">
                  <c:v>16-11-2015</c:v>
                </c:pt>
                <c:pt idx="324">
                  <c:v>13-11-2015</c:v>
                </c:pt>
                <c:pt idx="325">
                  <c:v>12-11-2015</c:v>
                </c:pt>
                <c:pt idx="326">
                  <c:v>11-11-2015</c:v>
                </c:pt>
                <c:pt idx="327">
                  <c:v>10-11-2015</c:v>
                </c:pt>
                <c:pt idx="328">
                  <c:v>09-11-2015</c:v>
                </c:pt>
                <c:pt idx="329">
                  <c:v>06-11-2015</c:v>
                </c:pt>
                <c:pt idx="330">
                  <c:v>05-11-2015</c:v>
                </c:pt>
                <c:pt idx="331">
                  <c:v>04-11-2015</c:v>
                </c:pt>
                <c:pt idx="332">
                  <c:v>03-11-2015</c:v>
                </c:pt>
                <c:pt idx="333">
                  <c:v>02-11-2015</c:v>
                </c:pt>
                <c:pt idx="334">
                  <c:v>30-10-2015</c:v>
                </c:pt>
                <c:pt idx="335">
                  <c:v>29-10-2015</c:v>
                </c:pt>
                <c:pt idx="336">
                  <c:v>28-10-2015</c:v>
                </c:pt>
                <c:pt idx="337">
                  <c:v>27-10-2015</c:v>
                </c:pt>
                <c:pt idx="338">
                  <c:v>26-10-2015</c:v>
                </c:pt>
                <c:pt idx="339">
                  <c:v>23-10-2015</c:v>
                </c:pt>
                <c:pt idx="340">
                  <c:v>22-10-2015</c:v>
                </c:pt>
                <c:pt idx="341">
                  <c:v>21-10-2015</c:v>
                </c:pt>
                <c:pt idx="342">
                  <c:v>20-10-2015</c:v>
                </c:pt>
                <c:pt idx="343">
                  <c:v>19-10-2015</c:v>
                </c:pt>
                <c:pt idx="344">
                  <c:v>16-10-2015</c:v>
                </c:pt>
                <c:pt idx="345">
                  <c:v>15-10-2015</c:v>
                </c:pt>
                <c:pt idx="346">
                  <c:v>14-10-2015</c:v>
                </c:pt>
                <c:pt idx="347">
                  <c:v>13-10-2015</c:v>
                </c:pt>
                <c:pt idx="348">
                  <c:v>12-10-2015</c:v>
                </c:pt>
                <c:pt idx="349">
                  <c:v>09-10-2015</c:v>
                </c:pt>
                <c:pt idx="350">
                  <c:v>08-10-2015</c:v>
                </c:pt>
                <c:pt idx="351">
                  <c:v>07-10-2015</c:v>
                </c:pt>
                <c:pt idx="352">
                  <c:v>06-10-2015</c:v>
                </c:pt>
                <c:pt idx="353">
                  <c:v>05-10-2015</c:v>
                </c:pt>
                <c:pt idx="354">
                  <c:v>02-10-2015</c:v>
                </c:pt>
                <c:pt idx="355">
                  <c:v>01-10-2015</c:v>
                </c:pt>
                <c:pt idx="356">
                  <c:v>30-09-2015</c:v>
                </c:pt>
                <c:pt idx="357">
                  <c:v>29-09-2015</c:v>
                </c:pt>
                <c:pt idx="358">
                  <c:v>28-09-2015</c:v>
                </c:pt>
                <c:pt idx="359">
                  <c:v>25-09-2015</c:v>
                </c:pt>
                <c:pt idx="360">
                  <c:v>24-09-2015</c:v>
                </c:pt>
                <c:pt idx="361">
                  <c:v>23-09-2015</c:v>
                </c:pt>
                <c:pt idx="362">
                  <c:v>22-09-2015</c:v>
                </c:pt>
                <c:pt idx="363">
                  <c:v>21-09-2015</c:v>
                </c:pt>
                <c:pt idx="364">
                  <c:v>18-09-2015</c:v>
                </c:pt>
                <c:pt idx="365">
                  <c:v>17-09-2015</c:v>
                </c:pt>
                <c:pt idx="366">
                  <c:v>16-09-2015</c:v>
                </c:pt>
                <c:pt idx="367">
                  <c:v>15-09-2015</c:v>
                </c:pt>
                <c:pt idx="368">
                  <c:v>14-09-2015</c:v>
                </c:pt>
                <c:pt idx="369">
                  <c:v>11-09-2015</c:v>
                </c:pt>
                <c:pt idx="370">
                  <c:v>10-09-2015</c:v>
                </c:pt>
                <c:pt idx="371">
                  <c:v>09-09-2015</c:v>
                </c:pt>
                <c:pt idx="372">
                  <c:v>08-09-2015</c:v>
                </c:pt>
                <c:pt idx="373">
                  <c:v>04-09-2015</c:v>
                </c:pt>
                <c:pt idx="374">
                  <c:v>03-09-2015</c:v>
                </c:pt>
                <c:pt idx="375">
                  <c:v>02-09-2015</c:v>
                </c:pt>
                <c:pt idx="376">
                  <c:v>01-09-2015</c:v>
                </c:pt>
                <c:pt idx="377">
                  <c:v>31-08-2015</c:v>
                </c:pt>
                <c:pt idx="378">
                  <c:v>28-08-2015</c:v>
                </c:pt>
                <c:pt idx="379">
                  <c:v>27-08-2015</c:v>
                </c:pt>
                <c:pt idx="380">
                  <c:v>26-08-2015</c:v>
                </c:pt>
                <c:pt idx="381">
                  <c:v>25-08-2015</c:v>
                </c:pt>
                <c:pt idx="382">
                  <c:v>24-08-2015</c:v>
                </c:pt>
                <c:pt idx="383">
                  <c:v>21-08-2015</c:v>
                </c:pt>
                <c:pt idx="384">
                  <c:v>20-08-2015</c:v>
                </c:pt>
                <c:pt idx="385">
                  <c:v>19-08-2015</c:v>
                </c:pt>
                <c:pt idx="386">
                  <c:v>18-08-2015</c:v>
                </c:pt>
                <c:pt idx="387">
                  <c:v>17-08-2015</c:v>
                </c:pt>
                <c:pt idx="388">
                  <c:v>14-08-2015</c:v>
                </c:pt>
                <c:pt idx="389">
                  <c:v>13-08-2015</c:v>
                </c:pt>
                <c:pt idx="390">
                  <c:v>12-08-2015</c:v>
                </c:pt>
                <c:pt idx="391">
                  <c:v>11-08-2015</c:v>
                </c:pt>
                <c:pt idx="392">
                  <c:v>10-08-2015</c:v>
                </c:pt>
                <c:pt idx="393">
                  <c:v>07-08-2015</c:v>
                </c:pt>
                <c:pt idx="394">
                  <c:v>06-08-2015</c:v>
                </c:pt>
                <c:pt idx="395">
                  <c:v>05-08-2015</c:v>
                </c:pt>
                <c:pt idx="396">
                  <c:v>04-08-2015</c:v>
                </c:pt>
                <c:pt idx="397">
                  <c:v>03-08-2015</c:v>
                </c:pt>
                <c:pt idx="398">
                  <c:v>31-07-2015</c:v>
                </c:pt>
                <c:pt idx="399">
                  <c:v>30-07-2015</c:v>
                </c:pt>
                <c:pt idx="400">
                  <c:v>29-07-2015</c:v>
                </c:pt>
                <c:pt idx="401">
                  <c:v>28-07-2015</c:v>
                </c:pt>
                <c:pt idx="402">
                  <c:v>27-07-2015</c:v>
                </c:pt>
                <c:pt idx="403">
                  <c:v>24-07-2015</c:v>
                </c:pt>
                <c:pt idx="404">
                  <c:v>23-07-2015</c:v>
                </c:pt>
                <c:pt idx="405">
                  <c:v>22-07-2015</c:v>
                </c:pt>
                <c:pt idx="406">
                  <c:v>21-07-2015</c:v>
                </c:pt>
                <c:pt idx="407">
                  <c:v>20-07-2015</c:v>
                </c:pt>
                <c:pt idx="408">
                  <c:v>17-07-2015</c:v>
                </c:pt>
                <c:pt idx="409">
                  <c:v>16-07-2015</c:v>
                </c:pt>
                <c:pt idx="410">
                  <c:v>15-07-2015</c:v>
                </c:pt>
                <c:pt idx="411">
                  <c:v>14-07-2015</c:v>
                </c:pt>
                <c:pt idx="412">
                  <c:v>13-07-2015</c:v>
                </c:pt>
                <c:pt idx="413">
                  <c:v>10-07-2015</c:v>
                </c:pt>
                <c:pt idx="414">
                  <c:v>09-07-2015</c:v>
                </c:pt>
                <c:pt idx="415">
                  <c:v>08-07-2015</c:v>
                </c:pt>
                <c:pt idx="416">
                  <c:v>07-07-2015</c:v>
                </c:pt>
                <c:pt idx="417">
                  <c:v>06-07-2015</c:v>
                </c:pt>
                <c:pt idx="418">
                  <c:v>02-07-2015</c:v>
                </c:pt>
                <c:pt idx="419">
                  <c:v>01-07-2015</c:v>
                </c:pt>
                <c:pt idx="420">
                  <c:v>30-06-2015</c:v>
                </c:pt>
                <c:pt idx="421">
                  <c:v>29-06-2015</c:v>
                </c:pt>
                <c:pt idx="422">
                  <c:v>26-06-2015</c:v>
                </c:pt>
                <c:pt idx="423">
                  <c:v>25-06-2015</c:v>
                </c:pt>
                <c:pt idx="424">
                  <c:v>24-06-2015</c:v>
                </c:pt>
                <c:pt idx="425">
                  <c:v>23-06-2015</c:v>
                </c:pt>
                <c:pt idx="426">
                  <c:v>22-06-2015</c:v>
                </c:pt>
                <c:pt idx="427">
                  <c:v>19-06-2015</c:v>
                </c:pt>
                <c:pt idx="428">
                  <c:v>18-06-2015</c:v>
                </c:pt>
                <c:pt idx="429">
                  <c:v>17-06-2015</c:v>
                </c:pt>
                <c:pt idx="430">
                  <c:v>16-06-2015</c:v>
                </c:pt>
                <c:pt idx="431">
                  <c:v>15-06-2015</c:v>
                </c:pt>
                <c:pt idx="432">
                  <c:v>12-06-2015</c:v>
                </c:pt>
                <c:pt idx="433">
                  <c:v>11-06-2015</c:v>
                </c:pt>
                <c:pt idx="434">
                  <c:v>10-06-2015</c:v>
                </c:pt>
                <c:pt idx="435">
                  <c:v>09-06-2015</c:v>
                </c:pt>
                <c:pt idx="436">
                  <c:v>08-06-2015</c:v>
                </c:pt>
                <c:pt idx="437">
                  <c:v>05-06-2015</c:v>
                </c:pt>
                <c:pt idx="438">
                  <c:v>04-06-2015</c:v>
                </c:pt>
                <c:pt idx="439">
                  <c:v>03-06-2015</c:v>
                </c:pt>
                <c:pt idx="440">
                  <c:v>02-06-2015</c:v>
                </c:pt>
                <c:pt idx="441">
                  <c:v>01-06-2015</c:v>
                </c:pt>
                <c:pt idx="442">
                  <c:v>29-05-2015</c:v>
                </c:pt>
                <c:pt idx="443">
                  <c:v>28-05-2015</c:v>
                </c:pt>
                <c:pt idx="444">
                  <c:v>27-05-2015</c:v>
                </c:pt>
                <c:pt idx="445">
                  <c:v>26-05-2015</c:v>
                </c:pt>
                <c:pt idx="446">
                  <c:v>22-05-2015</c:v>
                </c:pt>
                <c:pt idx="447">
                  <c:v>21-05-2015</c:v>
                </c:pt>
                <c:pt idx="448">
                  <c:v>20-05-2015</c:v>
                </c:pt>
                <c:pt idx="449">
                  <c:v>19-05-2015</c:v>
                </c:pt>
                <c:pt idx="450">
                  <c:v>18-05-2015</c:v>
                </c:pt>
                <c:pt idx="451">
                  <c:v>15-05-2015</c:v>
                </c:pt>
                <c:pt idx="452">
                  <c:v>14-05-2015</c:v>
                </c:pt>
                <c:pt idx="453">
                  <c:v>13-05-2015</c:v>
                </c:pt>
                <c:pt idx="454">
                  <c:v>12-05-2015</c:v>
                </c:pt>
                <c:pt idx="455">
                  <c:v>11-05-2015</c:v>
                </c:pt>
                <c:pt idx="456">
                  <c:v>08-05-2015</c:v>
                </c:pt>
                <c:pt idx="457">
                  <c:v>07-05-2015</c:v>
                </c:pt>
                <c:pt idx="458">
                  <c:v>06-05-2015</c:v>
                </c:pt>
                <c:pt idx="459">
                  <c:v>05-05-2015</c:v>
                </c:pt>
                <c:pt idx="460">
                  <c:v>04-05-2015</c:v>
                </c:pt>
                <c:pt idx="461">
                  <c:v>01-05-2015</c:v>
                </c:pt>
                <c:pt idx="462">
                  <c:v>30-04-2015</c:v>
                </c:pt>
                <c:pt idx="463">
                  <c:v>29-04-2015</c:v>
                </c:pt>
                <c:pt idx="464">
                  <c:v>28-04-2015</c:v>
                </c:pt>
                <c:pt idx="465">
                  <c:v>27-04-2015</c:v>
                </c:pt>
                <c:pt idx="466">
                  <c:v>24-04-2015</c:v>
                </c:pt>
                <c:pt idx="467">
                  <c:v>23-04-2015</c:v>
                </c:pt>
                <c:pt idx="468">
                  <c:v>22-04-2015</c:v>
                </c:pt>
                <c:pt idx="469">
                  <c:v>21-04-2015</c:v>
                </c:pt>
                <c:pt idx="470">
                  <c:v>20-04-2015</c:v>
                </c:pt>
                <c:pt idx="471">
                  <c:v>17-04-2015</c:v>
                </c:pt>
                <c:pt idx="472">
                  <c:v>16-04-2015</c:v>
                </c:pt>
                <c:pt idx="473">
                  <c:v>15-04-2015</c:v>
                </c:pt>
                <c:pt idx="474">
                  <c:v>14-04-2015</c:v>
                </c:pt>
                <c:pt idx="475">
                  <c:v>13-04-2015</c:v>
                </c:pt>
                <c:pt idx="476">
                  <c:v>10-04-2015</c:v>
                </c:pt>
                <c:pt idx="477">
                  <c:v>09-04-2015</c:v>
                </c:pt>
                <c:pt idx="478">
                  <c:v>08-04-2015</c:v>
                </c:pt>
                <c:pt idx="479">
                  <c:v>07-04-2015</c:v>
                </c:pt>
                <c:pt idx="480">
                  <c:v>06-04-2015</c:v>
                </c:pt>
                <c:pt idx="481">
                  <c:v>02-04-2015</c:v>
                </c:pt>
                <c:pt idx="482">
                  <c:v>01-04-2015</c:v>
                </c:pt>
                <c:pt idx="483">
                  <c:v>31-03-2015</c:v>
                </c:pt>
                <c:pt idx="484">
                  <c:v>30-03-2015</c:v>
                </c:pt>
                <c:pt idx="485">
                  <c:v>27-03-2015</c:v>
                </c:pt>
                <c:pt idx="486">
                  <c:v>26-03-2015</c:v>
                </c:pt>
                <c:pt idx="487">
                  <c:v>25-03-2015</c:v>
                </c:pt>
                <c:pt idx="488">
                  <c:v>24-03-2015</c:v>
                </c:pt>
                <c:pt idx="489">
                  <c:v>23-03-2015</c:v>
                </c:pt>
                <c:pt idx="490">
                  <c:v>20-03-2015</c:v>
                </c:pt>
                <c:pt idx="491">
                  <c:v>19-03-2015</c:v>
                </c:pt>
                <c:pt idx="492">
                  <c:v>18-03-2015</c:v>
                </c:pt>
                <c:pt idx="493">
                  <c:v>17-03-2015</c:v>
                </c:pt>
                <c:pt idx="494">
                  <c:v>16-03-2015</c:v>
                </c:pt>
                <c:pt idx="495">
                  <c:v>13-03-2015</c:v>
                </c:pt>
                <c:pt idx="496">
                  <c:v>12-03-2015</c:v>
                </c:pt>
                <c:pt idx="497">
                  <c:v>11-03-2015</c:v>
                </c:pt>
                <c:pt idx="498">
                  <c:v>10-03-2015</c:v>
                </c:pt>
                <c:pt idx="499">
                  <c:v>09-03-2015</c:v>
                </c:pt>
                <c:pt idx="500">
                  <c:v>06-03-2015</c:v>
                </c:pt>
                <c:pt idx="501">
                  <c:v>05-03-2015</c:v>
                </c:pt>
                <c:pt idx="502">
                  <c:v>04-03-2015</c:v>
                </c:pt>
                <c:pt idx="503">
                  <c:v>03-03-2015</c:v>
                </c:pt>
                <c:pt idx="504">
                  <c:v>02-03-2015</c:v>
                </c:pt>
                <c:pt idx="505">
                  <c:v>27-02-2015</c:v>
                </c:pt>
                <c:pt idx="506">
                  <c:v>26-02-2015</c:v>
                </c:pt>
                <c:pt idx="507">
                  <c:v>25-02-2015</c:v>
                </c:pt>
                <c:pt idx="508">
                  <c:v>24-02-2015</c:v>
                </c:pt>
                <c:pt idx="509">
                  <c:v>23-02-2015</c:v>
                </c:pt>
                <c:pt idx="510">
                  <c:v>20-02-2015</c:v>
                </c:pt>
                <c:pt idx="511">
                  <c:v>19-02-2015</c:v>
                </c:pt>
                <c:pt idx="512">
                  <c:v>18-02-2015</c:v>
                </c:pt>
                <c:pt idx="513">
                  <c:v>17-02-2015</c:v>
                </c:pt>
                <c:pt idx="514">
                  <c:v>13-02-2015</c:v>
                </c:pt>
                <c:pt idx="515">
                  <c:v>12-02-2015</c:v>
                </c:pt>
                <c:pt idx="516">
                  <c:v>11-02-2015</c:v>
                </c:pt>
                <c:pt idx="517">
                  <c:v>10-02-2015</c:v>
                </c:pt>
                <c:pt idx="518">
                  <c:v>09-02-2015</c:v>
                </c:pt>
                <c:pt idx="519">
                  <c:v>06-02-2015</c:v>
                </c:pt>
                <c:pt idx="520">
                  <c:v>05-02-2015</c:v>
                </c:pt>
                <c:pt idx="521">
                  <c:v>04-02-2015</c:v>
                </c:pt>
                <c:pt idx="522">
                  <c:v>03-02-2015</c:v>
                </c:pt>
                <c:pt idx="523">
                  <c:v>02-02-2015</c:v>
                </c:pt>
                <c:pt idx="524">
                  <c:v>30-01-2015</c:v>
                </c:pt>
                <c:pt idx="525">
                  <c:v>29-01-2015</c:v>
                </c:pt>
                <c:pt idx="526">
                  <c:v>28-01-2015</c:v>
                </c:pt>
                <c:pt idx="527">
                  <c:v>27-01-2015</c:v>
                </c:pt>
                <c:pt idx="528">
                  <c:v>26-01-2015</c:v>
                </c:pt>
                <c:pt idx="529">
                  <c:v>23-01-2015</c:v>
                </c:pt>
                <c:pt idx="530">
                  <c:v>22-01-2015</c:v>
                </c:pt>
                <c:pt idx="531">
                  <c:v>21-01-2015</c:v>
                </c:pt>
                <c:pt idx="532">
                  <c:v>20-01-2015</c:v>
                </c:pt>
                <c:pt idx="533">
                  <c:v>16-01-2015</c:v>
                </c:pt>
                <c:pt idx="534">
                  <c:v>15-01-2015</c:v>
                </c:pt>
                <c:pt idx="535">
                  <c:v>14-01-2015</c:v>
                </c:pt>
                <c:pt idx="536">
                  <c:v>13-01-2015</c:v>
                </c:pt>
                <c:pt idx="537">
                  <c:v>12-01-2015</c:v>
                </c:pt>
                <c:pt idx="538">
                  <c:v>09-01-2015</c:v>
                </c:pt>
                <c:pt idx="539">
                  <c:v>08-01-2015</c:v>
                </c:pt>
                <c:pt idx="540">
                  <c:v>07-01-2015</c:v>
                </c:pt>
                <c:pt idx="541">
                  <c:v>06-01-2015</c:v>
                </c:pt>
                <c:pt idx="542">
                  <c:v>05-01-2015</c:v>
                </c:pt>
                <c:pt idx="543">
                  <c:v>02-01-2015</c:v>
                </c:pt>
                <c:pt idx="544">
                  <c:v>31-12-2014</c:v>
                </c:pt>
                <c:pt idx="545">
                  <c:v>30-12-2014</c:v>
                </c:pt>
                <c:pt idx="546">
                  <c:v>29-12-2014</c:v>
                </c:pt>
                <c:pt idx="547">
                  <c:v>26-12-2014</c:v>
                </c:pt>
                <c:pt idx="548">
                  <c:v>24-12-2014</c:v>
                </c:pt>
                <c:pt idx="549">
                  <c:v>23-12-2014</c:v>
                </c:pt>
                <c:pt idx="550">
                  <c:v>22-12-2014</c:v>
                </c:pt>
                <c:pt idx="551">
                  <c:v>19-12-2014</c:v>
                </c:pt>
                <c:pt idx="552">
                  <c:v>18-12-2014</c:v>
                </c:pt>
                <c:pt idx="553">
                  <c:v>17-12-2014</c:v>
                </c:pt>
                <c:pt idx="554">
                  <c:v>16-12-2014</c:v>
                </c:pt>
                <c:pt idx="555">
                  <c:v>15-12-2014</c:v>
                </c:pt>
                <c:pt idx="556">
                  <c:v>12-12-2014</c:v>
                </c:pt>
                <c:pt idx="557">
                  <c:v>11-12-2014</c:v>
                </c:pt>
                <c:pt idx="558">
                  <c:v>10-12-2014</c:v>
                </c:pt>
                <c:pt idx="559">
                  <c:v>09-12-2014</c:v>
                </c:pt>
                <c:pt idx="560">
                  <c:v>08-12-2014</c:v>
                </c:pt>
                <c:pt idx="561">
                  <c:v>05-12-2014</c:v>
                </c:pt>
                <c:pt idx="562">
                  <c:v>04-12-2014</c:v>
                </c:pt>
                <c:pt idx="563">
                  <c:v>03-12-2014</c:v>
                </c:pt>
                <c:pt idx="564">
                  <c:v>02-12-2014</c:v>
                </c:pt>
                <c:pt idx="565">
                  <c:v>01-12-2014</c:v>
                </c:pt>
                <c:pt idx="566">
                  <c:v>28-11-2014</c:v>
                </c:pt>
                <c:pt idx="567">
                  <c:v>26-11-2014</c:v>
                </c:pt>
                <c:pt idx="568">
                  <c:v>25-11-2014</c:v>
                </c:pt>
                <c:pt idx="569">
                  <c:v>24-11-2014</c:v>
                </c:pt>
                <c:pt idx="570">
                  <c:v>21-11-2014</c:v>
                </c:pt>
                <c:pt idx="571">
                  <c:v>20-11-2014</c:v>
                </c:pt>
                <c:pt idx="572">
                  <c:v>19-11-2014</c:v>
                </c:pt>
                <c:pt idx="573">
                  <c:v>18-11-2014</c:v>
                </c:pt>
                <c:pt idx="574">
                  <c:v>17-11-2014</c:v>
                </c:pt>
                <c:pt idx="575">
                  <c:v>14-11-2014</c:v>
                </c:pt>
                <c:pt idx="576">
                  <c:v>13-11-2014</c:v>
                </c:pt>
                <c:pt idx="577">
                  <c:v>12-11-2014</c:v>
                </c:pt>
                <c:pt idx="578">
                  <c:v>11-11-2014</c:v>
                </c:pt>
                <c:pt idx="579">
                  <c:v>10-11-2014</c:v>
                </c:pt>
                <c:pt idx="580">
                  <c:v>07-11-2014</c:v>
                </c:pt>
                <c:pt idx="581">
                  <c:v>06-11-2014</c:v>
                </c:pt>
                <c:pt idx="582">
                  <c:v>05-11-2014</c:v>
                </c:pt>
                <c:pt idx="583">
                  <c:v>04-11-2014</c:v>
                </c:pt>
                <c:pt idx="584">
                  <c:v>03-11-2014</c:v>
                </c:pt>
                <c:pt idx="585">
                  <c:v>31-10-2014</c:v>
                </c:pt>
                <c:pt idx="586">
                  <c:v>30-10-2014</c:v>
                </c:pt>
                <c:pt idx="587">
                  <c:v>29-10-2014</c:v>
                </c:pt>
                <c:pt idx="588">
                  <c:v>28-10-2014</c:v>
                </c:pt>
                <c:pt idx="589">
                  <c:v>27-10-2014</c:v>
                </c:pt>
                <c:pt idx="590">
                  <c:v>24-10-2014</c:v>
                </c:pt>
                <c:pt idx="591">
                  <c:v>23-10-2014</c:v>
                </c:pt>
                <c:pt idx="592">
                  <c:v>22-10-2014</c:v>
                </c:pt>
                <c:pt idx="593">
                  <c:v>21-10-2014</c:v>
                </c:pt>
                <c:pt idx="594">
                  <c:v>20-10-2014</c:v>
                </c:pt>
                <c:pt idx="595">
                  <c:v>17-10-2014</c:v>
                </c:pt>
                <c:pt idx="596">
                  <c:v>16-10-2014</c:v>
                </c:pt>
                <c:pt idx="597">
                  <c:v>15-10-2014</c:v>
                </c:pt>
                <c:pt idx="598">
                  <c:v>14-10-2014</c:v>
                </c:pt>
                <c:pt idx="599">
                  <c:v>13-10-2014</c:v>
                </c:pt>
                <c:pt idx="600">
                  <c:v>10-10-2014</c:v>
                </c:pt>
                <c:pt idx="601">
                  <c:v>09-10-2014</c:v>
                </c:pt>
                <c:pt idx="602">
                  <c:v>08-10-2014</c:v>
                </c:pt>
                <c:pt idx="603">
                  <c:v>07-10-2014</c:v>
                </c:pt>
                <c:pt idx="604">
                  <c:v>06-10-2014</c:v>
                </c:pt>
                <c:pt idx="605">
                  <c:v>03-10-2014</c:v>
                </c:pt>
                <c:pt idx="606">
                  <c:v>02-10-2014</c:v>
                </c:pt>
                <c:pt idx="607">
                  <c:v>01-10-2014</c:v>
                </c:pt>
                <c:pt idx="608">
                  <c:v>30-09-2014</c:v>
                </c:pt>
                <c:pt idx="609">
                  <c:v>29-09-2014</c:v>
                </c:pt>
                <c:pt idx="610">
                  <c:v>26-09-2014</c:v>
                </c:pt>
                <c:pt idx="611">
                  <c:v>25-09-2014</c:v>
                </c:pt>
                <c:pt idx="612">
                  <c:v>24-09-2014</c:v>
                </c:pt>
                <c:pt idx="613">
                  <c:v>23-09-2014</c:v>
                </c:pt>
                <c:pt idx="614">
                  <c:v>22-09-2014</c:v>
                </c:pt>
                <c:pt idx="615">
                  <c:v>19-09-2014</c:v>
                </c:pt>
                <c:pt idx="616">
                  <c:v>18-09-2014</c:v>
                </c:pt>
                <c:pt idx="617">
                  <c:v>17-09-2014</c:v>
                </c:pt>
                <c:pt idx="618">
                  <c:v>16-09-2014</c:v>
                </c:pt>
                <c:pt idx="619">
                  <c:v>15-09-2014</c:v>
                </c:pt>
                <c:pt idx="620">
                  <c:v>12-09-2014</c:v>
                </c:pt>
                <c:pt idx="621">
                  <c:v>11-09-2014</c:v>
                </c:pt>
                <c:pt idx="622">
                  <c:v>10-09-2014</c:v>
                </c:pt>
                <c:pt idx="623">
                  <c:v>09-09-2014</c:v>
                </c:pt>
                <c:pt idx="624">
                  <c:v>08-09-2014</c:v>
                </c:pt>
                <c:pt idx="625">
                  <c:v>05-09-2014</c:v>
                </c:pt>
                <c:pt idx="626">
                  <c:v>04-09-2014</c:v>
                </c:pt>
                <c:pt idx="627">
                  <c:v>03-09-2014</c:v>
                </c:pt>
                <c:pt idx="628">
                  <c:v>02-09-2014</c:v>
                </c:pt>
                <c:pt idx="629">
                  <c:v>29-08-2014</c:v>
                </c:pt>
                <c:pt idx="630">
                  <c:v>28-08-2014</c:v>
                </c:pt>
                <c:pt idx="631">
                  <c:v>27-08-2014</c:v>
                </c:pt>
                <c:pt idx="632">
                  <c:v>26-08-2014</c:v>
                </c:pt>
                <c:pt idx="633">
                  <c:v>25-08-2014</c:v>
                </c:pt>
                <c:pt idx="634">
                  <c:v>22-08-2014</c:v>
                </c:pt>
                <c:pt idx="635">
                  <c:v>21-08-2014</c:v>
                </c:pt>
                <c:pt idx="636">
                  <c:v>20-08-2014</c:v>
                </c:pt>
                <c:pt idx="637">
                  <c:v>19-08-2014</c:v>
                </c:pt>
                <c:pt idx="638">
                  <c:v>18-08-2014</c:v>
                </c:pt>
                <c:pt idx="639">
                  <c:v>15-08-2014</c:v>
                </c:pt>
                <c:pt idx="640">
                  <c:v>14-08-2014</c:v>
                </c:pt>
                <c:pt idx="641">
                  <c:v>13-08-2014</c:v>
                </c:pt>
                <c:pt idx="642">
                  <c:v>12-08-2014</c:v>
                </c:pt>
                <c:pt idx="643">
                  <c:v>11-08-2014</c:v>
                </c:pt>
                <c:pt idx="644">
                  <c:v>08-08-2014</c:v>
                </c:pt>
                <c:pt idx="645">
                  <c:v>07-08-2014</c:v>
                </c:pt>
                <c:pt idx="646">
                  <c:v>06-08-2014</c:v>
                </c:pt>
                <c:pt idx="647">
                  <c:v>05-08-2014</c:v>
                </c:pt>
                <c:pt idx="648">
                  <c:v>04-08-2014</c:v>
                </c:pt>
                <c:pt idx="649">
                  <c:v>01-08-2014</c:v>
                </c:pt>
                <c:pt idx="650">
                  <c:v>31-07-2014</c:v>
                </c:pt>
                <c:pt idx="651">
                  <c:v>30-07-2014</c:v>
                </c:pt>
                <c:pt idx="652">
                  <c:v>29-07-2014</c:v>
                </c:pt>
                <c:pt idx="653">
                  <c:v>28-07-2014</c:v>
                </c:pt>
                <c:pt idx="654">
                  <c:v>25-07-2014</c:v>
                </c:pt>
                <c:pt idx="655">
                  <c:v>24-07-2014</c:v>
                </c:pt>
                <c:pt idx="656">
                  <c:v>23-07-2014</c:v>
                </c:pt>
                <c:pt idx="657">
                  <c:v>22-07-2014</c:v>
                </c:pt>
                <c:pt idx="658">
                  <c:v>21-07-2014</c:v>
                </c:pt>
                <c:pt idx="659">
                  <c:v>18-07-2014</c:v>
                </c:pt>
                <c:pt idx="660">
                  <c:v>17-07-2014</c:v>
                </c:pt>
                <c:pt idx="661">
                  <c:v>16-07-2014</c:v>
                </c:pt>
                <c:pt idx="662">
                  <c:v>15-07-2014</c:v>
                </c:pt>
                <c:pt idx="663">
                  <c:v>14-07-2014</c:v>
                </c:pt>
                <c:pt idx="664">
                  <c:v>11-07-2014</c:v>
                </c:pt>
                <c:pt idx="665">
                  <c:v>10-07-2014</c:v>
                </c:pt>
                <c:pt idx="666">
                  <c:v>09-07-2014</c:v>
                </c:pt>
                <c:pt idx="667">
                  <c:v>08-07-2014</c:v>
                </c:pt>
                <c:pt idx="668">
                  <c:v>07-07-2014</c:v>
                </c:pt>
                <c:pt idx="669">
                  <c:v>03-07-2014</c:v>
                </c:pt>
                <c:pt idx="670">
                  <c:v>02-07-2014</c:v>
                </c:pt>
                <c:pt idx="671">
                  <c:v>01-07-2014</c:v>
                </c:pt>
                <c:pt idx="672">
                  <c:v>30-06-2014</c:v>
                </c:pt>
                <c:pt idx="673">
                  <c:v>27-06-2014</c:v>
                </c:pt>
                <c:pt idx="674">
                  <c:v>26-06-2014</c:v>
                </c:pt>
                <c:pt idx="675">
                  <c:v>25-06-2014</c:v>
                </c:pt>
                <c:pt idx="676">
                  <c:v>24-06-2014</c:v>
                </c:pt>
                <c:pt idx="677">
                  <c:v>23-06-2014</c:v>
                </c:pt>
                <c:pt idx="678">
                  <c:v>20-06-2014</c:v>
                </c:pt>
                <c:pt idx="679">
                  <c:v>19-06-2014</c:v>
                </c:pt>
                <c:pt idx="680">
                  <c:v>18-06-2014</c:v>
                </c:pt>
                <c:pt idx="681">
                  <c:v>17-06-2014</c:v>
                </c:pt>
                <c:pt idx="682">
                  <c:v>16-06-2014</c:v>
                </c:pt>
                <c:pt idx="683">
                  <c:v>13-06-2014</c:v>
                </c:pt>
                <c:pt idx="684">
                  <c:v>12-06-2014</c:v>
                </c:pt>
                <c:pt idx="685">
                  <c:v>11-06-2014</c:v>
                </c:pt>
                <c:pt idx="686">
                  <c:v>10-06-2014</c:v>
                </c:pt>
                <c:pt idx="687">
                  <c:v>09-06-2014</c:v>
                </c:pt>
                <c:pt idx="688">
                  <c:v>06-06-2014</c:v>
                </c:pt>
                <c:pt idx="689">
                  <c:v>05-06-2014</c:v>
                </c:pt>
                <c:pt idx="690">
                  <c:v>04-06-2014</c:v>
                </c:pt>
                <c:pt idx="691">
                  <c:v>03-06-2014</c:v>
                </c:pt>
                <c:pt idx="692">
                  <c:v>02-06-2014</c:v>
                </c:pt>
                <c:pt idx="693">
                  <c:v>30-05-2014</c:v>
                </c:pt>
                <c:pt idx="694">
                  <c:v>29-05-2014</c:v>
                </c:pt>
                <c:pt idx="695">
                  <c:v>28-05-2014</c:v>
                </c:pt>
                <c:pt idx="696">
                  <c:v>27-05-2014</c:v>
                </c:pt>
                <c:pt idx="697">
                  <c:v>23-05-2014</c:v>
                </c:pt>
                <c:pt idx="698">
                  <c:v>22-05-2014</c:v>
                </c:pt>
                <c:pt idx="699">
                  <c:v>21-05-2014</c:v>
                </c:pt>
                <c:pt idx="700">
                  <c:v>20-05-2014</c:v>
                </c:pt>
                <c:pt idx="701">
                  <c:v>19-05-2014</c:v>
                </c:pt>
                <c:pt idx="702">
                  <c:v>16-05-2014</c:v>
                </c:pt>
                <c:pt idx="703">
                  <c:v>15-05-2014</c:v>
                </c:pt>
                <c:pt idx="704">
                  <c:v>14-05-2014</c:v>
                </c:pt>
                <c:pt idx="705">
                  <c:v>13-05-2014</c:v>
                </c:pt>
                <c:pt idx="706">
                  <c:v>12-05-2014</c:v>
                </c:pt>
                <c:pt idx="707">
                  <c:v>09-05-2014</c:v>
                </c:pt>
                <c:pt idx="708">
                  <c:v>08-05-2014</c:v>
                </c:pt>
                <c:pt idx="709">
                  <c:v>07-05-2014</c:v>
                </c:pt>
                <c:pt idx="710">
                  <c:v>06-05-2014</c:v>
                </c:pt>
                <c:pt idx="711">
                  <c:v>05-05-2014</c:v>
                </c:pt>
                <c:pt idx="712">
                  <c:v>02-05-2014</c:v>
                </c:pt>
                <c:pt idx="713">
                  <c:v>01-05-2014</c:v>
                </c:pt>
                <c:pt idx="714">
                  <c:v>30-04-2014</c:v>
                </c:pt>
                <c:pt idx="715">
                  <c:v>29-04-2014</c:v>
                </c:pt>
                <c:pt idx="716">
                  <c:v>28-04-2014</c:v>
                </c:pt>
                <c:pt idx="717">
                  <c:v>25-04-2014</c:v>
                </c:pt>
                <c:pt idx="718">
                  <c:v>24-04-2014</c:v>
                </c:pt>
                <c:pt idx="719">
                  <c:v>23-04-2014</c:v>
                </c:pt>
                <c:pt idx="720">
                  <c:v>22-04-2014</c:v>
                </c:pt>
                <c:pt idx="721">
                  <c:v>21-04-2014</c:v>
                </c:pt>
                <c:pt idx="722">
                  <c:v>17-04-2014</c:v>
                </c:pt>
                <c:pt idx="723">
                  <c:v>16-04-2014</c:v>
                </c:pt>
                <c:pt idx="724">
                  <c:v>15-04-2014</c:v>
                </c:pt>
                <c:pt idx="725">
                  <c:v>14-04-2014</c:v>
                </c:pt>
                <c:pt idx="726">
                  <c:v>11-04-2014</c:v>
                </c:pt>
                <c:pt idx="727">
                  <c:v>10-04-2014</c:v>
                </c:pt>
                <c:pt idx="728">
                  <c:v>09-04-2014</c:v>
                </c:pt>
                <c:pt idx="729">
                  <c:v>08-04-2014</c:v>
                </c:pt>
                <c:pt idx="730">
                  <c:v>07-04-2014</c:v>
                </c:pt>
                <c:pt idx="731">
                  <c:v>04-04-2014</c:v>
                </c:pt>
                <c:pt idx="732">
                  <c:v>03-04-2014</c:v>
                </c:pt>
                <c:pt idx="733">
                  <c:v>02-04-2014</c:v>
                </c:pt>
                <c:pt idx="734">
                  <c:v>01-04-2014</c:v>
                </c:pt>
                <c:pt idx="735">
                  <c:v>31-03-2014</c:v>
                </c:pt>
                <c:pt idx="736">
                  <c:v>28-03-2014</c:v>
                </c:pt>
                <c:pt idx="737">
                  <c:v>27-03-2014</c:v>
                </c:pt>
                <c:pt idx="738">
                  <c:v>26-03-2014</c:v>
                </c:pt>
                <c:pt idx="739">
                  <c:v>25-03-2014</c:v>
                </c:pt>
                <c:pt idx="740">
                  <c:v>24-03-2014</c:v>
                </c:pt>
                <c:pt idx="741">
                  <c:v>21-03-2014</c:v>
                </c:pt>
                <c:pt idx="742">
                  <c:v>20-03-2014</c:v>
                </c:pt>
                <c:pt idx="743">
                  <c:v>19-03-2014</c:v>
                </c:pt>
                <c:pt idx="744">
                  <c:v>18-03-2014</c:v>
                </c:pt>
                <c:pt idx="745">
                  <c:v>17-03-2014</c:v>
                </c:pt>
                <c:pt idx="746">
                  <c:v>14-03-2014</c:v>
                </c:pt>
                <c:pt idx="747">
                  <c:v>13-03-2014</c:v>
                </c:pt>
                <c:pt idx="748">
                  <c:v>12-03-2014</c:v>
                </c:pt>
                <c:pt idx="749">
                  <c:v>11-03-2014</c:v>
                </c:pt>
                <c:pt idx="750">
                  <c:v>10-03-2014</c:v>
                </c:pt>
                <c:pt idx="751">
                  <c:v>07-03-2014</c:v>
                </c:pt>
                <c:pt idx="752">
                  <c:v>06-03-2014</c:v>
                </c:pt>
                <c:pt idx="753">
                  <c:v>05-03-2014</c:v>
                </c:pt>
                <c:pt idx="754">
                  <c:v>04-03-2014</c:v>
                </c:pt>
                <c:pt idx="755">
                  <c:v>03-03-2014</c:v>
                </c:pt>
                <c:pt idx="756">
                  <c:v>28-02-2014</c:v>
                </c:pt>
                <c:pt idx="757">
                  <c:v>27-02-2014</c:v>
                </c:pt>
                <c:pt idx="758">
                  <c:v>26-02-2014</c:v>
                </c:pt>
                <c:pt idx="759">
                  <c:v>25-02-2014</c:v>
                </c:pt>
                <c:pt idx="760">
                  <c:v>24-02-2014</c:v>
                </c:pt>
                <c:pt idx="761">
                  <c:v>21-02-2014</c:v>
                </c:pt>
                <c:pt idx="762">
                  <c:v>20-02-2014</c:v>
                </c:pt>
                <c:pt idx="763">
                  <c:v>19-02-2014</c:v>
                </c:pt>
                <c:pt idx="764">
                  <c:v>18-02-2014</c:v>
                </c:pt>
                <c:pt idx="765">
                  <c:v>14-02-2014</c:v>
                </c:pt>
                <c:pt idx="766">
                  <c:v>13-02-2014</c:v>
                </c:pt>
                <c:pt idx="767">
                  <c:v>12-02-2014</c:v>
                </c:pt>
                <c:pt idx="768">
                  <c:v>11-02-2014</c:v>
                </c:pt>
                <c:pt idx="769">
                  <c:v>10-02-2014</c:v>
                </c:pt>
                <c:pt idx="770">
                  <c:v>07-02-2014</c:v>
                </c:pt>
                <c:pt idx="771">
                  <c:v>06-02-2014</c:v>
                </c:pt>
                <c:pt idx="772">
                  <c:v>05-02-2014</c:v>
                </c:pt>
                <c:pt idx="773">
                  <c:v>04-02-2014</c:v>
                </c:pt>
                <c:pt idx="774">
                  <c:v>03-02-2014</c:v>
                </c:pt>
                <c:pt idx="775">
                  <c:v>31-01-2014</c:v>
                </c:pt>
                <c:pt idx="776">
                  <c:v>30-01-2014</c:v>
                </c:pt>
                <c:pt idx="777">
                  <c:v>29-01-2014</c:v>
                </c:pt>
                <c:pt idx="778">
                  <c:v>28-01-2014</c:v>
                </c:pt>
                <c:pt idx="779">
                  <c:v>27-01-2014</c:v>
                </c:pt>
                <c:pt idx="780">
                  <c:v>24-01-2014</c:v>
                </c:pt>
                <c:pt idx="781">
                  <c:v>23-01-2014</c:v>
                </c:pt>
                <c:pt idx="782">
                  <c:v>22-01-2014</c:v>
                </c:pt>
                <c:pt idx="783">
                  <c:v>21-01-2014</c:v>
                </c:pt>
                <c:pt idx="784">
                  <c:v>17-01-2014</c:v>
                </c:pt>
                <c:pt idx="785">
                  <c:v>16-01-2014</c:v>
                </c:pt>
                <c:pt idx="786">
                  <c:v>15-01-2014</c:v>
                </c:pt>
                <c:pt idx="787">
                  <c:v>14-01-2014</c:v>
                </c:pt>
                <c:pt idx="788">
                  <c:v>13-01-2014</c:v>
                </c:pt>
                <c:pt idx="789">
                  <c:v>10-01-2014</c:v>
                </c:pt>
                <c:pt idx="790">
                  <c:v>09-01-2014</c:v>
                </c:pt>
                <c:pt idx="791">
                  <c:v>08-01-2014</c:v>
                </c:pt>
                <c:pt idx="792">
                  <c:v>07-01-2014</c:v>
                </c:pt>
                <c:pt idx="793">
                  <c:v>06-01-2014</c:v>
                </c:pt>
                <c:pt idx="794">
                  <c:v>03-01-2014</c:v>
                </c:pt>
                <c:pt idx="795">
                  <c:v>02-01-2014</c:v>
                </c:pt>
                <c:pt idx="796">
                  <c:v>31-12-2013</c:v>
                </c:pt>
                <c:pt idx="797">
                  <c:v>30-12-2013</c:v>
                </c:pt>
                <c:pt idx="798">
                  <c:v>27-12-2013</c:v>
                </c:pt>
                <c:pt idx="799">
                  <c:v>26-12-2013</c:v>
                </c:pt>
                <c:pt idx="800">
                  <c:v>24-12-2013</c:v>
                </c:pt>
                <c:pt idx="801">
                  <c:v>23-12-2013</c:v>
                </c:pt>
                <c:pt idx="802">
                  <c:v>20-12-2013</c:v>
                </c:pt>
                <c:pt idx="803">
                  <c:v>19-12-2013</c:v>
                </c:pt>
                <c:pt idx="804">
                  <c:v>18-12-2013</c:v>
                </c:pt>
                <c:pt idx="805">
                  <c:v>17-12-2013</c:v>
                </c:pt>
                <c:pt idx="806">
                  <c:v>16-12-2013</c:v>
                </c:pt>
                <c:pt idx="807">
                  <c:v>13-12-2013</c:v>
                </c:pt>
                <c:pt idx="808">
                  <c:v>12-12-2013</c:v>
                </c:pt>
                <c:pt idx="809">
                  <c:v>11-12-2013</c:v>
                </c:pt>
                <c:pt idx="810">
                  <c:v>10-12-2013</c:v>
                </c:pt>
                <c:pt idx="811">
                  <c:v>09-12-2013</c:v>
                </c:pt>
                <c:pt idx="812">
                  <c:v>06-12-2013</c:v>
                </c:pt>
                <c:pt idx="813">
                  <c:v>05-12-2013</c:v>
                </c:pt>
                <c:pt idx="814">
                  <c:v>04-12-2013</c:v>
                </c:pt>
                <c:pt idx="815">
                  <c:v>03-12-2013</c:v>
                </c:pt>
                <c:pt idx="816">
                  <c:v>02-12-2013</c:v>
                </c:pt>
                <c:pt idx="817">
                  <c:v>29-11-2013</c:v>
                </c:pt>
                <c:pt idx="818">
                  <c:v>27-11-2013</c:v>
                </c:pt>
                <c:pt idx="819">
                  <c:v>26-11-2013</c:v>
                </c:pt>
                <c:pt idx="820">
                  <c:v>25-11-2013</c:v>
                </c:pt>
                <c:pt idx="821">
                  <c:v>22-11-2013</c:v>
                </c:pt>
                <c:pt idx="822">
                  <c:v>21-11-2013</c:v>
                </c:pt>
                <c:pt idx="823">
                  <c:v>20-11-2013</c:v>
                </c:pt>
                <c:pt idx="824">
                  <c:v>19-11-2013</c:v>
                </c:pt>
                <c:pt idx="825">
                  <c:v>18-11-2013</c:v>
                </c:pt>
                <c:pt idx="826">
                  <c:v>15-11-2013</c:v>
                </c:pt>
                <c:pt idx="827">
                  <c:v>14-11-2013</c:v>
                </c:pt>
                <c:pt idx="828">
                  <c:v>13-11-2013</c:v>
                </c:pt>
                <c:pt idx="829">
                  <c:v>12-11-2013</c:v>
                </c:pt>
                <c:pt idx="830">
                  <c:v>11-11-2013</c:v>
                </c:pt>
                <c:pt idx="831">
                  <c:v>08-11-2013</c:v>
                </c:pt>
                <c:pt idx="832">
                  <c:v>07-11-2013</c:v>
                </c:pt>
                <c:pt idx="833">
                  <c:v>06-11-2013</c:v>
                </c:pt>
                <c:pt idx="834">
                  <c:v>05-11-2013</c:v>
                </c:pt>
                <c:pt idx="835">
                  <c:v>04-11-2013</c:v>
                </c:pt>
                <c:pt idx="836">
                  <c:v>01-11-2013</c:v>
                </c:pt>
                <c:pt idx="837">
                  <c:v>31-10-2013</c:v>
                </c:pt>
                <c:pt idx="838">
                  <c:v>30-10-2013</c:v>
                </c:pt>
                <c:pt idx="839">
                  <c:v>29-10-2013</c:v>
                </c:pt>
                <c:pt idx="840">
                  <c:v>28-10-2013</c:v>
                </c:pt>
                <c:pt idx="841">
                  <c:v>25-10-2013</c:v>
                </c:pt>
                <c:pt idx="842">
                  <c:v>24-10-2013</c:v>
                </c:pt>
                <c:pt idx="843">
                  <c:v>23-10-2013</c:v>
                </c:pt>
                <c:pt idx="844">
                  <c:v>22-10-2013</c:v>
                </c:pt>
                <c:pt idx="845">
                  <c:v>21-10-2013</c:v>
                </c:pt>
                <c:pt idx="846">
                  <c:v>18-10-2013</c:v>
                </c:pt>
                <c:pt idx="847">
                  <c:v>17-10-2013</c:v>
                </c:pt>
                <c:pt idx="848">
                  <c:v>16-10-2013</c:v>
                </c:pt>
                <c:pt idx="849">
                  <c:v>15-10-2013</c:v>
                </c:pt>
                <c:pt idx="850">
                  <c:v>14-10-2013</c:v>
                </c:pt>
                <c:pt idx="851">
                  <c:v>11-10-2013</c:v>
                </c:pt>
                <c:pt idx="852">
                  <c:v>10-10-2013</c:v>
                </c:pt>
                <c:pt idx="853">
                  <c:v>09-10-2013</c:v>
                </c:pt>
                <c:pt idx="854">
                  <c:v>08-10-2013</c:v>
                </c:pt>
                <c:pt idx="855">
                  <c:v>07-10-2013</c:v>
                </c:pt>
                <c:pt idx="856">
                  <c:v>04-10-2013</c:v>
                </c:pt>
                <c:pt idx="857">
                  <c:v>03-10-2013</c:v>
                </c:pt>
                <c:pt idx="858">
                  <c:v>02-10-2013</c:v>
                </c:pt>
                <c:pt idx="859">
                  <c:v>01-10-2013</c:v>
                </c:pt>
                <c:pt idx="860">
                  <c:v>30-09-2013</c:v>
                </c:pt>
                <c:pt idx="861">
                  <c:v>27-09-2013</c:v>
                </c:pt>
                <c:pt idx="862">
                  <c:v>26-09-2013</c:v>
                </c:pt>
                <c:pt idx="863">
                  <c:v>25-09-2013</c:v>
                </c:pt>
                <c:pt idx="864">
                  <c:v>24-09-2013</c:v>
                </c:pt>
                <c:pt idx="865">
                  <c:v>23-09-2013</c:v>
                </c:pt>
                <c:pt idx="866">
                  <c:v>20-09-2013</c:v>
                </c:pt>
                <c:pt idx="867">
                  <c:v>19-09-2013</c:v>
                </c:pt>
                <c:pt idx="868">
                  <c:v>18-09-2013</c:v>
                </c:pt>
                <c:pt idx="869">
                  <c:v>17-09-2013</c:v>
                </c:pt>
                <c:pt idx="870">
                  <c:v>16-09-2013</c:v>
                </c:pt>
                <c:pt idx="871">
                  <c:v>13-09-2013</c:v>
                </c:pt>
                <c:pt idx="872">
                  <c:v>12-09-2013</c:v>
                </c:pt>
                <c:pt idx="873">
                  <c:v>11-09-2013</c:v>
                </c:pt>
                <c:pt idx="874">
                  <c:v>10-09-2013</c:v>
                </c:pt>
                <c:pt idx="875">
                  <c:v>09-09-2013</c:v>
                </c:pt>
                <c:pt idx="876">
                  <c:v>06-09-2013</c:v>
                </c:pt>
                <c:pt idx="877">
                  <c:v>05-09-2013</c:v>
                </c:pt>
                <c:pt idx="878">
                  <c:v>04-09-2013</c:v>
                </c:pt>
                <c:pt idx="879">
                  <c:v>03-09-2013</c:v>
                </c:pt>
                <c:pt idx="880">
                  <c:v>30-08-2013</c:v>
                </c:pt>
                <c:pt idx="881">
                  <c:v>29-08-2013</c:v>
                </c:pt>
                <c:pt idx="882">
                  <c:v>28-08-2013</c:v>
                </c:pt>
                <c:pt idx="883">
                  <c:v>27-08-2013</c:v>
                </c:pt>
                <c:pt idx="884">
                  <c:v>26-08-2013</c:v>
                </c:pt>
                <c:pt idx="885">
                  <c:v>23-08-2013</c:v>
                </c:pt>
                <c:pt idx="886">
                  <c:v>22-08-2013</c:v>
                </c:pt>
                <c:pt idx="887">
                  <c:v>21-08-2013</c:v>
                </c:pt>
                <c:pt idx="888">
                  <c:v>20-08-2013</c:v>
                </c:pt>
                <c:pt idx="889">
                  <c:v>19-08-2013</c:v>
                </c:pt>
                <c:pt idx="890">
                  <c:v>16-08-2013</c:v>
                </c:pt>
                <c:pt idx="891">
                  <c:v>15-08-2013</c:v>
                </c:pt>
                <c:pt idx="892">
                  <c:v>14-08-2013</c:v>
                </c:pt>
                <c:pt idx="893">
                  <c:v>13-08-2013</c:v>
                </c:pt>
                <c:pt idx="894">
                  <c:v>12-08-2013</c:v>
                </c:pt>
                <c:pt idx="895">
                  <c:v>09-08-2013</c:v>
                </c:pt>
                <c:pt idx="896">
                  <c:v>08-08-2013</c:v>
                </c:pt>
                <c:pt idx="897">
                  <c:v>07-08-2013</c:v>
                </c:pt>
                <c:pt idx="898">
                  <c:v>06-08-2013</c:v>
                </c:pt>
                <c:pt idx="899">
                  <c:v>05-08-2013</c:v>
                </c:pt>
                <c:pt idx="900">
                  <c:v>02-08-2013</c:v>
                </c:pt>
                <c:pt idx="901">
                  <c:v>01-08-2013</c:v>
                </c:pt>
                <c:pt idx="902">
                  <c:v>31-07-2013</c:v>
                </c:pt>
                <c:pt idx="903">
                  <c:v>30-07-2013</c:v>
                </c:pt>
                <c:pt idx="904">
                  <c:v>29-07-2013</c:v>
                </c:pt>
                <c:pt idx="905">
                  <c:v>26-07-2013</c:v>
                </c:pt>
                <c:pt idx="906">
                  <c:v>25-07-2013</c:v>
                </c:pt>
                <c:pt idx="907">
                  <c:v>24-07-2013</c:v>
                </c:pt>
                <c:pt idx="908">
                  <c:v>23-07-2013</c:v>
                </c:pt>
                <c:pt idx="909">
                  <c:v>22-07-2013</c:v>
                </c:pt>
                <c:pt idx="910">
                  <c:v>19-07-2013</c:v>
                </c:pt>
                <c:pt idx="911">
                  <c:v>18-07-2013</c:v>
                </c:pt>
                <c:pt idx="912">
                  <c:v>17-07-2013</c:v>
                </c:pt>
                <c:pt idx="913">
                  <c:v>16-07-2013</c:v>
                </c:pt>
                <c:pt idx="914">
                  <c:v>15-07-2013</c:v>
                </c:pt>
                <c:pt idx="915">
                  <c:v>12-07-2013</c:v>
                </c:pt>
                <c:pt idx="916">
                  <c:v>11-07-2013</c:v>
                </c:pt>
                <c:pt idx="917">
                  <c:v>10-07-2013</c:v>
                </c:pt>
                <c:pt idx="918">
                  <c:v>09-07-2013</c:v>
                </c:pt>
                <c:pt idx="919">
                  <c:v>08-07-2013</c:v>
                </c:pt>
                <c:pt idx="920">
                  <c:v>05-07-2013</c:v>
                </c:pt>
                <c:pt idx="921">
                  <c:v>03-07-2013</c:v>
                </c:pt>
                <c:pt idx="922">
                  <c:v>02-07-2013</c:v>
                </c:pt>
                <c:pt idx="923">
                  <c:v>01-07-2013</c:v>
                </c:pt>
                <c:pt idx="924">
                  <c:v>28-06-2013</c:v>
                </c:pt>
                <c:pt idx="925">
                  <c:v>27-06-2013</c:v>
                </c:pt>
                <c:pt idx="926">
                  <c:v>26-06-2013</c:v>
                </c:pt>
                <c:pt idx="927">
                  <c:v>25-06-2013</c:v>
                </c:pt>
                <c:pt idx="928">
                  <c:v>24-06-2013</c:v>
                </c:pt>
                <c:pt idx="929">
                  <c:v>21-06-2013</c:v>
                </c:pt>
                <c:pt idx="930">
                  <c:v>20-06-2013</c:v>
                </c:pt>
                <c:pt idx="931">
                  <c:v>19-06-2013</c:v>
                </c:pt>
                <c:pt idx="932">
                  <c:v>18-06-2013</c:v>
                </c:pt>
                <c:pt idx="933">
                  <c:v>17-06-2013</c:v>
                </c:pt>
                <c:pt idx="934">
                  <c:v>14-06-2013</c:v>
                </c:pt>
                <c:pt idx="935">
                  <c:v>13-06-2013</c:v>
                </c:pt>
                <c:pt idx="936">
                  <c:v>12-06-2013</c:v>
                </c:pt>
                <c:pt idx="937">
                  <c:v>11-06-2013</c:v>
                </c:pt>
                <c:pt idx="938">
                  <c:v>10-06-2013</c:v>
                </c:pt>
                <c:pt idx="939">
                  <c:v>07-06-2013</c:v>
                </c:pt>
                <c:pt idx="940">
                  <c:v>06-06-2013</c:v>
                </c:pt>
                <c:pt idx="941">
                  <c:v>05-06-2013</c:v>
                </c:pt>
                <c:pt idx="942">
                  <c:v>04-06-2013</c:v>
                </c:pt>
                <c:pt idx="943">
                  <c:v>03-06-2013</c:v>
                </c:pt>
                <c:pt idx="944">
                  <c:v>31-05-2013</c:v>
                </c:pt>
                <c:pt idx="945">
                  <c:v>30-05-2013</c:v>
                </c:pt>
                <c:pt idx="946">
                  <c:v>29-05-2013</c:v>
                </c:pt>
                <c:pt idx="947">
                  <c:v>28-05-2013</c:v>
                </c:pt>
                <c:pt idx="948">
                  <c:v>24-05-2013</c:v>
                </c:pt>
                <c:pt idx="949">
                  <c:v>23-05-2013</c:v>
                </c:pt>
                <c:pt idx="950">
                  <c:v>22-05-2013</c:v>
                </c:pt>
                <c:pt idx="951">
                  <c:v>21-05-2013</c:v>
                </c:pt>
                <c:pt idx="952">
                  <c:v>20-05-2013</c:v>
                </c:pt>
                <c:pt idx="953">
                  <c:v>17-05-2013</c:v>
                </c:pt>
                <c:pt idx="954">
                  <c:v>16-05-2013</c:v>
                </c:pt>
                <c:pt idx="955">
                  <c:v>15-05-2013</c:v>
                </c:pt>
                <c:pt idx="956">
                  <c:v>14-05-2013</c:v>
                </c:pt>
                <c:pt idx="957">
                  <c:v>13-05-2013</c:v>
                </c:pt>
                <c:pt idx="958">
                  <c:v>10-05-2013</c:v>
                </c:pt>
                <c:pt idx="959">
                  <c:v>09-05-2013</c:v>
                </c:pt>
                <c:pt idx="960">
                  <c:v>08-05-2013</c:v>
                </c:pt>
                <c:pt idx="961">
                  <c:v>07-05-2013</c:v>
                </c:pt>
                <c:pt idx="962">
                  <c:v>06-05-2013</c:v>
                </c:pt>
                <c:pt idx="963">
                  <c:v>03-05-2013</c:v>
                </c:pt>
                <c:pt idx="964">
                  <c:v>02-05-2013</c:v>
                </c:pt>
                <c:pt idx="965">
                  <c:v>01-05-2013</c:v>
                </c:pt>
                <c:pt idx="966">
                  <c:v>30-04-2013</c:v>
                </c:pt>
                <c:pt idx="967">
                  <c:v>29-04-2013</c:v>
                </c:pt>
                <c:pt idx="968">
                  <c:v>26-04-2013</c:v>
                </c:pt>
                <c:pt idx="969">
                  <c:v>25-04-2013</c:v>
                </c:pt>
                <c:pt idx="970">
                  <c:v>24-04-2013</c:v>
                </c:pt>
                <c:pt idx="971">
                  <c:v>23-04-2013</c:v>
                </c:pt>
                <c:pt idx="972">
                  <c:v>22-04-2013</c:v>
                </c:pt>
                <c:pt idx="973">
                  <c:v>19-04-2013</c:v>
                </c:pt>
                <c:pt idx="974">
                  <c:v>18-04-2013</c:v>
                </c:pt>
                <c:pt idx="975">
                  <c:v>17-04-2013</c:v>
                </c:pt>
                <c:pt idx="976">
                  <c:v>16-04-2013</c:v>
                </c:pt>
                <c:pt idx="977">
                  <c:v>15-04-2013</c:v>
                </c:pt>
                <c:pt idx="978">
                  <c:v>12-04-2013</c:v>
                </c:pt>
                <c:pt idx="979">
                  <c:v>11-04-2013</c:v>
                </c:pt>
                <c:pt idx="980">
                  <c:v>10-04-2013</c:v>
                </c:pt>
                <c:pt idx="981">
                  <c:v>09-04-2013</c:v>
                </c:pt>
                <c:pt idx="982">
                  <c:v>08-04-2013</c:v>
                </c:pt>
                <c:pt idx="983">
                  <c:v>05-04-2013</c:v>
                </c:pt>
                <c:pt idx="984">
                  <c:v>04-04-2013</c:v>
                </c:pt>
                <c:pt idx="985">
                  <c:v>03-04-2013</c:v>
                </c:pt>
                <c:pt idx="986">
                  <c:v>02-04-2013</c:v>
                </c:pt>
                <c:pt idx="987">
                  <c:v>01-04-2013</c:v>
                </c:pt>
                <c:pt idx="988">
                  <c:v>28-03-2013</c:v>
                </c:pt>
                <c:pt idx="989">
                  <c:v>27-03-2013</c:v>
                </c:pt>
                <c:pt idx="990">
                  <c:v>26-03-2013</c:v>
                </c:pt>
                <c:pt idx="991">
                  <c:v>25-03-2013</c:v>
                </c:pt>
                <c:pt idx="992">
                  <c:v>22-03-2013</c:v>
                </c:pt>
                <c:pt idx="993">
                  <c:v>21-03-2013</c:v>
                </c:pt>
                <c:pt idx="994">
                  <c:v>20-03-2013</c:v>
                </c:pt>
                <c:pt idx="995">
                  <c:v>19-03-2013</c:v>
                </c:pt>
                <c:pt idx="996">
                  <c:v>18-03-2013</c:v>
                </c:pt>
                <c:pt idx="997">
                  <c:v>15-03-2013</c:v>
                </c:pt>
                <c:pt idx="998">
                  <c:v>14-03-2013</c:v>
                </c:pt>
                <c:pt idx="999">
                  <c:v>13-03-2013</c:v>
                </c:pt>
                <c:pt idx="1000">
                  <c:v>12-03-2013</c:v>
                </c:pt>
                <c:pt idx="1001">
                  <c:v>11-03-2013</c:v>
                </c:pt>
                <c:pt idx="1002">
                  <c:v>08-03-2013</c:v>
                </c:pt>
                <c:pt idx="1003">
                  <c:v>07-03-2013</c:v>
                </c:pt>
                <c:pt idx="1004">
                  <c:v>06-03-2013</c:v>
                </c:pt>
                <c:pt idx="1005">
                  <c:v>05-03-2013</c:v>
                </c:pt>
                <c:pt idx="1006">
                  <c:v>04-03-2013</c:v>
                </c:pt>
                <c:pt idx="1007">
                  <c:v>01-03-2013</c:v>
                </c:pt>
                <c:pt idx="1008">
                  <c:v>28-02-2013</c:v>
                </c:pt>
                <c:pt idx="1009">
                  <c:v>27-02-2013</c:v>
                </c:pt>
                <c:pt idx="1010">
                  <c:v>26-02-2013</c:v>
                </c:pt>
                <c:pt idx="1011">
                  <c:v>25-02-2013</c:v>
                </c:pt>
                <c:pt idx="1012">
                  <c:v>22-02-2013</c:v>
                </c:pt>
                <c:pt idx="1013">
                  <c:v>21-02-2013</c:v>
                </c:pt>
                <c:pt idx="1014">
                  <c:v>20-02-2013</c:v>
                </c:pt>
                <c:pt idx="1015">
                  <c:v>19-02-2013</c:v>
                </c:pt>
                <c:pt idx="1016">
                  <c:v>15-02-2013</c:v>
                </c:pt>
                <c:pt idx="1017">
                  <c:v>14-02-2013</c:v>
                </c:pt>
                <c:pt idx="1018">
                  <c:v>13-02-2013</c:v>
                </c:pt>
                <c:pt idx="1019">
                  <c:v>12-02-2013</c:v>
                </c:pt>
                <c:pt idx="1020">
                  <c:v>11-02-2013</c:v>
                </c:pt>
                <c:pt idx="1021">
                  <c:v>08-02-2013</c:v>
                </c:pt>
                <c:pt idx="1022">
                  <c:v>07-02-2013</c:v>
                </c:pt>
                <c:pt idx="1023">
                  <c:v>06-02-2013</c:v>
                </c:pt>
                <c:pt idx="1024">
                  <c:v>05-02-2013</c:v>
                </c:pt>
                <c:pt idx="1025">
                  <c:v>04-02-2013</c:v>
                </c:pt>
                <c:pt idx="1026">
                  <c:v>01-02-2013</c:v>
                </c:pt>
                <c:pt idx="1027">
                  <c:v>31-01-2013</c:v>
                </c:pt>
                <c:pt idx="1028">
                  <c:v>30-01-2013</c:v>
                </c:pt>
                <c:pt idx="1029">
                  <c:v>29-01-2013</c:v>
                </c:pt>
                <c:pt idx="1030">
                  <c:v>28-01-2013</c:v>
                </c:pt>
                <c:pt idx="1031">
                  <c:v>25-01-2013</c:v>
                </c:pt>
                <c:pt idx="1032">
                  <c:v>24-01-2013</c:v>
                </c:pt>
                <c:pt idx="1033">
                  <c:v>23-01-2013</c:v>
                </c:pt>
                <c:pt idx="1034">
                  <c:v>22-01-2013</c:v>
                </c:pt>
                <c:pt idx="1035">
                  <c:v>18-01-2013</c:v>
                </c:pt>
                <c:pt idx="1036">
                  <c:v>17-01-2013</c:v>
                </c:pt>
                <c:pt idx="1037">
                  <c:v>16-01-2013</c:v>
                </c:pt>
                <c:pt idx="1038">
                  <c:v>15-01-2013</c:v>
                </c:pt>
                <c:pt idx="1039">
                  <c:v>14-01-2013</c:v>
                </c:pt>
                <c:pt idx="1040">
                  <c:v>11-01-2013</c:v>
                </c:pt>
                <c:pt idx="1041">
                  <c:v>10-01-2013</c:v>
                </c:pt>
                <c:pt idx="1042">
                  <c:v>09-01-2013</c:v>
                </c:pt>
                <c:pt idx="1043">
                  <c:v>08-01-2013</c:v>
                </c:pt>
                <c:pt idx="1044">
                  <c:v>07-01-2013</c:v>
                </c:pt>
                <c:pt idx="1045">
                  <c:v>04-01-2013</c:v>
                </c:pt>
                <c:pt idx="1046">
                  <c:v>03-01-2013</c:v>
                </c:pt>
                <c:pt idx="1047">
                  <c:v>02-01-2013</c:v>
                </c:pt>
                <c:pt idx="1048">
                  <c:v>31-12-2012</c:v>
                </c:pt>
                <c:pt idx="1049">
                  <c:v>28-12-2012</c:v>
                </c:pt>
                <c:pt idx="1050">
                  <c:v>27-12-2012</c:v>
                </c:pt>
                <c:pt idx="1051">
                  <c:v>26-12-2012</c:v>
                </c:pt>
                <c:pt idx="1052">
                  <c:v>24-12-2012</c:v>
                </c:pt>
                <c:pt idx="1053">
                  <c:v>21-12-2012</c:v>
                </c:pt>
                <c:pt idx="1054">
                  <c:v>20-12-2012</c:v>
                </c:pt>
                <c:pt idx="1055">
                  <c:v>19-12-2012</c:v>
                </c:pt>
                <c:pt idx="1056">
                  <c:v>18-12-2012</c:v>
                </c:pt>
                <c:pt idx="1057">
                  <c:v>17-12-2012</c:v>
                </c:pt>
                <c:pt idx="1058">
                  <c:v>14-12-2012</c:v>
                </c:pt>
                <c:pt idx="1059">
                  <c:v>13-12-2012</c:v>
                </c:pt>
                <c:pt idx="1060">
                  <c:v>12-12-2012</c:v>
                </c:pt>
                <c:pt idx="1061">
                  <c:v>11-12-2012</c:v>
                </c:pt>
                <c:pt idx="1062">
                  <c:v>10-12-2012</c:v>
                </c:pt>
                <c:pt idx="1063">
                  <c:v>07-12-2012</c:v>
                </c:pt>
                <c:pt idx="1064">
                  <c:v>06-12-2012</c:v>
                </c:pt>
                <c:pt idx="1065">
                  <c:v>05-12-2012</c:v>
                </c:pt>
                <c:pt idx="1066">
                  <c:v>04-12-2012</c:v>
                </c:pt>
                <c:pt idx="1067">
                  <c:v>03-12-2012</c:v>
                </c:pt>
                <c:pt idx="1068">
                  <c:v>30-11-2012</c:v>
                </c:pt>
                <c:pt idx="1069">
                  <c:v>29-11-2012</c:v>
                </c:pt>
                <c:pt idx="1070">
                  <c:v>28-11-2012</c:v>
                </c:pt>
                <c:pt idx="1071">
                  <c:v>27-11-2012</c:v>
                </c:pt>
                <c:pt idx="1072">
                  <c:v>26-11-2012</c:v>
                </c:pt>
                <c:pt idx="1073">
                  <c:v>23-11-2012</c:v>
                </c:pt>
                <c:pt idx="1074">
                  <c:v>21-11-2012</c:v>
                </c:pt>
                <c:pt idx="1075">
                  <c:v>20-11-2012</c:v>
                </c:pt>
                <c:pt idx="1076">
                  <c:v>19-11-2012</c:v>
                </c:pt>
                <c:pt idx="1077">
                  <c:v>16-11-2012</c:v>
                </c:pt>
                <c:pt idx="1078">
                  <c:v>15-11-2012</c:v>
                </c:pt>
                <c:pt idx="1079">
                  <c:v>14-11-2012</c:v>
                </c:pt>
                <c:pt idx="1080">
                  <c:v>13-11-2012</c:v>
                </c:pt>
                <c:pt idx="1081">
                  <c:v>12-11-2012</c:v>
                </c:pt>
                <c:pt idx="1082">
                  <c:v>09-11-2012</c:v>
                </c:pt>
                <c:pt idx="1083">
                  <c:v>08-11-2012</c:v>
                </c:pt>
                <c:pt idx="1084">
                  <c:v>07-11-2012</c:v>
                </c:pt>
                <c:pt idx="1085">
                  <c:v>06-11-2012</c:v>
                </c:pt>
                <c:pt idx="1086">
                  <c:v>05-11-2012</c:v>
                </c:pt>
                <c:pt idx="1087">
                  <c:v>02-11-2012</c:v>
                </c:pt>
                <c:pt idx="1088">
                  <c:v>01-11-2012</c:v>
                </c:pt>
                <c:pt idx="1089">
                  <c:v>31-10-2012</c:v>
                </c:pt>
                <c:pt idx="1090">
                  <c:v>26-10-2012</c:v>
                </c:pt>
                <c:pt idx="1091">
                  <c:v>25-10-2012</c:v>
                </c:pt>
                <c:pt idx="1092">
                  <c:v>24-10-2012</c:v>
                </c:pt>
                <c:pt idx="1093">
                  <c:v>23-10-2012</c:v>
                </c:pt>
                <c:pt idx="1094">
                  <c:v>22-10-2012</c:v>
                </c:pt>
                <c:pt idx="1095">
                  <c:v>19-10-2012</c:v>
                </c:pt>
                <c:pt idx="1096">
                  <c:v>18-10-2012</c:v>
                </c:pt>
                <c:pt idx="1097">
                  <c:v>17-10-2012</c:v>
                </c:pt>
                <c:pt idx="1098">
                  <c:v>16-10-2012</c:v>
                </c:pt>
                <c:pt idx="1099">
                  <c:v>15-10-2012</c:v>
                </c:pt>
                <c:pt idx="1100">
                  <c:v>12-10-2012</c:v>
                </c:pt>
                <c:pt idx="1101">
                  <c:v>11-10-2012</c:v>
                </c:pt>
                <c:pt idx="1102">
                  <c:v>10-10-2012</c:v>
                </c:pt>
                <c:pt idx="1103">
                  <c:v>09-10-2012</c:v>
                </c:pt>
                <c:pt idx="1104">
                  <c:v>08-10-2012</c:v>
                </c:pt>
                <c:pt idx="1105">
                  <c:v>05-10-2012</c:v>
                </c:pt>
                <c:pt idx="1106">
                  <c:v>04-10-2012</c:v>
                </c:pt>
                <c:pt idx="1107">
                  <c:v>03-10-2012</c:v>
                </c:pt>
                <c:pt idx="1108">
                  <c:v>02-10-2012</c:v>
                </c:pt>
                <c:pt idx="1109">
                  <c:v>01-10-2012</c:v>
                </c:pt>
                <c:pt idx="1110">
                  <c:v>28-09-2012</c:v>
                </c:pt>
                <c:pt idx="1111">
                  <c:v>27-09-2012</c:v>
                </c:pt>
                <c:pt idx="1112">
                  <c:v>26-09-2012</c:v>
                </c:pt>
                <c:pt idx="1113">
                  <c:v>25-09-2012</c:v>
                </c:pt>
                <c:pt idx="1114">
                  <c:v>24-09-2012</c:v>
                </c:pt>
                <c:pt idx="1115">
                  <c:v>21-09-2012</c:v>
                </c:pt>
                <c:pt idx="1116">
                  <c:v>20-09-2012</c:v>
                </c:pt>
                <c:pt idx="1117">
                  <c:v>19-09-2012</c:v>
                </c:pt>
                <c:pt idx="1118">
                  <c:v>18-09-2012</c:v>
                </c:pt>
                <c:pt idx="1119">
                  <c:v>17-09-2012</c:v>
                </c:pt>
                <c:pt idx="1120">
                  <c:v>14-09-2012</c:v>
                </c:pt>
                <c:pt idx="1121">
                  <c:v>13-09-2012</c:v>
                </c:pt>
                <c:pt idx="1122">
                  <c:v>12-09-2012</c:v>
                </c:pt>
                <c:pt idx="1123">
                  <c:v>11-09-2012</c:v>
                </c:pt>
                <c:pt idx="1124">
                  <c:v>10-09-2012</c:v>
                </c:pt>
                <c:pt idx="1125">
                  <c:v>07-09-2012</c:v>
                </c:pt>
                <c:pt idx="1126">
                  <c:v>06-09-2012</c:v>
                </c:pt>
                <c:pt idx="1127">
                  <c:v>05-09-2012</c:v>
                </c:pt>
                <c:pt idx="1128">
                  <c:v>04-09-2012</c:v>
                </c:pt>
                <c:pt idx="1129">
                  <c:v>31-08-2012</c:v>
                </c:pt>
                <c:pt idx="1130">
                  <c:v>30-08-2012</c:v>
                </c:pt>
                <c:pt idx="1131">
                  <c:v>29-08-2012</c:v>
                </c:pt>
                <c:pt idx="1132">
                  <c:v>28-08-2012</c:v>
                </c:pt>
                <c:pt idx="1133">
                  <c:v>27-08-2012</c:v>
                </c:pt>
                <c:pt idx="1134">
                  <c:v>24-08-2012</c:v>
                </c:pt>
                <c:pt idx="1135">
                  <c:v>23-08-2012</c:v>
                </c:pt>
                <c:pt idx="1136">
                  <c:v>22-08-2012</c:v>
                </c:pt>
                <c:pt idx="1137">
                  <c:v>21-08-2012</c:v>
                </c:pt>
                <c:pt idx="1138">
                  <c:v>20-08-2012</c:v>
                </c:pt>
                <c:pt idx="1139">
                  <c:v>17-08-2012</c:v>
                </c:pt>
                <c:pt idx="1140">
                  <c:v>16-08-2012</c:v>
                </c:pt>
                <c:pt idx="1141">
                  <c:v>15-08-2012</c:v>
                </c:pt>
                <c:pt idx="1142">
                  <c:v>14-08-2012</c:v>
                </c:pt>
                <c:pt idx="1143">
                  <c:v>13-08-2012</c:v>
                </c:pt>
                <c:pt idx="1144">
                  <c:v>10-08-2012</c:v>
                </c:pt>
                <c:pt idx="1145">
                  <c:v>09-08-2012</c:v>
                </c:pt>
                <c:pt idx="1146">
                  <c:v>08-08-2012</c:v>
                </c:pt>
                <c:pt idx="1147">
                  <c:v>07-08-2012</c:v>
                </c:pt>
                <c:pt idx="1148">
                  <c:v>06-08-2012</c:v>
                </c:pt>
                <c:pt idx="1149">
                  <c:v>03-08-2012</c:v>
                </c:pt>
                <c:pt idx="1150">
                  <c:v>02-08-2012</c:v>
                </c:pt>
                <c:pt idx="1151">
                  <c:v>01-08-2012</c:v>
                </c:pt>
                <c:pt idx="1152">
                  <c:v>31-07-2012</c:v>
                </c:pt>
                <c:pt idx="1153">
                  <c:v>30-07-2012</c:v>
                </c:pt>
                <c:pt idx="1154">
                  <c:v>27-07-2012</c:v>
                </c:pt>
                <c:pt idx="1155">
                  <c:v>26-07-2012</c:v>
                </c:pt>
                <c:pt idx="1156">
                  <c:v>25-07-2012</c:v>
                </c:pt>
                <c:pt idx="1157">
                  <c:v>24-07-2012</c:v>
                </c:pt>
                <c:pt idx="1158">
                  <c:v>23-07-2012</c:v>
                </c:pt>
                <c:pt idx="1159">
                  <c:v>20-07-2012</c:v>
                </c:pt>
                <c:pt idx="1160">
                  <c:v>19-07-2012</c:v>
                </c:pt>
                <c:pt idx="1161">
                  <c:v>18-07-2012</c:v>
                </c:pt>
                <c:pt idx="1162">
                  <c:v>17-07-2012</c:v>
                </c:pt>
                <c:pt idx="1163">
                  <c:v>16-07-2012</c:v>
                </c:pt>
                <c:pt idx="1164">
                  <c:v>13-07-2012</c:v>
                </c:pt>
                <c:pt idx="1165">
                  <c:v>12-07-2012</c:v>
                </c:pt>
                <c:pt idx="1166">
                  <c:v>11-07-2012</c:v>
                </c:pt>
                <c:pt idx="1167">
                  <c:v>10-07-2012</c:v>
                </c:pt>
                <c:pt idx="1168">
                  <c:v>09-07-2012</c:v>
                </c:pt>
                <c:pt idx="1169">
                  <c:v>06-07-2012</c:v>
                </c:pt>
                <c:pt idx="1170">
                  <c:v>05-07-2012</c:v>
                </c:pt>
                <c:pt idx="1171">
                  <c:v>03-07-2012</c:v>
                </c:pt>
                <c:pt idx="1172">
                  <c:v>02-07-2012</c:v>
                </c:pt>
                <c:pt idx="1173">
                  <c:v>29-06-2012</c:v>
                </c:pt>
                <c:pt idx="1174">
                  <c:v>28-06-2012</c:v>
                </c:pt>
                <c:pt idx="1175">
                  <c:v>27-06-2012</c:v>
                </c:pt>
                <c:pt idx="1176">
                  <c:v>26-06-2012</c:v>
                </c:pt>
                <c:pt idx="1177">
                  <c:v>25-06-2012</c:v>
                </c:pt>
                <c:pt idx="1178">
                  <c:v>22-06-2012</c:v>
                </c:pt>
                <c:pt idx="1179">
                  <c:v>21-06-2012</c:v>
                </c:pt>
                <c:pt idx="1180">
                  <c:v>20-06-2012</c:v>
                </c:pt>
                <c:pt idx="1181">
                  <c:v>19-06-2012</c:v>
                </c:pt>
                <c:pt idx="1182">
                  <c:v>18-06-2012</c:v>
                </c:pt>
                <c:pt idx="1183">
                  <c:v>15-06-2012</c:v>
                </c:pt>
                <c:pt idx="1184">
                  <c:v>14-06-2012</c:v>
                </c:pt>
                <c:pt idx="1185">
                  <c:v>13-06-2012</c:v>
                </c:pt>
                <c:pt idx="1186">
                  <c:v>12-06-2012</c:v>
                </c:pt>
                <c:pt idx="1187">
                  <c:v>11-06-2012</c:v>
                </c:pt>
                <c:pt idx="1188">
                  <c:v>08-06-2012</c:v>
                </c:pt>
                <c:pt idx="1189">
                  <c:v>07-06-2012</c:v>
                </c:pt>
                <c:pt idx="1190">
                  <c:v>06-06-2012</c:v>
                </c:pt>
                <c:pt idx="1191">
                  <c:v>05-06-2012</c:v>
                </c:pt>
                <c:pt idx="1192">
                  <c:v>04-06-2012</c:v>
                </c:pt>
                <c:pt idx="1193">
                  <c:v>01-06-2012</c:v>
                </c:pt>
                <c:pt idx="1194">
                  <c:v>31-05-2012</c:v>
                </c:pt>
                <c:pt idx="1195">
                  <c:v>30-05-2012</c:v>
                </c:pt>
                <c:pt idx="1196">
                  <c:v>29-05-2012</c:v>
                </c:pt>
                <c:pt idx="1197">
                  <c:v>25-05-2012</c:v>
                </c:pt>
                <c:pt idx="1198">
                  <c:v>24-05-2012</c:v>
                </c:pt>
                <c:pt idx="1199">
                  <c:v>23-05-2012</c:v>
                </c:pt>
                <c:pt idx="1200">
                  <c:v>22-05-2012</c:v>
                </c:pt>
                <c:pt idx="1201">
                  <c:v>21-05-2012</c:v>
                </c:pt>
                <c:pt idx="1202">
                  <c:v>18-05-2012</c:v>
                </c:pt>
                <c:pt idx="1203">
                  <c:v>17-05-2012</c:v>
                </c:pt>
                <c:pt idx="1204">
                  <c:v>16-05-2012</c:v>
                </c:pt>
                <c:pt idx="1205">
                  <c:v>15-05-2012</c:v>
                </c:pt>
                <c:pt idx="1206">
                  <c:v>14-05-2012</c:v>
                </c:pt>
                <c:pt idx="1207">
                  <c:v>11-05-2012</c:v>
                </c:pt>
                <c:pt idx="1208">
                  <c:v>10-05-2012</c:v>
                </c:pt>
                <c:pt idx="1209">
                  <c:v>09-05-2012</c:v>
                </c:pt>
                <c:pt idx="1210">
                  <c:v>08-05-2012</c:v>
                </c:pt>
                <c:pt idx="1211">
                  <c:v>07-05-2012</c:v>
                </c:pt>
                <c:pt idx="1212">
                  <c:v>04-05-2012</c:v>
                </c:pt>
                <c:pt idx="1213">
                  <c:v>03-05-2012</c:v>
                </c:pt>
                <c:pt idx="1214">
                  <c:v>02-05-2012</c:v>
                </c:pt>
                <c:pt idx="1215">
                  <c:v>01-05-2012</c:v>
                </c:pt>
                <c:pt idx="1216">
                  <c:v>30-04-2012</c:v>
                </c:pt>
                <c:pt idx="1217">
                  <c:v>27-04-2012</c:v>
                </c:pt>
                <c:pt idx="1218">
                  <c:v>26-04-2012</c:v>
                </c:pt>
                <c:pt idx="1219">
                  <c:v>25-04-2012</c:v>
                </c:pt>
                <c:pt idx="1220">
                  <c:v>24-04-2012</c:v>
                </c:pt>
                <c:pt idx="1221">
                  <c:v>23-04-2012</c:v>
                </c:pt>
                <c:pt idx="1222">
                  <c:v>20-04-2012</c:v>
                </c:pt>
                <c:pt idx="1223">
                  <c:v>19-04-2012</c:v>
                </c:pt>
                <c:pt idx="1224">
                  <c:v>18-04-2012</c:v>
                </c:pt>
                <c:pt idx="1225">
                  <c:v>17-04-2012</c:v>
                </c:pt>
                <c:pt idx="1226">
                  <c:v>16-04-2012</c:v>
                </c:pt>
                <c:pt idx="1227">
                  <c:v>13-04-2012</c:v>
                </c:pt>
                <c:pt idx="1228">
                  <c:v>12-04-2012</c:v>
                </c:pt>
                <c:pt idx="1229">
                  <c:v>11-04-2012</c:v>
                </c:pt>
                <c:pt idx="1230">
                  <c:v>10-04-2012</c:v>
                </c:pt>
                <c:pt idx="1231">
                  <c:v>09-04-2012</c:v>
                </c:pt>
                <c:pt idx="1232">
                  <c:v>05-04-2012</c:v>
                </c:pt>
                <c:pt idx="1233">
                  <c:v>04-04-2012</c:v>
                </c:pt>
                <c:pt idx="1234">
                  <c:v>03-04-2012</c:v>
                </c:pt>
                <c:pt idx="1235">
                  <c:v>02-04-2012</c:v>
                </c:pt>
                <c:pt idx="1236">
                  <c:v>30-03-2012</c:v>
                </c:pt>
                <c:pt idx="1237">
                  <c:v>29-03-2012</c:v>
                </c:pt>
                <c:pt idx="1238">
                  <c:v>28-03-2012</c:v>
                </c:pt>
                <c:pt idx="1239">
                  <c:v>27-03-2012</c:v>
                </c:pt>
                <c:pt idx="1240">
                  <c:v>26-03-2012</c:v>
                </c:pt>
                <c:pt idx="1241">
                  <c:v>23-03-2012</c:v>
                </c:pt>
                <c:pt idx="1242">
                  <c:v>22-03-2012</c:v>
                </c:pt>
                <c:pt idx="1243">
                  <c:v>21-03-2012</c:v>
                </c:pt>
                <c:pt idx="1244">
                  <c:v>20-03-2012</c:v>
                </c:pt>
                <c:pt idx="1245">
                  <c:v>19-03-2012</c:v>
                </c:pt>
                <c:pt idx="1246">
                  <c:v>16-03-2012</c:v>
                </c:pt>
                <c:pt idx="1247">
                  <c:v>15-03-2012</c:v>
                </c:pt>
                <c:pt idx="1248">
                  <c:v>14-03-2012</c:v>
                </c:pt>
                <c:pt idx="1249">
                  <c:v>13-03-2012</c:v>
                </c:pt>
                <c:pt idx="1250">
                  <c:v>12-03-2012</c:v>
                </c:pt>
                <c:pt idx="1251">
                  <c:v>09-03-2012</c:v>
                </c:pt>
                <c:pt idx="1252">
                  <c:v>08-03-2012</c:v>
                </c:pt>
                <c:pt idx="1253">
                  <c:v>07-03-2012</c:v>
                </c:pt>
                <c:pt idx="1254">
                  <c:v>06-03-2012</c:v>
                </c:pt>
                <c:pt idx="1255">
                  <c:v>05-03-2012</c:v>
                </c:pt>
                <c:pt idx="1256">
                  <c:v>02-03-2012</c:v>
                </c:pt>
                <c:pt idx="1257">
                  <c:v>01-03-2012</c:v>
                </c:pt>
                <c:pt idx="1258">
                  <c:v>29-02-2012</c:v>
                </c:pt>
                <c:pt idx="1259">
                  <c:v>28-02-2012</c:v>
                </c:pt>
              </c:strCache>
            </c:strRef>
          </c:cat>
          <c:val>
            <c:numRef>
              <c:f>'SPY Bollinger Bands'!$D$1:$D$1260</c:f>
              <c:numCache>
                <c:formatCode>General</c:formatCode>
                <c:ptCount val="1260"/>
                <c:pt idx="1">
                  <c:v>0</c:v>
                </c:pt>
                <c:pt idx="2">
                  <c:v>0</c:v>
                </c:pt>
                <c:pt idx="16">
                  <c:v>233.56533393333333</c:v>
                </c:pt>
                <c:pt idx="17">
                  <c:v>233.04733360000003</c:v>
                </c:pt>
                <c:pt idx="18">
                  <c:v>232.44933353333334</c:v>
                </c:pt>
                <c:pt idx="19">
                  <c:v>231.8613330666667</c:v>
                </c:pt>
                <c:pt idx="20">
                  <c:v>231.27799973333333</c:v>
                </c:pt>
                <c:pt idx="21">
                  <c:v>230.68199960000001</c:v>
                </c:pt>
                <c:pt idx="22">
                  <c:v>230.27399993333336</c:v>
                </c:pt>
                <c:pt idx="23">
                  <c:v>229.91466666666668</c:v>
                </c:pt>
                <c:pt idx="24">
                  <c:v>229.55800059999999</c:v>
                </c:pt>
                <c:pt idx="25">
                  <c:v>229.15133453333331</c:v>
                </c:pt>
                <c:pt idx="26">
                  <c:v>228.7100005333333</c:v>
                </c:pt>
                <c:pt idx="27">
                  <c:v>228.39200120000001</c:v>
                </c:pt>
                <c:pt idx="28">
                  <c:v>228.07933439999999</c:v>
                </c:pt>
                <c:pt idx="29">
                  <c:v>227.91333406666666</c:v>
                </c:pt>
                <c:pt idx="30">
                  <c:v>227.73400059999997</c:v>
                </c:pt>
                <c:pt idx="31">
                  <c:v>227.60866793333332</c:v>
                </c:pt>
                <c:pt idx="32">
                  <c:v>227.42133479999995</c:v>
                </c:pt>
                <c:pt idx="33">
                  <c:v>227.37666826666663</c:v>
                </c:pt>
                <c:pt idx="34">
                  <c:v>227.29933573333332</c:v>
                </c:pt>
                <c:pt idx="35">
                  <c:v>227.22800293333333</c:v>
                </c:pt>
                <c:pt idx="36">
                  <c:v>227.20533653333339</c:v>
                </c:pt>
                <c:pt idx="37">
                  <c:v>227.03400273333335</c:v>
                </c:pt>
                <c:pt idx="38">
                  <c:v>226.85066940000004</c:v>
                </c:pt>
                <c:pt idx="39">
                  <c:v>226.56200260000006</c:v>
                </c:pt>
                <c:pt idx="40">
                  <c:v>226.29066879999999</c:v>
                </c:pt>
                <c:pt idx="41">
                  <c:v>226.17066960000002</c:v>
                </c:pt>
                <c:pt idx="42">
                  <c:v>226.01466886666668</c:v>
                </c:pt>
                <c:pt idx="43">
                  <c:v>226.03866886666665</c:v>
                </c:pt>
                <c:pt idx="44">
                  <c:v>225.96933599999997</c:v>
                </c:pt>
                <c:pt idx="45">
                  <c:v>225.91133633333331</c:v>
                </c:pt>
                <c:pt idx="46">
                  <c:v>225.82600306666663</c:v>
                </c:pt>
                <c:pt idx="47">
                  <c:v>225.81733606666663</c:v>
                </c:pt>
                <c:pt idx="48">
                  <c:v>225.7126689333333</c:v>
                </c:pt>
                <c:pt idx="49">
                  <c:v>225.6180013333333</c:v>
                </c:pt>
                <c:pt idx="50">
                  <c:v>225.64133406666667</c:v>
                </c:pt>
                <c:pt idx="51">
                  <c:v>225.55266726666665</c:v>
                </c:pt>
                <c:pt idx="52">
                  <c:v>225.64333399999998</c:v>
                </c:pt>
                <c:pt idx="53">
                  <c:v>225.62133386666665</c:v>
                </c:pt>
                <c:pt idx="54">
                  <c:v>225.70599986666667</c:v>
                </c:pt>
                <c:pt idx="55">
                  <c:v>225.81399953333332</c:v>
                </c:pt>
                <c:pt idx="56">
                  <c:v>225.8306662</c:v>
                </c:pt>
                <c:pt idx="57">
                  <c:v>225.65066640000001</c:v>
                </c:pt>
                <c:pt idx="58">
                  <c:v>225.29933280000003</c:v>
                </c:pt>
                <c:pt idx="59">
                  <c:v>224.89733186666669</c:v>
                </c:pt>
                <c:pt idx="60">
                  <c:v>224.50999866666669</c:v>
                </c:pt>
                <c:pt idx="61">
                  <c:v>224.15066540000001</c:v>
                </c:pt>
                <c:pt idx="62">
                  <c:v>223.78466606666669</c:v>
                </c:pt>
                <c:pt idx="63">
                  <c:v>223.44799919999997</c:v>
                </c:pt>
                <c:pt idx="64">
                  <c:v>223.21333326666664</c:v>
                </c:pt>
                <c:pt idx="65">
                  <c:v>222.80599986666667</c:v>
                </c:pt>
                <c:pt idx="66">
                  <c:v>222.45266633333333</c:v>
                </c:pt>
                <c:pt idx="67">
                  <c:v>221.94533293333333</c:v>
                </c:pt>
                <c:pt idx="68">
                  <c:v>221.42866626666668</c:v>
                </c:pt>
                <c:pt idx="69">
                  <c:v>220.92733360000003</c:v>
                </c:pt>
                <c:pt idx="70">
                  <c:v>220.44200033333337</c:v>
                </c:pt>
                <c:pt idx="71">
                  <c:v>220.02066653333335</c:v>
                </c:pt>
                <c:pt idx="72">
                  <c:v>219.67999980000002</c:v>
                </c:pt>
                <c:pt idx="73">
                  <c:v>219.37466633333329</c:v>
                </c:pt>
                <c:pt idx="74">
                  <c:v>219.19066666666666</c:v>
                </c:pt>
                <c:pt idx="75">
                  <c:v>218.97799986666666</c:v>
                </c:pt>
                <c:pt idx="76">
                  <c:v>218.5599996</c:v>
                </c:pt>
                <c:pt idx="77">
                  <c:v>218.04266559999996</c:v>
                </c:pt>
                <c:pt idx="78">
                  <c:v>217.24733273333331</c:v>
                </c:pt>
                <c:pt idx="79">
                  <c:v>216.39799906666664</c:v>
                </c:pt>
                <c:pt idx="80">
                  <c:v>215.66733293333334</c:v>
                </c:pt>
                <c:pt idx="81">
                  <c:v>215.02933246666666</c:v>
                </c:pt>
                <c:pt idx="82">
                  <c:v>214.52266639999999</c:v>
                </c:pt>
                <c:pt idx="83">
                  <c:v>214.12533259999998</c:v>
                </c:pt>
                <c:pt idx="84">
                  <c:v>213.73733213333333</c:v>
                </c:pt>
                <c:pt idx="85">
                  <c:v>213.46199946666667</c:v>
                </c:pt>
                <c:pt idx="86">
                  <c:v>213.18799939999997</c:v>
                </c:pt>
                <c:pt idx="87">
                  <c:v>213.07466626666664</c:v>
                </c:pt>
                <c:pt idx="88">
                  <c:v>212.91199946666666</c:v>
                </c:pt>
                <c:pt idx="89">
                  <c:v>212.70933326666668</c:v>
                </c:pt>
                <c:pt idx="90">
                  <c:v>212.56933286666666</c:v>
                </c:pt>
                <c:pt idx="91">
                  <c:v>212.54266659999999</c:v>
                </c:pt>
                <c:pt idx="92">
                  <c:v>212.49133400000002</c:v>
                </c:pt>
                <c:pt idx="93">
                  <c:v>212.79600013333331</c:v>
                </c:pt>
                <c:pt idx="94">
                  <c:v>213.07799986666669</c:v>
                </c:pt>
                <c:pt idx="95">
                  <c:v>213.3426666666667</c:v>
                </c:pt>
                <c:pt idx="96">
                  <c:v>213.50399986666667</c:v>
                </c:pt>
                <c:pt idx="97">
                  <c:v>213.74466660000002</c:v>
                </c:pt>
                <c:pt idx="98">
                  <c:v>213.91133326666665</c:v>
                </c:pt>
                <c:pt idx="99">
                  <c:v>214.08533333333332</c:v>
                </c:pt>
                <c:pt idx="100">
                  <c:v>214.2113333333333</c:v>
                </c:pt>
                <c:pt idx="101">
                  <c:v>214.24533299999996</c:v>
                </c:pt>
                <c:pt idx="102">
                  <c:v>214.3046663333333</c:v>
                </c:pt>
                <c:pt idx="103">
                  <c:v>214.45933346666664</c:v>
                </c:pt>
                <c:pt idx="104">
                  <c:v>214.512666</c:v>
                </c:pt>
                <c:pt idx="105">
                  <c:v>214.66999933333335</c:v>
                </c:pt>
                <c:pt idx="106">
                  <c:v>214.79399933333335</c:v>
                </c:pt>
                <c:pt idx="107">
                  <c:v>214.91799933333334</c:v>
                </c:pt>
                <c:pt idx="108">
                  <c:v>215.10933333333335</c:v>
                </c:pt>
                <c:pt idx="109">
                  <c:v>215.3873332</c:v>
                </c:pt>
                <c:pt idx="110">
                  <c:v>215.52799986666665</c:v>
                </c:pt>
                <c:pt idx="111">
                  <c:v>215.52733353333332</c:v>
                </c:pt>
                <c:pt idx="112">
                  <c:v>215.34400020000001</c:v>
                </c:pt>
                <c:pt idx="113">
                  <c:v>215.23266699999996</c:v>
                </c:pt>
                <c:pt idx="114">
                  <c:v>215.19933366666663</c:v>
                </c:pt>
                <c:pt idx="115">
                  <c:v>215.03399959999996</c:v>
                </c:pt>
                <c:pt idx="116">
                  <c:v>214.93733313333328</c:v>
                </c:pt>
                <c:pt idx="117">
                  <c:v>214.97466626666667</c:v>
                </c:pt>
                <c:pt idx="118">
                  <c:v>214.77333266666665</c:v>
                </c:pt>
                <c:pt idx="119">
                  <c:v>215.02866613333333</c:v>
                </c:pt>
                <c:pt idx="120">
                  <c:v>215.18666586666669</c:v>
                </c:pt>
                <c:pt idx="121">
                  <c:v>215.41733199999999</c:v>
                </c:pt>
                <c:pt idx="122">
                  <c:v>215.69266466666664</c:v>
                </c:pt>
                <c:pt idx="123">
                  <c:v>215.78599759999997</c:v>
                </c:pt>
                <c:pt idx="124">
                  <c:v>215.79933173333333</c:v>
                </c:pt>
                <c:pt idx="125">
                  <c:v>215.94466459999998</c:v>
                </c:pt>
                <c:pt idx="126">
                  <c:v>216.27399813333332</c:v>
                </c:pt>
                <c:pt idx="127">
                  <c:v>216.53266406666665</c:v>
                </c:pt>
                <c:pt idx="128">
                  <c:v>216.82133086666667</c:v>
                </c:pt>
                <c:pt idx="129">
                  <c:v>216.99266466666671</c:v>
                </c:pt>
                <c:pt idx="130">
                  <c:v>217.38066513333337</c:v>
                </c:pt>
                <c:pt idx="131">
                  <c:v>217.73399866666668</c:v>
                </c:pt>
                <c:pt idx="132">
                  <c:v>217.88066513333334</c:v>
                </c:pt>
                <c:pt idx="133">
                  <c:v>218.25266526666667</c:v>
                </c:pt>
                <c:pt idx="134">
                  <c:v>218.24333193333331</c:v>
                </c:pt>
                <c:pt idx="135">
                  <c:v>218.17333273333332</c:v>
                </c:pt>
                <c:pt idx="136">
                  <c:v>218.17733253333336</c:v>
                </c:pt>
                <c:pt idx="137">
                  <c:v>218.18333333333337</c:v>
                </c:pt>
                <c:pt idx="138">
                  <c:v>218.26733300000004</c:v>
                </c:pt>
                <c:pt idx="139">
                  <c:v>218.28466593333334</c:v>
                </c:pt>
                <c:pt idx="140">
                  <c:v>218.2966654666667</c:v>
                </c:pt>
                <c:pt idx="141">
                  <c:v>218.27599893333337</c:v>
                </c:pt>
                <c:pt idx="142">
                  <c:v>218.33533226666665</c:v>
                </c:pt>
                <c:pt idx="143">
                  <c:v>218.24933273333332</c:v>
                </c:pt>
                <c:pt idx="144">
                  <c:v>218.13799853333333</c:v>
                </c:pt>
                <c:pt idx="145">
                  <c:v>217.90999866666664</c:v>
                </c:pt>
                <c:pt idx="146">
                  <c:v>217.80399886666663</c:v>
                </c:pt>
                <c:pt idx="147">
                  <c:v>217.70933233333332</c:v>
                </c:pt>
                <c:pt idx="148">
                  <c:v>217.56999919999998</c:v>
                </c:pt>
                <c:pt idx="149">
                  <c:v>217.44666646666664</c:v>
                </c:pt>
                <c:pt idx="150">
                  <c:v>217.36599933333329</c:v>
                </c:pt>
                <c:pt idx="151">
                  <c:v>217.20333253333331</c:v>
                </c:pt>
                <c:pt idx="152">
                  <c:v>217.12199906666666</c:v>
                </c:pt>
                <c:pt idx="153">
                  <c:v>216.96333306666668</c:v>
                </c:pt>
                <c:pt idx="154">
                  <c:v>216.92666620000003</c:v>
                </c:pt>
                <c:pt idx="155">
                  <c:v>216.7940001333333</c:v>
                </c:pt>
                <c:pt idx="156">
                  <c:v>216.68466686666667</c:v>
                </c:pt>
                <c:pt idx="157">
                  <c:v>216.5280008</c:v>
                </c:pt>
                <c:pt idx="158">
                  <c:v>216.50866686666669</c:v>
                </c:pt>
                <c:pt idx="159">
                  <c:v>216.42466719999999</c:v>
                </c:pt>
                <c:pt idx="160">
                  <c:v>216.38466679999999</c:v>
                </c:pt>
                <c:pt idx="161">
                  <c:v>216.14866626666665</c:v>
                </c:pt>
                <c:pt idx="162">
                  <c:v>215.85066619999998</c:v>
                </c:pt>
                <c:pt idx="163">
                  <c:v>215.36799919999996</c:v>
                </c:pt>
                <c:pt idx="164">
                  <c:v>214.91066586666662</c:v>
                </c:pt>
                <c:pt idx="165">
                  <c:v>214.3546661333333</c:v>
                </c:pt>
                <c:pt idx="166">
                  <c:v>213.90599973333329</c:v>
                </c:pt>
                <c:pt idx="167">
                  <c:v>213.38866579999996</c:v>
                </c:pt>
                <c:pt idx="168">
                  <c:v>212.74799913333328</c:v>
                </c:pt>
                <c:pt idx="169">
                  <c:v>211.82199919999999</c:v>
                </c:pt>
                <c:pt idx="170">
                  <c:v>210.71599946666666</c:v>
                </c:pt>
                <c:pt idx="171">
                  <c:v>209.83799953333337</c:v>
                </c:pt>
                <c:pt idx="172">
                  <c:v>209.50333260000005</c:v>
                </c:pt>
                <c:pt idx="173">
                  <c:v>208.96866666666673</c:v>
                </c:pt>
                <c:pt idx="174">
                  <c:v>208.53666693333338</c:v>
                </c:pt>
                <c:pt idx="175">
                  <c:v>208.06333420000004</c:v>
                </c:pt>
                <c:pt idx="176">
                  <c:v>207.60466820000002</c:v>
                </c:pt>
                <c:pt idx="177">
                  <c:v>207.31933493333335</c:v>
                </c:pt>
                <c:pt idx="178">
                  <c:v>207.20066833333334</c:v>
                </c:pt>
                <c:pt idx="179">
                  <c:v>207.09266759999997</c:v>
                </c:pt>
                <c:pt idx="180">
                  <c:v>207.09533379999999</c:v>
                </c:pt>
                <c:pt idx="181">
                  <c:v>207.1053344</c:v>
                </c:pt>
                <c:pt idx="182">
                  <c:v>207.27866813333333</c:v>
                </c:pt>
                <c:pt idx="183">
                  <c:v>207.65933419999999</c:v>
                </c:pt>
                <c:pt idx="184">
                  <c:v>208.22466726666667</c:v>
                </c:pt>
                <c:pt idx="185">
                  <c:v>209.0080006</c:v>
                </c:pt>
                <c:pt idx="186">
                  <c:v>209.47733353333336</c:v>
                </c:pt>
                <c:pt idx="187">
                  <c:v>209.4840006</c:v>
                </c:pt>
                <c:pt idx="188">
                  <c:v>209.62866713333332</c:v>
                </c:pt>
                <c:pt idx="189">
                  <c:v>209.72200006666665</c:v>
                </c:pt>
                <c:pt idx="190">
                  <c:v>209.88133333333332</c:v>
                </c:pt>
                <c:pt idx="191">
                  <c:v>210.06933280000001</c:v>
                </c:pt>
                <c:pt idx="192">
                  <c:v>210.12999973333336</c:v>
                </c:pt>
                <c:pt idx="193">
                  <c:v>210.13799940000001</c:v>
                </c:pt>
                <c:pt idx="194">
                  <c:v>209.94933366666672</c:v>
                </c:pt>
                <c:pt idx="195">
                  <c:v>209.75200086666666</c:v>
                </c:pt>
                <c:pt idx="196">
                  <c:v>209.36066686666669</c:v>
                </c:pt>
                <c:pt idx="197">
                  <c:v>208.882667</c:v>
                </c:pt>
                <c:pt idx="198">
                  <c:v>208.38133440000001</c:v>
                </c:pt>
                <c:pt idx="199">
                  <c:v>208.05466813333337</c:v>
                </c:pt>
                <c:pt idx="200">
                  <c:v>207.61533406666663</c:v>
                </c:pt>
                <c:pt idx="201">
                  <c:v>207.367334</c:v>
                </c:pt>
                <c:pt idx="202">
                  <c:v>207.07333373333333</c:v>
                </c:pt>
                <c:pt idx="203">
                  <c:v>206.95199993333335</c:v>
                </c:pt>
                <c:pt idx="204">
                  <c:v>206.68866680000002</c:v>
                </c:pt>
                <c:pt idx="205">
                  <c:v>206.38733320000003</c:v>
                </c:pt>
                <c:pt idx="206">
                  <c:v>206.09600020000008</c:v>
                </c:pt>
                <c:pt idx="207">
                  <c:v>205.81133326666671</c:v>
                </c:pt>
                <c:pt idx="208">
                  <c:v>205.69733386666667</c:v>
                </c:pt>
                <c:pt idx="209">
                  <c:v>205.88133346666666</c:v>
                </c:pt>
                <c:pt idx="210">
                  <c:v>205.93733326666668</c:v>
                </c:pt>
                <c:pt idx="211">
                  <c:v>206.15399993333332</c:v>
                </c:pt>
                <c:pt idx="212">
                  <c:v>206.45000006666669</c:v>
                </c:pt>
                <c:pt idx="213">
                  <c:v>206.72133286666667</c:v>
                </c:pt>
                <c:pt idx="214">
                  <c:v>206.843333</c:v>
                </c:pt>
                <c:pt idx="215">
                  <c:v>207.1240000666667</c:v>
                </c:pt>
                <c:pt idx="216">
                  <c:v>207.28466693333334</c:v>
                </c:pt>
                <c:pt idx="217">
                  <c:v>207.52466733333333</c:v>
                </c:pt>
                <c:pt idx="218">
                  <c:v>207.62133379999997</c:v>
                </c:pt>
                <c:pt idx="219">
                  <c:v>207.84466753333336</c:v>
                </c:pt>
                <c:pt idx="220">
                  <c:v>207.98200073333334</c:v>
                </c:pt>
                <c:pt idx="221">
                  <c:v>208.18466699999999</c:v>
                </c:pt>
                <c:pt idx="222">
                  <c:v>208.38400066666662</c:v>
                </c:pt>
                <c:pt idx="223">
                  <c:v>208.36800026666663</c:v>
                </c:pt>
                <c:pt idx="224">
                  <c:v>208.10466713333329</c:v>
                </c:pt>
                <c:pt idx="225">
                  <c:v>207.98266699999996</c:v>
                </c:pt>
                <c:pt idx="226">
                  <c:v>207.74933366666667</c:v>
                </c:pt>
                <c:pt idx="227">
                  <c:v>207.55399980000001</c:v>
                </c:pt>
                <c:pt idx="228">
                  <c:v>207.23866673333333</c:v>
                </c:pt>
                <c:pt idx="229">
                  <c:v>207.08133333333336</c:v>
                </c:pt>
                <c:pt idx="230">
                  <c:v>206.94466646666666</c:v>
                </c:pt>
                <c:pt idx="231">
                  <c:v>206.71466666666663</c:v>
                </c:pt>
                <c:pt idx="232">
                  <c:v>206.44266653333332</c:v>
                </c:pt>
                <c:pt idx="233">
                  <c:v>206.12399993333332</c:v>
                </c:pt>
                <c:pt idx="234">
                  <c:v>205.72399993333335</c:v>
                </c:pt>
                <c:pt idx="235">
                  <c:v>205.41333299999999</c:v>
                </c:pt>
                <c:pt idx="236">
                  <c:v>205.09333380000004</c:v>
                </c:pt>
                <c:pt idx="237">
                  <c:v>204.86400033333339</c:v>
                </c:pt>
                <c:pt idx="238">
                  <c:v>204.78066699999999</c:v>
                </c:pt>
                <c:pt idx="239">
                  <c:v>204.8046670666667</c:v>
                </c:pt>
                <c:pt idx="240">
                  <c:v>204.8133340666667</c:v>
                </c:pt>
                <c:pt idx="241">
                  <c:v>204.77266733333335</c:v>
                </c:pt>
                <c:pt idx="242">
                  <c:v>204.48933399999999</c:v>
                </c:pt>
                <c:pt idx="243">
                  <c:v>204.37666719999999</c:v>
                </c:pt>
                <c:pt idx="244">
                  <c:v>204.14400019999999</c:v>
                </c:pt>
                <c:pt idx="245">
                  <c:v>203.65199986666664</c:v>
                </c:pt>
                <c:pt idx="246">
                  <c:v>203.24266659999998</c:v>
                </c:pt>
                <c:pt idx="247">
                  <c:v>202.73466593333333</c:v>
                </c:pt>
                <c:pt idx="248">
                  <c:v>202.43266600000001</c:v>
                </c:pt>
                <c:pt idx="249">
                  <c:v>202.24533186666667</c:v>
                </c:pt>
                <c:pt idx="250">
                  <c:v>202.02266546666669</c:v>
                </c:pt>
                <c:pt idx="251">
                  <c:v>201.74199833333336</c:v>
                </c:pt>
                <c:pt idx="252">
                  <c:v>201.31199853333337</c:v>
                </c:pt>
                <c:pt idx="253">
                  <c:v>200.57133186666667</c:v>
                </c:pt>
                <c:pt idx="254">
                  <c:v>199.95199793333333</c:v>
                </c:pt>
                <c:pt idx="255">
                  <c:v>199.34599713333333</c:v>
                </c:pt>
                <c:pt idx="256">
                  <c:v>198.66999720000004</c:v>
                </c:pt>
                <c:pt idx="257">
                  <c:v>198.01333113333334</c:v>
                </c:pt>
                <c:pt idx="258">
                  <c:v>197.4986644</c:v>
                </c:pt>
                <c:pt idx="259">
                  <c:v>196.78133139999997</c:v>
                </c:pt>
                <c:pt idx="260">
                  <c:v>196.28466493333332</c:v>
                </c:pt>
                <c:pt idx="261">
                  <c:v>195.85133159999998</c:v>
                </c:pt>
                <c:pt idx="262">
                  <c:v>195.27666526666664</c:v>
                </c:pt>
                <c:pt idx="263">
                  <c:v>194.34599919999999</c:v>
                </c:pt>
                <c:pt idx="264">
                  <c:v>193.17466640000001</c:v>
                </c:pt>
                <c:pt idx="265">
                  <c:v>192.20733340000001</c:v>
                </c:pt>
                <c:pt idx="266">
                  <c:v>191.30266626666668</c:v>
                </c:pt>
                <c:pt idx="267">
                  <c:v>190.45666606666666</c:v>
                </c:pt>
                <c:pt idx="268">
                  <c:v>190.08266599999999</c:v>
                </c:pt>
                <c:pt idx="269">
                  <c:v>189.85000000000002</c:v>
                </c:pt>
                <c:pt idx="270">
                  <c:v>189.56733399999999</c:v>
                </c:pt>
                <c:pt idx="271">
                  <c:v>189.36466780000001</c:v>
                </c:pt>
                <c:pt idx="272">
                  <c:v>189.45333359999998</c:v>
                </c:pt>
                <c:pt idx="273">
                  <c:v>189.38266706666664</c:v>
                </c:pt>
                <c:pt idx="274">
                  <c:v>189.19000046666665</c:v>
                </c:pt>
                <c:pt idx="275">
                  <c:v>188.92600106666669</c:v>
                </c:pt>
                <c:pt idx="276">
                  <c:v>188.74733386666671</c:v>
                </c:pt>
                <c:pt idx="277">
                  <c:v>188.60466720000002</c:v>
                </c:pt>
                <c:pt idx="278">
                  <c:v>188.86400046666668</c:v>
                </c:pt>
                <c:pt idx="279">
                  <c:v>189.11933386666666</c:v>
                </c:pt>
                <c:pt idx="280">
                  <c:v>189.14466653333329</c:v>
                </c:pt>
                <c:pt idx="281">
                  <c:v>189.32000019999998</c:v>
                </c:pt>
                <c:pt idx="282">
                  <c:v>189.47933353333335</c:v>
                </c:pt>
                <c:pt idx="283">
                  <c:v>189.74466660000002</c:v>
                </c:pt>
                <c:pt idx="284">
                  <c:v>189.5599996666667</c:v>
                </c:pt>
                <c:pt idx="285">
                  <c:v>189.71733306666673</c:v>
                </c:pt>
                <c:pt idx="286">
                  <c:v>189.84733286666668</c:v>
                </c:pt>
                <c:pt idx="287">
                  <c:v>189.73199979999998</c:v>
                </c:pt>
                <c:pt idx="288">
                  <c:v>189.75399993333329</c:v>
                </c:pt>
                <c:pt idx="289">
                  <c:v>190.4013336666666</c:v>
                </c:pt>
                <c:pt idx="290">
                  <c:v>191.28333339999998</c:v>
                </c:pt>
                <c:pt idx="291">
                  <c:v>192.00466719999997</c:v>
                </c:pt>
                <c:pt idx="292">
                  <c:v>193.0866669333333</c:v>
                </c:pt>
                <c:pt idx="293">
                  <c:v>194.11399953333336</c:v>
                </c:pt>
                <c:pt idx="294">
                  <c:v>195.49466566666669</c:v>
                </c:pt>
                <c:pt idx="295">
                  <c:v>196.79866653333337</c:v>
                </c:pt>
                <c:pt idx="296">
                  <c:v>197.97333286666668</c:v>
                </c:pt>
                <c:pt idx="297">
                  <c:v>199.18733326666668</c:v>
                </c:pt>
                <c:pt idx="298">
                  <c:v>199.95866706666669</c:v>
                </c:pt>
                <c:pt idx="299">
                  <c:v>200.8146668</c:v>
                </c:pt>
                <c:pt idx="300">
                  <c:v>201.23866679999998</c:v>
                </c:pt>
                <c:pt idx="301">
                  <c:v>202.08866679999997</c:v>
                </c:pt>
                <c:pt idx="302">
                  <c:v>203.16266686666665</c:v>
                </c:pt>
                <c:pt idx="303">
                  <c:v>203.89466659999997</c:v>
                </c:pt>
                <c:pt idx="304">
                  <c:v>204.16666573333333</c:v>
                </c:pt>
                <c:pt idx="305">
                  <c:v>204.20133266666662</c:v>
                </c:pt>
                <c:pt idx="306">
                  <c:v>204.52466539999998</c:v>
                </c:pt>
                <c:pt idx="307">
                  <c:v>204.62266546666666</c:v>
                </c:pt>
                <c:pt idx="308">
                  <c:v>204.69066573333336</c:v>
                </c:pt>
                <c:pt idx="309">
                  <c:v>204.7539998666667</c:v>
                </c:pt>
                <c:pt idx="310">
                  <c:v>205.0479990666667</c:v>
                </c:pt>
                <c:pt idx="311">
                  <c:v>205.04333293333335</c:v>
                </c:pt>
                <c:pt idx="312">
                  <c:v>205.21066593333333</c:v>
                </c:pt>
                <c:pt idx="313">
                  <c:v>205.68933213333332</c:v>
                </c:pt>
                <c:pt idx="314">
                  <c:v>206.1573324</c:v>
                </c:pt>
                <c:pt idx="315">
                  <c:v>206.79333199999999</c:v>
                </c:pt>
                <c:pt idx="316">
                  <c:v>207.09066573333334</c:v>
                </c:pt>
                <c:pt idx="317">
                  <c:v>207.17866620000001</c:v>
                </c:pt>
                <c:pt idx="318">
                  <c:v>207.44800006666665</c:v>
                </c:pt>
                <c:pt idx="319">
                  <c:v>207.87533366666668</c:v>
                </c:pt>
                <c:pt idx="320">
                  <c:v>208.32000019999998</c:v>
                </c:pt>
                <c:pt idx="321">
                  <c:v>208.51066693333331</c:v>
                </c:pt>
                <c:pt idx="322">
                  <c:v>208.51933393333331</c:v>
                </c:pt>
                <c:pt idx="323">
                  <c:v>208.43066713333334</c:v>
                </c:pt>
                <c:pt idx="324">
                  <c:v>208.04333293333332</c:v>
                </c:pt>
                <c:pt idx="325">
                  <c:v>207.72466633333335</c:v>
                </c:pt>
                <c:pt idx="326">
                  <c:v>207.8666666</c:v>
                </c:pt>
                <c:pt idx="327">
                  <c:v>207.86866653333337</c:v>
                </c:pt>
                <c:pt idx="328">
                  <c:v>207.69533380000001</c:v>
                </c:pt>
                <c:pt idx="329">
                  <c:v>207.78533320000003</c:v>
                </c:pt>
                <c:pt idx="330">
                  <c:v>207.8246662666667</c:v>
                </c:pt>
                <c:pt idx="331">
                  <c:v>207.89399920000002</c:v>
                </c:pt>
                <c:pt idx="332">
                  <c:v>208.00399880000001</c:v>
                </c:pt>
                <c:pt idx="333">
                  <c:v>208.09199826666662</c:v>
                </c:pt>
                <c:pt idx="334">
                  <c:v>207.99999793333333</c:v>
                </c:pt>
                <c:pt idx="335">
                  <c:v>208.01866453333335</c:v>
                </c:pt>
                <c:pt idx="336">
                  <c:v>208.03333126666669</c:v>
                </c:pt>
                <c:pt idx="337">
                  <c:v>208.10866493333339</c:v>
                </c:pt>
                <c:pt idx="338">
                  <c:v>208.20066526666673</c:v>
                </c:pt>
                <c:pt idx="339">
                  <c:v>208.53199873333335</c:v>
                </c:pt>
                <c:pt idx="340">
                  <c:v>208.55999866666667</c:v>
                </c:pt>
                <c:pt idx="341">
                  <c:v>208.16733206666669</c:v>
                </c:pt>
                <c:pt idx="342">
                  <c:v>207.8039989333333</c:v>
                </c:pt>
                <c:pt idx="343">
                  <c:v>207.48999846666666</c:v>
                </c:pt>
                <c:pt idx="344">
                  <c:v>207.03866586666666</c:v>
                </c:pt>
                <c:pt idx="345">
                  <c:v>206.51866666666666</c:v>
                </c:pt>
                <c:pt idx="346">
                  <c:v>205.78066613333334</c:v>
                </c:pt>
                <c:pt idx="347">
                  <c:v>205.06399946666667</c:v>
                </c:pt>
                <c:pt idx="348">
                  <c:v>204.47266646666668</c:v>
                </c:pt>
                <c:pt idx="349">
                  <c:v>204.03266706666668</c:v>
                </c:pt>
                <c:pt idx="350">
                  <c:v>203.52466740000003</c:v>
                </c:pt>
                <c:pt idx="351">
                  <c:v>202.88866786666668</c:v>
                </c:pt>
                <c:pt idx="352">
                  <c:v>202.30133366666669</c:v>
                </c:pt>
                <c:pt idx="353">
                  <c:v>201.73266706666666</c:v>
                </c:pt>
                <c:pt idx="354">
                  <c:v>200.89866739999999</c:v>
                </c:pt>
                <c:pt idx="355">
                  <c:v>200.02333473333331</c:v>
                </c:pt>
                <c:pt idx="356">
                  <c:v>199.34200133333334</c:v>
                </c:pt>
                <c:pt idx="357">
                  <c:v>198.3426676</c:v>
                </c:pt>
                <c:pt idx="358">
                  <c:v>197.31866759999997</c:v>
                </c:pt>
                <c:pt idx="359">
                  <c:v>196.62400106666666</c:v>
                </c:pt>
                <c:pt idx="360">
                  <c:v>195.99400026666666</c:v>
                </c:pt>
                <c:pt idx="361">
                  <c:v>195.61466779999998</c:v>
                </c:pt>
                <c:pt idx="362">
                  <c:v>195.19200140000001</c:v>
                </c:pt>
                <c:pt idx="363">
                  <c:v>194.85466826666666</c:v>
                </c:pt>
                <c:pt idx="364">
                  <c:v>194.46266793333334</c:v>
                </c:pt>
                <c:pt idx="365">
                  <c:v>194.36400053333335</c:v>
                </c:pt>
                <c:pt idx="366">
                  <c:v>194.41533313333335</c:v>
                </c:pt>
                <c:pt idx="367">
                  <c:v>194.46000073333337</c:v>
                </c:pt>
                <c:pt idx="368">
                  <c:v>194.29600033333335</c:v>
                </c:pt>
                <c:pt idx="369">
                  <c:v>194.41200066666667</c:v>
                </c:pt>
                <c:pt idx="370">
                  <c:v>194.66000073333333</c:v>
                </c:pt>
                <c:pt idx="371">
                  <c:v>194.87066659999999</c:v>
                </c:pt>
                <c:pt idx="372">
                  <c:v>195.49133313333334</c:v>
                </c:pt>
                <c:pt idx="373">
                  <c:v>195.79666653333337</c:v>
                </c:pt>
                <c:pt idx="374">
                  <c:v>195.97666633333336</c:v>
                </c:pt>
                <c:pt idx="375">
                  <c:v>196.14400033333334</c:v>
                </c:pt>
                <c:pt idx="376">
                  <c:v>196.02200020000001</c:v>
                </c:pt>
                <c:pt idx="377">
                  <c:v>196.27266646666666</c:v>
                </c:pt>
                <c:pt idx="378">
                  <c:v>196.46066593333333</c:v>
                </c:pt>
                <c:pt idx="379">
                  <c:v>196.71533306666663</c:v>
                </c:pt>
                <c:pt idx="380">
                  <c:v>196.36400046666668</c:v>
                </c:pt>
                <c:pt idx="381">
                  <c:v>195.50333453333332</c:v>
                </c:pt>
                <c:pt idx="382">
                  <c:v>194.90600073333334</c:v>
                </c:pt>
                <c:pt idx="383">
                  <c:v>195.02733453333337</c:v>
                </c:pt>
                <c:pt idx="384">
                  <c:v>195.50933426666671</c:v>
                </c:pt>
                <c:pt idx="385">
                  <c:v>196.34066766666669</c:v>
                </c:pt>
                <c:pt idx="386">
                  <c:v>197.35333453333334</c:v>
                </c:pt>
                <c:pt idx="387">
                  <c:v>198.23066806666665</c:v>
                </c:pt>
                <c:pt idx="388">
                  <c:v>199.35266819999998</c:v>
                </c:pt>
                <c:pt idx="389">
                  <c:v>200.22666826666665</c:v>
                </c:pt>
                <c:pt idx="390">
                  <c:v>201.12733453333331</c:v>
                </c:pt>
                <c:pt idx="391">
                  <c:v>202.25400079999997</c:v>
                </c:pt>
                <c:pt idx="392">
                  <c:v>203.11400139999992</c:v>
                </c:pt>
                <c:pt idx="393">
                  <c:v>203.69200126666664</c:v>
                </c:pt>
                <c:pt idx="394">
                  <c:v>204.29733473333332</c:v>
                </c:pt>
                <c:pt idx="395">
                  <c:v>205.3380014</c:v>
                </c:pt>
                <c:pt idx="396">
                  <c:v>206.81200146666666</c:v>
                </c:pt>
                <c:pt idx="397">
                  <c:v>208.1646676666667</c:v>
                </c:pt>
                <c:pt idx="398">
                  <c:v>209.00933420000001</c:v>
                </c:pt>
                <c:pt idx="399">
                  <c:v>209.46600126666664</c:v>
                </c:pt>
                <c:pt idx="400">
                  <c:v>209.62933439999998</c:v>
                </c:pt>
                <c:pt idx="401">
                  <c:v>209.58600146666669</c:v>
                </c:pt>
                <c:pt idx="402">
                  <c:v>209.33266793333331</c:v>
                </c:pt>
                <c:pt idx="403">
                  <c:v>209.2380014</c:v>
                </c:pt>
                <c:pt idx="404">
                  <c:v>209.33933399999998</c:v>
                </c:pt>
                <c:pt idx="405">
                  <c:v>209.50266713333338</c:v>
                </c:pt>
                <c:pt idx="406">
                  <c:v>209.70800060000002</c:v>
                </c:pt>
                <c:pt idx="407">
                  <c:v>209.84266653333333</c:v>
                </c:pt>
                <c:pt idx="408">
                  <c:v>210.14466646666671</c:v>
                </c:pt>
                <c:pt idx="409">
                  <c:v>210.40799960000001</c:v>
                </c:pt>
                <c:pt idx="410">
                  <c:v>210.44399919999998</c:v>
                </c:pt>
                <c:pt idx="411">
                  <c:v>210.5306650666667</c:v>
                </c:pt>
                <c:pt idx="412">
                  <c:v>210.52933246666669</c:v>
                </c:pt>
                <c:pt idx="413">
                  <c:v>210.32799886666666</c:v>
                </c:pt>
                <c:pt idx="414">
                  <c:v>209.93333133333331</c:v>
                </c:pt>
                <c:pt idx="415">
                  <c:v>209.51733099999998</c:v>
                </c:pt>
                <c:pt idx="416">
                  <c:v>209.4299978</c:v>
                </c:pt>
                <c:pt idx="417">
                  <c:v>209.42533166666666</c:v>
                </c:pt>
                <c:pt idx="418">
                  <c:v>209.37933153333333</c:v>
                </c:pt>
                <c:pt idx="419">
                  <c:v>209.20066533333335</c:v>
                </c:pt>
                <c:pt idx="420">
                  <c:v>208.83266606666669</c:v>
                </c:pt>
                <c:pt idx="421">
                  <c:v>208.41066593333338</c:v>
                </c:pt>
                <c:pt idx="422">
                  <c:v>208.226</c:v>
                </c:pt>
                <c:pt idx="423">
                  <c:v>208.05133366666666</c:v>
                </c:pt>
                <c:pt idx="424">
                  <c:v>207.93133346666664</c:v>
                </c:pt>
                <c:pt idx="425">
                  <c:v>208.02666626666664</c:v>
                </c:pt>
                <c:pt idx="426">
                  <c:v>208.10733333333329</c:v>
                </c:pt>
                <c:pt idx="427">
                  <c:v>208.17666626666667</c:v>
                </c:pt>
                <c:pt idx="428">
                  <c:v>208.52999980000001</c:v>
                </c:pt>
                <c:pt idx="429">
                  <c:v>208.90933326666666</c:v>
                </c:pt>
                <c:pt idx="430">
                  <c:v>209.29066666666668</c:v>
                </c:pt>
                <c:pt idx="431">
                  <c:v>209.36333313333336</c:v>
                </c:pt>
                <c:pt idx="432">
                  <c:v>209.58266606666666</c:v>
                </c:pt>
                <c:pt idx="433">
                  <c:v>209.87066653333335</c:v>
                </c:pt>
                <c:pt idx="434">
                  <c:v>210.10066633333335</c:v>
                </c:pt>
                <c:pt idx="435">
                  <c:v>210.27399906666668</c:v>
                </c:pt>
                <c:pt idx="436">
                  <c:v>210.47799893333337</c:v>
                </c:pt>
                <c:pt idx="437">
                  <c:v>210.47466540000002</c:v>
                </c:pt>
                <c:pt idx="438">
                  <c:v>210.49266566666668</c:v>
                </c:pt>
                <c:pt idx="439">
                  <c:v>210.58733220000002</c:v>
                </c:pt>
                <c:pt idx="440">
                  <c:v>210.54199939999998</c:v>
                </c:pt>
                <c:pt idx="441">
                  <c:v>210.52066659999997</c:v>
                </c:pt>
                <c:pt idx="442">
                  <c:v>210.54266666666663</c:v>
                </c:pt>
                <c:pt idx="443">
                  <c:v>210.52133386666665</c:v>
                </c:pt>
                <c:pt idx="444">
                  <c:v>210.6620006</c:v>
                </c:pt>
                <c:pt idx="445">
                  <c:v>210.69200040000001</c:v>
                </c:pt>
                <c:pt idx="446">
                  <c:v>210.95066733333337</c:v>
                </c:pt>
                <c:pt idx="447">
                  <c:v>211.18333433333336</c:v>
                </c:pt>
                <c:pt idx="448">
                  <c:v>211.26666766666671</c:v>
                </c:pt>
                <c:pt idx="449">
                  <c:v>211.40533446666669</c:v>
                </c:pt>
                <c:pt idx="450">
                  <c:v>211.71533506666665</c:v>
                </c:pt>
                <c:pt idx="451">
                  <c:v>211.97933546666664</c:v>
                </c:pt>
                <c:pt idx="452">
                  <c:v>212.14200233333332</c:v>
                </c:pt>
                <c:pt idx="453">
                  <c:v>212.1346689333333</c:v>
                </c:pt>
                <c:pt idx="454">
                  <c:v>212.00533546666665</c:v>
                </c:pt>
                <c:pt idx="455">
                  <c:v>211.95533546666667</c:v>
                </c:pt>
                <c:pt idx="456">
                  <c:v>211.95866800000002</c:v>
                </c:pt>
                <c:pt idx="457">
                  <c:v>211.8073344</c:v>
                </c:pt>
                <c:pt idx="458">
                  <c:v>211.51266679999998</c:v>
                </c:pt>
                <c:pt idx="459">
                  <c:v>211.25933326666666</c:v>
                </c:pt>
                <c:pt idx="460">
                  <c:v>211.30066726666664</c:v>
                </c:pt>
                <c:pt idx="461">
                  <c:v>211.14933366666665</c:v>
                </c:pt>
                <c:pt idx="462">
                  <c:v>210.81333413333331</c:v>
                </c:pt>
                <c:pt idx="463">
                  <c:v>210.65933426666666</c:v>
                </c:pt>
                <c:pt idx="464">
                  <c:v>210.55333446666663</c:v>
                </c:pt>
                <c:pt idx="465">
                  <c:v>210.39800099999999</c:v>
                </c:pt>
                <c:pt idx="466">
                  <c:v>210.34533379999996</c:v>
                </c:pt>
                <c:pt idx="467">
                  <c:v>210.27533359999998</c:v>
                </c:pt>
                <c:pt idx="468">
                  <c:v>210.31600033333331</c:v>
                </c:pt>
                <c:pt idx="469">
                  <c:v>210.29066766666665</c:v>
                </c:pt>
                <c:pt idx="470">
                  <c:v>210.24000133333331</c:v>
                </c:pt>
                <c:pt idx="471">
                  <c:v>209.99533479999999</c:v>
                </c:pt>
                <c:pt idx="472">
                  <c:v>210.09533480000002</c:v>
                </c:pt>
                <c:pt idx="473">
                  <c:v>210.25466813333338</c:v>
                </c:pt>
                <c:pt idx="474">
                  <c:v>210.29400220000005</c:v>
                </c:pt>
                <c:pt idx="475">
                  <c:v>210.14533480000003</c:v>
                </c:pt>
                <c:pt idx="476">
                  <c:v>210.10000093333338</c:v>
                </c:pt>
                <c:pt idx="477">
                  <c:v>210.12933340000001</c:v>
                </c:pt>
                <c:pt idx="478">
                  <c:v>209.95666600000001</c:v>
                </c:pt>
                <c:pt idx="479">
                  <c:v>209.67933246666664</c:v>
                </c:pt>
                <c:pt idx="480">
                  <c:v>209.48333233333332</c:v>
                </c:pt>
                <c:pt idx="481">
                  <c:v>209.13599953333332</c:v>
                </c:pt>
                <c:pt idx="482">
                  <c:v>208.77199906666664</c:v>
                </c:pt>
                <c:pt idx="483">
                  <c:v>208.49199826666666</c:v>
                </c:pt>
                <c:pt idx="484">
                  <c:v>208.40199786666668</c:v>
                </c:pt>
                <c:pt idx="485">
                  <c:v>208.12799780000003</c:v>
                </c:pt>
                <c:pt idx="486">
                  <c:v>207.94933160000002</c:v>
                </c:pt>
                <c:pt idx="487">
                  <c:v>207.64199826666669</c:v>
                </c:pt>
                <c:pt idx="488">
                  <c:v>207.53466586666667</c:v>
                </c:pt>
                <c:pt idx="489">
                  <c:v>207.56866553333333</c:v>
                </c:pt>
                <c:pt idx="490">
                  <c:v>207.65666606666665</c:v>
                </c:pt>
                <c:pt idx="491">
                  <c:v>207.62066653333329</c:v>
                </c:pt>
                <c:pt idx="492">
                  <c:v>207.72466739999996</c:v>
                </c:pt>
                <c:pt idx="493">
                  <c:v>207.72333479999998</c:v>
                </c:pt>
                <c:pt idx="494">
                  <c:v>207.81000166666666</c:v>
                </c:pt>
                <c:pt idx="495">
                  <c:v>207.67666833333337</c:v>
                </c:pt>
                <c:pt idx="496">
                  <c:v>207.72066860000004</c:v>
                </c:pt>
                <c:pt idx="497">
                  <c:v>207.64066880000004</c:v>
                </c:pt>
                <c:pt idx="498">
                  <c:v>207.54400233333337</c:v>
                </c:pt>
                <c:pt idx="499">
                  <c:v>207.55133573333336</c:v>
                </c:pt>
                <c:pt idx="500">
                  <c:v>207.66866873333331</c:v>
                </c:pt>
                <c:pt idx="501">
                  <c:v>208.01466893333333</c:v>
                </c:pt>
                <c:pt idx="502">
                  <c:v>208.312669</c:v>
                </c:pt>
                <c:pt idx="503">
                  <c:v>208.46600153333333</c:v>
                </c:pt>
                <c:pt idx="504">
                  <c:v>208.59866853333335</c:v>
                </c:pt>
                <c:pt idx="505">
                  <c:v>208.61533520000003</c:v>
                </c:pt>
                <c:pt idx="506">
                  <c:v>208.74066886666665</c:v>
                </c:pt>
                <c:pt idx="507">
                  <c:v>208.81866873333331</c:v>
                </c:pt>
                <c:pt idx="508">
                  <c:v>209.07533479999998</c:v>
                </c:pt>
                <c:pt idx="509">
                  <c:v>209.2506684666667</c:v>
                </c:pt>
                <c:pt idx="510">
                  <c:v>209.61133533333336</c:v>
                </c:pt>
                <c:pt idx="511">
                  <c:v>209.8033346666667</c:v>
                </c:pt>
                <c:pt idx="512">
                  <c:v>210.17866833333338</c:v>
                </c:pt>
                <c:pt idx="513">
                  <c:v>210.52066866666667</c:v>
                </c:pt>
                <c:pt idx="514">
                  <c:v>210.6153352</c:v>
                </c:pt>
                <c:pt idx="515">
                  <c:v>210.71000173333329</c:v>
                </c:pt>
                <c:pt idx="516">
                  <c:v>210.47466746666666</c:v>
                </c:pt>
                <c:pt idx="517">
                  <c:v>210.24666759999999</c:v>
                </c:pt>
                <c:pt idx="518">
                  <c:v>209.81400160000001</c:v>
                </c:pt>
                <c:pt idx="519">
                  <c:v>209.38466813333332</c:v>
                </c:pt>
                <c:pt idx="520">
                  <c:v>209.08200086666668</c:v>
                </c:pt>
                <c:pt idx="521">
                  <c:v>208.59400040000003</c:v>
                </c:pt>
                <c:pt idx="522">
                  <c:v>208.14133313333335</c:v>
                </c:pt>
                <c:pt idx="523">
                  <c:v>207.48199980000001</c:v>
                </c:pt>
                <c:pt idx="524">
                  <c:v>206.69799913333335</c:v>
                </c:pt>
                <c:pt idx="525">
                  <c:v>206.08133246666668</c:v>
                </c:pt>
                <c:pt idx="526">
                  <c:v>205.42533266666669</c:v>
                </c:pt>
                <c:pt idx="527">
                  <c:v>204.93266600000001</c:v>
                </c:pt>
                <c:pt idx="528">
                  <c:v>204.62199906666672</c:v>
                </c:pt>
                <c:pt idx="529">
                  <c:v>204.30133253333335</c:v>
                </c:pt>
                <c:pt idx="530">
                  <c:v>204.11333306666668</c:v>
                </c:pt>
                <c:pt idx="531">
                  <c:v>203.85666700000004</c:v>
                </c:pt>
                <c:pt idx="532">
                  <c:v>203.54000033333338</c:v>
                </c:pt>
                <c:pt idx="533">
                  <c:v>203.34000033333334</c:v>
                </c:pt>
                <c:pt idx="534">
                  <c:v>202.90466706666669</c:v>
                </c:pt>
                <c:pt idx="535">
                  <c:v>202.55400080000001</c:v>
                </c:pt>
                <c:pt idx="536">
                  <c:v>202.42200106666667</c:v>
                </c:pt>
                <c:pt idx="537">
                  <c:v>202.27600093333331</c:v>
                </c:pt>
                <c:pt idx="538">
                  <c:v>202.4313344</c:v>
                </c:pt>
                <c:pt idx="539">
                  <c:v>202.86133419999996</c:v>
                </c:pt>
                <c:pt idx="540">
                  <c:v>202.88266706666667</c:v>
                </c:pt>
                <c:pt idx="541">
                  <c:v>202.86133426666666</c:v>
                </c:pt>
                <c:pt idx="542">
                  <c:v>202.79333399999999</c:v>
                </c:pt>
                <c:pt idx="543">
                  <c:v>202.79200040000003</c:v>
                </c:pt>
                <c:pt idx="544">
                  <c:v>202.82999986666667</c:v>
                </c:pt>
                <c:pt idx="545">
                  <c:v>202.92999986666666</c:v>
                </c:pt>
                <c:pt idx="546">
                  <c:v>203.30599980000002</c:v>
                </c:pt>
                <c:pt idx="547">
                  <c:v>203.73133339999998</c:v>
                </c:pt>
                <c:pt idx="548">
                  <c:v>204.14066666666665</c:v>
                </c:pt>
                <c:pt idx="549">
                  <c:v>204.72266640000001</c:v>
                </c:pt>
                <c:pt idx="550">
                  <c:v>205.1633330666667</c:v>
                </c:pt>
                <c:pt idx="551">
                  <c:v>205.4593332</c:v>
                </c:pt>
                <c:pt idx="552">
                  <c:v>205.73466686666669</c:v>
                </c:pt>
                <c:pt idx="553">
                  <c:v>205.57066639999999</c:v>
                </c:pt>
                <c:pt idx="554">
                  <c:v>205.03800039999996</c:v>
                </c:pt>
                <c:pt idx="555">
                  <c:v>204.8513335333333</c:v>
                </c:pt>
                <c:pt idx="556">
                  <c:v>204.9226663333333</c:v>
                </c:pt>
                <c:pt idx="557">
                  <c:v>205.08733306666662</c:v>
                </c:pt>
                <c:pt idx="558">
                  <c:v>204.9360004666666</c:v>
                </c:pt>
                <c:pt idx="559">
                  <c:v>204.99800099999999</c:v>
                </c:pt>
                <c:pt idx="560">
                  <c:v>204.93200066666665</c:v>
                </c:pt>
                <c:pt idx="561">
                  <c:v>204.88400060000001</c:v>
                </c:pt>
                <c:pt idx="562">
                  <c:v>204.83200073333333</c:v>
                </c:pt>
                <c:pt idx="563">
                  <c:v>204.84000040000001</c:v>
                </c:pt>
                <c:pt idx="564">
                  <c:v>204.79600013333337</c:v>
                </c:pt>
                <c:pt idx="565">
                  <c:v>204.6819997333333</c:v>
                </c:pt>
                <c:pt idx="566">
                  <c:v>204.72733260000001</c:v>
                </c:pt>
                <c:pt idx="567">
                  <c:v>204.78466593333334</c:v>
                </c:pt>
                <c:pt idx="568">
                  <c:v>205.13933313333334</c:v>
                </c:pt>
                <c:pt idx="569">
                  <c:v>205.76266586666668</c:v>
                </c:pt>
                <c:pt idx="570">
                  <c:v>206.24066573333337</c:v>
                </c:pt>
                <c:pt idx="571">
                  <c:v>206.55333260000003</c:v>
                </c:pt>
                <c:pt idx="572">
                  <c:v>206.62199920000003</c:v>
                </c:pt>
                <c:pt idx="573">
                  <c:v>206.78133246666667</c:v>
                </c:pt>
                <c:pt idx="574">
                  <c:v>206.64133206666668</c:v>
                </c:pt>
                <c:pt idx="575">
                  <c:v>206.48333233333335</c:v>
                </c:pt>
                <c:pt idx="576">
                  <c:v>206.22933246666665</c:v>
                </c:pt>
                <c:pt idx="577">
                  <c:v>205.98266599999999</c:v>
                </c:pt>
                <c:pt idx="578">
                  <c:v>205.73533226666669</c:v>
                </c:pt>
                <c:pt idx="579">
                  <c:v>205.52799893333335</c:v>
                </c:pt>
                <c:pt idx="580">
                  <c:v>205.36666566666671</c:v>
                </c:pt>
                <c:pt idx="581">
                  <c:v>205.09666546666668</c:v>
                </c:pt>
                <c:pt idx="582">
                  <c:v>204.74333193333334</c:v>
                </c:pt>
                <c:pt idx="583">
                  <c:v>204.34066566666667</c:v>
                </c:pt>
                <c:pt idx="584">
                  <c:v>203.97466626666665</c:v>
                </c:pt>
                <c:pt idx="585">
                  <c:v>203.64000033333332</c:v>
                </c:pt>
                <c:pt idx="586">
                  <c:v>203.22666719999998</c:v>
                </c:pt>
                <c:pt idx="587">
                  <c:v>202.75266719999999</c:v>
                </c:pt>
                <c:pt idx="588">
                  <c:v>202.27666726666664</c:v>
                </c:pt>
                <c:pt idx="589">
                  <c:v>201.72933453333329</c:v>
                </c:pt>
                <c:pt idx="590">
                  <c:v>201.20866706666666</c:v>
                </c:pt>
                <c:pt idx="591">
                  <c:v>200.59133313333334</c:v>
                </c:pt>
                <c:pt idx="592">
                  <c:v>199.83999946666665</c:v>
                </c:pt>
                <c:pt idx="593">
                  <c:v>199.16600040000003</c:v>
                </c:pt>
                <c:pt idx="594">
                  <c:v>198.25400086666664</c:v>
                </c:pt>
                <c:pt idx="595">
                  <c:v>197.26266786666665</c:v>
                </c:pt>
                <c:pt idx="596">
                  <c:v>196.1373352</c:v>
                </c:pt>
                <c:pt idx="597">
                  <c:v>195.07666833333332</c:v>
                </c:pt>
                <c:pt idx="598">
                  <c:v>194.18533433333334</c:v>
                </c:pt>
                <c:pt idx="599">
                  <c:v>193.22800100000001</c:v>
                </c:pt>
                <c:pt idx="600">
                  <c:v>192.48666693333334</c:v>
                </c:pt>
                <c:pt idx="601">
                  <c:v>192.04400026666664</c:v>
                </c:pt>
                <c:pt idx="602">
                  <c:v>191.94600013333331</c:v>
                </c:pt>
                <c:pt idx="603">
                  <c:v>191.60266619999999</c:v>
                </c:pt>
                <c:pt idx="604">
                  <c:v>191.61133213333332</c:v>
                </c:pt>
                <c:pt idx="605">
                  <c:v>191.61733286666669</c:v>
                </c:pt>
                <c:pt idx="606">
                  <c:v>191.58066700000001</c:v>
                </c:pt>
                <c:pt idx="607">
                  <c:v>191.69133393333331</c:v>
                </c:pt>
                <c:pt idx="608">
                  <c:v>191.88800039999998</c:v>
                </c:pt>
                <c:pt idx="609">
                  <c:v>192.3706664</c:v>
                </c:pt>
                <c:pt idx="610">
                  <c:v>192.9993326</c:v>
                </c:pt>
                <c:pt idx="611">
                  <c:v>193.67066539999999</c:v>
                </c:pt>
                <c:pt idx="612">
                  <c:v>194.54599906666667</c:v>
                </c:pt>
                <c:pt idx="613">
                  <c:v>195.23333226666668</c:v>
                </c:pt>
                <c:pt idx="614">
                  <c:v>196.01599826666668</c:v>
                </c:pt>
                <c:pt idx="615">
                  <c:v>196.69333186666668</c:v>
                </c:pt>
                <c:pt idx="616">
                  <c:v>197.2986653333333</c:v>
                </c:pt>
                <c:pt idx="617">
                  <c:v>197.57266539999998</c:v>
                </c:pt>
                <c:pt idx="618">
                  <c:v>198.05399879999999</c:v>
                </c:pt>
                <c:pt idx="619">
                  <c:v>198.23333233333332</c:v>
                </c:pt>
                <c:pt idx="620">
                  <c:v>198.4073324</c:v>
                </c:pt>
                <c:pt idx="621">
                  <c:v>198.80199893333332</c:v>
                </c:pt>
                <c:pt idx="622">
                  <c:v>199.18333233333331</c:v>
                </c:pt>
                <c:pt idx="623">
                  <c:v>199.33666586666661</c:v>
                </c:pt>
                <c:pt idx="624">
                  <c:v>199.53999939999997</c:v>
                </c:pt>
                <c:pt idx="625">
                  <c:v>199.75399986666665</c:v>
                </c:pt>
                <c:pt idx="626">
                  <c:v>200.01200060000002</c:v>
                </c:pt>
                <c:pt idx="627">
                  <c:v>200.07466740000004</c:v>
                </c:pt>
                <c:pt idx="628">
                  <c:v>200.24800113333333</c:v>
                </c:pt>
                <c:pt idx="629">
                  <c:v>200.35200200000003</c:v>
                </c:pt>
                <c:pt idx="630">
                  <c:v>200.31466880000002</c:v>
                </c:pt>
                <c:pt idx="631">
                  <c:v>200.2100016666667</c:v>
                </c:pt>
                <c:pt idx="632">
                  <c:v>200.18200180000002</c:v>
                </c:pt>
                <c:pt idx="633">
                  <c:v>200.16333520000001</c:v>
                </c:pt>
                <c:pt idx="634">
                  <c:v>200.17733559999999</c:v>
                </c:pt>
                <c:pt idx="635">
                  <c:v>200.20200193333332</c:v>
                </c:pt>
                <c:pt idx="636">
                  <c:v>200.11000159999998</c:v>
                </c:pt>
                <c:pt idx="637">
                  <c:v>199.99800106666666</c:v>
                </c:pt>
                <c:pt idx="638">
                  <c:v>199.86733399999997</c:v>
                </c:pt>
                <c:pt idx="639">
                  <c:v>199.54266766666666</c:v>
                </c:pt>
                <c:pt idx="640">
                  <c:v>199.1860006</c:v>
                </c:pt>
                <c:pt idx="641">
                  <c:v>198.82799986666669</c:v>
                </c:pt>
                <c:pt idx="642">
                  <c:v>198.36333313333336</c:v>
                </c:pt>
                <c:pt idx="643">
                  <c:v>197.90933326666666</c:v>
                </c:pt>
                <c:pt idx="644">
                  <c:v>197.41133313333333</c:v>
                </c:pt>
                <c:pt idx="645">
                  <c:v>196.80399979999999</c:v>
                </c:pt>
                <c:pt idx="646">
                  <c:v>196.2586669333333</c:v>
                </c:pt>
                <c:pt idx="647">
                  <c:v>195.70399979999996</c:v>
                </c:pt>
                <c:pt idx="648">
                  <c:v>195.28333326666663</c:v>
                </c:pt>
                <c:pt idx="649">
                  <c:v>194.83733313333329</c:v>
                </c:pt>
                <c:pt idx="650">
                  <c:v>194.40999953333338</c:v>
                </c:pt>
                <c:pt idx="651">
                  <c:v>194.28066606666667</c:v>
                </c:pt>
                <c:pt idx="652">
                  <c:v>194.18466593333335</c:v>
                </c:pt>
                <c:pt idx="653">
                  <c:v>194.21399940000001</c:v>
                </c:pt>
                <c:pt idx="654">
                  <c:v>194.34733273333333</c:v>
                </c:pt>
                <c:pt idx="655">
                  <c:v>194.53999933333333</c:v>
                </c:pt>
                <c:pt idx="656">
                  <c:v>194.79333286666667</c:v>
                </c:pt>
                <c:pt idx="657">
                  <c:v>195.10466606666665</c:v>
                </c:pt>
                <c:pt idx="658">
                  <c:v>195.34066560000002</c:v>
                </c:pt>
                <c:pt idx="659">
                  <c:v>195.63866573333334</c:v>
                </c:pt>
                <c:pt idx="660">
                  <c:v>195.9506662666667</c:v>
                </c:pt>
                <c:pt idx="661">
                  <c:v>196.34333293333339</c:v>
                </c:pt>
                <c:pt idx="662">
                  <c:v>196.69133300000004</c:v>
                </c:pt>
                <c:pt idx="663">
                  <c:v>196.93866680000005</c:v>
                </c:pt>
                <c:pt idx="664">
                  <c:v>197.21266686666667</c:v>
                </c:pt>
                <c:pt idx="665">
                  <c:v>197.42933353333333</c:v>
                </c:pt>
                <c:pt idx="666">
                  <c:v>197.43866679999999</c:v>
                </c:pt>
                <c:pt idx="667">
                  <c:v>197.391334</c:v>
                </c:pt>
                <c:pt idx="668">
                  <c:v>197.37200013333333</c:v>
                </c:pt>
                <c:pt idx="669">
                  <c:v>197.40399986666668</c:v>
                </c:pt>
                <c:pt idx="670">
                  <c:v>197.30933333333331</c:v>
                </c:pt>
                <c:pt idx="671">
                  <c:v>197.20199999999997</c:v>
                </c:pt>
                <c:pt idx="672">
                  <c:v>197.03666693333335</c:v>
                </c:pt>
                <c:pt idx="673">
                  <c:v>196.93533433333332</c:v>
                </c:pt>
                <c:pt idx="674">
                  <c:v>196.7840006666666</c:v>
                </c:pt>
                <c:pt idx="675">
                  <c:v>196.77533366666665</c:v>
                </c:pt>
                <c:pt idx="676">
                  <c:v>196.55799966666666</c:v>
                </c:pt>
                <c:pt idx="677">
                  <c:v>196.46800026666668</c:v>
                </c:pt>
                <c:pt idx="678">
                  <c:v>196.35733333333334</c:v>
                </c:pt>
                <c:pt idx="679">
                  <c:v>196.34866633333334</c:v>
                </c:pt>
                <c:pt idx="680">
                  <c:v>196.34333293333333</c:v>
                </c:pt>
                <c:pt idx="681">
                  <c:v>196.19066673333333</c:v>
                </c:pt>
                <c:pt idx="682">
                  <c:v>196.06066593333333</c:v>
                </c:pt>
                <c:pt idx="683">
                  <c:v>195.83533326666665</c:v>
                </c:pt>
                <c:pt idx="684">
                  <c:v>195.52466633333333</c:v>
                </c:pt>
                <c:pt idx="685">
                  <c:v>195.37066646666665</c:v>
                </c:pt>
                <c:pt idx="686">
                  <c:v>195.27533360000001</c:v>
                </c:pt>
                <c:pt idx="687">
                  <c:v>195.26600033333335</c:v>
                </c:pt>
                <c:pt idx="688">
                  <c:v>195.23666686666667</c:v>
                </c:pt>
                <c:pt idx="689">
                  <c:v>195.17066653333339</c:v>
                </c:pt>
                <c:pt idx="690">
                  <c:v>195.01133320000002</c:v>
                </c:pt>
                <c:pt idx="691">
                  <c:v>194.88466693333336</c:v>
                </c:pt>
                <c:pt idx="692">
                  <c:v>194.68599953333333</c:v>
                </c:pt>
                <c:pt idx="693">
                  <c:v>194.46866559999998</c:v>
                </c:pt>
                <c:pt idx="694">
                  <c:v>194.19466553333331</c:v>
                </c:pt>
                <c:pt idx="695">
                  <c:v>193.86933286666667</c:v>
                </c:pt>
                <c:pt idx="696">
                  <c:v>193.64866633333335</c:v>
                </c:pt>
                <c:pt idx="697">
                  <c:v>193.38600053333337</c:v>
                </c:pt>
                <c:pt idx="698">
                  <c:v>193.08333326666667</c:v>
                </c:pt>
                <c:pt idx="699">
                  <c:v>192.78933406666673</c:v>
                </c:pt>
                <c:pt idx="700">
                  <c:v>192.29800106666667</c:v>
                </c:pt>
                <c:pt idx="701">
                  <c:v>191.84066766666669</c:v>
                </c:pt>
                <c:pt idx="702">
                  <c:v>191.33866773333332</c:v>
                </c:pt>
                <c:pt idx="703">
                  <c:v>190.80666699999998</c:v>
                </c:pt>
                <c:pt idx="704">
                  <c:v>190.44733373333332</c:v>
                </c:pt>
                <c:pt idx="705">
                  <c:v>190.23200073333334</c:v>
                </c:pt>
                <c:pt idx="706">
                  <c:v>190.03133339999997</c:v>
                </c:pt>
                <c:pt idx="707">
                  <c:v>189.70200093333335</c:v>
                </c:pt>
                <c:pt idx="708">
                  <c:v>189.36866760000007</c:v>
                </c:pt>
                <c:pt idx="709">
                  <c:v>189.06933493333335</c:v>
                </c:pt>
                <c:pt idx="710">
                  <c:v>188.76266786666667</c:v>
                </c:pt>
                <c:pt idx="711">
                  <c:v>188.55600079999996</c:v>
                </c:pt>
                <c:pt idx="712">
                  <c:v>188.40333359999997</c:v>
                </c:pt>
                <c:pt idx="713">
                  <c:v>188.319334</c:v>
                </c:pt>
                <c:pt idx="714">
                  <c:v>188.26466686666669</c:v>
                </c:pt>
                <c:pt idx="715">
                  <c:v>188.27800000000005</c:v>
                </c:pt>
                <c:pt idx="716">
                  <c:v>188.15400000000002</c:v>
                </c:pt>
                <c:pt idx="717">
                  <c:v>188.036666</c:v>
                </c:pt>
                <c:pt idx="718">
                  <c:v>188.06533320000003</c:v>
                </c:pt>
                <c:pt idx="719">
                  <c:v>187.95799980000001</c:v>
                </c:pt>
                <c:pt idx="720">
                  <c:v>187.81999926666668</c:v>
                </c:pt>
                <c:pt idx="721">
                  <c:v>187.63666593333335</c:v>
                </c:pt>
                <c:pt idx="722">
                  <c:v>187.53199873333332</c:v>
                </c:pt>
                <c:pt idx="723">
                  <c:v>187.42866620000001</c:v>
                </c:pt>
                <c:pt idx="724">
                  <c:v>187.18333233333334</c:v>
                </c:pt>
                <c:pt idx="725">
                  <c:v>186.92733253333333</c:v>
                </c:pt>
                <c:pt idx="726">
                  <c:v>186.46666566666667</c:v>
                </c:pt>
                <c:pt idx="727">
                  <c:v>186.13999939999997</c:v>
                </c:pt>
                <c:pt idx="728">
                  <c:v>186.05733233333333</c:v>
                </c:pt>
                <c:pt idx="729">
                  <c:v>185.84333286666666</c:v>
                </c:pt>
                <c:pt idx="730">
                  <c:v>185.61599926666668</c:v>
                </c:pt>
                <c:pt idx="731">
                  <c:v>185.58399853333333</c:v>
                </c:pt>
                <c:pt idx="732">
                  <c:v>185.73999933333334</c:v>
                </c:pt>
                <c:pt idx="733">
                  <c:v>185.80999953333333</c:v>
                </c:pt>
                <c:pt idx="734">
                  <c:v>185.86333306666668</c:v>
                </c:pt>
                <c:pt idx="735">
                  <c:v>185.80466613333334</c:v>
                </c:pt>
                <c:pt idx="736">
                  <c:v>185.7013336</c:v>
                </c:pt>
                <c:pt idx="737">
                  <c:v>185.58066713333335</c:v>
                </c:pt>
                <c:pt idx="738">
                  <c:v>185.50333353333335</c:v>
                </c:pt>
                <c:pt idx="739">
                  <c:v>185.64400026666669</c:v>
                </c:pt>
                <c:pt idx="740">
                  <c:v>185.8099996666667</c:v>
                </c:pt>
                <c:pt idx="741">
                  <c:v>186.12266646666674</c:v>
                </c:pt>
                <c:pt idx="742">
                  <c:v>186.42866620000004</c:v>
                </c:pt>
                <c:pt idx="743">
                  <c:v>186.40000006666668</c:v>
                </c:pt>
                <c:pt idx="744">
                  <c:v>186.57066659999998</c:v>
                </c:pt>
                <c:pt idx="745">
                  <c:v>186.70333366666665</c:v>
                </c:pt>
                <c:pt idx="746">
                  <c:v>186.58733433333327</c:v>
                </c:pt>
                <c:pt idx="747">
                  <c:v>186.35733353333333</c:v>
                </c:pt>
                <c:pt idx="748">
                  <c:v>186.25066646666667</c:v>
                </c:pt>
                <c:pt idx="749">
                  <c:v>186.1826662</c:v>
                </c:pt>
                <c:pt idx="750">
                  <c:v>186.25933346666667</c:v>
                </c:pt>
                <c:pt idx="751">
                  <c:v>186.44399946666667</c:v>
                </c:pt>
                <c:pt idx="752">
                  <c:v>186.68399886666666</c:v>
                </c:pt>
                <c:pt idx="753">
                  <c:v>186.86933213333333</c:v>
                </c:pt>
                <c:pt idx="754">
                  <c:v>186.95399906666668</c:v>
                </c:pt>
                <c:pt idx="755">
                  <c:v>186.9239992666667</c:v>
                </c:pt>
                <c:pt idx="756">
                  <c:v>186.92999900000001</c:v>
                </c:pt>
                <c:pt idx="757">
                  <c:v>186.80133280000001</c:v>
                </c:pt>
                <c:pt idx="758">
                  <c:v>186.68066626666666</c:v>
                </c:pt>
                <c:pt idx="759">
                  <c:v>186.49266573333333</c:v>
                </c:pt>
                <c:pt idx="760">
                  <c:v>186.39799919999999</c:v>
                </c:pt>
                <c:pt idx="761">
                  <c:v>186.34666553333332</c:v>
                </c:pt>
                <c:pt idx="762">
                  <c:v>186.2746664</c:v>
                </c:pt>
                <c:pt idx="763">
                  <c:v>185.99066673333334</c:v>
                </c:pt>
                <c:pt idx="764">
                  <c:v>185.79133400000001</c:v>
                </c:pt>
                <c:pt idx="765">
                  <c:v>185.51533400000002</c:v>
                </c:pt>
                <c:pt idx="766">
                  <c:v>185.165334</c:v>
                </c:pt>
                <c:pt idx="767">
                  <c:v>184.7580016</c:v>
                </c:pt>
                <c:pt idx="768">
                  <c:v>184.37333466666666</c:v>
                </c:pt>
                <c:pt idx="769">
                  <c:v>183.86866753333331</c:v>
                </c:pt>
                <c:pt idx="770">
                  <c:v>183.515334</c:v>
                </c:pt>
                <c:pt idx="771">
                  <c:v>182.92800086666665</c:v>
                </c:pt>
                <c:pt idx="772">
                  <c:v>182.21800026666668</c:v>
                </c:pt>
                <c:pt idx="773">
                  <c:v>181.58733313333335</c:v>
                </c:pt>
                <c:pt idx="774">
                  <c:v>180.8759999333333</c:v>
                </c:pt>
                <c:pt idx="775">
                  <c:v>180.42733253333336</c:v>
                </c:pt>
                <c:pt idx="776">
                  <c:v>180.11666566666665</c:v>
                </c:pt>
                <c:pt idx="777">
                  <c:v>179.66666566666669</c:v>
                </c:pt>
                <c:pt idx="778">
                  <c:v>179.40333253333336</c:v>
                </c:pt>
                <c:pt idx="779">
                  <c:v>178.98799853333333</c:v>
                </c:pt>
                <c:pt idx="780">
                  <c:v>178.64599820000001</c:v>
                </c:pt>
                <c:pt idx="781">
                  <c:v>178.63133139999997</c:v>
                </c:pt>
                <c:pt idx="782">
                  <c:v>178.77999779999999</c:v>
                </c:pt>
                <c:pt idx="783">
                  <c:v>178.92666426666668</c:v>
                </c:pt>
                <c:pt idx="784">
                  <c:v>179.16866453333333</c:v>
                </c:pt>
                <c:pt idx="785">
                  <c:v>179.48466486666669</c:v>
                </c:pt>
                <c:pt idx="786">
                  <c:v>179.96333206666668</c:v>
                </c:pt>
                <c:pt idx="787">
                  <c:v>180.52999873333329</c:v>
                </c:pt>
                <c:pt idx="788">
                  <c:v>180.94999893333332</c:v>
                </c:pt>
                <c:pt idx="789">
                  <c:v>181.61466566666664</c:v>
                </c:pt>
                <c:pt idx="790">
                  <c:v>181.97866606666668</c:v>
                </c:pt>
                <c:pt idx="791">
                  <c:v>182.2646666</c:v>
                </c:pt>
                <c:pt idx="792">
                  <c:v>182.67333260000001</c:v>
                </c:pt>
                <c:pt idx="793">
                  <c:v>182.89266553333334</c:v>
                </c:pt>
                <c:pt idx="794">
                  <c:v>183.21799913333334</c:v>
                </c:pt>
                <c:pt idx="795">
                  <c:v>183.48666573333333</c:v>
                </c:pt>
                <c:pt idx="796">
                  <c:v>183.61333299999998</c:v>
                </c:pt>
                <c:pt idx="797">
                  <c:v>183.58133326666663</c:v>
                </c:pt>
                <c:pt idx="798">
                  <c:v>183.55933413333329</c:v>
                </c:pt>
                <c:pt idx="799">
                  <c:v>183.57400093333334</c:v>
                </c:pt>
                <c:pt idx="800">
                  <c:v>183.47466726666667</c:v>
                </c:pt>
                <c:pt idx="801">
                  <c:v>183.33266693333334</c:v>
                </c:pt>
                <c:pt idx="802">
                  <c:v>183.1920002666667</c:v>
                </c:pt>
                <c:pt idx="803">
                  <c:v>183.17866713333336</c:v>
                </c:pt>
                <c:pt idx="804">
                  <c:v>183.01600033333338</c:v>
                </c:pt>
                <c:pt idx="805">
                  <c:v>182.68333333333337</c:v>
                </c:pt>
                <c:pt idx="806">
                  <c:v>182.39666646666669</c:v>
                </c:pt>
                <c:pt idx="807">
                  <c:v>182.03866680000002</c:v>
                </c:pt>
                <c:pt idx="808">
                  <c:v>181.75666706666667</c:v>
                </c:pt>
                <c:pt idx="809">
                  <c:v>181.47866720000002</c:v>
                </c:pt>
                <c:pt idx="810">
                  <c:v>181.3340006666667</c:v>
                </c:pt>
                <c:pt idx="811">
                  <c:v>181.11466680000001</c:v>
                </c:pt>
                <c:pt idx="812">
                  <c:v>180.92266646666664</c:v>
                </c:pt>
                <c:pt idx="813">
                  <c:v>180.59533286666661</c:v>
                </c:pt>
                <c:pt idx="814">
                  <c:v>180.31999919999996</c:v>
                </c:pt>
                <c:pt idx="815">
                  <c:v>180.10799966666664</c:v>
                </c:pt>
                <c:pt idx="816">
                  <c:v>179.97466633333335</c:v>
                </c:pt>
                <c:pt idx="817">
                  <c:v>179.93733313333331</c:v>
                </c:pt>
                <c:pt idx="818">
                  <c:v>179.91266579999998</c:v>
                </c:pt>
                <c:pt idx="819">
                  <c:v>179.84466553333334</c:v>
                </c:pt>
                <c:pt idx="820">
                  <c:v>179.97666626666671</c:v>
                </c:pt>
                <c:pt idx="821">
                  <c:v>180.08266606666669</c:v>
                </c:pt>
                <c:pt idx="822">
                  <c:v>180.20266626666668</c:v>
                </c:pt>
                <c:pt idx="823">
                  <c:v>180.2253326666667</c:v>
                </c:pt>
                <c:pt idx="824">
                  <c:v>180.2459992</c:v>
                </c:pt>
                <c:pt idx="825">
                  <c:v>180.1573324</c:v>
                </c:pt>
                <c:pt idx="826">
                  <c:v>180.06733299999996</c:v>
                </c:pt>
                <c:pt idx="827">
                  <c:v>179.95599979999997</c:v>
                </c:pt>
                <c:pt idx="828">
                  <c:v>179.91866666666664</c:v>
                </c:pt>
                <c:pt idx="829">
                  <c:v>179.73400073333335</c:v>
                </c:pt>
                <c:pt idx="830">
                  <c:v>179.57200120000002</c:v>
                </c:pt>
                <c:pt idx="831">
                  <c:v>179.3560008</c:v>
                </c:pt>
                <c:pt idx="832">
                  <c:v>178.95133366666667</c:v>
                </c:pt>
                <c:pt idx="833">
                  <c:v>178.68800053333331</c:v>
                </c:pt>
                <c:pt idx="834">
                  <c:v>178.39400126666666</c:v>
                </c:pt>
                <c:pt idx="835">
                  <c:v>178.14066773333334</c:v>
                </c:pt>
                <c:pt idx="836">
                  <c:v>177.83400166666667</c:v>
                </c:pt>
                <c:pt idx="837">
                  <c:v>177.55933426666667</c:v>
                </c:pt>
                <c:pt idx="838">
                  <c:v>177.41400039999999</c:v>
                </c:pt>
                <c:pt idx="839">
                  <c:v>177.29000033333332</c:v>
                </c:pt>
                <c:pt idx="840">
                  <c:v>177.0773335333333</c:v>
                </c:pt>
                <c:pt idx="841">
                  <c:v>176.80399979999999</c:v>
                </c:pt>
                <c:pt idx="842">
                  <c:v>176.52933246666669</c:v>
                </c:pt>
                <c:pt idx="843">
                  <c:v>176.27533260000001</c:v>
                </c:pt>
                <c:pt idx="844">
                  <c:v>176.17199906666664</c:v>
                </c:pt>
                <c:pt idx="845">
                  <c:v>175.97733153333331</c:v>
                </c:pt>
                <c:pt idx="846">
                  <c:v>175.78399859999999</c:v>
                </c:pt>
                <c:pt idx="847">
                  <c:v>175.66999913333336</c:v>
                </c:pt>
                <c:pt idx="848">
                  <c:v>175.32999973333332</c:v>
                </c:pt>
                <c:pt idx="849">
                  <c:v>174.89199926666666</c:v>
                </c:pt>
                <c:pt idx="850">
                  <c:v>174.49933259999997</c:v>
                </c:pt>
                <c:pt idx="851">
                  <c:v>174.10266513333332</c:v>
                </c:pt>
                <c:pt idx="852">
                  <c:v>173.6613321333333</c:v>
                </c:pt>
                <c:pt idx="853">
                  <c:v>172.94866633333331</c:v>
                </c:pt>
                <c:pt idx="854">
                  <c:v>172.16933286666665</c:v>
                </c:pt>
                <c:pt idx="855">
                  <c:v>171.58266599999999</c:v>
                </c:pt>
                <c:pt idx="856">
                  <c:v>171.11199946666667</c:v>
                </c:pt>
                <c:pt idx="857">
                  <c:v>170.60999953333334</c:v>
                </c:pt>
                <c:pt idx="858">
                  <c:v>170.25066526666669</c:v>
                </c:pt>
                <c:pt idx="859">
                  <c:v>169.84599806666668</c:v>
                </c:pt>
                <c:pt idx="860">
                  <c:v>169.41999813333334</c:v>
                </c:pt>
                <c:pt idx="861">
                  <c:v>169.05466513333332</c:v>
                </c:pt>
                <c:pt idx="862">
                  <c:v>168.81933186666663</c:v>
                </c:pt>
                <c:pt idx="863">
                  <c:v>168.61733093333331</c:v>
                </c:pt>
                <c:pt idx="864">
                  <c:v>168.60599773333331</c:v>
                </c:pt>
                <c:pt idx="865">
                  <c:v>168.53866379999999</c:v>
                </c:pt>
                <c:pt idx="866">
                  <c:v>168.56933086666672</c:v>
                </c:pt>
                <c:pt idx="867">
                  <c:v>168.80866400000005</c:v>
                </c:pt>
                <c:pt idx="868">
                  <c:v>169.30533046666667</c:v>
                </c:pt>
                <c:pt idx="869">
                  <c:v>169.67799786666666</c:v>
                </c:pt>
                <c:pt idx="870">
                  <c:v>169.86999819999997</c:v>
                </c:pt>
                <c:pt idx="871">
                  <c:v>169.89933173333336</c:v>
                </c:pt>
                <c:pt idx="872">
                  <c:v>169.98799853333335</c:v>
                </c:pt>
                <c:pt idx="873">
                  <c:v>170.00266526666664</c:v>
                </c:pt>
                <c:pt idx="874">
                  <c:v>169.97133186666667</c:v>
                </c:pt>
                <c:pt idx="875">
                  <c:v>169.94599920000002</c:v>
                </c:pt>
                <c:pt idx="876">
                  <c:v>169.7546651333333</c:v>
                </c:pt>
                <c:pt idx="877">
                  <c:v>169.50599879999999</c:v>
                </c:pt>
                <c:pt idx="878">
                  <c:v>169.2866659333333</c:v>
                </c:pt>
                <c:pt idx="879">
                  <c:v>168.94399926666665</c:v>
                </c:pt>
                <c:pt idx="880">
                  <c:v>168.52533266666666</c:v>
                </c:pt>
                <c:pt idx="881">
                  <c:v>168.08866579999997</c:v>
                </c:pt>
                <c:pt idx="882">
                  <c:v>167.49866639999996</c:v>
                </c:pt>
                <c:pt idx="883">
                  <c:v>166.85066633333332</c:v>
                </c:pt>
                <c:pt idx="884">
                  <c:v>166.51266586666668</c:v>
                </c:pt>
                <c:pt idx="885">
                  <c:v>166.26666566666668</c:v>
                </c:pt>
                <c:pt idx="886">
                  <c:v>166.0486654</c:v>
                </c:pt>
                <c:pt idx="887">
                  <c:v>165.75599879999999</c:v>
                </c:pt>
                <c:pt idx="888">
                  <c:v>165.50133266666668</c:v>
                </c:pt>
                <c:pt idx="889">
                  <c:v>165.22799993333334</c:v>
                </c:pt>
                <c:pt idx="890">
                  <c:v>165.10799973333332</c:v>
                </c:pt>
                <c:pt idx="891">
                  <c:v>165.1306672</c:v>
                </c:pt>
                <c:pt idx="892">
                  <c:v>165.31600040000001</c:v>
                </c:pt>
                <c:pt idx="893">
                  <c:v>165.5733338</c:v>
                </c:pt>
                <c:pt idx="894">
                  <c:v>165.88800059999997</c:v>
                </c:pt>
                <c:pt idx="895">
                  <c:v>166.26533419999998</c:v>
                </c:pt>
                <c:pt idx="896">
                  <c:v>166.64066786666666</c:v>
                </c:pt>
                <c:pt idx="897">
                  <c:v>166.99200046666667</c:v>
                </c:pt>
                <c:pt idx="898">
                  <c:v>167.41866673333334</c:v>
                </c:pt>
                <c:pt idx="899">
                  <c:v>167.73199986666668</c:v>
                </c:pt>
                <c:pt idx="900">
                  <c:v>168.0206666666667</c:v>
                </c:pt>
                <c:pt idx="901">
                  <c:v>168.32733373333335</c:v>
                </c:pt>
                <c:pt idx="902">
                  <c:v>168.60400100000001</c:v>
                </c:pt>
                <c:pt idx="903">
                  <c:v>168.80466726666666</c:v>
                </c:pt>
                <c:pt idx="904">
                  <c:v>169.05933340000001</c:v>
                </c:pt>
                <c:pt idx="905">
                  <c:v>169.27799999999999</c:v>
                </c:pt>
                <c:pt idx="906">
                  <c:v>169.44799920000003</c:v>
                </c:pt>
                <c:pt idx="907">
                  <c:v>169.43333246666666</c:v>
                </c:pt>
                <c:pt idx="908">
                  <c:v>169.40199899999999</c:v>
                </c:pt>
                <c:pt idx="909">
                  <c:v>169.4279989333333</c:v>
                </c:pt>
                <c:pt idx="910">
                  <c:v>169.41866559999997</c:v>
                </c:pt>
                <c:pt idx="911">
                  <c:v>169.35666506666666</c:v>
                </c:pt>
                <c:pt idx="912">
                  <c:v>169.27466533333333</c:v>
                </c:pt>
                <c:pt idx="913">
                  <c:v>169.12733253333334</c:v>
                </c:pt>
                <c:pt idx="914">
                  <c:v>168.95733233333334</c:v>
                </c:pt>
                <c:pt idx="915">
                  <c:v>168.72799886666664</c:v>
                </c:pt>
                <c:pt idx="916">
                  <c:v>168.51333206666666</c:v>
                </c:pt>
                <c:pt idx="917">
                  <c:v>168.27866506666663</c:v>
                </c:pt>
                <c:pt idx="918">
                  <c:v>168.04799899999995</c:v>
                </c:pt>
                <c:pt idx="919">
                  <c:v>167.73866573333331</c:v>
                </c:pt>
                <c:pt idx="920">
                  <c:v>167.33266593333335</c:v>
                </c:pt>
                <c:pt idx="921">
                  <c:v>166.82266633333333</c:v>
                </c:pt>
                <c:pt idx="922">
                  <c:v>166.33533320000001</c:v>
                </c:pt>
                <c:pt idx="923">
                  <c:v>165.81666666666666</c:v>
                </c:pt>
                <c:pt idx="924">
                  <c:v>165.21133319999998</c:v>
                </c:pt>
                <c:pt idx="925">
                  <c:v>164.67200013333331</c:v>
                </c:pt>
                <c:pt idx="926">
                  <c:v>164.09000040000001</c:v>
                </c:pt>
                <c:pt idx="927">
                  <c:v>163.46466773333333</c:v>
                </c:pt>
                <c:pt idx="928">
                  <c:v>162.76733400000001</c:v>
                </c:pt>
                <c:pt idx="929">
                  <c:v>162.16200153333332</c:v>
                </c:pt>
                <c:pt idx="930">
                  <c:v>161.6213348</c:v>
                </c:pt>
                <c:pt idx="931">
                  <c:v>161.35533446666665</c:v>
                </c:pt>
                <c:pt idx="932">
                  <c:v>161.39200133333333</c:v>
                </c:pt>
                <c:pt idx="933">
                  <c:v>161.34600113333332</c:v>
                </c:pt>
                <c:pt idx="934">
                  <c:v>161.29466753333332</c:v>
                </c:pt>
                <c:pt idx="935">
                  <c:v>161.37400106666666</c:v>
                </c:pt>
                <c:pt idx="936">
                  <c:v>161.40533446666669</c:v>
                </c:pt>
                <c:pt idx="937">
                  <c:v>161.53133440000002</c:v>
                </c:pt>
                <c:pt idx="938">
                  <c:v>161.76066786666664</c:v>
                </c:pt>
                <c:pt idx="939">
                  <c:v>162.05266819999997</c:v>
                </c:pt>
                <c:pt idx="940">
                  <c:v>162.16266779999995</c:v>
                </c:pt>
                <c:pt idx="941">
                  <c:v>162.23800146666665</c:v>
                </c:pt>
                <c:pt idx="942">
                  <c:v>162.57066753333336</c:v>
                </c:pt>
                <c:pt idx="943">
                  <c:v>163.05666806666667</c:v>
                </c:pt>
                <c:pt idx="944">
                  <c:v>163.34866740000004</c:v>
                </c:pt>
                <c:pt idx="945">
                  <c:v>163.77733460000002</c:v>
                </c:pt>
                <c:pt idx="946">
                  <c:v>163.8953348666667</c:v>
                </c:pt>
                <c:pt idx="947">
                  <c:v>163.93266806666668</c:v>
                </c:pt>
                <c:pt idx="948">
                  <c:v>163.99066780000001</c:v>
                </c:pt>
                <c:pt idx="949">
                  <c:v>164.14200140000003</c:v>
                </c:pt>
                <c:pt idx="950">
                  <c:v>164.25666713333337</c:v>
                </c:pt>
                <c:pt idx="951">
                  <c:v>164.61800033333333</c:v>
                </c:pt>
                <c:pt idx="952">
                  <c:v>164.87333279999999</c:v>
                </c:pt>
                <c:pt idx="953">
                  <c:v>165.0159994</c:v>
                </c:pt>
                <c:pt idx="954">
                  <c:v>165.05199893333335</c:v>
                </c:pt>
                <c:pt idx="955">
                  <c:v>165.27799886666668</c:v>
                </c:pt>
                <c:pt idx="956">
                  <c:v>165.54199833333334</c:v>
                </c:pt>
                <c:pt idx="957">
                  <c:v>165.54066466666663</c:v>
                </c:pt>
                <c:pt idx="958">
                  <c:v>165.47799786666664</c:v>
                </c:pt>
                <c:pt idx="959">
                  <c:v>165.43999840000001</c:v>
                </c:pt>
                <c:pt idx="960">
                  <c:v>165.27399800000001</c:v>
                </c:pt>
                <c:pt idx="961">
                  <c:v>165.0993316666667</c:v>
                </c:pt>
                <c:pt idx="962">
                  <c:v>164.79799806666668</c:v>
                </c:pt>
                <c:pt idx="963">
                  <c:v>164.5353312</c:v>
                </c:pt>
                <c:pt idx="964">
                  <c:v>164.15533139999999</c:v>
                </c:pt>
                <c:pt idx="965">
                  <c:v>163.64533179999998</c:v>
                </c:pt>
                <c:pt idx="966">
                  <c:v>163.14599813333334</c:v>
                </c:pt>
                <c:pt idx="967">
                  <c:v>162.63733213333336</c:v>
                </c:pt>
                <c:pt idx="968">
                  <c:v>162.05733233333333</c:v>
                </c:pt>
                <c:pt idx="969">
                  <c:v>161.60266620000002</c:v>
                </c:pt>
                <c:pt idx="970">
                  <c:v>161.05333353333336</c:v>
                </c:pt>
                <c:pt idx="971">
                  <c:v>160.55666706666668</c:v>
                </c:pt>
                <c:pt idx="972">
                  <c:v>160.06533406666665</c:v>
                </c:pt>
                <c:pt idx="973">
                  <c:v>159.53666686666665</c:v>
                </c:pt>
                <c:pt idx="974">
                  <c:v>158.95399980000002</c:v>
                </c:pt>
                <c:pt idx="975">
                  <c:v>158.40533346666669</c:v>
                </c:pt>
                <c:pt idx="976">
                  <c:v>158.05933333333331</c:v>
                </c:pt>
                <c:pt idx="977">
                  <c:v>157.61533306666666</c:v>
                </c:pt>
                <c:pt idx="978">
                  <c:v>157.44400026666665</c:v>
                </c:pt>
                <c:pt idx="979">
                  <c:v>157.40666706666667</c:v>
                </c:pt>
                <c:pt idx="980">
                  <c:v>157.43266700000001</c:v>
                </c:pt>
                <c:pt idx="981">
                  <c:v>157.23733413333332</c:v>
                </c:pt>
                <c:pt idx="982">
                  <c:v>157.03133440000002</c:v>
                </c:pt>
                <c:pt idx="983">
                  <c:v>156.82600100000002</c:v>
                </c:pt>
                <c:pt idx="984">
                  <c:v>156.64866746666667</c:v>
                </c:pt>
                <c:pt idx="985">
                  <c:v>156.4720002</c:v>
                </c:pt>
                <c:pt idx="986">
                  <c:v>156.40800073333332</c:v>
                </c:pt>
                <c:pt idx="987">
                  <c:v>156.40000106666668</c:v>
                </c:pt>
                <c:pt idx="988">
                  <c:v>156.47933453333331</c:v>
                </c:pt>
                <c:pt idx="989">
                  <c:v>156.61600139999999</c:v>
                </c:pt>
                <c:pt idx="990">
                  <c:v>156.68800146666666</c:v>
                </c:pt>
                <c:pt idx="991">
                  <c:v>156.52400100000003</c:v>
                </c:pt>
                <c:pt idx="992">
                  <c:v>156.55600173333335</c:v>
                </c:pt>
                <c:pt idx="993">
                  <c:v>156.26000160000001</c:v>
                </c:pt>
                <c:pt idx="994">
                  <c:v>156.02666826666666</c:v>
                </c:pt>
                <c:pt idx="995">
                  <c:v>155.75600180000001</c:v>
                </c:pt>
                <c:pt idx="996">
                  <c:v>155.63733520000002</c:v>
                </c:pt>
                <c:pt idx="997">
                  <c:v>155.61200153333331</c:v>
                </c:pt>
                <c:pt idx="998">
                  <c:v>155.71666766666667</c:v>
                </c:pt>
                <c:pt idx="999">
                  <c:v>155.71933386666663</c:v>
                </c:pt>
                <c:pt idx="1000">
                  <c:v>155.74933366666667</c:v>
                </c:pt>
                <c:pt idx="1001">
                  <c:v>155.69666646666667</c:v>
                </c:pt>
                <c:pt idx="1002">
                  <c:v>155.65599973333332</c:v>
                </c:pt>
                <c:pt idx="1003">
                  <c:v>155.52999979999998</c:v>
                </c:pt>
                <c:pt idx="1004">
                  <c:v>155.41733299999999</c:v>
                </c:pt>
                <c:pt idx="1005">
                  <c:v>155.29066573333333</c:v>
                </c:pt>
                <c:pt idx="1006">
                  <c:v>155.15533246666666</c:v>
                </c:pt>
                <c:pt idx="1007">
                  <c:v>154.9226654666667</c:v>
                </c:pt>
                <c:pt idx="1008">
                  <c:v>154.73933213333336</c:v>
                </c:pt>
                <c:pt idx="1009">
                  <c:v>154.48733226666667</c:v>
                </c:pt>
                <c:pt idx="1010">
                  <c:v>154.18133246666667</c:v>
                </c:pt>
                <c:pt idx="1011">
                  <c:v>153.78333240000001</c:v>
                </c:pt>
                <c:pt idx="1012">
                  <c:v>153.52066553333333</c:v>
                </c:pt>
                <c:pt idx="1013">
                  <c:v>153.099999</c:v>
                </c:pt>
                <c:pt idx="1014">
                  <c:v>152.79599913333334</c:v>
                </c:pt>
                <c:pt idx="1015">
                  <c:v>152.63399960000001</c:v>
                </c:pt>
                <c:pt idx="1016">
                  <c:v>152.37266639999999</c:v>
                </c:pt>
                <c:pt idx="1017">
                  <c:v>152.16266579999998</c:v>
                </c:pt>
                <c:pt idx="1018">
                  <c:v>151.98733213333333</c:v>
                </c:pt>
                <c:pt idx="1019">
                  <c:v>151.82199906666668</c:v>
                </c:pt>
                <c:pt idx="1020">
                  <c:v>151.65399979999998</c:v>
                </c:pt>
                <c:pt idx="1021">
                  <c:v>151.57933346666667</c:v>
                </c:pt>
                <c:pt idx="1022">
                  <c:v>151.50266719999999</c:v>
                </c:pt>
                <c:pt idx="1023">
                  <c:v>151.47266739999998</c:v>
                </c:pt>
                <c:pt idx="1024">
                  <c:v>151.41533399999997</c:v>
                </c:pt>
                <c:pt idx="1025">
                  <c:v>151.38333326666668</c:v>
                </c:pt>
                <c:pt idx="1026">
                  <c:v>151.53266693333336</c:v>
                </c:pt>
                <c:pt idx="1027">
                  <c:v>151.38666680000003</c:v>
                </c:pt>
                <c:pt idx="1028">
                  <c:v>151.36333406666668</c:v>
                </c:pt>
                <c:pt idx="1029">
                  <c:v>151.31800126666667</c:v>
                </c:pt>
                <c:pt idx="1030">
                  <c:v>151.10600173333333</c:v>
                </c:pt>
                <c:pt idx="1031">
                  <c:v>150.98200166666669</c:v>
                </c:pt>
                <c:pt idx="1032">
                  <c:v>150.79000239999999</c:v>
                </c:pt>
                <c:pt idx="1033">
                  <c:v>150.60466913333332</c:v>
                </c:pt>
                <c:pt idx="1034">
                  <c:v>150.41200253333332</c:v>
                </c:pt>
                <c:pt idx="1035">
                  <c:v>150.18266906666668</c:v>
                </c:pt>
                <c:pt idx="1036">
                  <c:v>149.92933553333336</c:v>
                </c:pt>
                <c:pt idx="1037">
                  <c:v>149.66866859999999</c:v>
                </c:pt>
                <c:pt idx="1038">
                  <c:v>149.3960021333333</c:v>
                </c:pt>
                <c:pt idx="1039">
                  <c:v>149.12400200000002</c:v>
                </c:pt>
                <c:pt idx="1040">
                  <c:v>148.95933626666664</c:v>
                </c:pt>
                <c:pt idx="1041">
                  <c:v>148.68200273333332</c:v>
                </c:pt>
                <c:pt idx="1042">
                  <c:v>148.43000279999998</c:v>
                </c:pt>
                <c:pt idx="1043">
                  <c:v>148.12866919999996</c:v>
                </c:pt>
                <c:pt idx="1044">
                  <c:v>147.81600233333336</c:v>
                </c:pt>
                <c:pt idx="1045">
                  <c:v>147.56933486666668</c:v>
                </c:pt>
                <c:pt idx="1046">
                  <c:v>147.26800126666666</c:v>
                </c:pt>
                <c:pt idx="1047">
                  <c:v>147.04466753333332</c:v>
                </c:pt>
                <c:pt idx="1048">
                  <c:v>146.58066813333332</c:v>
                </c:pt>
                <c:pt idx="1049">
                  <c:v>145.97400106666666</c:v>
                </c:pt>
                <c:pt idx="1050">
                  <c:v>145.52266746666666</c:v>
                </c:pt>
                <c:pt idx="1051">
                  <c:v>145.1060008</c:v>
                </c:pt>
                <c:pt idx="1052">
                  <c:v>144.79266766666666</c:v>
                </c:pt>
                <c:pt idx="1053">
                  <c:v>144.50733339999999</c:v>
                </c:pt>
                <c:pt idx="1054">
                  <c:v>144.38399966666668</c:v>
                </c:pt>
                <c:pt idx="1055">
                  <c:v>144.19866540000004</c:v>
                </c:pt>
                <c:pt idx="1056">
                  <c:v>144.08466493333336</c:v>
                </c:pt>
                <c:pt idx="1057">
                  <c:v>143.94133199999999</c:v>
                </c:pt>
                <c:pt idx="1058">
                  <c:v>143.71133220000002</c:v>
                </c:pt>
                <c:pt idx="1059">
                  <c:v>143.48866580000001</c:v>
                </c:pt>
                <c:pt idx="1060">
                  <c:v>143.29799913333332</c:v>
                </c:pt>
                <c:pt idx="1061">
                  <c:v>143.14533286666665</c:v>
                </c:pt>
                <c:pt idx="1062">
                  <c:v>142.90599973333332</c:v>
                </c:pt>
                <c:pt idx="1063">
                  <c:v>142.90599973333332</c:v>
                </c:pt>
                <c:pt idx="1064">
                  <c:v>143.03599953333332</c:v>
                </c:pt>
                <c:pt idx="1065">
                  <c:v>143.03199966666665</c:v>
                </c:pt>
                <c:pt idx="1066">
                  <c:v>142.99866633333332</c:v>
                </c:pt>
                <c:pt idx="1067">
                  <c:v>142.93866573333335</c:v>
                </c:pt>
                <c:pt idx="1068">
                  <c:v>142.89599913333331</c:v>
                </c:pt>
                <c:pt idx="1069">
                  <c:v>142.69599913333332</c:v>
                </c:pt>
                <c:pt idx="1070">
                  <c:v>142.50733339999999</c:v>
                </c:pt>
                <c:pt idx="1071">
                  <c:v>142.17133386666666</c:v>
                </c:pt>
                <c:pt idx="1072">
                  <c:v>141.99000046666663</c:v>
                </c:pt>
                <c:pt idx="1073">
                  <c:v>141.94000046666665</c:v>
                </c:pt>
                <c:pt idx="1074">
                  <c:v>141.72799993333331</c:v>
                </c:pt>
                <c:pt idx="1075">
                  <c:v>141.44000039999997</c:v>
                </c:pt>
                <c:pt idx="1076">
                  <c:v>141.15266726666667</c:v>
                </c:pt>
                <c:pt idx="1077">
                  <c:v>140.7460002</c:v>
                </c:pt>
                <c:pt idx="1078">
                  <c:v>140.2986664</c:v>
                </c:pt>
                <c:pt idx="1079">
                  <c:v>139.89533286666668</c:v>
                </c:pt>
                <c:pt idx="1080">
                  <c:v>139.64799906666664</c:v>
                </c:pt>
                <c:pt idx="1081">
                  <c:v>139.44933266666666</c:v>
                </c:pt>
                <c:pt idx="1082">
                  <c:v>139.2299998</c:v>
                </c:pt>
                <c:pt idx="1083">
                  <c:v>138.95599973333336</c:v>
                </c:pt>
                <c:pt idx="1084">
                  <c:v>138.79600013333337</c:v>
                </c:pt>
                <c:pt idx="1085">
                  <c:v>138.89600013333336</c:v>
                </c:pt>
                <c:pt idx="1086">
                  <c:v>138.99733373333331</c:v>
                </c:pt>
                <c:pt idx="1087">
                  <c:v>139.03133340000002</c:v>
                </c:pt>
                <c:pt idx="1088">
                  <c:v>139.12999979999998</c:v>
                </c:pt>
                <c:pt idx="1089">
                  <c:v>139.25666706666664</c:v>
                </c:pt>
                <c:pt idx="1090">
                  <c:v>139.40066733333333</c:v>
                </c:pt>
                <c:pt idx="1091">
                  <c:v>139.55399986666669</c:v>
                </c:pt>
                <c:pt idx="1092">
                  <c:v>139.86400046666668</c:v>
                </c:pt>
                <c:pt idx="1093">
                  <c:v>140.2453338666667</c:v>
                </c:pt>
                <c:pt idx="1094">
                  <c:v>140.74400126666666</c:v>
                </c:pt>
                <c:pt idx="1095">
                  <c:v>141.11733500000003</c:v>
                </c:pt>
                <c:pt idx="1096">
                  <c:v>141.62066853333334</c:v>
                </c:pt>
                <c:pt idx="1097">
                  <c:v>142.15666806666667</c:v>
                </c:pt>
                <c:pt idx="1098">
                  <c:v>142.65666806666667</c:v>
                </c:pt>
                <c:pt idx="1099">
                  <c:v>142.94733480000002</c:v>
                </c:pt>
                <c:pt idx="1100">
                  <c:v>142.94266759999999</c:v>
                </c:pt>
                <c:pt idx="1101">
                  <c:v>143.04333393333334</c:v>
                </c:pt>
                <c:pt idx="1102">
                  <c:v>143.15800066666665</c:v>
                </c:pt>
                <c:pt idx="1103">
                  <c:v>143.24933366666667</c:v>
                </c:pt>
                <c:pt idx="1104">
                  <c:v>143.5353332</c:v>
                </c:pt>
                <c:pt idx="1105">
                  <c:v>143.85466606666668</c:v>
                </c:pt>
                <c:pt idx="1106">
                  <c:v>144.16800019999999</c:v>
                </c:pt>
                <c:pt idx="1107">
                  <c:v>144.43933299999998</c:v>
                </c:pt>
                <c:pt idx="1108">
                  <c:v>144.64466646666668</c:v>
                </c:pt>
                <c:pt idx="1109">
                  <c:v>144.70733326666667</c:v>
                </c:pt>
                <c:pt idx="1110">
                  <c:v>144.74600006666665</c:v>
                </c:pt>
                <c:pt idx="1111">
                  <c:v>144.66733286666664</c:v>
                </c:pt>
                <c:pt idx="1112">
                  <c:v>144.47333259999999</c:v>
                </c:pt>
                <c:pt idx="1113">
                  <c:v>144.37733346666667</c:v>
                </c:pt>
                <c:pt idx="1114">
                  <c:v>144.48199959999999</c:v>
                </c:pt>
                <c:pt idx="1115">
                  <c:v>144.68066600000003</c:v>
                </c:pt>
                <c:pt idx="1116">
                  <c:v>144.90399973333334</c:v>
                </c:pt>
                <c:pt idx="1117">
                  <c:v>145.1319996</c:v>
                </c:pt>
                <c:pt idx="1118">
                  <c:v>145.29333279999997</c:v>
                </c:pt>
                <c:pt idx="1119">
                  <c:v>145.36666653333333</c:v>
                </c:pt>
                <c:pt idx="1120">
                  <c:v>145.44000026666666</c:v>
                </c:pt>
                <c:pt idx="1121">
                  <c:v>145.47066633333333</c:v>
                </c:pt>
                <c:pt idx="1122">
                  <c:v>145.42399986666666</c:v>
                </c:pt>
                <c:pt idx="1123">
                  <c:v>145.38466680000002</c:v>
                </c:pt>
                <c:pt idx="1124">
                  <c:v>145.32866606666667</c:v>
                </c:pt>
                <c:pt idx="1125">
                  <c:v>145.35266613333334</c:v>
                </c:pt>
                <c:pt idx="1126">
                  <c:v>145.29466646666665</c:v>
                </c:pt>
                <c:pt idx="1127">
                  <c:v>145.13600053333332</c:v>
                </c:pt>
                <c:pt idx="1128">
                  <c:v>144.93133339999997</c:v>
                </c:pt>
                <c:pt idx="1129">
                  <c:v>144.63200073333334</c:v>
                </c:pt>
                <c:pt idx="1130">
                  <c:v>144.27333473333334</c:v>
                </c:pt>
                <c:pt idx="1131">
                  <c:v>143.92666726666667</c:v>
                </c:pt>
                <c:pt idx="1132">
                  <c:v>143.57333373333333</c:v>
                </c:pt>
                <c:pt idx="1133">
                  <c:v>143.23466693333333</c:v>
                </c:pt>
                <c:pt idx="1134">
                  <c:v>142.88599960000002</c:v>
                </c:pt>
                <c:pt idx="1135">
                  <c:v>142.44733286666667</c:v>
                </c:pt>
                <c:pt idx="1136">
                  <c:v>142.1293336</c:v>
                </c:pt>
                <c:pt idx="1137">
                  <c:v>141.95400000000001</c:v>
                </c:pt>
                <c:pt idx="1138">
                  <c:v>141.8393332</c:v>
                </c:pt>
                <c:pt idx="1139">
                  <c:v>141.75066640000003</c:v>
                </c:pt>
                <c:pt idx="1140">
                  <c:v>141.59466660000001</c:v>
                </c:pt>
                <c:pt idx="1141">
                  <c:v>141.40666613333335</c:v>
                </c:pt>
                <c:pt idx="1142">
                  <c:v>141.3986654</c:v>
                </c:pt>
                <c:pt idx="1143">
                  <c:v>141.38133239999999</c:v>
                </c:pt>
                <c:pt idx="1144">
                  <c:v>141.35999853333337</c:v>
                </c:pt>
                <c:pt idx="1145">
                  <c:v>141.36799826666666</c:v>
                </c:pt>
                <c:pt idx="1146">
                  <c:v>141.29999893333331</c:v>
                </c:pt>
                <c:pt idx="1147">
                  <c:v>141.22799979999996</c:v>
                </c:pt>
                <c:pt idx="1148">
                  <c:v>141.09999993333332</c:v>
                </c:pt>
                <c:pt idx="1149">
                  <c:v>140.95600066666665</c:v>
                </c:pt>
                <c:pt idx="1150">
                  <c:v>140.68800033333335</c:v>
                </c:pt>
                <c:pt idx="1151">
                  <c:v>140.4059996</c:v>
                </c:pt>
                <c:pt idx="1152">
                  <c:v>140.13600039999997</c:v>
                </c:pt>
                <c:pt idx="1153">
                  <c:v>139.9019998</c:v>
                </c:pt>
                <c:pt idx="1154">
                  <c:v>139.66866646666665</c:v>
                </c:pt>
                <c:pt idx="1155">
                  <c:v>139.280666</c:v>
                </c:pt>
                <c:pt idx="1156">
                  <c:v>138.81466666666665</c:v>
                </c:pt>
                <c:pt idx="1157">
                  <c:v>138.35733333333334</c:v>
                </c:pt>
                <c:pt idx="1158">
                  <c:v>137.97866613333332</c:v>
                </c:pt>
                <c:pt idx="1159">
                  <c:v>137.68733313333331</c:v>
                </c:pt>
                <c:pt idx="1160">
                  <c:v>137.4953328</c:v>
                </c:pt>
                <c:pt idx="1161">
                  <c:v>137.28733213333331</c:v>
                </c:pt>
                <c:pt idx="1162">
                  <c:v>137.02333173333329</c:v>
                </c:pt>
                <c:pt idx="1163">
                  <c:v>136.74399826666664</c:v>
                </c:pt>
                <c:pt idx="1164">
                  <c:v>136.50399786666665</c:v>
                </c:pt>
                <c:pt idx="1165">
                  <c:v>136.29533093333333</c:v>
                </c:pt>
                <c:pt idx="1166">
                  <c:v>136.06666479999998</c:v>
                </c:pt>
                <c:pt idx="1167">
                  <c:v>135.82866426666666</c:v>
                </c:pt>
                <c:pt idx="1168">
                  <c:v>135.6046652</c:v>
                </c:pt>
                <c:pt idx="1169">
                  <c:v>135.39199933333336</c:v>
                </c:pt>
                <c:pt idx="1170">
                  <c:v>135.43333233333337</c:v>
                </c:pt>
                <c:pt idx="1171">
                  <c:v>135.66333213333337</c:v>
                </c:pt>
                <c:pt idx="1172">
                  <c:v>135.83533226666668</c:v>
                </c:pt>
                <c:pt idx="1173">
                  <c:v>135.90266626666667</c:v>
                </c:pt>
                <c:pt idx="1174">
                  <c:v>135.6573324</c:v>
                </c:pt>
                <c:pt idx="1175">
                  <c:v>135.35333253333334</c:v>
                </c:pt>
                <c:pt idx="1176">
                  <c:v>134.99399926666669</c:v>
                </c:pt>
                <c:pt idx="1177">
                  <c:v>134.65799966666668</c:v>
                </c:pt>
                <c:pt idx="1178">
                  <c:v>134.52666726666669</c:v>
                </c:pt>
                <c:pt idx="1179">
                  <c:v>134.30600073333332</c:v>
                </c:pt>
                <c:pt idx="1180">
                  <c:v>134.43733413333334</c:v>
                </c:pt>
                <c:pt idx="1181">
                  <c:v>134.54000033333332</c:v>
                </c:pt>
                <c:pt idx="1182">
                  <c:v>134.55733333333333</c:v>
                </c:pt>
                <c:pt idx="1183">
                  <c:v>134.47866613333332</c:v>
                </c:pt>
                <c:pt idx="1184">
                  <c:v>134.34399919999998</c:v>
                </c:pt>
                <c:pt idx="1185">
                  <c:v>134.02933346666666</c:v>
                </c:pt>
                <c:pt idx="1186">
                  <c:v>133.72999973333333</c:v>
                </c:pt>
                <c:pt idx="1187">
                  <c:v>133.39000033333335</c:v>
                </c:pt>
                <c:pt idx="1188">
                  <c:v>133.19000033333336</c:v>
                </c:pt>
                <c:pt idx="1189">
                  <c:v>133.1406676666667</c:v>
                </c:pt>
                <c:pt idx="1190">
                  <c:v>133.06066786666668</c:v>
                </c:pt>
                <c:pt idx="1191">
                  <c:v>132.8666686</c:v>
                </c:pt>
                <c:pt idx="1192">
                  <c:v>132.65200186666667</c:v>
                </c:pt>
                <c:pt idx="1193">
                  <c:v>132.29866833333332</c:v>
                </c:pt>
                <c:pt idx="1194">
                  <c:v>132.23400159999997</c:v>
                </c:pt>
                <c:pt idx="1195">
                  <c:v>131.98600153333331</c:v>
                </c:pt>
                <c:pt idx="1196">
                  <c:v>131.85266819999998</c:v>
                </c:pt>
                <c:pt idx="1197">
                  <c:v>131.69933566666666</c:v>
                </c:pt>
                <c:pt idx="1198">
                  <c:v>131.59200233333334</c:v>
                </c:pt>
                <c:pt idx="1199">
                  <c:v>131.51200253333332</c:v>
                </c:pt>
                <c:pt idx="1200">
                  <c:v>131.52066853333332</c:v>
                </c:pt>
                <c:pt idx="1201">
                  <c:v>131.45733539999998</c:v>
                </c:pt>
                <c:pt idx="1202">
                  <c:v>131.34600213333331</c:v>
                </c:pt>
                <c:pt idx="1203">
                  <c:v>131.19666846666667</c:v>
                </c:pt>
                <c:pt idx="1204">
                  <c:v>131.24866839999999</c:v>
                </c:pt>
                <c:pt idx="1205">
                  <c:v>131.34000139999998</c:v>
                </c:pt>
                <c:pt idx="1206">
                  <c:v>131.67600099999996</c:v>
                </c:pt>
                <c:pt idx="1207">
                  <c:v>132.17666733333331</c:v>
                </c:pt>
                <c:pt idx="1208">
                  <c:v>132.70066733333334</c:v>
                </c:pt>
                <c:pt idx="1209">
                  <c:v>132.98533426666665</c:v>
                </c:pt>
                <c:pt idx="1210">
                  <c:v>133.30466813333334</c:v>
                </c:pt>
                <c:pt idx="1211">
                  <c:v>133.53133539999999</c:v>
                </c:pt>
                <c:pt idx="1212">
                  <c:v>133.85800166666667</c:v>
                </c:pt>
                <c:pt idx="1213">
                  <c:v>134.30600173333335</c:v>
                </c:pt>
                <c:pt idx="1214">
                  <c:v>134.8426686</c:v>
                </c:pt>
                <c:pt idx="1215">
                  <c:v>135.41200246666668</c:v>
                </c:pt>
                <c:pt idx="1216">
                  <c:v>135.93866873333334</c:v>
                </c:pt>
                <c:pt idx="1217">
                  <c:v>136.64866833333332</c:v>
                </c:pt>
                <c:pt idx="1218">
                  <c:v>137.26866853333331</c:v>
                </c:pt>
                <c:pt idx="1219">
                  <c:v>137.69266853333335</c:v>
                </c:pt>
                <c:pt idx="1220">
                  <c:v>137.95733533333336</c:v>
                </c:pt>
                <c:pt idx="1221">
                  <c:v>138.13600146666667</c:v>
                </c:pt>
                <c:pt idx="1222">
                  <c:v>138.29200120000002</c:v>
                </c:pt>
                <c:pt idx="1223">
                  <c:v>138.40533433333334</c:v>
                </c:pt>
                <c:pt idx="1224">
                  <c:v>138.5966674</c:v>
                </c:pt>
                <c:pt idx="1225">
                  <c:v>138.76533400000002</c:v>
                </c:pt>
                <c:pt idx="1226">
                  <c:v>138.76200046666665</c:v>
                </c:pt>
                <c:pt idx="1227">
                  <c:v>138.77133373333334</c:v>
                </c:pt>
                <c:pt idx="1228">
                  <c:v>138.7406666</c:v>
                </c:pt>
                <c:pt idx="1229">
                  <c:v>138.5193328</c:v>
                </c:pt>
                <c:pt idx="1230">
                  <c:v>138.19666539999997</c:v>
                </c:pt>
                <c:pt idx="1231">
                  <c:v>138.08666580000002</c:v>
                </c:pt>
                <c:pt idx="1232">
                  <c:v>138.04666540000002</c:v>
                </c:pt>
                <c:pt idx="1233">
                  <c:v>138.02666520000002</c:v>
                </c:pt>
                <c:pt idx="1234">
                  <c:v>138.16466473333332</c:v>
                </c:pt>
                <c:pt idx="1235">
                  <c:v>138.46666460000003</c:v>
                </c:pt>
                <c:pt idx="1236">
                  <c:v>138.73466493333333</c:v>
                </c:pt>
                <c:pt idx="1237">
                  <c:v>138.88666486666668</c:v>
                </c:pt>
                <c:pt idx="1238">
                  <c:v>139.06999820000001</c:v>
                </c:pt>
                <c:pt idx="1239">
                  <c:v>139.24066466666667</c:v>
                </c:pt>
                <c:pt idx="1240">
                  <c:v>139.40933126666667</c:v>
                </c:pt>
                <c:pt idx="1241">
                  <c:v>139.58266399999999</c:v>
                </c:pt>
                <c:pt idx="1242">
                  <c:v>139.71999719999999</c:v>
                </c:pt>
                <c:pt idx="1243">
                  <c:v>139.8146648</c:v>
                </c:pt>
                <c:pt idx="1244">
                  <c:v>140.04399826666665</c:v>
                </c:pt>
                <c:pt idx="1245">
                  <c:v>140.37399906666667</c:v>
                </c:pt>
                <c:pt idx="1246">
                  <c:v>140.51266586666665</c:v>
                </c:pt>
                <c:pt idx="1247">
                  <c:v>140.57466639999998</c:v>
                </c:pt>
                <c:pt idx="1248">
                  <c:v>140.5779999333333</c:v>
                </c:pt>
                <c:pt idx="1249">
                  <c:v>140.49800013333333</c:v>
                </c:pt>
                <c:pt idx="1250">
                  <c:v>140.21400053333335</c:v>
                </c:pt>
                <c:pt idx="1251">
                  <c:v>139.99800113333333</c:v>
                </c:pt>
                <c:pt idx="1252">
                  <c:v>139.78533426666667</c:v>
                </c:pt>
                <c:pt idx="1253">
                  <c:v>139.46666766666664</c:v>
                </c:pt>
                <c:pt idx="1254">
                  <c:v>139.03866780000001</c:v>
                </c:pt>
                <c:pt idx="1255">
                  <c:v>138.71466773333336</c:v>
                </c:pt>
                <c:pt idx="1256">
                  <c:v>138.55866800000001</c:v>
                </c:pt>
                <c:pt idx="1257">
                  <c:v>138.46066793333333</c:v>
                </c:pt>
                <c:pt idx="1258">
                  <c:v>138.24800106666669</c:v>
                </c:pt>
                <c:pt idx="1259">
                  <c:v>138.05600080000002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1-4DFD-80A6-BF5BD5E2EC02}"/>
            </c:ext>
          </c:extLst>
        </c:ser>
        <c:ser>
          <c:idx val="1"/>
          <c:order val="1"/>
          <c:tx>
            <c:v>lowerband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'SPY Bollinger Bands'!$A$1:$A$1260</c:f>
              <c:strCache>
                <c:ptCount val="1260"/>
                <c:pt idx="0">
                  <c:v>SPY</c:v>
                </c:pt>
                <c:pt idx="1">
                  <c:v>Date</c:v>
                </c:pt>
                <c:pt idx="2">
                  <c:v>27-02-2017</c:v>
                </c:pt>
                <c:pt idx="3">
                  <c:v>24-02-2017</c:v>
                </c:pt>
                <c:pt idx="4">
                  <c:v>23-02-2017</c:v>
                </c:pt>
                <c:pt idx="5">
                  <c:v>22-02-2017</c:v>
                </c:pt>
                <c:pt idx="6">
                  <c:v>21-02-2017</c:v>
                </c:pt>
                <c:pt idx="7">
                  <c:v>17-02-2017</c:v>
                </c:pt>
                <c:pt idx="8">
                  <c:v>16-02-2017</c:v>
                </c:pt>
                <c:pt idx="9">
                  <c:v>15-02-2017</c:v>
                </c:pt>
                <c:pt idx="10">
                  <c:v>14-02-2017</c:v>
                </c:pt>
                <c:pt idx="11">
                  <c:v>13-02-2017</c:v>
                </c:pt>
                <c:pt idx="12">
                  <c:v>10-02-2017</c:v>
                </c:pt>
                <c:pt idx="13">
                  <c:v>09-02-2017</c:v>
                </c:pt>
                <c:pt idx="14">
                  <c:v>08-02-2017</c:v>
                </c:pt>
                <c:pt idx="15">
                  <c:v>07-02-2017</c:v>
                </c:pt>
                <c:pt idx="16">
                  <c:v>06-02-2017</c:v>
                </c:pt>
                <c:pt idx="17">
                  <c:v>03-02-2017</c:v>
                </c:pt>
                <c:pt idx="18">
                  <c:v>02-02-2017</c:v>
                </c:pt>
                <c:pt idx="19">
                  <c:v>01-02-2017</c:v>
                </c:pt>
                <c:pt idx="20">
                  <c:v>31-01-2017</c:v>
                </c:pt>
                <c:pt idx="21">
                  <c:v>30-01-2017</c:v>
                </c:pt>
                <c:pt idx="22">
                  <c:v>27-01-2017</c:v>
                </c:pt>
                <c:pt idx="23">
                  <c:v>26-01-2017</c:v>
                </c:pt>
                <c:pt idx="24">
                  <c:v>25-01-2017</c:v>
                </c:pt>
                <c:pt idx="25">
                  <c:v>24-01-2017</c:v>
                </c:pt>
                <c:pt idx="26">
                  <c:v>23-01-2017</c:v>
                </c:pt>
                <c:pt idx="27">
                  <c:v>20-01-2017</c:v>
                </c:pt>
                <c:pt idx="28">
                  <c:v>19-01-2017</c:v>
                </c:pt>
                <c:pt idx="29">
                  <c:v>18-01-2017</c:v>
                </c:pt>
                <c:pt idx="30">
                  <c:v>17-01-2017</c:v>
                </c:pt>
                <c:pt idx="31">
                  <c:v>13-01-2017</c:v>
                </c:pt>
                <c:pt idx="32">
                  <c:v>12-01-2017</c:v>
                </c:pt>
                <c:pt idx="33">
                  <c:v>11-01-2017</c:v>
                </c:pt>
                <c:pt idx="34">
                  <c:v>10-01-2017</c:v>
                </c:pt>
                <c:pt idx="35">
                  <c:v>09-01-2017</c:v>
                </c:pt>
                <c:pt idx="36">
                  <c:v>06-01-2017</c:v>
                </c:pt>
                <c:pt idx="37">
                  <c:v>05-01-2017</c:v>
                </c:pt>
                <c:pt idx="38">
                  <c:v>04-01-2017</c:v>
                </c:pt>
                <c:pt idx="39">
                  <c:v>03-01-2017</c:v>
                </c:pt>
                <c:pt idx="40">
                  <c:v>30-12-2016</c:v>
                </c:pt>
                <c:pt idx="41">
                  <c:v>29-12-2016</c:v>
                </c:pt>
                <c:pt idx="42">
                  <c:v>28-12-2016</c:v>
                </c:pt>
                <c:pt idx="43">
                  <c:v>27-12-2016</c:v>
                </c:pt>
                <c:pt idx="44">
                  <c:v>23-12-2016</c:v>
                </c:pt>
                <c:pt idx="45">
                  <c:v>22-12-2016</c:v>
                </c:pt>
                <c:pt idx="46">
                  <c:v>21-12-2016</c:v>
                </c:pt>
                <c:pt idx="47">
                  <c:v>20-12-2016</c:v>
                </c:pt>
                <c:pt idx="48">
                  <c:v>19-12-2016</c:v>
                </c:pt>
                <c:pt idx="49">
                  <c:v>16-12-2016</c:v>
                </c:pt>
                <c:pt idx="50">
                  <c:v>15-12-2016</c:v>
                </c:pt>
                <c:pt idx="51">
                  <c:v>14-12-2016</c:v>
                </c:pt>
                <c:pt idx="52">
                  <c:v>13-12-2016</c:v>
                </c:pt>
                <c:pt idx="53">
                  <c:v>12-12-2016</c:v>
                </c:pt>
                <c:pt idx="54">
                  <c:v>09-12-2016</c:v>
                </c:pt>
                <c:pt idx="55">
                  <c:v>08-12-2016</c:v>
                </c:pt>
                <c:pt idx="56">
                  <c:v>07-12-2016</c:v>
                </c:pt>
                <c:pt idx="57">
                  <c:v>06-12-2016</c:v>
                </c:pt>
                <c:pt idx="58">
                  <c:v>05-12-2016</c:v>
                </c:pt>
                <c:pt idx="59">
                  <c:v>02-12-2016</c:v>
                </c:pt>
                <c:pt idx="60">
                  <c:v>01-12-2016</c:v>
                </c:pt>
                <c:pt idx="61">
                  <c:v>30-11-2016</c:v>
                </c:pt>
                <c:pt idx="62">
                  <c:v>29-11-2016</c:v>
                </c:pt>
                <c:pt idx="63">
                  <c:v>28-11-2016</c:v>
                </c:pt>
                <c:pt idx="64">
                  <c:v>25-11-2016</c:v>
                </c:pt>
                <c:pt idx="65">
                  <c:v>23-11-2016</c:v>
                </c:pt>
                <c:pt idx="66">
                  <c:v>22-11-2016</c:v>
                </c:pt>
                <c:pt idx="67">
                  <c:v>21-11-2016</c:v>
                </c:pt>
                <c:pt idx="68">
                  <c:v>18-11-2016</c:v>
                </c:pt>
                <c:pt idx="69">
                  <c:v>17-11-2016</c:v>
                </c:pt>
                <c:pt idx="70">
                  <c:v>16-11-2016</c:v>
                </c:pt>
                <c:pt idx="71">
                  <c:v>15-11-2016</c:v>
                </c:pt>
                <c:pt idx="72">
                  <c:v>14-11-2016</c:v>
                </c:pt>
                <c:pt idx="73">
                  <c:v>11-11-2016</c:v>
                </c:pt>
                <c:pt idx="74">
                  <c:v>10-11-2016</c:v>
                </c:pt>
                <c:pt idx="75">
                  <c:v>09-11-2016</c:v>
                </c:pt>
                <c:pt idx="76">
                  <c:v>08-11-2016</c:v>
                </c:pt>
                <c:pt idx="77">
                  <c:v>07-11-2016</c:v>
                </c:pt>
                <c:pt idx="78">
                  <c:v>04-11-2016</c:v>
                </c:pt>
                <c:pt idx="79">
                  <c:v>03-11-2016</c:v>
                </c:pt>
                <c:pt idx="80">
                  <c:v>02-11-2016</c:v>
                </c:pt>
                <c:pt idx="81">
                  <c:v>01-11-2016</c:v>
                </c:pt>
                <c:pt idx="82">
                  <c:v>31-10-2016</c:v>
                </c:pt>
                <c:pt idx="83">
                  <c:v>28-10-2016</c:v>
                </c:pt>
                <c:pt idx="84">
                  <c:v>27-10-2016</c:v>
                </c:pt>
                <c:pt idx="85">
                  <c:v>26-10-2016</c:v>
                </c:pt>
                <c:pt idx="86">
                  <c:v>25-10-2016</c:v>
                </c:pt>
                <c:pt idx="87">
                  <c:v>24-10-2016</c:v>
                </c:pt>
                <c:pt idx="88">
                  <c:v>21-10-2016</c:v>
                </c:pt>
                <c:pt idx="89">
                  <c:v>20-10-2016</c:v>
                </c:pt>
                <c:pt idx="90">
                  <c:v>19-10-2016</c:v>
                </c:pt>
                <c:pt idx="91">
                  <c:v>18-10-2016</c:v>
                </c:pt>
                <c:pt idx="92">
                  <c:v>17-10-2016</c:v>
                </c:pt>
                <c:pt idx="93">
                  <c:v>14-10-2016</c:v>
                </c:pt>
                <c:pt idx="94">
                  <c:v>13-10-2016</c:v>
                </c:pt>
                <c:pt idx="95">
                  <c:v>12-10-2016</c:v>
                </c:pt>
                <c:pt idx="96">
                  <c:v>11-10-2016</c:v>
                </c:pt>
                <c:pt idx="97">
                  <c:v>10-10-2016</c:v>
                </c:pt>
                <c:pt idx="98">
                  <c:v>07-10-2016</c:v>
                </c:pt>
                <c:pt idx="99">
                  <c:v>06-10-2016</c:v>
                </c:pt>
                <c:pt idx="100">
                  <c:v>05-10-2016</c:v>
                </c:pt>
                <c:pt idx="101">
                  <c:v>04-10-2016</c:v>
                </c:pt>
                <c:pt idx="102">
                  <c:v>03-10-2016</c:v>
                </c:pt>
                <c:pt idx="103">
                  <c:v>30-09-2016</c:v>
                </c:pt>
                <c:pt idx="104">
                  <c:v>29-09-2016</c:v>
                </c:pt>
                <c:pt idx="105">
                  <c:v>28-09-2016</c:v>
                </c:pt>
                <c:pt idx="106">
                  <c:v>27-09-2016</c:v>
                </c:pt>
                <c:pt idx="107">
                  <c:v>26-09-2016</c:v>
                </c:pt>
                <c:pt idx="108">
                  <c:v>23-09-2016</c:v>
                </c:pt>
                <c:pt idx="109">
                  <c:v>22-09-2016</c:v>
                </c:pt>
                <c:pt idx="110">
                  <c:v>21-09-2016</c:v>
                </c:pt>
                <c:pt idx="111">
                  <c:v>20-09-2016</c:v>
                </c:pt>
                <c:pt idx="112">
                  <c:v>19-09-2016</c:v>
                </c:pt>
                <c:pt idx="113">
                  <c:v>16-09-2016</c:v>
                </c:pt>
                <c:pt idx="114">
                  <c:v>15-09-2016</c:v>
                </c:pt>
                <c:pt idx="115">
                  <c:v>14-09-2016</c:v>
                </c:pt>
                <c:pt idx="116">
                  <c:v>13-09-2016</c:v>
                </c:pt>
                <c:pt idx="117">
                  <c:v>12-09-2016</c:v>
                </c:pt>
                <c:pt idx="118">
                  <c:v>09-09-2016</c:v>
                </c:pt>
                <c:pt idx="119">
                  <c:v>08-09-2016</c:v>
                </c:pt>
                <c:pt idx="120">
                  <c:v>07-09-2016</c:v>
                </c:pt>
                <c:pt idx="121">
                  <c:v>06-09-2016</c:v>
                </c:pt>
                <c:pt idx="122">
                  <c:v>02-09-2016</c:v>
                </c:pt>
                <c:pt idx="123">
                  <c:v>01-09-2016</c:v>
                </c:pt>
                <c:pt idx="124">
                  <c:v>31-08-2016</c:v>
                </c:pt>
                <c:pt idx="125">
                  <c:v>30-08-2016</c:v>
                </c:pt>
                <c:pt idx="126">
                  <c:v>29-08-2016</c:v>
                </c:pt>
                <c:pt idx="127">
                  <c:v>26-08-2016</c:v>
                </c:pt>
                <c:pt idx="128">
                  <c:v>25-08-2016</c:v>
                </c:pt>
                <c:pt idx="129">
                  <c:v>24-08-2016</c:v>
                </c:pt>
                <c:pt idx="130">
                  <c:v>23-08-2016</c:v>
                </c:pt>
                <c:pt idx="131">
                  <c:v>22-08-2016</c:v>
                </c:pt>
                <c:pt idx="132">
                  <c:v>19-08-2016</c:v>
                </c:pt>
                <c:pt idx="133">
                  <c:v>18-08-2016</c:v>
                </c:pt>
                <c:pt idx="134">
                  <c:v>17-08-2016</c:v>
                </c:pt>
                <c:pt idx="135">
                  <c:v>16-08-2016</c:v>
                </c:pt>
                <c:pt idx="136">
                  <c:v>15-08-2016</c:v>
                </c:pt>
                <c:pt idx="137">
                  <c:v>12-08-2016</c:v>
                </c:pt>
                <c:pt idx="138">
                  <c:v>11-08-2016</c:v>
                </c:pt>
                <c:pt idx="139">
                  <c:v>10-08-2016</c:v>
                </c:pt>
                <c:pt idx="140">
                  <c:v>09-08-2016</c:v>
                </c:pt>
                <c:pt idx="141">
                  <c:v>08-08-2016</c:v>
                </c:pt>
                <c:pt idx="142">
                  <c:v>05-08-2016</c:v>
                </c:pt>
                <c:pt idx="143">
                  <c:v>04-08-2016</c:v>
                </c:pt>
                <c:pt idx="144">
                  <c:v>03-08-2016</c:v>
                </c:pt>
                <c:pt idx="145">
                  <c:v>02-08-2016</c:v>
                </c:pt>
                <c:pt idx="146">
                  <c:v>01-08-2016</c:v>
                </c:pt>
                <c:pt idx="147">
                  <c:v>29-07-2016</c:v>
                </c:pt>
                <c:pt idx="148">
                  <c:v>28-07-2016</c:v>
                </c:pt>
                <c:pt idx="149">
                  <c:v>27-07-2016</c:v>
                </c:pt>
                <c:pt idx="150">
                  <c:v>26-07-2016</c:v>
                </c:pt>
                <c:pt idx="151">
                  <c:v>25-07-2016</c:v>
                </c:pt>
                <c:pt idx="152">
                  <c:v>22-07-2016</c:v>
                </c:pt>
                <c:pt idx="153">
                  <c:v>21-07-2016</c:v>
                </c:pt>
                <c:pt idx="154">
                  <c:v>20-07-2016</c:v>
                </c:pt>
                <c:pt idx="155">
                  <c:v>19-07-2016</c:v>
                </c:pt>
                <c:pt idx="156">
                  <c:v>18-07-2016</c:v>
                </c:pt>
                <c:pt idx="157">
                  <c:v>15-07-2016</c:v>
                </c:pt>
                <c:pt idx="158">
                  <c:v>14-07-2016</c:v>
                </c:pt>
                <c:pt idx="159">
                  <c:v>13-07-2016</c:v>
                </c:pt>
                <c:pt idx="160">
                  <c:v>12-07-2016</c:v>
                </c:pt>
                <c:pt idx="161">
                  <c:v>11-07-2016</c:v>
                </c:pt>
                <c:pt idx="162">
                  <c:v>08-07-2016</c:v>
                </c:pt>
                <c:pt idx="163">
                  <c:v>07-07-2016</c:v>
                </c:pt>
                <c:pt idx="164">
                  <c:v>06-07-2016</c:v>
                </c:pt>
                <c:pt idx="165">
                  <c:v>05-07-2016</c:v>
                </c:pt>
                <c:pt idx="166">
                  <c:v>01-07-2016</c:v>
                </c:pt>
                <c:pt idx="167">
                  <c:v>30-06-2016</c:v>
                </c:pt>
                <c:pt idx="168">
                  <c:v>29-06-2016</c:v>
                </c:pt>
                <c:pt idx="169">
                  <c:v>28-06-2016</c:v>
                </c:pt>
                <c:pt idx="170">
                  <c:v>27-06-2016</c:v>
                </c:pt>
                <c:pt idx="171">
                  <c:v>24-06-2016</c:v>
                </c:pt>
                <c:pt idx="172">
                  <c:v>23-06-2016</c:v>
                </c:pt>
                <c:pt idx="173">
                  <c:v>22-06-2016</c:v>
                </c:pt>
                <c:pt idx="174">
                  <c:v>21-06-2016</c:v>
                </c:pt>
                <c:pt idx="175">
                  <c:v>20-06-2016</c:v>
                </c:pt>
                <c:pt idx="176">
                  <c:v>17-06-2016</c:v>
                </c:pt>
                <c:pt idx="177">
                  <c:v>16-06-2016</c:v>
                </c:pt>
                <c:pt idx="178">
                  <c:v>15-06-2016</c:v>
                </c:pt>
                <c:pt idx="179">
                  <c:v>14-06-2016</c:v>
                </c:pt>
                <c:pt idx="180">
                  <c:v>13-06-2016</c:v>
                </c:pt>
                <c:pt idx="181">
                  <c:v>10-06-2016</c:v>
                </c:pt>
                <c:pt idx="182">
                  <c:v>09-06-2016</c:v>
                </c:pt>
                <c:pt idx="183">
                  <c:v>08-06-2016</c:v>
                </c:pt>
                <c:pt idx="184">
                  <c:v>07-06-2016</c:v>
                </c:pt>
                <c:pt idx="185">
                  <c:v>06-06-2016</c:v>
                </c:pt>
                <c:pt idx="186">
                  <c:v>03-06-2016</c:v>
                </c:pt>
                <c:pt idx="187">
                  <c:v>02-06-2016</c:v>
                </c:pt>
                <c:pt idx="188">
                  <c:v>01-06-2016</c:v>
                </c:pt>
                <c:pt idx="189">
                  <c:v>31-05-2016</c:v>
                </c:pt>
                <c:pt idx="190">
                  <c:v>27-05-2016</c:v>
                </c:pt>
                <c:pt idx="191">
                  <c:v>26-05-2016</c:v>
                </c:pt>
                <c:pt idx="192">
                  <c:v>25-05-2016</c:v>
                </c:pt>
                <c:pt idx="193">
                  <c:v>24-05-2016</c:v>
                </c:pt>
                <c:pt idx="194">
                  <c:v>23-05-2016</c:v>
                </c:pt>
                <c:pt idx="195">
                  <c:v>20-05-2016</c:v>
                </c:pt>
                <c:pt idx="196">
                  <c:v>19-05-2016</c:v>
                </c:pt>
                <c:pt idx="197">
                  <c:v>18-05-2016</c:v>
                </c:pt>
                <c:pt idx="198">
                  <c:v>17-05-2016</c:v>
                </c:pt>
                <c:pt idx="199">
                  <c:v>16-05-2016</c:v>
                </c:pt>
                <c:pt idx="200">
                  <c:v>13-05-2016</c:v>
                </c:pt>
                <c:pt idx="201">
                  <c:v>12-05-2016</c:v>
                </c:pt>
                <c:pt idx="202">
                  <c:v>11-05-2016</c:v>
                </c:pt>
                <c:pt idx="203">
                  <c:v>10-05-2016</c:v>
                </c:pt>
                <c:pt idx="204">
                  <c:v>09-05-2016</c:v>
                </c:pt>
                <c:pt idx="205">
                  <c:v>06-05-2016</c:v>
                </c:pt>
                <c:pt idx="206">
                  <c:v>05-05-2016</c:v>
                </c:pt>
                <c:pt idx="207">
                  <c:v>04-05-2016</c:v>
                </c:pt>
                <c:pt idx="208">
                  <c:v>03-05-2016</c:v>
                </c:pt>
                <c:pt idx="209">
                  <c:v>02-05-2016</c:v>
                </c:pt>
                <c:pt idx="210">
                  <c:v>29-04-2016</c:v>
                </c:pt>
                <c:pt idx="211">
                  <c:v>28-04-2016</c:v>
                </c:pt>
                <c:pt idx="212">
                  <c:v>27-04-2016</c:v>
                </c:pt>
                <c:pt idx="213">
                  <c:v>26-04-2016</c:v>
                </c:pt>
                <c:pt idx="214">
                  <c:v>25-04-2016</c:v>
                </c:pt>
                <c:pt idx="215">
                  <c:v>22-04-2016</c:v>
                </c:pt>
                <c:pt idx="216">
                  <c:v>21-04-2016</c:v>
                </c:pt>
                <c:pt idx="217">
                  <c:v>20-04-2016</c:v>
                </c:pt>
                <c:pt idx="218">
                  <c:v>19-04-2016</c:v>
                </c:pt>
                <c:pt idx="219">
                  <c:v>18-04-2016</c:v>
                </c:pt>
                <c:pt idx="220">
                  <c:v>15-04-2016</c:v>
                </c:pt>
                <c:pt idx="221">
                  <c:v>14-04-2016</c:v>
                </c:pt>
                <c:pt idx="222">
                  <c:v>13-04-2016</c:v>
                </c:pt>
                <c:pt idx="223">
                  <c:v>12-04-2016</c:v>
                </c:pt>
                <c:pt idx="224">
                  <c:v>11-04-2016</c:v>
                </c:pt>
                <c:pt idx="225">
                  <c:v>08-04-2016</c:v>
                </c:pt>
                <c:pt idx="226">
                  <c:v>07-04-2016</c:v>
                </c:pt>
                <c:pt idx="227">
                  <c:v>06-04-2016</c:v>
                </c:pt>
                <c:pt idx="228">
                  <c:v>05-04-2016</c:v>
                </c:pt>
                <c:pt idx="229">
                  <c:v>04-04-2016</c:v>
                </c:pt>
                <c:pt idx="230">
                  <c:v>01-04-2016</c:v>
                </c:pt>
                <c:pt idx="231">
                  <c:v>31-03-2016</c:v>
                </c:pt>
                <c:pt idx="232">
                  <c:v>30-03-2016</c:v>
                </c:pt>
                <c:pt idx="233">
                  <c:v>29-03-2016</c:v>
                </c:pt>
                <c:pt idx="234">
                  <c:v>28-03-2016</c:v>
                </c:pt>
                <c:pt idx="235">
                  <c:v>24-03-2016</c:v>
                </c:pt>
                <c:pt idx="236">
                  <c:v>23-03-2016</c:v>
                </c:pt>
                <c:pt idx="237">
                  <c:v>22-03-2016</c:v>
                </c:pt>
                <c:pt idx="238">
                  <c:v>21-03-2016</c:v>
                </c:pt>
                <c:pt idx="239">
                  <c:v>18-03-2016</c:v>
                </c:pt>
                <c:pt idx="240">
                  <c:v>17-03-2016</c:v>
                </c:pt>
                <c:pt idx="241">
                  <c:v>16-03-2016</c:v>
                </c:pt>
                <c:pt idx="242">
                  <c:v>15-03-2016</c:v>
                </c:pt>
                <c:pt idx="243">
                  <c:v>14-03-2016</c:v>
                </c:pt>
                <c:pt idx="244">
                  <c:v>11-03-2016</c:v>
                </c:pt>
                <c:pt idx="245">
                  <c:v>10-03-2016</c:v>
                </c:pt>
                <c:pt idx="246">
                  <c:v>09-03-2016</c:v>
                </c:pt>
                <c:pt idx="247">
                  <c:v>08-03-2016</c:v>
                </c:pt>
                <c:pt idx="248">
                  <c:v>07-03-2016</c:v>
                </c:pt>
                <c:pt idx="249">
                  <c:v>04-03-2016</c:v>
                </c:pt>
                <c:pt idx="250">
                  <c:v>03-03-2016</c:v>
                </c:pt>
                <c:pt idx="251">
                  <c:v>02-03-2016</c:v>
                </c:pt>
                <c:pt idx="252">
                  <c:v>01-03-2016</c:v>
                </c:pt>
                <c:pt idx="253">
                  <c:v>29-02-2016</c:v>
                </c:pt>
                <c:pt idx="254">
                  <c:v>26-02-2016</c:v>
                </c:pt>
                <c:pt idx="255">
                  <c:v>25-02-2016</c:v>
                </c:pt>
                <c:pt idx="256">
                  <c:v>24-02-2016</c:v>
                </c:pt>
                <c:pt idx="257">
                  <c:v>23-02-2016</c:v>
                </c:pt>
                <c:pt idx="258">
                  <c:v>22-02-2016</c:v>
                </c:pt>
                <c:pt idx="259">
                  <c:v>19-02-2016</c:v>
                </c:pt>
                <c:pt idx="260">
                  <c:v>18-02-2016</c:v>
                </c:pt>
                <c:pt idx="261">
                  <c:v>17-02-2016</c:v>
                </c:pt>
                <c:pt idx="262">
                  <c:v>16-02-2016</c:v>
                </c:pt>
                <c:pt idx="263">
                  <c:v>12-02-2016</c:v>
                </c:pt>
                <c:pt idx="264">
                  <c:v>11-02-2016</c:v>
                </c:pt>
                <c:pt idx="265">
                  <c:v>10-02-2016</c:v>
                </c:pt>
                <c:pt idx="266">
                  <c:v>09-02-2016</c:v>
                </c:pt>
                <c:pt idx="267">
                  <c:v>08-02-2016</c:v>
                </c:pt>
                <c:pt idx="268">
                  <c:v>05-02-2016</c:v>
                </c:pt>
                <c:pt idx="269">
                  <c:v>04-02-2016</c:v>
                </c:pt>
                <c:pt idx="270">
                  <c:v>03-02-2016</c:v>
                </c:pt>
                <c:pt idx="271">
                  <c:v>02-02-2016</c:v>
                </c:pt>
                <c:pt idx="272">
                  <c:v>01-02-2016</c:v>
                </c:pt>
                <c:pt idx="273">
                  <c:v>29-01-2016</c:v>
                </c:pt>
                <c:pt idx="274">
                  <c:v>28-01-2016</c:v>
                </c:pt>
                <c:pt idx="275">
                  <c:v>27-01-2016</c:v>
                </c:pt>
                <c:pt idx="276">
                  <c:v>26-01-2016</c:v>
                </c:pt>
                <c:pt idx="277">
                  <c:v>25-01-2016</c:v>
                </c:pt>
                <c:pt idx="278">
                  <c:v>22-01-2016</c:v>
                </c:pt>
                <c:pt idx="279">
                  <c:v>21-01-2016</c:v>
                </c:pt>
                <c:pt idx="280">
                  <c:v>20-01-2016</c:v>
                </c:pt>
                <c:pt idx="281">
                  <c:v>19-01-2016</c:v>
                </c:pt>
                <c:pt idx="282">
                  <c:v>15-01-2016</c:v>
                </c:pt>
                <c:pt idx="283">
                  <c:v>14-01-2016</c:v>
                </c:pt>
                <c:pt idx="284">
                  <c:v>13-01-2016</c:v>
                </c:pt>
                <c:pt idx="285">
                  <c:v>12-01-2016</c:v>
                </c:pt>
                <c:pt idx="286">
                  <c:v>11-01-2016</c:v>
                </c:pt>
                <c:pt idx="287">
                  <c:v>08-01-2016</c:v>
                </c:pt>
                <c:pt idx="288">
                  <c:v>07-01-2016</c:v>
                </c:pt>
                <c:pt idx="289">
                  <c:v>06-01-2016</c:v>
                </c:pt>
                <c:pt idx="290">
                  <c:v>05-01-2016</c:v>
                </c:pt>
                <c:pt idx="291">
                  <c:v>04-01-2016</c:v>
                </c:pt>
                <c:pt idx="292">
                  <c:v>31-12-2015</c:v>
                </c:pt>
                <c:pt idx="293">
                  <c:v>30-12-2015</c:v>
                </c:pt>
                <c:pt idx="294">
                  <c:v>29-12-2015</c:v>
                </c:pt>
                <c:pt idx="295">
                  <c:v>28-12-2015</c:v>
                </c:pt>
                <c:pt idx="296">
                  <c:v>24-12-2015</c:v>
                </c:pt>
                <c:pt idx="297">
                  <c:v>23-12-2015</c:v>
                </c:pt>
                <c:pt idx="298">
                  <c:v>22-12-2015</c:v>
                </c:pt>
                <c:pt idx="299">
                  <c:v>21-12-2015</c:v>
                </c:pt>
                <c:pt idx="300">
                  <c:v>18-12-2015</c:v>
                </c:pt>
                <c:pt idx="301">
                  <c:v>17-12-2015</c:v>
                </c:pt>
                <c:pt idx="302">
                  <c:v>16-12-2015</c:v>
                </c:pt>
                <c:pt idx="303">
                  <c:v>15-12-2015</c:v>
                </c:pt>
                <c:pt idx="304">
                  <c:v>14-12-2015</c:v>
                </c:pt>
                <c:pt idx="305">
                  <c:v>11-12-2015</c:v>
                </c:pt>
                <c:pt idx="306">
                  <c:v>10-12-2015</c:v>
                </c:pt>
                <c:pt idx="307">
                  <c:v>09-12-2015</c:v>
                </c:pt>
                <c:pt idx="308">
                  <c:v>08-12-2015</c:v>
                </c:pt>
                <c:pt idx="309">
                  <c:v>07-12-2015</c:v>
                </c:pt>
                <c:pt idx="310">
                  <c:v>04-12-2015</c:v>
                </c:pt>
                <c:pt idx="311">
                  <c:v>03-12-2015</c:v>
                </c:pt>
                <c:pt idx="312">
                  <c:v>02-12-2015</c:v>
                </c:pt>
                <c:pt idx="313">
                  <c:v>01-12-2015</c:v>
                </c:pt>
                <c:pt idx="314">
                  <c:v>30-11-2015</c:v>
                </c:pt>
                <c:pt idx="315">
                  <c:v>27-11-2015</c:v>
                </c:pt>
                <c:pt idx="316">
                  <c:v>25-11-2015</c:v>
                </c:pt>
                <c:pt idx="317">
                  <c:v>24-11-2015</c:v>
                </c:pt>
                <c:pt idx="318">
                  <c:v>23-11-2015</c:v>
                </c:pt>
                <c:pt idx="319">
                  <c:v>20-11-2015</c:v>
                </c:pt>
                <c:pt idx="320">
                  <c:v>19-11-2015</c:v>
                </c:pt>
                <c:pt idx="321">
                  <c:v>18-11-2015</c:v>
                </c:pt>
                <c:pt idx="322">
                  <c:v>17-11-2015</c:v>
                </c:pt>
                <c:pt idx="323">
                  <c:v>16-11-2015</c:v>
                </c:pt>
                <c:pt idx="324">
                  <c:v>13-11-2015</c:v>
                </c:pt>
                <c:pt idx="325">
                  <c:v>12-11-2015</c:v>
                </c:pt>
                <c:pt idx="326">
                  <c:v>11-11-2015</c:v>
                </c:pt>
                <c:pt idx="327">
                  <c:v>10-11-2015</c:v>
                </c:pt>
                <c:pt idx="328">
                  <c:v>09-11-2015</c:v>
                </c:pt>
                <c:pt idx="329">
                  <c:v>06-11-2015</c:v>
                </c:pt>
                <c:pt idx="330">
                  <c:v>05-11-2015</c:v>
                </c:pt>
                <c:pt idx="331">
                  <c:v>04-11-2015</c:v>
                </c:pt>
                <c:pt idx="332">
                  <c:v>03-11-2015</c:v>
                </c:pt>
                <c:pt idx="333">
                  <c:v>02-11-2015</c:v>
                </c:pt>
                <c:pt idx="334">
                  <c:v>30-10-2015</c:v>
                </c:pt>
                <c:pt idx="335">
                  <c:v>29-10-2015</c:v>
                </c:pt>
                <c:pt idx="336">
                  <c:v>28-10-2015</c:v>
                </c:pt>
                <c:pt idx="337">
                  <c:v>27-10-2015</c:v>
                </c:pt>
                <c:pt idx="338">
                  <c:v>26-10-2015</c:v>
                </c:pt>
                <c:pt idx="339">
                  <c:v>23-10-2015</c:v>
                </c:pt>
                <c:pt idx="340">
                  <c:v>22-10-2015</c:v>
                </c:pt>
                <c:pt idx="341">
                  <c:v>21-10-2015</c:v>
                </c:pt>
                <c:pt idx="342">
                  <c:v>20-10-2015</c:v>
                </c:pt>
                <c:pt idx="343">
                  <c:v>19-10-2015</c:v>
                </c:pt>
                <c:pt idx="344">
                  <c:v>16-10-2015</c:v>
                </c:pt>
                <c:pt idx="345">
                  <c:v>15-10-2015</c:v>
                </c:pt>
                <c:pt idx="346">
                  <c:v>14-10-2015</c:v>
                </c:pt>
                <c:pt idx="347">
                  <c:v>13-10-2015</c:v>
                </c:pt>
                <c:pt idx="348">
                  <c:v>12-10-2015</c:v>
                </c:pt>
                <c:pt idx="349">
                  <c:v>09-10-2015</c:v>
                </c:pt>
                <c:pt idx="350">
                  <c:v>08-10-2015</c:v>
                </c:pt>
                <c:pt idx="351">
                  <c:v>07-10-2015</c:v>
                </c:pt>
                <c:pt idx="352">
                  <c:v>06-10-2015</c:v>
                </c:pt>
                <c:pt idx="353">
                  <c:v>05-10-2015</c:v>
                </c:pt>
                <c:pt idx="354">
                  <c:v>02-10-2015</c:v>
                </c:pt>
                <c:pt idx="355">
                  <c:v>01-10-2015</c:v>
                </c:pt>
                <c:pt idx="356">
                  <c:v>30-09-2015</c:v>
                </c:pt>
                <c:pt idx="357">
                  <c:v>29-09-2015</c:v>
                </c:pt>
                <c:pt idx="358">
                  <c:v>28-09-2015</c:v>
                </c:pt>
                <c:pt idx="359">
                  <c:v>25-09-2015</c:v>
                </c:pt>
                <c:pt idx="360">
                  <c:v>24-09-2015</c:v>
                </c:pt>
                <c:pt idx="361">
                  <c:v>23-09-2015</c:v>
                </c:pt>
                <c:pt idx="362">
                  <c:v>22-09-2015</c:v>
                </c:pt>
                <c:pt idx="363">
                  <c:v>21-09-2015</c:v>
                </c:pt>
                <c:pt idx="364">
                  <c:v>18-09-2015</c:v>
                </c:pt>
                <c:pt idx="365">
                  <c:v>17-09-2015</c:v>
                </c:pt>
                <c:pt idx="366">
                  <c:v>16-09-2015</c:v>
                </c:pt>
                <c:pt idx="367">
                  <c:v>15-09-2015</c:v>
                </c:pt>
                <c:pt idx="368">
                  <c:v>14-09-2015</c:v>
                </c:pt>
                <c:pt idx="369">
                  <c:v>11-09-2015</c:v>
                </c:pt>
                <c:pt idx="370">
                  <c:v>10-09-2015</c:v>
                </c:pt>
                <c:pt idx="371">
                  <c:v>09-09-2015</c:v>
                </c:pt>
                <c:pt idx="372">
                  <c:v>08-09-2015</c:v>
                </c:pt>
                <c:pt idx="373">
                  <c:v>04-09-2015</c:v>
                </c:pt>
                <c:pt idx="374">
                  <c:v>03-09-2015</c:v>
                </c:pt>
                <c:pt idx="375">
                  <c:v>02-09-2015</c:v>
                </c:pt>
                <c:pt idx="376">
                  <c:v>01-09-2015</c:v>
                </c:pt>
                <c:pt idx="377">
                  <c:v>31-08-2015</c:v>
                </c:pt>
                <c:pt idx="378">
                  <c:v>28-08-2015</c:v>
                </c:pt>
                <c:pt idx="379">
                  <c:v>27-08-2015</c:v>
                </c:pt>
                <c:pt idx="380">
                  <c:v>26-08-2015</c:v>
                </c:pt>
                <c:pt idx="381">
                  <c:v>25-08-2015</c:v>
                </c:pt>
                <c:pt idx="382">
                  <c:v>24-08-2015</c:v>
                </c:pt>
                <c:pt idx="383">
                  <c:v>21-08-2015</c:v>
                </c:pt>
                <c:pt idx="384">
                  <c:v>20-08-2015</c:v>
                </c:pt>
                <c:pt idx="385">
                  <c:v>19-08-2015</c:v>
                </c:pt>
                <c:pt idx="386">
                  <c:v>18-08-2015</c:v>
                </c:pt>
                <c:pt idx="387">
                  <c:v>17-08-2015</c:v>
                </c:pt>
                <c:pt idx="388">
                  <c:v>14-08-2015</c:v>
                </c:pt>
                <c:pt idx="389">
                  <c:v>13-08-2015</c:v>
                </c:pt>
                <c:pt idx="390">
                  <c:v>12-08-2015</c:v>
                </c:pt>
                <c:pt idx="391">
                  <c:v>11-08-2015</c:v>
                </c:pt>
                <c:pt idx="392">
                  <c:v>10-08-2015</c:v>
                </c:pt>
                <c:pt idx="393">
                  <c:v>07-08-2015</c:v>
                </c:pt>
                <c:pt idx="394">
                  <c:v>06-08-2015</c:v>
                </c:pt>
                <c:pt idx="395">
                  <c:v>05-08-2015</c:v>
                </c:pt>
                <c:pt idx="396">
                  <c:v>04-08-2015</c:v>
                </c:pt>
                <c:pt idx="397">
                  <c:v>03-08-2015</c:v>
                </c:pt>
                <c:pt idx="398">
                  <c:v>31-07-2015</c:v>
                </c:pt>
                <c:pt idx="399">
                  <c:v>30-07-2015</c:v>
                </c:pt>
                <c:pt idx="400">
                  <c:v>29-07-2015</c:v>
                </c:pt>
                <c:pt idx="401">
                  <c:v>28-07-2015</c:v>
                </c:pt>
                <c:pt idx="402">
                  <c:v>27-07-2015</c:v>
                </c:pt>
                <c:pt idx="403">
                  <c:v>24-07-2015</c:v>
                </c:pt>
                <c:pt idx="404">
                  <c:v>23-07-2015</c:v>
                </c:pt>
                <c:pt idx="405">
                  <c:v>22-07-2015</c:v>
                </c:pt>
                <c:pt idx="406">
                  <c:v>21-07-2015</c:v>
                </c:pt>
                <c:pt idx="407">
                  <c:v>20-07-2015</c:v>
                </c:pt>
                <c:pt idx="408">
                  <c:v>17-07-2015</c:v>
                </c:pt>
                <c:pt idx="409">
                  <c:v>16-07-2015</c:v>
                </c:pt>
                <c:pt idx="410">
                  <c:v>15-07-2015</c:v>
                </c:pt>
                <c:pt idx="411">
                  <c:v>14-07-2015</c:v>
                </c:pt>
                <c:pt idx="412">
                  <c:v>13-07-2015</c:v>
                </c:pt>
                <c:pt idx="413">
                  <c:v>10-07-2015</c:v>
                </c:pt>
                <c:pt idx="414">
                  <c:v>09-07-2015</c:v>
                </c:pt>
                <c:pt idx="415">
                  <c:v>08-07-2015</c:v>
                </c:pt>
                <c:pt idx="416">
                  <c:v>07-07-2015</c:v>
                </c:pt>
                <c:pt idx="417">
                  <c:v>06-07-2015</c:v>
                </c:pt>
                <c:pt idx="418">
                  <c:v>02-07-2015</c:v>
                </c:pt>
                <c:pt idx="419">
                  <c:v>01-07-2015</c:v>
                </c:pt>
                <c:pt idx="420">
                  <c:v>30-06-2015</c:v>
                </c:pt>
                <c:pt idx="421">
                  <c:v>29-06-2015</c:v>
                </c:pt>
                <c:pt idx="422">
                  <c:v>26-06-2015</c:v>
                </c:pt>
                <c:pt idx="423">
                  <c:v>25-06-2015</c:v>
                </c:pt>
                <c:pt idx="424">
                  <c:v>24-06-2015</c:v>
                </c:pt>
                <c:pt idx="425">
                  <c:v>23-06-2015</c:v>
                </c:pt>
                <c:pt idx="426">
                  <c:v>22-06-2015</c:v>
                </c:pt>
                <c:pt idx="427">
                  <c:v>19-06-2015</c:v>
                </c:pt>
                <c:pt idx="428">
                  <c:v>18-06-2015</c:v>
                </c:pt>
                <c:pt idx="429">
                  <c:v>17-06-2015</c:v>
                </c:pt>
                <c:pt idx="430">
                  <c:v>16-06-2015</c:v>
                </c:pt>
                <c:pt idx="431">
                  <c:v>15-06-2015</c:v>
                </c:pt>
                <c:pt idx="432">
                  <c:v>12-06-2015</c:v>
                </c:pt>
                <c:pt idx="433">
                  <c:v>11-06-2015</c:v>
                </c:pt>
                <c:pt idx="434">
                  <c:v>10-06-2015</c:v>
                </c:pt>
                <c:pt idx="435">
                  <c:v>09-06-2015</c:v>
                </c:pt>
                <c:pt idx="436">
                  <c:v>08-06-2015</c:v>
                </c:pt>
                <c:pt idx="437">
                  <c:v>05-06-2015</c:v>
                </c:pt>
                <c:pt idx="438">
                  <c:v>04-06-2015</c:v>
                </c:pt>
                <c:pt idx="439">
                  <c:v>03-06-2015</c:v>
                </c:pt>
                <c:pt idx="440">
                  <c:v>02-06-2015</c:v>
                </c:pt>
                <c:pt idx="441">
                  <c:v>01-06-2015</c:v>
                </c:pt>
                <c:pt idx="442">
                  <c:v>29-05-2015</c:v>
                </c:pt>
                <c:pt idx="443">
                  <c:v>28-05-2015</c:v>
                </c:pt>
                <c:pt idx="444">
                  <c:v>27-05-2015</c:v>
                </c:pt>
                <c:pt idx="445">
                  <c:v>26-05-2015</c:v>
                </c:pt>
                <c:pt idx="446">
                  <c:v>22-05-2015</c:v>
                </c:pt>
                <c:pt idx="447">
                  <c:v>21-05-2015</c:v>
                </c:pt>
                <c:pt idx="448">
                  <c:v>20-05-2015</c:v>
                </c:pt>
                <c:pt idx="449">
                  <c:v>19-05-2015</c:v>
                </c:pt>
                <c:pt idx="450">
                  <c:v>18-05-2015</c:v>
                </c:pt>
                <c:pt idx="451">
                  <c:v>15-05-2015</c:v>
                </c:pt>
                <c:pt idx="452">
                  <c:v>14-05-2015</c:v>
                </c:pt>
                <c:pt idx="453">
                  <c:v>13-05-2015</c:v>
                </c:pt>
                <c:pt idx="454">
                  <c:v>12-05-2015</c:v>
                </c:pt>
                <c:pt idx="455">
                  <c:v>11-05-2015</c:v>
                </c:pt>
                <c:pt idx="456">
                  <c:v>08-05-2015</c:v>
                </c:pt>
                <c:pt idx="457">
                  <c:v>07-05-2015</c:v>
                </c:pt>
                <c:pt idx="458">
                  <c:v>06-05-2015</c:v>
                </c:pt>
                <c:pt idx="459">
                  <c:v>05-05-2015</c:v>
                </c:pt>
                <c:pt idx="460">
                  <c:v>04-05-2015</c:v>
                </c:pt>
                <c:pt idx="461">
                  <c:v>01-05-2015</c:v>
                </c:pt>
                <c:pt idx="462">
                  <c:v>30-04-2015</c:v>
                </c:pt>
                <c:pt idx="463">
                  <c:v>29-04-2015</c:v>
                </c:pt>
                <c:pt idx="464">
                  <c:v>28-04-2015</c:v>
                </c:pt>
                <c:pt idx="465">
                  <c:v>27-04-2015</c:v>
                </c:pt>
                <c:pt idx="466">
                  <c:v>24-04-2015</c:v>
                </c:pt>
                <c:pt idx="467">
                  <c:v>23-04-2015</c:v>
                </c:pt>
                <c:pt idx="468">
                  <c:v>22-04-2015</c:v>
                </c:pt>
                <c:pt idx="469">
                  <c:v>21-04-2015</c:v>
                </c:pt>
                <c:pt idx="470">
                  <c:v>20-04-2015</c:v>
                </c:pt>
                <c:pt idx="471">
                  <c:v>17-04-2015</c:v>
                </c:pt>
                <c:pt idx="472">
                  <c:v>16-04-2015</c:v>
                </c:pt>
                <c:pt idx="473">
                  <c:v>15-04-2015</c:v>
                </c:pt>
                <c:pt idx="474">
                  <c:v>14-04-2015</c:v>
                </c:pt>
                <c:pt idx="475">
                  <c:v>13-04-2015</c:v>
                </c:pt>
                <c:pt idx="476">
                  <c:v>10-04-2015</c:v>
                </c:pt>
                <c:pt idx="477">
                  <c:v>09-04-2015</c:v>
                </c:pt>
                <c:pt idx="478">
                  <c:v>08-04-2015</c:v>
                </c:pt>
                <c:pt idx="479">
                  <c:v>07-04-2015</c:v>
                </c:pt>
                <c:pt idx="480">
                  <c:v>06-04-2015</c:v>
                </c:pt>
                <c:pt idx="481">
                  <c:v>02-04-2015</c:v>
                </c:pt>
                <c:pt idx="482">
                  <c:v>01-04-2015</c:v>
                </c:pt>
                <c:pt idx="483">
                  <c:v>31-03-2015</c:v>
                </c:pt>
                <c:pt idx="484">
                  <c:v>30-03-2015</c:v>
                </c:pt>
                <c:pt idx="485">
                  <c:v>27-03-2015</c:v>
                </c:pt>
                <c:pt idx="486">
                  <c:v>26-03-2015</c:v>
                </c:pt>
                <c:pt idx="487">
                  <c:v>25-03-2015</c:v>
                </c:pt>
                <c:pt idx="488">
                  <c:v>24-03-2015</c:v>
                </c:pt>
                <c:pt idx="489">
                  <c:v>23-03-2015</c:v>
                </c:pt>
                <c:pt idx="490">
                  <c:v>20-03-2015</c:v>
                </c:pt>
                <c:pt idx="491">
                  <c:v>19-03-2015</c:v>
                </c:pt>
                <c:pt idx="492">
                  <c:v>18-03-2015</c:v>
                </c:pt>
                <c:pt idx="493">
                  <c:v>17-03-2015</c:v>
                </c:pt>
                <c:pt idx="494">
                  <c:v>16-03-2015</c:v>
                </c:pt>
                <c:pt idx="495">
                  <c:v>13-03-2015</c:v>
                </c:pt>
                <c:pt idx="496">
                  <c:v>12-03-2015</c:v>
                </c:pt>
                <c:pt idx="497">
                  <c:v>11-03-2015</c:v>
                </c:pt>
                <c:pt idx="498">
                  <c:v>10-03-2015</c:v>
                </c:pt>
                <c:pt idx="499">
                  <c:v>09-03-2015</c:v>
                </c:pt>
                <c:pt idx="500">
                  <c:v>06-03-2015</c:v>
                </c:pt>
                <c:pt idx="501">
                  <c:v>05-03-2015</c:v>
                </c:pt>
                <c:pt idx="502">
                  <c:v>04-03-2015</c:v>
                </c:pt>
                <c:pt idx="503">
                  <c:v>03-03-2015</c:v>
                </c:pt>
                <c:pt idx="504">
                  <c:v>02-03-2015</c:v>
                </c:pt>
                <c:pt idx="505">
                  <c:v>27-02-2015</c:v>
                </c:pt>
                <c:pt idx="506">
                  <c:v>26-02-2015</c:v>
                </c:pt>
                <c:pt idx="507">
                  <c:v>25-02-2015</c:v>
                </c:pt>
                <c:pt idx="508">
                  <c:v>24-02-2015</c:v>
                </c:pt>
                <c:pt idx="509">
                  <c:v>23-02-2015</c:v>
                </c:pt>
                <c:pt idx="510">
                  <c:v>20-02-2015</c:v>
                </c:pt>
                <c:pt idx="511">
                  <c:v>19-02-2015</c:v>
                </c:pt>
                <c:pt idx="512">
                  <c:v>18-02-2015</c:v>
                </c:pt>
                <c:pt idx="513">
                  <c:v>17-02-2015</c:v>
                </c:pt>
                <c:pt idx="514">
                  <c:v>13-02-2015</c:v>
                </c:pt>
                <c:pt idx="515">
                  <c:v>12-02-2015</c:v>
                </c:pt>
                <c:pt idx="516">
                  <c:v>11-02-2015</c:v>
                </c:pt>
                <c:pt idx="517">
                  <c:v>10-02-2015</c:v>
                </c:pt>
                <c:pt idx="518">
                  <c:v>09-02-2015</c:v>
                </c:pt>
                <c:pt idx="519">
                  <c:v>06-02-2015</c:v>
                </c:pt>
                <c:pt idx="520">
                  <c:v>05-02-2015</c:v>
                </c:pt>
                <c:pt idx="521">
                  <c:v>04-02-2015</c:v>
                </c:pt>
                <c:pt idx="522">
                  <c:v>03-02-2015</c:v>
                </c:pt>
                <c:pt idx="523">
                  <c:v>02-02-2015</c:v>
                </c:pt>
                <c:pt idx="524">
                  <c:v>30-01-2015</c:v>
                </c:pt>
                <c:pt idx="525">
                  <c:v>29-01-2015</c:v>
                </c:pt>
                <c:pt idx="526">
                  <c:v>28-01-2015</c:v>
                </c:pt>
                <c:pt idx="527">
                  <c:v>27-01-2015</c:v>
                </c:pt>
                <c:pt idx="528">
                  <c:v>26-01-2015</c:v>
                </c:pt>
                <c:pt idx="529">
                  <c:v>23-01-2015</c:v>
                </c:pt>
                <c:pt idx="530">
                  <c:v>22-01-2015</c:v>
                </c:pt>
                <c:pt idx="531">
                  <c:v>21-01-2015</c:v>
                </c:pt>
                <c:pt idx="532">
                  <c:v>20-01-2015</c:v>
                </c:pt>
                <c:pt idx="533">
                  <c:v>16-01-2015</c:v>
                </c:pt>
                <c:pt idx="534">
                  <c:v>15-01-2015</c:v>
                </c:pt>
                <c:pt idx="535">
                  <c:v>14-01-2015</c:v>
                </c:pt>
                <c:pt idx="536">
                  <c:v>13-01-2015</c:v>
                </c:pt>
                <c:pt idx="537">
                  <c:v>12-01-2015</c:v>
                </c:pt>
                <c:pt idx="538">
                  <c:v>09-01-2015</c:v>
                </c:pt>
                <c:pt idx="539">
                  <c:v>08-01-2015</c:v>
                </c:pt>
                <c:pt idx="540">
                  <c:v>07-01-2015</c:v>
                </c:pt>
                <c:pt idx="541">
                  <c:v>06-01-2015</c:v>
                </c:pt>
                <c:pt idx="542">
                  <c:v>05-01-2015</c:v>
                </c:pt>
                <c:pt idx="543">
                  <c:v>02-01-2015</c:v>
                </c:pt>
                <c:pt idx="544">
                  <c:v>31-12-2014</c:v>
                </c:pt>
                <c:pt idx="545">
                  <c:v>30-12-2014</c:v>
                </c:pt>
                <c:pt idx="546">
                  <c:v>29-12-2014</c:v>
                </c:pt>
                <c:pt idx="547">
                  <c:v>26-12-2014</c:v>
                </c:pt>
                <c:pt idx="548">
                  <c:v>24-12-2014</c:v>
                </c:pt>
                <c:pt idx="549">
                  <c:v>23-12-2014</c:v>
                </c:pt>
                <c:pt idx="550">
                  <c:v>22-12-2014</c:v>
                </c:pt>
                <c:pt idx="551">
                  <c:v>19-12-2014</c:v>
                </c:pt>
                <c:pt idx="552">
                  <c:v>18-12-2014</c:v>
                </c:pt>
                <c:pt idx="553">
                  <c:v>17-12-2014</c:v>
                </c:pt>
                <c:pt idx="554">
                  <c:v>16-12-2014</c:v>
                </c:pt>
                <c:pt idx="555">
                  <c:v>15-12-2014</c:v>
                </c:pt>
                <c:pt idx="556">
                  <c:v>12-12-2014</c:v>
                </c:pt>
                <c:pt idx="557">
                  <c:v>11-12-2014</c:v>
                </c:pt>
                <c:pt idx="558">
                  <c:v>10-12-2014</c:v>
                </c:pt>
                <c:pt idx="559">
                  <c:v>09-12-2014</c:v>
                </c:pt>
                <c:pt idx="560">
                  <c:v>08-12-2014</c:v>
                </c:pt>
                <c:pt idx="561">
                  <c:v>05-12-2014</c:v>
                </c:pt>
                <c:pt idx="562">
                  <c:v>04-12-2014</c:v>
                </c:pt>
                <c:pt idx="563">
                  <c:v>03-12-2014</c:v>
                </c:pt>
                <c:pt idx="564">
                  <c:v>02-12-2014</c:v>
                </c:pt>
                <c:pt idx="565">
                  <c:v>01-12-2014</c:v>
                </c:pt>
                <c:pt idx="566">
                  <c:v>28-11-2014</c:v>
                </c:pt>
                <c:pt idx="567">
                  <c:v>26-11-2014</c:v>
                </c:pt>
                <c:pt idx="568">
                  <c:v>25-11-2014</c:v>
                </c:pt>
                <c:pt idx="569">
                  <c:v>24-11-2014</c:v>
                </c:pt>
                <c:pt idx="570">
                  <c:v>21-11-2014</c:v>
                </c:pt>
                <c:pt idx="571">
                  <c:v>20-11-2014</c:v>
                </c:pt>
                <c:pt idx="572">
                  <c:v>19-11-2014</c:v>
                </c:pt>
                <c:pt idx="573">
                  <c:v>18-11-2014</c:v>
                </c:pt>
                <c:pt idx="574">
                  <c:v>17-11-2014</c:v>
                </c:pt>
                <c:pt idx="575">
                  <c:v>14-11-2014</c:v>
                </c:pt>
                <c:pt idx="576">
                  <c:v>13-11-2014</c:v>
                </c:pt>
                <c:pt idx="577">
                  <c:v>12-11-2014</c:v>
                </c:pt>
                <c:pt idx="578">
                  <c:v>11-11-2014</c:v>
                </c:pt>
                <c:pt idx="579">
                  <c:v>10-11-2014</c:v>
                </c:pt>
                <c:pt idx="580">
                  <c:v>07-11-2014</c:v>
                </c:pt>
                <c:pt idx="581">
                  <c:v>06-11-2014</c:v>
                </c:pt>
                <c:pt idx="582">
                  <c:v>05-11-2014</c:v>
                </c:pt>
                <c:pt idx="583">
                  <c:v>04-11-2014</c:v>
                </c:pt>
                <c:pt idx="584">
                  <c:v>03-11-2014</c:v>
                </c:pt>
                <c:pt idx="585">
                  <c:v>31-10-2014</c:v>
                </c:pt>
                <c:pt idx="586">
                  <c:v>30-10-2014</c:v>
                </c:pt>
                <c:pt idx="587">
                  <c:v>29-10-2014</c:v>
                </c:pt>
                <c:pt idx="588">
                  <c:v>28-10-2014</c:v>
                </c:pt>
                <c:pt idx="589">
                  <c:v>27-10-2014</c:v>
                </c:pt>
                <c:pt idx="590">
                  <c:v>24-10-2014</c:v>
                </c:pt>
                <c:pt idx="591">
                  <c:v>23-10-2014</c:v>
                </c:pt>
                <c:pt idx="592">
                  <c:v>22-10-2014</c:v>
                </c:pt>
                <c:pt idx="593">
                  <c:v>21-10-2014</c:v>
                </c:pt>
                <c:pt idx="594">
                  <c:v>20-10-2014</c:v>
                </c:pt>
                <c:pt idx="595">
                  <c:v>17-10-2014</c:v>
                </c:pt>
                <c:pt idx="596">
                  <c:v>16-10-2014</c:v>
                </c:pt>
                <c:pt idx="597">
                  <c:v>15-10-2014</c:v>
                </c:pt>
                <c:pt idx="598">
                  <c:v>14-10-2014</c:v>
                </c:pt>
                <c:pt idx="599">
                  <c:v>13-10-2014</c:v>
                </c:pt>
                <c:pt idx="600">
                  <c:v>10-10-2014</c:v>
                </c:pt>
                <c:pt idx="601">
                  <c:v>09-10-2014</c:v>
                </c:pt>
                <c:pt idx="602">
                  <c:v>08-10-2014</c:v>
                </c:pt>
                <c:pt idx="603">
                  <c:v>07-10-2014</c:v>
                </c:pt>
                <c:pt idx="604">
                  <c:v>06-10-2014</c:v>
                </c:pt>
                <c:pt idx="605">
                  <c:v>03-10-2014</c:v>
                </c:pt>
                <c:pt idx="606">
                  <c:v>02-10-2014</c:v>
                </c:pt>
                <c:pt idx="607">
                  <c:v>01-10-2014</c:v>
                </c:pt>
                <c:pt idx="608">
                  <c:v>30-09-2014</c:v>
                </c:pt>
                <c:pt idx="609">
                  <c:v>29-09-2014</c:v>
                </c:pt>
                <c:pt idx="610">
                  <c:v>26-09-2014</c:v>
                </c:pt>
                <c:pt idx="611">
                  <c:v>25-09-2014</c:v>
                </c:pt>
                <c:pt idx="612">
                  <c:v>24-09-2014</c:v>
                </c:pt>
                <c:pt idx="613">
                  <c:v>23-09-2014</c:v>
                </c:pt>
                <c:pt idx="614">
                  <c:v>22-09-2014</c:v>
                </c:pt>
                <c:pt idx="615">
                  <c:v>19-09-2014</c:v>
                </c:pt>
                <c:pt idx="616">
                  <c:v>18-09-2014</c:v>
                </c:pt>
                <c:pt idx="617">
                  <c:v>17-09-2014</c:v>
                </c:pt>
                <c:pt idx="618">
                  <c:v>16-09-2014</c:v>
                </c:pt>
                <c:pt idx="619">
                  <c:v>15-09-2014</c:v>
                </c:pt>
                <c:pt idx="620">
                  <c:v>12-09-2014</c:v>
                </c:pt>
                <c:pt idx="621">
                  <c:v>11-09-2014</c:v>
                </c:pt>
                <c:pt idx="622">
                  <c:v>10-09-2014</c:v>
                </c:pt>
                <c:pt idx="623">
                  <c:v>09-09-2014</c:v>
                </c:pt>
                <c:pt idx="624">
                  <c:v>08-09-2014</c:v>
                </c:pt>
                <c:pt idx="625">
                  <c:v>05-09-2014</c:v>
                </c:pt>
                <c:pt idx="626">
                  <c:v>04-09-2014</c:v>
                </c:pt>
                <c:pt idx="627">
                  <c:v>03-09-2014</c:v>
                </c:pt>
                <c:pt idx="628">
                  <c:v>02-09-2014</c:v>
                </c:pt>
                <c:pt idx="629">
                  <c:v>29-08-2014</c:v>
                </c:pt>
                <c:pt idx="630">
                  <c:v>28-08-2014</c:v>
                </c:pt>
                <c:pt idx="631">
                  <c:v>27-08-2014</c:v>
                </c:pt>
                <c:pt idx="632">
                  <c:v>26-08-2014</c:v>
                </c:pt>
                <c:pt idx="633">
                  <c:v>25-08-2014</c:v>
                </c:pt>
                <c:pt idx="634">
                  <c:v>22-08-2014</c:v>
                </c:pt>
                <c:pt idx="635">
                  <c:v>21-08-2014</c:v>
                </c:pt>
                <c:pt idx="636">
                  <c:v>20-08-2014</c:v>
                </c:pt>
                <c:pt idx="637">
                  <c:v>19-08-2014</c:v>
                </c:pt>
                <c:pt idx="638">
                  <c:v>18-08-2014</c:v>
                </c:pt>
                <c:pt idx="639">
                  <c:v>15-08-2014</c:v>
                </c:pt>
                <c:pt idx="640">
                  <c:v>14-08-2014</c:v>
                </c:pt>
                <c:pt idx="641">
                  <c:v>13-08-2014</c:v>
                </c:pt>
                <c:pt idx="642">
                  <c:v>12-08-2014</c:v>
                </c:pt>
                <c:pt idx="643">
                  <c:v>11-08-2014</c:v>
                </c:pt>
                <c:pt idx="644">
                  <c:v>08-08-2014</c:v>
                </c:pt>
                <c:pt idx="645">
                  <c:v>07-08-2014</c:v>
                </c:pt>
                <c:pt idx="646">
                  <c:v>06-08-2014</c:v>
                </c:pt>
                <c:pt idx="647">
                  <c:v>05-08-2014</c:v>
                </c:pt>
                <c:pt idx="648">
                  <c:v>04-08-2014</c:v>
                </c:pt>
                <c:pt idx="649">
                  <c:v>01-08-2014</c:v>
                </c:pt>
                <c:pt idx="650">
                  <c:v>31-07-2014</c:v>
                </c:pt>
                <c:pt idx="651">
                  <c:v>30-07-2014</c:v>
                </c:pt>
                <c:pt idx="652">
                  <c:v>29-07-2014</c:v>
                </c:pt>
                <c:pt idx="653">
                  <c:v>28-07-2014</c:v>
                </c:pt>
                <c:pt idx="654">
                  <c:v>25-07-2014</c:v>
                </c:pt>
                <c:pt idx="655">
                  <c:v>24-07-2014</c:v>
                </c:pt>
                <c:pt idx="656">
                  <c:v>23-07-2014</c:v>
                </c:pt>
                <c:pt idx="657">
                  <c:v>22-07-2014</c:v>
                </c:pt>
                <c:pt idx="658">
                  <c:v>21-07-2014</c:v>
                </c:pt>
                <c:pt idx="659">
                  <c:v>18-07-2014</c:v>
                </c:pt>
                <c:pt idx="660">
                  <c:v>17-07-2014</c:v>
                </c:pt>
                <c:pt idx="661">
                  <c:v>16-07-2014</c:v>
                </c:pt>
                <c:pt idx="662">
                  <c:v>15-07-2014</c:v>
                </c:pt>
                <c:pt idx="663">
                  <c:v>14-07-2014</c:v>
                </c:pt>
                <c:pt idx="664">
                  <c:v>11-07-2014</c:v>
                </c:pt>
                <c:pt idx="665">
                  <c:v>10-07-2014</c:v>
                </c:pt>
                <c:pt idx="666">
                  <c:v>09-07-2014</c:v>
                </c:pt>
                <c:pt idx="667">
                  <c:v>08-07-2014</c:v>
                </c:pt>
                <c:pt idx="668">
                  <c:v>07-07-2014</c:v>
                </c:pt>
                <c:pt idx="669">
                  <c:v>03-07-2014</c:v>
                </c:pt>
                <c:pt idx="670">
                  <c:v>02-07-2014</c:v>
                </c:pt>
                <c:pt idx="671">
                  <c:v>01-07-2014</c:v>
                </c:pt>
                <c:pt idx="672">
                  <c:v>30-06-2014</c:v>
                </c:pt>
                <c:pt idx="673">
                  <c:v>27-06-2014</c:v>
                </c:pt>
                <c:pt idx="674">
                  <c:v>26-06-2014</c:v>
                </c:pt>
                <c:pt idx="675">
                  <c:v>25-06-2014</c:v>
                </c:pt>
                <c:pt idx="676">
                  <c:v>24-06-2014</c:v>
                </c:pt>
                <c:pt idx="677">
                  <c:v>23-06-2014</c:v>
                </c:pt>
                <c:pt idx="678">
                  <c:v>20-06-2014</c:v>
                </c:pt>
                <c:pt idx="679">
                  <c:v>19-06-2014</c:v>
                </c:pt>
                <c:pt idx="680">
                  <c:v>18-06-2014</c:v>
                </c:pt>
                <c:pt idx="681">
                  <c:v>17-06-2014</c:v>
                </c:pt>
                <c:pt idx="682">
                  <c:v>16-06-2014</c:v>
                </c:pt>
                <c:pt idx="683">
                  <c:v>13-06-2014</c:v>
                </c:pt>
                <c:pt idx="684">
                  <c:v>12-06-2014</c:v>
                </c:pt>
                <c:pt idx="685">
                  <c:v>11-06-2014</c:v>
                </c:pt>
                <c:pt idx="686">
                  <c:v>10-06-2014</c:v>
                </c:pt>
                <c:pt idx="687">
                  <c:v>09-06-2014</c:v>
                </c:pt>
                <c:pt idx="688">
                  <c:v>06-06-2014</c:v>
                </c:pt>
                <c:pt idx="689">
                  <c:v>05-06-2014</c:v>
                </c:pt>
                <c:pt idx="690">
                  <c:v>04-06-2014</c:v>
                </c:pt>
                <c:pt idx="691">
                  <c:v>03-06-2014</c:v>
                </c:pt>
                <c:pt idx="692">
                  <c:v>02-06-2014</c:v>
                </c:pt>
                <c:pt idx="693">
                  <c:v>30-05-2014</c:v>
                </c:pt>
                <c:pt idx="694">
                  <c:v>29-05-2014</c:v>
                </c:pt>
                <c:pt idx="695">
                  <c:v>28-05-2014</c:v>
                </c:pt>
                <c:pt idx="696">
                  <c:v>27-05-2014</c:v>
                </c:pt>
                <c:pt idx="697">
                  <c:v>23-05-2014</c:v>
                </c:pt>
                <c:pt idx="698">
                  <c:v>22-05-2014</c:v>
                </c:pt>
                <c:pt idx="699">
                  <c:v>21-05-2014</c:v>
                </c:pt>
                <c:pt idx="700">
                  <c:v>20-05-2014</c:v>
                </c:pt>
                <c:pt idx="701">
                  <c:v>19-05-2014</c:v>
                </c:pt>
                <c:pt idx="702">
                  <c:v>16-05-2014</c:v>
                </c:pt>
                <c:pt idx="703">
                  <c:v>15-05-2014</c:v>
                </c:pt>
                <c:pt idx="704">
                  <c:v>14-05-2014</c:v>
                </c:pt>
                <c:pt idx="705">
                  <c:v>13-05-2014</c:v>
                </c:pt>
                <c:pt idx="706">
                  <c:v>12-05-2014</c:v>
                </c:pt>
                <c:pt idx="707">
                  <c:v>09-05-2014</c:v>
                </c:pt>
                <c:pt idx="708">
                  <c:v>08-05-2014</c:v>
                </c:pt>
                <c:pt idx="709">
                  <c:v>07-05-2014</c:v>
                </c:pt>
                <c:pt idx="710">
                  <c:v>06-05-2014</c:v>
                </c:pt>
                <c:pt idx="711">
                  <c:v>05-05-2014</c:v>
                </c:pt>
                <c:pt idx="712">
                  <c:v>02-05-2014</c:v>
                </c:pt>
                <c:pt idx="713">
                  <c:v>01-05-2014</c:v>
                </c:pt>
                <c:pt idx="714">
                  <c:v>30-04-2014</c:v>
                </c:pt>
                <c:pt idx="715">
                  <c:v>29-04-2014</c:v>
                </c:pt>
                <c:pt idx="716">
                  <c:v>28-04-2014</c:v>
                </c:pt>
                <c:pt idx="717">
                  <c:v>25-04-2014</c:v>
                </c:pt>
                <c:pt idx="718">
                  <c:v>24-04-2014</c:v>
                </c:pt>
                <c:pt idx="719">
                  <c:v>23-04-2014</c:v>
                </c:pt>
                <c:pt idx="720">
                  <c:v>22-04-2014</c:v>
                </c:pt>
                <c:pt idx="721">
                  <c:v>21-04-2014</c:v>
                </c:pt>
                <c:pt idx="722">
                  <c:v>17-04-2014</c:v>
                </c:pt>
                <c:pt idx="723">
                  <c:v>16-04-2014</c:v>
                </c:pt>
                <c:pt idx="724">
                  <c:v>15-04-2014</c:v>
                </c:pt>
                <c:pt idx="725">
                  <c:v>14-04-2014</c:v>
                </c:pt>
                <c:pt idx="726">
                  <c:v>11-04-2014</c:v>
                </c:pt>
                <c:pt idx="727">
                  <c:v>10-04-2014</c:v>
                </c:pt>
                <c:pt idx="728">
                  <c:v>09-04-2014</c:v>
                </c:pt>
                <c:pt idx="729">
                  <c:v>08-04-2014</c:v>
                </c:pt>
                <c:pt idx="730">
                  <c:v>07-04-2014</c:v>
                </c:pt>
                <c:pt idx="731">
                  <c:v>04-04-2014</c:v>
                </c:pt>
                <c:pt idx="732">
                  <c:v>03-04-2014</c:v>
                </c:pt>
                <c:pt idx="733">
                  <c:v>02-04-2014</c:v>
                </c:pt>
                <c:pt idx="734">
                  <c:v>01-04-2014</c:v>
                </c:pt>
                <c:pt idx="735">
                  <c:v>31-03-2014</c:v>
                </c:pt>
                <c:pt idx="736">
                  <c:v>28-03-2014</c:v>
                </c:pt>
                <c:pt idx="737">
                  <c:v>27-03-2014</c:v>
                </c:pt>
                <c:pt idx="738">
                  <c:v>26-03-2014</c:v>
                </c:pt>
                <c:pt idx="739">
                  <c:v>25-03-2014</c:v>
                </c:pt>
                <c:pt idx="740">
                  <c:v>24-03-2014</c:v>
                </c:pt>
                <c:pt idx="741">
                  <c:v>21-03-2014</c:v>
                </c:pt>
                <c:pt idx="742">
                  <c:v>20-03-2014</c:v>
                </c:pt>
                <c:pt idx="743">
                  <c:v>19-03-2014</c:v>
                </c:pt>
                <c:pt idx="744">
                  <c:v>18-03-2014</c:v>
                </c:pt>
                <c:pt idx="745">
                  <c:v>17-03-2014</c:v>
                </c:pt>
                <c:pt idx="746">
                  <c:v>14-03-2014</c:v>
                </c:pt>
                <c:pt idx="747">
                  <c:v>13-03-2014</c:v>
                </c:pt>
                <c:pt idx="748">
                  <c:v>12-03-2014</c:v>
                </c:pt>
                <c:pt idx="749">
                  <c:v>11-03-2014</c:v>
                </c:pt>
                <c:pt idx="750">
                  <c:v>10-03-2014</c:v>
                </c:pt>
                <c:pt idx="751">
                  <c:v>07-03-2014</c:v>
                </c:pt>
                <c:pt idx="752">
                  <c:v>06-03-2014</c:v>
                </c:pt>
                <c:pt idx="753">
                  <c:v>05-03-2014</c:v>
                </c:pt>
                <c:pt idx="754">
                  <c:v>04-03-2014</c:v>
                </c:pt>
                <c:pt idx="755">
                  <c:v>03-03-2014</c:v>
                </c:pt>
                <c:pt idx="756">
                  <c:v>28-02-2014</c:v>
                </c:pt>
                <c:pt idx="757">
                  <c:v>27-02-2014</c:v>
                </c:pt>
                <c:pt idx="758">
                  <c:v>26-02-2014</c:v>
                </c:pt>
                <c:pt idx="759">
                  <c:v>25-02-2014</c:v>
                </c:pt>
                <c:pt idx="760">
                  <c:v>24-02-2014</c:v>
                </c:pt>
                <c:pt idx="761">
                  <c:v>21-02-2014</c:v>
                </c:pt>
                <c:pt idx="762">
                  <c:v>20-02-2014</c:v>
                </c:pt>
                <c:pt idx="763">
                  <c:v>19-02-2014</c:v>
                </c:pt>
                <c:pt idx="764">
                  <c:v>18-02-2014</c:v>
                </c:pt>
                <c:pt idx="765">
                  <c:v>14-02-2014</c:v>
                </c:pt>
                <c:pt idx="766">
                  <c:v>13-02-2014</c:v>
                </c:pt>
                <c:pt idx="767">
                  <c:v>12-02-2014</c:v>
                </c:pt>
                <c:pt idx="768">
                  <c:v>11-02-2014</c:v>
                </c:pt>
                <c:pt idx="769">
                  <c:v>10-02-2014</c:v>
                </c:pt>
                <c:pt idx="770">
                  <c:v>07-02-2014</c:v>
                </c:pt>
                <c:pt idx="771">
                  <c:v>06-02-2014</c:v>
                </c:pt>
                <c:pt idx="772">
                  <c:v>05-02-2014</c:v>
                </c:pt>
                <c:pt idx="773">
                  <c:v>04-02-2014</c:v>
                </c:pt>
                <c:pt idx="774">
                  <c:v>03-02-2014</c:v>
                </c:pt>
                <c:pt idx="775">
                  <c:v>31-01-2014</c:v>
                </c:pt>
                <c:pt idx="776">
                  <c:v>30-01-2014</c:v>
                </c:pt>
                <c:pt idx="777">
                  <c:v>29-01-2014</c:v>
                </c:pt>
                <c:pt idx="778">
                  <c:v>28-01-2014</c:v>
                </c:pt>
                <c:pt idx="779">
                  <c:v>27-01-2014</c:v>
                </c:pt>
                <c:pt idx="780">
                  <c:v>24-01-2014</c:v>
                </c:pt>
                <c:pt idx="781">
                  <c:v>23-01-2014</c:v>
                </c:pt>
                <c:pt idx="782">
                  <c:v>22-01-2014</c:v>
                </c:pt>
                <c:pt idx="783">
                  <c:v>21-01-2014</c:v>
                </c:pt>
                <c:pt idx="784">
                  <c:v>17-01-2014</c:v>
                </c:pt>
                <c:pt idx="785">
                  <c:v>16-01-2014</c:v>
                </c:pt>
                <c:pt idx="786">
                  <c:v>15-01-2014</c:v>
                </c:pt>
                <c:pt idx="787">
                  <c:v>14-01-2014</c:v>
                </c:pt>
                <c:pt idx="788">
                  <c:v>13-01-2014</c:v>
                </c:pt>
                <c:pt idx="789">
                  <c:v>10-01-2014</c:v>
                </c:pt>
                <c:pt idx="790">
                  <c:v>09-01-2014</c:v>
                </c:pt>
                <c:pt idx="791">
                  <c:v>08-01-2014</c:v>
                </c:pt>
                <c:pt idx="792">
                  <c:v>07-01-2014</c:v>
                </c:pt>
                <c:pt idx="793">
                  <c:v>06-01-2014</c:v>
                </c:pt>
                <c:pt idx="794">
                  <c:v>03-01-2014</c:v>
                </c:pt>
                <c:pt idx="795">
                  <c:v>02-01-2014</c:v>
                </c:pt>
                <c:pt idx="796">
                  <c:v>31-12-2013</c:v>
                </c:pt>
                <c:pt idx="797">
                  <c:v>30-12-2013</c:v>
                </c:pt>
                <c:pt idx="798">
                  <c:v>27-12-2013</c:v>
                </c:pt>
                <c:pt idx="799">
                  <c:v>26-12-2013</c:v>
                </c:pt>
                <c:pt idx="800">
                  <c:v>24-12-2013</c:v>
                </c:pt>
                <c:pt idx="801">
                  <c:v>23-12-2013</c:v>
                </c:pt>
                <c:pt idx="802">
                  <c:v>20-12-2013</c:v>
                </c:pt>
                <c:pt idx="803">
                  <c:v>19-12-2013</c:v>
                </c:pt>
                <c:pt idx="804">
                  <c:v>18-12-2013</c:v>
                </c:pt>
                <c:pt idx="805">
                  <c:v>17-12-2013</c:v>
                </c:pt>
                <c:pt idx="806">
                  <c:v>16-12-2013</c:v>
                </c:pt>
                <c:pt idx="807">
                  <c:v>13-12-2013</c:v>
                </c:pt>
                <c:pt idx="808">
                  <c:v>12-12-2013</c:v>
                </c:pt>
                <c:pt idx="809">
                  <c:v>11-12-2013</c:v>
                </c:pt>
                <c:pt idx="810">
                  <c:v>10-12-2013</c:v>
                </c:pt>
                <c:pt idx="811">
                  <c:v>09-12-2013</c:v>
                </c:pt>
                <c:pt idx="812">
                  <c:v>06-12-2013</c:v>
                </c:pt>
                <c:pt idx="813">
                  <c:v>05-12-2013</c:v>
                </c:pt>
                <c:pt idx="814">
                  <c:v>04-12-2013</c:v>
                </c:pt>
                <c:pt idx="815">
                  <c:v>03-12-2013</c:v>
                </c:pt>
                <c:pt idx="816">
                  <c:v>02-12-2013</c:v>
                </c:pt>
                <c:pt idx="817">
                  <c:v>29-11-2013</c:v>
                </c:pt>
                <c:pt idx="818">
                  <c:v>27-11-2013</c:v>
                </c:pt>
                <c:pt idx="819">
                  <c:v>26-11-2013</c:v>
                </c:pt>
                <c:pt idx="820">
                  <c:v>25-11-2013</c:v>
                </c:pt>
                <c:pt idx="821">
                  <c:v>22-11-2013</c:v>
                </c:pt>
                <c:pt idx="822">
                  <c:v>21-11-2013</c:v>
                </c:pt>
                <c:pt idx="823">
                  <c:v>20-11-2013</c:v>
                </c:pt>
                <c:pt idx="824">
                  <c:v>19-11-2013</c:v>
                </c:pt>
                <c:pt idx="825">
                  <c:v>18-11-2013</c:v>
                </c:pt>
                <c:pt idx="826">
                  <c:v>15-11-2013</c:v>
                </c:pt>
                <c:pt idx="827">
                  <c:v>14-11-2013</c:v>
                </c:pt>
                <c:pt idx="828">
                  <c:v>13-11-2013</c:v>
                </c:pt>
                <c:pt idx="829">
                  <c:v>12-11-2013</c:v>
                </c:pt>
                <c:pt idx="830">
                  <c:v>11-11-2013</c:v>
                </c:pt>
                <c:pt idx="831">
                  <c:v>08-11-2013</c:v>
                </c:pt>
                <c:pt idx="832">
                  <c:v>07-11-2013</c:v>
                </c:pt>
                <c:pt idx="833">
                  <c:v>06-11-2013</c:v>
                </c:pt>
                <c:pt idx="834">
                  <c:v>05-11-2013</c:v>
                </c:pt>
                <c:pt idx="835">
                  <c:v>04-11-2013</c:v>
                </c:pt>
                <c:pt idx="836">
                  <c:v>01-11-2013</c:v>
                </c:pt>
                <c:pt idx="837">
                  <c:v>31-10-2013</c:v>
                </c:pt>
                <c:pt idx="838">
                  <c:v>30-10-2013</c:v>
                </c:pt>
                <c:pt idx="839">
                  <c:v>29-10-2013</c:v>
                </c:pt>
                <c:pt idx="840">
                  <c:v>28-10-2013</c:v>
                </c:pt>
                <c:pt idx="841">
                  <c:v>25-10-2013</c:v>
                </c:pt>
                <c:pt idx="842">
                  <c:v>24-10-2013</c:v>
                </c:pt>
                <c:pt idx="843">
                  <c:v>23-10-2013</c:v>
                </c:pt>
                <c:pt idx="844">
                  <c:v>22-10-2013</c:v>
                </c:pt>
                <c:pt idx="845">
                  <c:v>21-10-2013</c:v>
                </c:pt>
                <c:pt idx="846">
                  <c:v>18-10-2013</c:v>
                </c:pt>
                <c:pt idx="847">
                  <c:v>17-10-2013</c:v>
                </c:pt>
                <c:pt idx="848">
                  <c:v>16-10-2013</c:v>
                </c:pt>
                <c:pt idx="849">
                  <c:v>15-10-2013</c:v>
                </c:pt>
                <c:pt idx="850">
                  <c:v>14-10-2013</c:v>
                </c:pt>
                <c:pt idx="851">
                  <c:v>11-10-2013</c:v>
                </c:pt>
                <c:pt idx="852">
                  <c:v>10-10-2013</c:v>
                </c:pt>
                <c:pt idx="853">
                  <c:v>09-10-2013</c:v>
                </c:pt>
                <c:pt idx="854">
                  <c:v>08-10-2013</c:v>
                </c:pt>
                <c:pt idx="855">
                  <c:v>07-10-2013</c:v>
                </c:pt>
                <c:pt idx="856">
                  <c:v>04-10-2013</c:v>
                </c:pt>
                <c:pt idx="857">
                  <c:v>03-10-2013</c:v>
                </c:pt>
                <c:pt idx="858">
                  <c:v>02-10-2013</c:v>
                </c:pt>
                <c:pt idx="859">
                  <c:v>01-10-2013</c:v>
                </c:pt>
                <c:pt idx="860">
                  <c:v>30-09-2013</c:v>
                </c:pt>
                <c:pt idx="861">
                  <c:v>27-09-2013</c:v>
                </c:pt>
                <c:pt idx="862">
                  <c:v>26-09-2013</c:v>
                </c:pt>
                <c:pt idx="863">
                  <c:v>25-09-2013</c:v>
                </c:pt>
                <c:pt idx="864">
                  <c:v>24-09-2013</c:v>
                </c:pt>
                <c:pt idx="865">
                  <c:v>23-09-2013</c:v>
                </c:pt>
                <c:pt idx="866">
                  <c:v>20-09-2013</c:v>
                </c:pt>
                <c:pt idx="867">
                  <c:v>19-09-2013</c:v>
                </c:pt>
                <c:pt idx="868">
                  <c:v>18-09-2013</c:v>
                </c:pt>
                <c:pt idx="869">
                  <c:v>17-09-2013</c:v>
                </c:pt>
                <c:pt idx="870">
                  <c:v>16-09-2013</c:v>
                </c:pt>
                <c:pt idx="871">
                  <c:v>13-09-2013</c:v>
                </c:pt>
                <c:pt idx="872">
                  <c:v>12-09-2013</c:v>
                </c:pt>
                <c:pt idx="873">
                  <c:v>11-09-2013</c:v>
                </c:pt>
                <c:pt idx="874">
                  <c:v>10-09-2013</c:v>
                </c:pt>
                <c:pt idx="875">
                  <c:v>09-09-2013</c:v>
                </c:pt>
                <c:pt idx="876">
                  <c:v>06-09-2013</c:v>
                </c:pt>
                <c:pt idx="877">
                  <c:v>05-09-2013</c:v>
                </c:pt>
                <c:pt idx="878">
                  <c:v>04-09-2013</c:v>
                </c:pt>
                <c:pt idx="879">
                  <c:v>03-09-2013</c:v>
                </c:pt>
                <c:pt idx="880">
                  <c:v>30-08-2013</c:v>
                </c:pt>
                <c:pt idx="881">
                  <c:v>29-08-2013</c:v>
                </c:pt>
                <c:pt idx="882">
                  <c:v>28-08-2013</c:v>
                </c:pt>
                <c:pt idx="883">
                  <c:v>27-08-2013</c:v>
                </c:pt>
                <c:pt idx="884">
                  <c:v>26-08-2013</c:v>
                </c:pt>
                <c:pt idx="885">
                  <c:v>23-08-2013</c:v>
                </c:pt>
                <c:pt idx="886">
                  <c:v>22-08-2013</c:v>
                </c:pt>
                <c:pt idx="887">
                  <c:v>21-08-2013</c:v>
                </c:pt>
                <c:pt idx="888">
                  <c:v>20-08-2013</c:v>
                </c:pt>
                <c:pt idx="889">
                  <c:v>19-08-2013</c:v>
                </c:pt>
                <c:pt idx="890">
                  <c:v>16-08-2013</c:v>
                </c:pt>
                <c:pt idx="891">
                  <c:v>15-08-2013</c:v>
                </c:pt>
                <c:pt idx="892">
                  <c:v>14-08-2013</c:v>
                </c:pt>
                <c:pt idx="893">
                  <c:v>13-08-2013</c:v>
                </c:pt>
                <c:pt idx="894">
                  <c:v>12-08-2013</c:v>
                </c:pt>
                <c:pt idx="895">
                  <c:v>09-08-2013</c:v>
                </c:pt>
                <c:pt idx="896">
                  <c:v>08-08-2013</c:v>
                </c:pt>
                <c:pt idx="897">
                  <c:v>07-08-2013</c:v>
                </c:pt>
                <c:pt idx="898">
                  <c:v>06-08-2013</c:v>
                </c:pt>
                <c:pt idx="899">
                  <c:v>05-08-2013</c:v>
                </c:pt>
                <c:pt idx="900">
                  <c:v>02-08-2013</c:v>
                </c:pt>
                <c:pt idx="901">
                  <c:v>01-08-2013</c:v>
                </c:pt>
                <c:pt idx="902">
                  <c:v>31-07-2013</c:v>
                </c:pt>
                <c:pt idx="903">
                  <c:v>30-07-2013</c:v>
                </c:pt>
                <c:pt idx="904">
                  <c:v>29-07-2013</c:v>
                </c:pt>
                <c:pt idx="905">
                  <c:v>26-07-2013</c:v>
                </c:pt>
                <c:pt idx="906">
                  <c:v>25-07-2013</c:v>
                </c:pt>
                <c:pt idx="907">
                  <c:v>24-07-2013</c:v>
                </c:pt>
                <c:pt idx="908">
                  <c:v>23-07-2013</c:v>
                </c:pt>
                <c:pt idx="909">
                  <c:v>22-07-2013</c:v>
                </c:pt>
                <c:pt idx="910">
                  <c:v>19-07-2013</c:v>
                </c:pt>
                <c:pt idx="911">
                  <c:v>18-07-2013</c:v>
                </c:pt>
                <c:pt idx="912">
                  <c:v>17-07-2013</c:v>
                </c:pt>
                <c:pt idx="913">
                  <c:v>16-07-2013</c:v>
                </c:pt>
                <c:pt idx="914">
                  <c:v>15-07-2013</c:v>
                </c:pt>
                <c:pt idx="915">
                  <c:v>12-07-2013</c:v>
                </c:pt>
                <c:pt idx="916">
                  <c:v>11-07-2013</c:v>
                </c:pt>
                <c:pt idx="917">
                  <c:v>10-07-2013</c:v>
                </c:pt>
                <c:pt idx="918">
                  <c:v>09-07-2013</c:v>
                </c:pt>
                <c:pt idx="919">
                  <c:v>08-07-2013</c:v>
                </c:pt>
                <c:pt idx="920">
                  <c:v>05-07-2013</c:v>
                </c:pt>
                <c:pt idx="921">
                  <c:v>03-07-2013</c:v>
                </c:pt>
                <c:pt idx="922">
                  <c:v>02-07-2013</c:v>
                </c:pt>
                <c:pt idx="923">
                  <c:v>01-07-2013</c:v>
                </c:pt>
                <c:pt idx="924">
                  <c:v>28-06-2013</c:v>
                </c:pt>
                <c:pt idx="925">
                  <c:v>27-06-2013</c:v>
                </c:pt>
                <c:pt idx="926">
                  <c:v>26-06-2013</c:v>
                </c:pt>
                <c:pt idx="927">
                  <c:v>25-06-2013</c:v>
                </c:pt>
                <c:pt idx="928">
                  <c:v>24-06-2013</c:v>
                </c:pt>
                <c:pt idx="929">
                  <c:v>21-06-2013</c:v>
                </c:pt>
                <c:pt idx="930">
                  <c:v>20-06-2013</c:v>
                </c:pt>
                <c:pt idx="931">
                  <c:v>19-06-2013</c:v>
                </c:pt>
                <c:pt idx="932">
                  <c:v>18-06-2013</c:v>
                </c:pt>
                <c:pt idx="933">
                  <c:v>17-06-2013</c:v>
                </c:pt>
                <c:pt idx="934">
                  <c:v>14-06-2013</c:v>
                </c:pt>
                <c:pt idx="935">
                  <c:v>13-06-2013</c:v>
                </c:pt>
                <c:pt idx="936">
                  <c:v>12-06-2013</c:v>
                </c:pt>
                <c:pt idx="937">
                  <c:v>11-06-2013</c:v>
                </c:pt>
                <c:pt idx="938">
                  <c:v>10-06-2013</c:v>
                </c:pt>
                <c:pt idx="939">
                  <c:v>07-06-2013</c:v>
                </c:pt>
                <c:pt idx="940">
                  <c:v>06-06-2013</c:v>
                </c:pt>
                <c:pt idx="941">
                  <c:v>05-06-2013</c:v>
                </c:pt>
                <c:pt idx="942">
                  <c:v>04-06-2013</c:v>
                </c:pt>
                <c:pt idx="943">
                  <c:v>03-06-2013</c:v>
                </c:pt>
                <c:pt idx="944">
                  <c:v>31-05-2013</c:v>
                </c:pt>
                <c:pt idx="945">
                  <c:v>30-05-2013</c:v>
                </c:pt>
                <c:pt idx="946">
                  <c:v>29-05-2013</c:v>
                </c:pt>
                <c:pt idx="947">
                  <c:v>28-05-2013</c:v>
                </c:pt>
                <c:pt idx="948">
                  <c:v>24-05-2013</c:v>
                </c:pt>
                <c:pt idx="949">
                  <c:v>23-05-2013</c:v>
                </c:pt>
                <c:pt idx="950">
                  <c:v>22-05-2013</c:v>
                </c:pt>
                <c:pt idx="951">
                  <c:v>21-05-2013</c:v>
                </c:pt>
                <c:pt idx="952">
                  <c:v>20-05-2013</c:v>
                </c:pt>
                <c:pt idx="953">
                  <c:v>17-05-2013</c:v>
                </c:pt>
                <c:pt idx="954">
                  <c:v>16-05-2013</c:v>
                </c:pt>
                <c:pt idx="955">
                  <c:v>15-05-2013</c:v>
                </c:pt>
                <c:pt idx="956">
                  <c:v>14-05-2013</c:v>
                </c:pt>
                <c:pt idx="957">
                  <c:v>13-05-2013</c:v>
                </c:pt>
                <c:pt idx="958">
                  <c:v>10-05-2013</c:v>
                </c:pt>
                <c:pt idx="959">
                  <c:v>09-05-2013</c:v>
                </c:pt>
                <c:pt idx="960">
                  <c:v>08-05-2013</c:v>
                </c:pt>
                <c:pt idx="961">
                  <c:v>07-05-2013</c:v>
                </c:pt>
                <c:pt idx="962">
                  <c:v>06-05-2013</c:v>
                </c:pt>
                <c:pt idx="963">
                  <c:v>03-05-2013</c:v>
                </c:pt>
                <c:pt idx="964">
                  <c:v>02-05-2013</c:v>
                </c:pt>
                <c:pt idx="965">
                  <c:v>01-05-2013</c:v>
                </c:pt>
                <c:pt idx="966">
                  <c:v>30-04-2013</c:v>
                </c:pt>
                <c:pt idx="967">
                  <c:v>29-04-2013</c:v>
                </c:pt>
                <c:pt idx="968">
                  <c:v>26-04-2013</c:v>
                </c:pt>
                <c:pt idx="969">
                  <c:v>25-04-2013</c:v>
                </c:pt>
                <c:pt idx="970">
                  <c:v>24-04-2013</c:v>
                </c:pt>
                <c:pt idx="971">
                  <c:v>23-04-2013</c:v>
                </c:pt>
                <c:pt idx="972">
                  <c:v>22-04-2013</c:v>
                </c:pt>
                <c:pt idx="973">
                  <c:v>19-04-2013</c:v>
                </c:pt>
                <c:pt idx="974">
                  <c:v>18-04-2013</c:v>
                </c:pt>
                <c:pt idx="975">
                  <c:v>17-04-2013</c:v>
                </c:pt>
                <c:pt idx="976">
                  <c:v>16-04-2013</c:v>
                </c:pt>
                <c:pt idx="977">
                  <c:v>15-04-2013</c:v>
                </c:pt>
                <c:pt idx="978">
                  <c:v>12-04-2013</c:v>
                </c:pt>
                <c:pt idx="979">
                  <c:v>11-04-2013</c:v>
                </c:pt>
                <c:pt idx="980">
                  <c:v>10-04-2013</c:v>
                </c:pt>
                <c:pt idx="981">
                  <c:v>09-04-2013</c:v>
                </c:pt>
                <c:pt idx="982">
                  <c:v>08-04-2013</c:v>
                </c:pt>
                <c:pt idx="983">
                  <c:v>05-04-2013</c:v>
                </c:pt>
                <c:pt idx="984">
                  <c:v>04-04-2013</c:v>
                </c:pt>
                <c:pt idx="985">
                  <c:v>03-04-2013</c:v>
                </c:pt>
                <c:pt idx="986">
                  <c:v>02-04-2013</c:v>
                </c:pt>
                <c:pt idx="987">
                  <c:v>01-04-2013</c:v>
                </c:pt>
                <c:pt idx="988">
                  <c:v>28-03-2013</c:v>
                </c:pt>
                <c:pt idx="989">
                  <c:v>27-03-2013</c:v>
                </c:pt>
                <c:pt idx="990">
                  <c:v>26-03-2013</c:v>
                </c:pt>
                <c:pt idx="991">
                  <c:v>25-03-2013</c:v>
                </c:pt>
                <c:pt idx="992">
                  <c:v>22-03-2013</c:v>
                </c:pt>
                <c:pt idx="993">
                  <c:v>21-03-2013</c:v>
                </c:pt>
                <c:pt idx="994">
                  <c:v>20-03-2013</c:v>
                </c:pt>
                <c:pt idx="995">
                  <c:v>19-03-2013</c:v>
                </c:pt>
                <c:pt idx="996">
                  <c:v>18-03-2013</c:v>
                </c:pt>
                <c:pt idx="997">
                  <c:v>15-03-2013</c:v>
                </c:pt>
                <c:pt idx="998">
                  <c:v>14-03-2013</c:v>
                </c:pt>
                <c:pt idx="999">
                  <c:v>13-03-2013</c:v>
                </c:pt>
                <c:pt idx="1000">
                  <c:v>12-03-2013</c:v>
                </c:pt>
                <c:pt idx="1001">
                  <c:v>11-03-2013</c:v>
                </c:pt>
                <c:pt idx="1002">
                  <c:v>08-03-2013</c:v>
                </c:pt>
                <c:pt idx="1003">
                  <c:v>07-03-2013</c:v>
                </c:pt>
                <c:pt idx="1004">
                  <c:v>06-03-2013</c:v>
                </c:pt>
                <c:pt idx="1005">
                  <c:v>05-03-2013</c:v>
                </c:pt>
                <c:pt idx="1006">
                  <c:v>04-03-2013</c:v>
                </c:pt>
                <c:pt idx="1007">
                  <c:v>01-03-2013</c:v>
                </c:pt>
                <c:pt idx="1008">
                  <c:v>28-02-2013</c:v>
                </c:pt>
                <c:pt idx="1009">
                  <c:v>27-02-2013</c:v>
                </c:pt>
                <c:pt idx="1010">
                  <c:v>26-02-2013</c:v>
                </c:pt>
                <c:pt idx="1011">
                  <c:v>25-02-2013</c:v>
                </c:pt>
                <c:pt idx="1012">
                  <c:v>22-02-2013</c:v>
                </c:pt>
                <c:pt idx="1013">
                  <c:v>21-02-2013</c:v>
                </c:pt>
                <c:pt idx="1014">
                  <c:v>20-02-2013</c:v>
                </c:pt>
                <c:pt idx="1015">
                  <c:v>19-02-2013</c:v>
                </c:pt>
                <c:pt idx="1016">
                  <c:v>15-02-2013</c:v>
                </c:pt>
                <c:pt idx="1017">
                  <c:v>14-02-2013</c:v>
                </c:pt>
                <c:pt idx="1018">
                  <c:v>13-02-2013</c:v>
                </c:pt>
                <c:pt idx="1019">
                  <c:v>12-02-2013</c:v>
                </c:pt>
                <c:pt idx="1020">
                  <c:v>11-02-2013</c:v>
                </c:pt>
                <c:pt idx="1021">
                  <c:v>08-02-2013</c:v>
                </c:pt>
                <c:pt idx="1022">
                  <c:v>07-02-2013</c:v>
                </c:pt>
                <c:pt idx="1023">
                  <c:v>06-02-2013</c:v>
                </c:pt>
                <c:pt idx="1024">
                  <c:v>05-02-2013</c:v>
                </c:pt>
                <c:pt idx="1025">
                  <c:v>04-02-2013</c:v>
                </c:pt>
                <c:pt idx="1026">
                  <c:v>01-02-2013</c:v>
                </c:pt>
                <c:pt idx="1027">
                  <c:v>31-01-2013</c:v>
                </c:pt>
                <c:pt idx="1028">
                  <c:v>30-01-2013</c:v>
                </c:pt>
                <c:pt idx="1029">
                  <c:v>29-01-2013</c:v>
                </c:pt>
                <c:pt idx="1030">
                  <c:v>28-01-2013</c:v>
                </c:pt>
                <c:pt idx="1031">
                  <c:v>25-01-2013</c:v>
                </c:pt>
                <c:pt idx="1032">
                  <c:v>24-01-2013</c:v>
                </c:pt>
                <c:pt idx="1033">
                  <c:v>23-01-2013</c:v>
                </c:pt>
                <c:pt idx="1034">
                  <c:v>22-01-2013</c:v>
                </c:pt>
                <c:pt idx="1035">
                  <c:v>18-01-2013</c:v>
                </c:pt>
                <c:pt idx="1036">
                  <c:v>17-01-2013</c:v>
                </c:pt>
                <c:pt idx="1037">
                  <c:v>16-01-2013</c:v>
                </c:pt>
                <c:pt idx="1038">
                  <c:v>15-01-2013</c:v>
                </c:pt>
                <c:pt idx="1039">
                  <c:v>14-01-2013</c:v>
                </c:pt>
                <c:pt idx="1040">
                  <c:v>11-01-2013</c:v>
                </c:pt>
                <c:pt idx="1041">
                  <c:v>10-01-2013</c:v>
                </c:pt>
                <c:pt idx="1042">
                  <c:v>09-01-2013</c:v>
                </c:pt>
                <c:pt idx="1043">
                  <c:v>08-01-2013</c:v>
                </c:pt>
                <c:pt idx="1044">
                  <c:v>07-01-2013</c:v>
                </c:pt>
                <c:pt idx="1045">
                  <c:v>04-01-2013</c:v>
                </c:pt>
                <c:pt idx="1046">
                  <c:v>03-01-2013</c:v>
                </c:pt>
                <c:pt idx="1047">
                  <c:v>02-01-2013</c:v>
                </c:pt>
                <c:pt idx="1048">
                  <c:v>31-12-2012</c:v>
                </c:pt>
                <c:pt idx="1049">
                  <c:v>28-12-2012</c:v>
                </c:pt>
                <c:pt idx="1050">
                  <c:v>27-12-2012</c:v>
                </c:pt>
                <c:pt idx="1051">
                  <c:v>26-12-2012</c:v>
                </c:pt>
                <c:pt idx="1052">
                  <c:v>24-12-2012</c:v>
                </c:pt>
                <c:pt idx="1053">
                  <c:v>21-12-2012</c:v>
                </c:pt>
                <c:pt idx="1054">
                  <c:v>20-12-2012</c:v>
                </c:pt>
                <c:pt idx="1055">
                  <c:v>19-12-2012</c:v>
                </c:pt>
                <c:pt idx="1056">
                  <c:v>18-12-2012</c:v>
                </c:pt>
                <c:pt idx="1057">
                  <c:v>17-12-2012</c:v>
                </c:pt>
                <c:pt idx="1058">
                  <c:v>14-12-2012</c:v>
                </c:pt>
                <c:pt idx="1059">
                  <c:v>13-12-2012</c:v>
                </c:pt>
                <c:pt idx="1060">
                  <c:v>12-12-2012</c:v>
                </c:pt>
                <c:pt idx="1061">
                  <c:v>11-12-2012</c:v>
                </c:pt>
                <c:pt idx="1062">
                  <c:v>10-12-2012</c:v>
                </c:pt>
                <c:pt idx="1063">
                  <c:v>07-12-2012</c:v>
                </c:pt>
                <c:pt idx="1064">
                  <c:v>06-12-2012</c:v>
                </c:pt>
                <c:pt idx="1065">
                  <c:v>05-12-2012</c:v>
                </c:pt>
                <c:pt idx="1066">
                  <c:v>04-12-2012</c:v>
                </c:pt>
                <c:pt idx="1067">
                  <c:v>03-12-2012</c:v>
                </c:pt>
                <c:pt idx="1068">
                  <c:v>30-11-2012</c:v>
                </c:pt>
                <c:pt idx="1069">
                  <c:v>29-11-2012</c:v>
                </c:pt>
                <c:pt idx="1070">
                  <c:v>28-11-2012</c:v>
                </c:pt>
                <c:pt idx="1071">
                  <c:v>27-11-2012</c:v>
                </c:pt>
                <c:pt idx="1072">
                  <c:v>26-11-2012</c:v>
                </c:pt>
                <c:pt idx="1073">
                  <c:v>23-11-2012</c:v>
                </c:pt>
                <c:pt idx="1074">
                  <c:v>21-11-2012</c:v>
                </c:pt>
                <c:pt idx="1075">
                  <c:v>20-11-2012</c:v>
                </c:pt>
                <c:pt idx="1076">
                  <c:v>19-11-2012</c:v>
                </c:pt>
                <c:pt idx="1077">
                  <c:v>16-11-2012</c:v>
                </c:pt>
                <c:pt idx="1078">
                  <c:v>15-11-2012</c:v>
                </c:pt>
                <c:pt idx="1079">
                  <c:v>14-11-2012</c:v>
                </c:pt>
                <c:pt idx="1080">
                  <c:v>13-11-2012</c:v>
                </c:pt>
                <c:pt idx="1081">
                  <c:v>12-11-2012</c:v>
                </c:pt>
                <c:pt idx="1082">
                  <c:v>09-11-2012</c:v>
                </c:pt>
                <c:pt idx="1083">
                  <c:v>08-11-2012</c:v>
                </c:pt>
                <c:pt idx="1084">
                  <c:v>07-11-2012</c:v>
                </c:pt>
                <c:pt idx="1085">
                  <c:v>06-11-2012</c:v>
                </c:pt>
                <c:pt idx="1086">
                  <c:v>05-11-2012</c:v>
                </c:pt>
                <c:pt idx="1087">
                  <c:v>02-11-2012</c:v>
                </c:pt>
                <c:pt idx="1088">
                  <c:v>01-11-2012</c:v>
                </c:pt>
                <c:pt idx="1089">
                  <c:v>31-10-2012</c:v>
                </c:pt>
                <c:pt idx="1090">
                  <c:v>26-10-2012</c:v>
                </c:pt>
                <c:pt idx="1091">
                  <c:v>25-10-2012</c:v>
                </c:pt>
                <c:pt idx="1092">
                  <c:v>24-10-2012</c:v>
                </c:pt>
                <c:pt idx="1093">
                  <c:v>23-10-2012</c:v>
                </c:pt>
                <c:pt idx="1094">
                  <c:v>22-10-2012</c:v>
                </c:pt>
                <c:pt idx="1095">
                  <c:v>19-10-2012</c:v>
                </c:pt>
                <c:pt idx="1096">
                  <c:v>18-10-2012</c:v>
                </c:pt>
                <c:pt idx="1097">
                  <c:v>17-10-2012</c:v>
                </c:pt>
                <c:pt idx="1098">
                  <c:v>16-10-2012</c:v>
                </c:pt>
                <c:pt idx="1099">
                  <c:v>15-10-2012</c:v>
                </c:pt>
                <c:pt idx="1100">
                  <c:v>12-10-2012</c:v>
                </c:pt>
                <c:pt idx="1101">
                  <c:v>11-10-2012</c:v>
                </c:pt>
                <c:pt idx="1102">
                  <c:v>10-10-2012</c:v>
                </c:pt>
                <c:pt idx="1103">
                  <c:v>09-10-2012</c:v>
                </c:pt>
                <c:pt idx="1104">
                  <c:v>08-10-2012</c:v>
                </c:pt>
                <c:pt idx="1105">
                  <c:v>05-10-2012</c:v>
                </c:pt>
                <c:pt idx="1106">
                  <c:v>04-10-2012</c:v>
                </c:pt>
                <c:pt idx="1107">
                  <c:v>03-10-2012</c:v>
                </c:pt>
                <c:pt idx="1108">
                  <c:v>02-10-2012</c:v>
                </c:pt>
                <c:pt idx="1109">
                  <c:v>01-10-2012</c:v>
                </c:pt>
                <c:pt idx="1110">
                  <c:v>28-09-2012</c:v>
                </c:pt>
                <c:pt idx="1111">
                  <c:v>27-09-2012</c:v>
                </c:pt>
                <c:pt idx="1112">
                  <c:v>26-09-2012</c:v>
                </c:pt>
                <c:pt idx="1113">
                  <c:v>25-09-2012</c:v>
                </c:pt>
                <c:pt idx="1114">
                  <c:v>24-09-2012</c:v>
                </c:pt>
                <c:pt idx="1115">
                  <c:v>21-09-2012</c:v>
                </c:pt>
                <c:pt idx="1116">
                  <c:v>20-09-2012</c:v>
                </c:pt>
                <c:pt idx="1117">
                  <c:v>19-09-2012</c:v>
                </c:pt>
                <c:pt idx="1118">
                  <c:v>18-09-2012</c:v>
                </c:pt>
                <c:pt idx="1119">
                  <c:v>17-09-2012</c:v>
                </c:pt>
                <c:pt idx="1120">
                  <c:v>14-09-2012</c:v>
                </c:pt>
                <c:pt idx="1121">
                  <c:v>13-09-2012</c:v>
                </c:pt>
                <c:pt idx="1122">
                  <c:v>12-09-2012</c:v>
                </c:pt>
                <c:pt idx="1123">
                  <c:v>11-09-2012</c:v>
                </c:pt>
                <c:pt idx="1124">
                  <c:v>10-09-2012</c:v>
                </c:pt>
                <c:pt idx="1125">
                  <c:v>07-09-2012</c:v>
                </c:pt>
                <c:pt idx="1126">
                  <c:v>06-09-2012</c:v>
                </c:pt>
                <c:pt idx="1127">
                  <c:v>05-09-2012</c:v>
                </c:pt>
                <c:pt idx="1128">
                  <c:v>04-09-2012</c:v>
                </c:pt>
                <c:pt idx="1129">
                  <c:v>31-08-2012</c:v>
                </c:pt>
                <c:pt idx="1130">
                  <c:v>30-08-2012</c:v>
                </c:pt>
                <c:pt idx="1131">
                  <c:v>29-08-2012</c:v>
                </c:pt>
                <c:pt idx="1132">
                  <c:v>28-08-2012</c:v>
                </c:pt>
                <c:pt idx="1133">
                  <c:v>27-08-2012</c:v>
                </c:pt>
                <c:pt idx="1134">
                  <c:v>24-08-2012</c:v>
                </c:pt>
                <c:pt idx="1135">
                  <c:v>23-08-2012</c:v>
                </c:pt>
                <c:pt idx="1136">
                  <c:v>22-08-2012</c:v>
                </c:pt>
                <c:pt idx="1137">
                  <c:v>21-08-2012</c:v>
                </c:pt>
                <c:pt idx="1138">
                  <c:v>20-08-2012</c:v>
                </c:pt>
                <c:pt idx="1139">
                  <c:v>17-08-2012</c:v>
                </c:pt>
                <c:pt idx="1140">
                  <c:v>16-08-2012</c:v>
                </c:pt>
                <c:pt idx="1141">
                  <c:v>15-08-2012</c:v>
                </c:pt>
                <c:pt idx="1142">
                  <c:v>14-08-2012</c:v>
                </c:pt>
                <c:pt idx="1143">
                  <c:v>13-08-2012</c:v>
                </c:pt>
                <c:pt idx="1144">
                  <c:v>10-08-2012</c:v>
                </c:pt>
                <c:pt idx="1145">
                  <c:v>09-08-2012</c:v>
                </c:pt>
                <c:pt idx="1146">
                  <c:v>08-08-2012</c:v>
                </c:pt>
                <c:pt idx="1147">
                  <c:v>07-08-2012</c:v>
                </c:pt>
                <c:pt idx="1148">
                  <c:v>06-08-2012</c:v>
                </c:pt>
                <c:pt idx="1149">
                  <c:v>03-08-2012</c:v>
                </c:pt>
                <c:pt idx="1150">
                  <c:v>02-08-2012</c:v>
                </c:pt>
                <c:pt idx="1151">
                  <c:v>01-08-2012</c:v>
                </c:pt>
                <c:pt idx="1152">
                  <c:v>31-07-2012</c:v>
                </c:pt>
                <c:pt idx="1153">
                  <c:v>30-07-2012</c:v>
                </c:pt>
                <c:pt idx="1154">
                  <c:v>27-07-2012</c:v>
                </c:pt>
                <c:pt idx="1155">
                  <c:v>26-07-2012</c:v>
                </c:pt>
                <c:pt idx="1156">
                  <c:v>25-07-2012</c:v>
                </c:pt>
                <c:pt idx="1157">
                  <c:v>24-07-2012</c:v>
                </c:pt>
                <c:pt idx="1158">
                  <c:v>23-07-2012</c:v>
                </c:pt>
                <c:pt idx="1159">
                  <c:v>20-07-2012</c:v>
                </c:pt>
                <c:pt idx="1160">
                  <c:v>19-07-2012</c:v>
                </c:pt>
                <c:pt idx="1161">
                  <c:v>18-07-2012</c:v>
                </c:pt>
                <c:pt idx="1162">
                  <c:v>17-07-2012</c:v>
                </c:pt>
                <c:pt idx="1163">
                  <c:v>16-07-2012</c:v>
                </c:pt>
                <c:pt idx="1164">
                  <c:v>13-07-2012</c:v>
                </c:pt>
                <c:pt idx="1165">
                  <c:v>12-07-2012</c:v>
                </c:pt>
                <c:pt idx="1166">
                  <c:v>11-07-2012</c:v>
                </c:pt>
                <c:pt idx="1167">
                  <c:v>10-07-2012</c:v>
                </c:pt>
                <c:pt idx="1168">
                  <c:v>09-07-2012</c:v>
                </c:pt>
                <c:pt idx="1169">
                  <c:v>06-07-2012</c:v>
                </c:pt>
                <c:pt idx="1170">
                  <c:v>05-07-2012</c:v>
                </c:pt>
                <c:pt idx="1171">
                  <c:v>03-07-2012</c:v>
                </c:pt>
                <c:pt idx="1172">
                  <c:v>02-07-2012</c:v>
                </c:pt>
                <c:pt idx="1173">
                  <c:v>29-06-2012</c:v>
                </c:pt>
                <c:pt idx="1174">
                  <c:v>28-06-2012</c:v>
                </c:pt>
                <c:pt idx="1175">
                  <c:v>27-06-2012</c:v>
                </c:pt>
                <c:pt idx="1176">
                  <c:v>26-06-2012</c:v>
                </c:pt>
                <c:pt idx="1177">
                  <c:v>25-06-2012</c:v>
                </c:pt>
                <c:pt idx="1178">
                  <c:v>22-06-2012</c:v>
                </c:pt>
                <c:pt idx="1179">
                  <c:v>21-06-2012</c:v>
                </c:pt>
                <c:pt idx="1180">
                  <c:v>20-06-2012</c:v>
                </c:pt>
                <c:pt idx="1181">
                  <c:v>19-06-2012</c:v>
                </c:pt>
                <c:pt idx="1182">
                  <c:v>18-06-2012</c:v>
                </c:pt>
                <c:pt idx="1183">
                  <c:v>15-06-2012</c:v>
                </c:pt>
                <c:pt idx="1184">
                  <c:v>14-06-2012</c:v>
                </c:pt>
                <c:pt idx="1185">
                  <c:v>13-06-2012</c:v>
                </c:pt>
                <c:pt idx="1186">
                  <c:v>12-06-2012</c:v>
                </c:pt>
                <c:pt idx="1187">
                  <c:v>11-06-2012</c:v>
                </c:pt>
                <c:pt idx="1188">
                  <c:v>08-06-2012</c:v>
                </c:pt>
                <c:pt idx="1189">
                  <c:v>07-06-2012</c:v>
                </c:pt>
                <c:pt idx="1190">
                  <c:v>06-06-2012</c:v>
                </c:pt>
                <c:pt idx="1191">
                  <c:v>05-06-2012</c:v>
                </c:pt>
                <c:pt idx="1192">
                  <c:v>04-06-2012</c:v>
                </c:pt>
                <c:pt idx="1193">
                  <c:v>01-06-2012</c:v>
                </c:pt>
                <c:pt idx="1194">
                  <c:v>31-05-2012</c:v>
                </c:pt>
                <c:pt idx="1195">
                  <c:v>30-05-2012</c:v>
                </c:pt>
                <c:pt idx="1196">
                  <c:v>29-05-2012</c:v>
                </c:pt>
                <c:pt idx="1197">
                  <c:v>25-05-2012</c:v>
                </c:pt>
                <c:pt idx="1198">
                  <c:v>24-05-2012</c:v>
                </c:pt>
                <c:pt idx="1199">
                  <c:v>23-05-2012</c:v>
                </c:pt>
                <c:pt idx="1200">
                  <c:v>22-05-2012</c:v>
                </c:pt>
                <c:pt idx="1201">
                  <c:v>21-05-2012</c:v>
                </c:pt>
                <c:pt idx="1202">
                  <c:v>18-05-2012</c:v>
                </c:pt>
                <c:pt idx="1203">
                  <c:v>17-05-2012</c:v>
                </c:pt>
                <c:pt idx="1204">
                  <c:v>16-05-2012</c:v>
                </c:pt>
                <c:pt idx="1205">
                  <c:v>15-05-2012</c:v>
                </c:pt>
                <c:pt idx="1206">
                  <c:v>14-05-2012</c:v>
                </c:pt>
                <c:pt idx="1207">
                  <c:v>11-05-2012</c:v>
                </c:pt>
                <c:pt idx="1208">
                  <c:v>10-05-2012</c:v>
                </c:pt>
                <c:pt idx="1209">
                  <c:v>09-05-2012</c:v>
                </c:pt>
                <c:pt idx="1210">
                  <c:v>08-05-2012</c:v>
                </c:pt>
                <c:pt idx="1211">
                  <c:v>07-05-2012</c:v>
                </c:pt>
                <c:pt idx="1212">
                  <c:v>04-05-2012</c:v>
                </c:pt>
                <c:pt idx="1213">
                  <c:v>03-05-2012</c:v>
                </c:pt>
                <c:pt idx="1214">
                  <c:v>02-05-2012</c:v>
                </c:pt>
                <c:pt idx="1215">
                  <c:v>01-05-2012</c:v>
                </c:pt>
                <c:pt idx="1216">
                  <c:v>30-04-2012</c:v>
                </c:pt>
                <c:pt idx="1217">
                  <c:v>27-04-2012</c:v>
                </c:pt>
                <c:pt idx="1218">
                  <c:v>26-04-2012</c:v>
                </c:pt>
                <c:pt idx="1219">
                  <c:v>25-04-2012</c:v>
                </c:pt>
                <c:pt idx="1220">
                  <c:v>24-04-2012</c:v>
                </c:pt>
                <c:pt idx="1221">
                  <c:v>23-04-2012</c:v>
                </c:pt>
                <c:pt idx="1222">
                  <c:v>20-04-2012</c:v>
                </c:pt>
                <c:pt idx="1223">
                  <c:v>19-04-2012</c:v>
                </c:pt>
                <c:pt idx="1224">
                  <c:v>18-04-2012</c:v>
                </c:pt>
                <c:pt idx="1225">
                  <c:v>17-04-2012</c:v>
                </c:pt>
                <c:pt idx="1226">
                  <c:v>16-04-2012</c:v>
                </c:pt>
                <c:pt idx="1227">
                  <c:v>13-04-2012</c:v>
                </c:pt>
                <c:pt idx="1228">
                  <c:v>12-04-2012</c:v>
                </c:pt>
                <c:pt idx="1229">
                  <c:v>11-04-2012</c:v>
                </c:pt>
                <c:pt idx="1230">
                  <c:v>10-04-2012</c:v>
                </c:pt>
                <c:pt idx="1231">
                  <c:v>09-04-2012</c:v>
                </c:pt>
                <c:pt idx="1232">
                  <c:v>05-04-2012</c:v>
                </c:pt>
                <c:pt idx="1233">
                  <c:v>04-04-2012</c:v>
                </c:pt>
                <c:pt idx="1234">
                  <c:v>03-04-2012</c:v>
                </c:pt>
                <c:pt idx="1235">
                  <c:v>02-04-2012</c:v>
                </c:pt>
                <c:pt idx="1236">
                  <c:v>30-03-2012</c:v>
                </c:pt>
                <c:pt idx="1237">
                  <c:v>29-03-2012</c:v>
                </c:pt>
                <c:pt idx="1238">
                  <c:v>28-03-2012</c:v>
                </c:pt>
                <c:pt idx="1239">
                  <c:v>27-03-2012</c:v>
                </c:pt>
                <c:pt idx="1240">
                  <c:v>26-03-2012</c:v>
                </c:pt>
                <c:pt idx="1241">
                  <c:v>23-03-2012</c:v>
                </c:pt>
                <c:pt idx="1242">
                  <c:v>22-03-2012</c:v>
                </c:pt>
                <c:pt idx="1243">
                  <c:v>21-03-2012</c:v>
                </c:pt>
                <c:pt idx="1244">
                  <c:v>20-03-2012</c:v>
                </c:pt>
                <c:pt idx="1245">
                  <c:v>19-03-2012</c:v>
                </c:pt>
                <c:pt idx="1246">
                  <c:v>16-03-2012</c:v>
                </c:pt>
                <c:pt idx="1247">
                  <c:v>15-03-2012</c:v>
                </c:pt>
                <c:pt idx="1248">
                  <c:v>14-03-2012</c:v>
                </c:pt>
                <c:pt idx="1249">
                  <c:v>13-03-2012</c:v>
                </c:pt>
                <c:pt idx="1250">
                  <c:v>12-03-2012</c:v>
                </c:pt>
                <c:pt idx="1251">
                  <c:v>09-03-2012</c:v>
                </c:pt>
                <c:pt idx="1252">
                  <c:v>08-03-2012</c:v>
                </c:pt>
                <c:pt idx="1253">
                  <c:v>07-03-2012</c:v>
                </c:pt>
                <c:pt idx="1254">
                  <c:v>06-03-2012</c:v>
                </c:pt>
                <c:pt idx="1255">
                  <c:v>05-03-2012</c:v>
                </c:pt>
                <c:pt idx="1256">
                  <c:v>02-03-2012</c:v>
                </c:pt>
                <c:pt idx="1257">
                  <c:v>01-03-2012</c:v>
                </c:pt>
                <c:pt idx="1258">
                  <c:v>29-02-2012</c:v>
                </c:pt>
                <c:pt idx="1259">
                  <c:v>28-02-2012</c:v>
                </c:pt>
              </c:strCache>
            </c:strRef>
          </c:cat>
          <c:val>
            <c:numRef>
              <c:f>'SPY Bollinger Bands'!$E$1:$E$1260</c:f>
              <c:numCache>
                <c:formatCode>General</c:formatCode>
                <c:ptCount val="1260"/>
                <c:pt idx="1">
                  <c:v>0</c:v>
                </c:pt>
                <c:pt idx="2">
                  <c:v>0</c:v>
                </c:pt>
                <c:pt idx="16">
                  <c:v>227.5278365067129</c:v>
                </c:pt>
                <c:pt idx="17">
                  <c:v>226.98000272120046</c:v>
                </c:pt>
                <c:pt idx="18">
                  <c:v>226.17707970242787</c:v>
                </c:pt>
                <c:pt idx="19">
                  <c:v>225.53892403112908</c:v>
                </c:pt>
                <c:pt idx="20">
                  <c:v>225.08960793799201</c:v>
                </c:pt>
                <c:pt idx="21">
                  <c:v>224.93889456864162</c:v>
                </c:pt>
                <c:pt idx="22">
                  <c:v>225.02464773035393</c:v>
                </c:pt>
                <c:pt idx="23">
                  <c:v>225.26609251988103</c:v>
                </c:pt>
                <c:pt idx="24">
                  <c:v>225.82438366822689</c:v>
                </c:pt>
                <c:pt idx="25">
                  <c:v>226.08136090824308</c:v>
                </c:pt>
                <c:pt idx="26">
                  <c:v>225.98560156945533</c:v>
                </c:pt>
                <c:pt idx="27">
                  <c:v>225.97171292033988</c:v>
                </c:pt>
                <c:pt idx="28">
                  <c:v>225.66977600922368</c:v>
                </c:pt>
                <c:pt idx="29">
                  <c:v>225.50338250934209</c:v>
                </c:pt>
                <c:pt idx="30">
                  <c:v>225.25219488823757</c:v>
                </c:pt>
                <c:pt idx="31">
                  <c:v>225.19681687750688</c:v>
                </c:pt>
                <c:pt idx="32">
                  <c:v>225.15359750387273</c:v>
                </c:pt>
                <c:pt idx="33">
                  <c:v>225.11197219411909</c:v>
                </c:pt>
                <c:pt idx="34">
                  <c:v>224.99144094608556</c:v>
                </c:pt>
                <c:pt idx="35">
                  <c:v>224.88478988429202</c:v>
                </c:pt>
                <c:pt idx="36">
                  <c:v>224.86890462600488</c:v>
                </c:pt>
                <c:pt idx="37">
                  <c:v>224.88256427418341</c:v>
                </c:pt>
                <c:pt idx="38">
                  <c:v>225.10786841808701</c:v>
                </c:pt>
                <c:pt idx="39">
                  <c:v>225.41804225799643</c:v>
                </c:pt>
                <c:pt idx="40">
                  <c:v>224.47081615832545</c:v>
                </c:pt>
                <c:pt idx="41">
                  <c:v>224.09207747242399</c:v>
                </c:pt>
                <c:pt idx="42">
                  <c:v>223.77425983732738</c:v>
                </c:pt>
                <c:pt idx="43">
                  <c:v>223.79535400680874</c:v>
                </c:pt>
                <c:pt idx="44">
                  <c:v>223.75615881343532</c:v>
                </c:pt>
                <c:pt idx="45">
                  <c:v>223.68412694978247</c:v>
                </c:pt>
                <c:pt idx="46">
                  <c:v>223.68953052073712</c:v>
                </c:pt>
                <c:pt idx="47">
                  <c:v>223.69207770574397</c:v>
                </c:pt>
                <c:pt idx="48">
                  <c:v>223.70685430350255</c:v>
                </c:pt>
                <c:pt idx="49">
                  <c:v>223.62938569422286</c:v>
                </c:pt>
                <c:pt idx="50">
                  <c:v>223.60279195284576</c:v>
                </c:pt>
                <c:pt idx="51">
                  <c:v>223.69924642588239</c:v>
                </c:pt>
                <c:pt idx="52">
                  <c:v>223.50163126439062</c:v>
                </c:pt>
                <c:pt idx="53">
                  <c:v>223.51436897223135</c:v>
                </c:pt>
                <c:pt idx="54">
                  <c:v>223.5629489263786</c:v>
                </c:pt>
                <c:pt idx="55">
                  <c:v>224.00343217976106</c:v>
                </c:pt>
                <c:pt idx="56">
                  <c:v>224.07405614789539</c:v>
                </c:pt>
                <c:pt idx="57">
                  <c:v>222.96050006212542</c:v>
                </c:pt>
                <c:pt idx="58">
                  <c:v>221.72469708777109</c:v>
                </c:pt>
                <c:pt idx="59">
                  <c:v>220.30829751769011</c:v>
                </c:pt>
                <c:pt idx="60">
                  <c:v>219.17535880306005</c:v>
                </c:pt>
                <c:pt idx="61">
                  <c:v>218.46517592593381</c:v>
                </c:pt>
                <c:pt idx="62">
                  <c:v>218.01355967515099</c:v>
                </c:pt>
                <c:pt idx="63">
                  <c:v>217.52602245588693</c:v>
                </c:pt>
                <c:pt idx="64">
                  <c:v>217.28275801920464</c:v>
                </c:pt>
                <c:pt idx="65">
                  <c:v>217.09903459394107</c:v>
                </c:pt>
                <c:pt idx="66">
                  <c:v>216.90737297924045</c:v>
                </c:pt>
                <c:pt idx="67">
                  <c:v>217.13760911913431</c:v>
                </c:pt>
                <c:pt idx="68">
                  <c:v>216.94900675289441</c:v>
                </c:pt>
                <c:pt idx="69">
                  <c:v>217.27873805043808</c:v>
                </c:pt>
                <c:pt idx="70">
                  <c:v>217.29893058908135</c:v>
                </c:pt>
                <c:pt idx="71">
                  <c:v>217.67250542689405</c:v>
                </c:pt>
                <c:pt idx="72">
                  <c:v>216.92801069182565</c:v>
                </c:pt>
                <c:pt idx="73">
                  <c:v>216.25817391394853</c:v>
                </c:pt>
                <c:pt idx="74">
                  <c:v>215.8347264495259</c:v>
                </c:pt>
                <c:pt idx="75">
                  <c:v>215.33321165050995</c:v>
                </c:pt>
                <c:pt idx="76">
                  <c:v>214.2304791639967</c:v>
                </c:pt>
                <c:pt idx="77">
                  <c:v>213.10483096413932</c:v>
                </c:pt>
                <c:pt idx="78">
                  <c:v>210.48568698384432</c:v>
                </c:pt>
                <c:pt idx="79">
                  <c:v>208.78900078485427</c:v>
                </c:pt>
                <c:pt idx="80">
                  <c:v>207.73093224173618</c:v>
                </c:pt>
                <c:pt idx="81">
                  <c:v>207.2483408641188</c:v>
                </c:pt>
                <c:pt idx="82">
                  <c:v>207.19407954275056</c:v>
                </c:pt>
                <c:pt idx="83">
                  <c:v>207.08012454972285</c:v>
                </c:pt>
                <c:pt idx="84">
                  <c:v>207.21896667525925</c:v>
                </c:pt>
                <c:pt idx="85">
                  <c:v>207.35589496912303</c:v>
                </c:pt>
                <c:pt idx="86">
                  <c:v>207.66770452319099</c:v>
                </c:pt>
                <c:pt idx="87">
                  <c:v>207.78888074240976</c:v>
                </c:pt>
                <c:pt idx="88">
                  <c:v>207.92573775981569</c:v>
                </c:pt>
                <c:pt idx="89">
                  <c:v>208.19659893647062</c:v>
                </c:pt>
                <c:pt idx="90">
                  <c:v>208.42977260139943</c:v>
                </c:pt>
                <c:pt idx="91">
                  <c:v>208.44065768453481</c:v>
                </c:pt>
                <c:pt idx="92">
                  <c:v>208.40264728500119</c:v>
                </c:pt>
                <c:pt idx="93">
                  <c:v>209.33274157294815</c:v>
                </c:pt>
                <c:pt idx="94">
                  <c:v>210.42124403336129</c:v>
                </c:pt>
                <c:pt idx="95">
                  <c:v>211.42204727151127</c:v>
                </c:pt>
                <c:pt idx="96">
                  <c:v>212.08106840798652</c:v>
                </c:pt>
                <c:pt idx="97">
                  <c:v>211.86530427934596</c:v>
                </c:pt>
                <c:pt idx="98">
                  <c:v>212.0464721154689</c:v>
                </c:pt>
                <c:pt idx="99">
                  <c:v>212.03872162518925</c:v>
                </c:pt>
                <c:pt idx="100">
                  <c:v>212.02770678927584</c:v>
                </c:pt>
                <c:pt idx="101">
                  <c:v>212.0486224262381</c:v>
                </c:pt>
                <c:pt idx="102">
                  <c:v>211.98850081245288</c:v>
                </c:pt>
                <c:pt idx="103">
                  <c:v>211.93554333070063</c:v>
                </c:pt>
                <c:pt idx="104">
                  <c:v>212.00760186925078</c:v>
                </c:pt>
                <c:pt idx="105">
                  <c:v>211.94111588084559</c:v>
                </c:pt>
                <c:pt idx="106">
                  <c:v>212.08308985703391</c:v>
                </c:pt>
                <c:pt idx="107">
                  <c:v>212.52930532432129</c:v>
                </c:pt>
                <c:pt idx="108">
                  <c:v>212.88365508590562</c:v>
                </c:pt>
                <c:pt idx="109">
                  <c:v>213.24531119510354</c:v>
                </c:pt>
                <c:pt idx="110">
                  <c:v>213.59070567760179</c:v>
                </c:pt>
                <c:pt idx="111">
                  <c:v>213.58694232758319</c:v>
                </c:pt>
                <c:pt idx="112">
                  <c:v>213.15594438480696</c:v>
                </c:pt>
                <c:pt idx="113">
                  <c:v>212.81990872029232</c:v>
                </c:pt>
                <c:pt idx="114">
                  <c:v>212.80523913813693</c:v>
                </c:pt>
                <c:pt idx="115">
                  <c:v>212.4337141701516</c:v>
                </c:pt>
                <c:pt idx="116">
                  <c:v>212.17771942653155</c:v>
                </c:pt>
                <c:pt idx="117">
                  <c:v>212.15176966668284</c:v>
                </c:pt>
                <c:pt idx="118">
                  <c:v>211.92487646020996</c:v>
                </c:pt>
                <c:pt idx="119">
                  <c:v>211.59047869257191</c:v>
                </c:pt>
                <c:pt idx="120">
                  <c:v>211.24951344123875</c:v>
                </c:pt>
                <c:pt idx="121">
                  <c:v>211.00694657962313</c:v>
                </c:pt>
                <c:pt idx="122">
                  <c:v>211.08598482062979</c:v>
                </c:pt>
                <c:pt idx="123">
                  <c:v>211.09749755864641</c:v>
                </c:pt>
                <c:pt idx="124">
                  <c:v>211.09273807089517</c:v>
                </c:pt>
                <c:pt idx="125">
                  <c:v>211.10265284622832</c:v>
                </c:pt>
                <c:pt idx="126">
                  <c:v>211.49634861487877</c:v>
                </c:pt>
                <c:pt idx="127">
                  <c:v>212.00601489847932</c:v>
                </c:pt>
                <c:pt idx="128">
                  <c:v>212.61836602360174</c:v>
                </c:pt>
                <c:pt idx="129">
                  <c:v>212.84987965815787</c:v>
                </c:pt>
                <c:pt idx="130">
                  <c:v>213.71792172809361</c:v>
                </c:pt>
                <c:pt idx="131">
                  <c:v>214.84682715510093</c:v>
                </c:pt>
                <c:pt idx="132">
                  <c:v>215.07460662033921</c:v>
                </c:pt>
                <c:pt idx="133">
                  <c:v>217.02488169970511</c:v>
                </c:pt>
                <c:pt idx="134">
                  <c:v>217.02181943839074</c:v>
                </c:pt>
                <c:pt idx="135">
                  <c:v>217.02177141388159</c:v>
                </c:pt>
                <c:pt idx="136">
                  <c:v>217.01267665164718</c:v>
                </c:pt>
                <c:pt idx="137">
                  <c:v>217.01350703198463</c:v>
                </c:pt>
                <c:pt idx="138">
                  <c:v>217.16250189887941</c:v>
                </c:pt>
                <c:pt idx="139">
                  <c:v>217.23259699529947</c:v>
                </c:pt>
                <c:pt idx="140">
                  <c:v>217.25445167262967</c:v>
                </c:pt>
                <c:pt idx="141">
                  <c:v>217.22689619120928</c:v>
                </c:pt>
                <c:pt idx="142">
                  <c:v>217.43511630140958</c:v>
                </c:pt>
                <c:pt idx="143">
                  <c:v>216.93690205688216</c:v>
                </c:pt>
                <c:pt idx="144">
                  <c:v>216.45061378489925</c:v>
                </c:pt>
                <c:pt idx="145">
                  <c:v>215.8266518263033</c:v>
                </c:pt>
                <c:pt idx="146">
                  <c:v>215.69421736434452</c:v>
                </c:pt>
                <c:pt idx="147">
                  <c:v>215.61369941879718</c:v>
                </c:pt>
                <c:pt idx="148">
                  <c:v>215.52493796442414</c:v>
                </c:pt>
                <c:pt idx="149">
                  <c:v>215.38530101811244</c:v>
                </c:pt>
                <c:pt idx="150">
                  <c:v>215.29604321507259</c:v>
                </c:pt>
                <c:pt idx="151">
                  <c:v>215.34091429170016</c:v>
                </c:pt>
                <c:pt idx="152">
                  <c:v>215.39300322792698</c:v>
                </c:pt>
                <c:pt idx="153">
                  <c:v>215.40710165527395</c:v>
                </c:pt>
                <c:pt idx="154">
                  <c:v>215.41343913300537</c:v>
                </c:pt>
                <c:pt idx="155">
                  <c:v>215.40811842901346</c:v>
                </c:pt>
                <c:pt idx="156">
                  <c:v>215.47601452085459</c:v>
                </c:pt>
                <c:pt idx="157">
                  <c:v>215.56597471359362</c:v>
                </c:pt>
                <c:pt idx="158">
                  <c:v>215.52506297694077</c:v>
                </c:pt>
                <c:pt idx="159">
                  <c:v>215.14894093750382</c:v>
                </c:pt>
                <c:pt idx="160">
                  <c:v>214.96221564644424</c:v>
                </c:pt>
                <c:pt idx="161">
                  <c:v>214.08910901482975</c:v>
                </c:pt>
                <c:pt idx="162">
                  <c:v>213.18815483004855</c:v>
                </c:pt>
                <c:pt idx="163">
                  <c:v>211.21305295134525</c:v>
                </c:pt>
                <c:pt idx="164">
                  <c:v>209.88105890589159</c:v>
                </c:pt>
                <c:pt idx="165">
                  <c:v>208.43188370978905</c:v>
                </c:pt>
                <c:pt idx="166">
                  <c:v>207.71485492601309</c:v>
                </c:pt>
                <c:pt idx="167">
                  <c:v>207.09546400216684</c:v>
                </c:pt>
                <c:pt idx="168">
                  <c:v>205.79034488642736</c:v>
                </c:pt>
                <c:pt idx="169">
                  <c:v>203.73531519005937</c:v>
                </c:pt>
                <c:pt idx="170">
                  <c:v>200.84787267762306</c:v>
                </c:pt>
                <c:pt idx="171">
                  <c:v>199.79900001670183</c:v>
                </c:pt>
                <c:pt idx="172">
                  <c:v>200.00001065979842</c:v>
                </c:pt>
                <c:pt idx="173">
                  <c:v>200.1856142038902</c:v>
                </c:pt>
                <c:pt idx="174">
                  <c:v>200.39403095928975</c:v>
                </c:pt>
                <c:pt idx="175">
                  <c:v>200.733573637414</c:v>
                </c:pt>
                <c:pt idx="176">
                  <c:v>200.86915088061866</c:v>
                </c:pt>
                <c:pt idx="177">
                  <c:v>201.1620079612141</c:v>
                </c:pt>
                <c:pt idx="178">
                  <c:v>201.15839878810408</c:v>
                </c:pt>
                <c:pt idx="179">
                  <c:v>201.18231962864024</c:v>
                </c:pt>
                <c:pt idx="180">
                  <c:v>201.18240348273409</c:v>
                </c:pt>
                <c:pt idx="181">
                  <c:v>201.17145925318454</c:v>
                </c:pt>
                <c:pt idx="182">
                  <c:v>200.91143749127045</c:v>
                </c:pt>
                <c:pt idx="183">
                  <c:v>200.78784121789357</c:v>
                </c:pt>
                <c:pt idx="184">
                  <c:v>201.53251958471466</c:v>
                </c:pt>
                <c:pt idx="185">
                  <c:v>204.14044810101356</c:v>
                </c:pt>
                <c:pt idx="186">
                  <c:v>205.77521671377977</c:v>
                </c:pt>
                <c:pt idx="187">
                  <c:v>205.77125326727301</c:v>
                </c:pt>
                <c:pt idx="188">
                  <c:v>205.97845544270763</c:v>
                </c:pt>
                <c:pt idx="189">
                  <c:v>206.13093065188039</c:v>
                </c:pt>
                <c:pt idx="190">
                  <c:v>206.43715027142946</c:v>
                </c:pt>
                <c:pt idx="191">
                  <c:v>207.14247472823001</c:v>
                </c:pt>
                <c:pt idx="192">
                  <c:v>207.31865357177858</c:v>
                </c:pt>
                <c:pt idx="193">
                  <c:v>207.35513868872098</c:v>
                </c:pt>
                <c:pt idx="194">
                  <c:v>206.30615393539054</c:v>
                </c:pt>
                <c:pt idx="195">
                  <c:v>205.49228413737444</c:v>
                </c:pt>
                <c:pt idx="196">
                  <c:v>204.2355288841438</c:v>
                </c:pt>
                <c:pt idx="197">
                  <c:v>203.51288392412093</c:v>
                </c:pt>
                <c:pt idx="198">
                  <c:v>203.00275576378058</c:v>
                </c:pt>
                <c:pt idx="199">
                  <c:v>202.94629007739832</c:v>
                </c:pt>
                <c:pt idx="200">
                  <c:v>202.58869800503686</c:v>
                </c:pt>
                <c:pt idx="201">
                  <c:v>202.54105238347751</c:v>
                </c:pt>
                <c:pt idx="202">
                  <c:v>202.65161154028957</c:v>
                </c:pt>
                <c:pt idx="203">
                  <c:v>202.81552912480734</c:v>
                </c:pt>
                <c:pt idx="204">
                  <c:v>202.84777675289195</c:v>
                </c:pt>
                <c:pt idx="205">
                  <c:v>203.06649816805466</c:v>
                </c:pt>
                <c:pt idx="206">
                  <c:v>203.13842890950789</c:v>
                </c:pt>
                <c:pt idx="207">
                  <c:v>203.39464558212072</c:v>
                </c:pt>
                <c:pt idx="208">
                  <c:v>203.55058396598866</c:v>
                </c:pt>
                <c:pt idx="209">
                  <c:v>203.45825610759442</c:v>
                </c:pt>
                <c:pt idx="210">
                  <c:v>203.5141895336414</c:v>
                </c:pt>
                <c:pt idx="211">
                  <c:v>203.81694824809588</c:v>
                </c:pt>
                <c:pt idx="212">
                  <c:v>203.69998579448716</c:v>
                </c:pt>
                <c:pt idx="213">
                  <c:v>203.84752945395812</c:v>
                </c:pt>
                <c:pt idx="214">
                  <c:v>203.80801817486937</c:v>
                </c:pt>
                <c:pt idx="215">
                  <c:v>204.13608221389876</c:v>
                </c:pt>
                <c:pt idx="216">
                  <c:v>204.17022135937094</c:v>
                </c:pt>
                <c:pt idx="217">
                  <c:v>204.12737310325048</c:v>
                </c:pt>
                <c:pt idx="218">
                  <c:v>204.03399877662213</c:v>
                </c:pt>
                <c:pt idx="219">
                  <c:v>204.30244019077912</c:v>
                </c:pt>
                <c:pt idx="220">
                  <c:v>204.63865429445809</c:v>
                </c:pt>
                <c:pt idx="221">
                  <c:v>205.28464650810756</c:v>
                </c:pt>
                <c:pt idx="222">
                  <c:v>206.06667666070078</c:v>
                </c:pt>
                <c:pt idx="223">
                  <c:v>205.9825518394502</c:v>
                </c:pt>
                <c:pt idx="224">
                  <c:v>204.8260446992615</c:v>
                </c:pt>
                <c:pt idx="225">
                  <c:v>204.30867710784261</c:v>
                </c:pt>
                <c:pt idx="226">
                  <c:v>203.52675052428322</c:v>
                </c:pt>
                <c:pt idx="227">
                  <c:v>203.37793258022896</c:v>
                </c:pt>
                <c:pt idx="228">
                  <c:v>202.79867358803094</c:v>
                </c:pt>
                <c:pt idx="229">
                  <c:v>202.68253530875907</c:v>
                </c:pt>
                <c:pt idx="230">
                  <c:v>202.67176914713215</c:v>
                </c:pt>
                <c:pt idx="231">
                  <c:v>202.53868210137244</c:v>
                </c:pt>
                <c:pt idx="232">
                  <c:v>202.70298596851194</c:v>
                </c:pt>
                <c:pt idx="233">
                  <c:v>202.86291517567767</c:v>
                </c:pt>
                <c:pt idx="234">
                  <c:v>202.63349384957345</c:v>
                </c:pt>
                <c:pt idx="235">
                  <c:v>202.27211859121576</c:v>
                </c:pt>
                <c:pt idx="236">
                  <c:v>202.11190090063963</c:v>
                </c:pt>
                <c:pt idx="237">
                  <c:v>202.34787357294499</c:v>
                </c:pt>
                <c:pt idx="238">
                  <c:v>202.33255007195299</c:v>
                </c:pt>
                <c:pt idx="239">
                  <c:v>202.38157874697802</c:v>
                </c:pt>
                <c:pt idx="240">
                  <c:v>202.39398896164184</c:v>
                </c:pt>
                <c:pt idx="241">
                  <c:v>202.27198885395819</c:v>
                </c:pt>
                <c:pt idx="242">
                  <c:v>201.83049979429995</c:v>
                </c:pt>
                <c:pt idx="243">
                  <c:v>201.52708875163256</c:v>
                </c:pt>
                <c:pt idx="244">
                  <c:v>201.38136249063277</c:v>
                </c:pt>
                <c:pt idx="245">
                  <c:v>200.41947151132499</c:v>
                </c:pt>
                <c:pt idx="246">
                  <c:v>199.50790581825606</c:v>
                </c:pt>
                <c:pt idx="247">
                  <c:v>198.57065557049702</c:v>
                </c:pt>
                <c:pt idx="248">
                  <c:v>198.35386389899787</c:v>
                </c:pt>
                <c:pt idx="249">
                  <c:v>198.06850173747884</c:v>
                </c:pt>
                <c:pt idx="250">
                  <c:v>197.69237974829264</c:v>
                </c:pt>
                <c:pt idx="251">
                  <c:v>197.20091833528892</c:v>
                </c:pt>
                <c:pt idx="252">
                  <c:v>196.69365895823424</c:v>
                </c:pt>
                <c:pt idx="253">
                  <c:v>194.83323221378896</c:v>
                </c:pt>
                <c:pt idx="254">
                  <c:v>193.97524079244155</c:v>
                </c:pt>
                <c:pt idx="255">
                  <c:v>193.5618025704091</c:v>
                </c:pt>
                <c:pt idx="256">
                  <c:v>192.5272703592519</c:v>
                </c:pt>
                <c:pt idx="257">
                  <c:v>191.38719153897804</c:v>
                </c:pt>
                <c:pt idx="258">
                  <c:v>191.17363357674546</c:v>
                </c:pt>
                <c:pt idx="259">
                  <c:v>190.57404850670403</c:v>
                </c:pt>
                <c:pt idx="260">
                  <c:v>189.83586629579676</c:v>
                </c:pt>
                <c:pt idx="261">
                  <c:v>189.4204146246625</c:v>
                </c:pt>
                <c:pt idx="262">
                  <c:v>188.30406164158941</c:v>
                </c:pt>
                <c:pt idx="263">
                  <c:v>186.71708119088615</c:v>
                </c:pt>
                <c:pt idx="264">
                  <c:v>184.2618468824918</c:v>
                </c:pt>
                <c:pt idx="265">
                  <c:v>183.21763289586943</c:v>
                </c:pt>
                <c:pt idx="266">
                  <c:v>182.51359534119186</c:v>
                </c:pt>
                <c:pt idx="267">
                  <c:v>182.0407386200485</c:v>
                </c:pt>
                <c:pt idx="268">
                  <c:v>181.7596857348901</c:v>
                </c:pt>
                <c:pt idx="269">
                  <c:v>181.94215639542813</c:v>
                </c:pt>
                <c:pt idx="270">
                  <c:v>182.25009498114068</c:v>
                </c:pt>
                <c:pt idx="271">
                  <c:v>182.31513149437973</c:v>
                </c:pt>
                <c:pt idx="272">
                  <c:v>182.21360325918698</c:v>
                </c:pt>
                <c:pt idx="273">
                  <c:v>182.34797519684696</c:v>
                </c:pt>
                <c:pt idx="274">
                  <c:v>182.30583182134629</c:v>
                </c:pt>
                <c:pt idx="275">
                  <c:v>182.21695804723097</c:v>
                </c:pt>
                <c:pt idx="276">
                  <c:v>182.35426858720214</c:v>
                </c:pt>
                <c:pt idx="277">
                  <c:v>182.21485433891513</c:v>
                </c:pt>
                <c:pt idx="278">
                  <c:v>182.50196131682924</c:v>
                </c:pt>
                <c:pt idx="279">
                  <c:v>183.52942637792981</c:v>
                </c:pt>
                <c:pt idx="280">
                  <c:v>183.62653841924418</c:v>
                </c:pt>
                <c:pt idx="281">
                  <c:v>184.15167191154907</c:v>
                </c:pt>
                <c:pt idx="282">
                  <c:v>184.69304527989402</c:v>
                </c:pt>
                <c:pt idx="283">
                  <c:v>184.88107649735497</c:v>
                </c:pt>
                <c:pt idx="284">
                  <c:v>184.78884888304427</c:v>
                </c:pt>
                <c:pt idx="285">
                  <c:v>184.56023819642877</c:v>
                </c:pt>
                <c:pt idx="286">
                  <c:v>184.54611739105022</c:v>
                </c:pt>
                <c:pt idx="287">
                  <c:v>184.71784034523949</c:v>
                </c:pt>
                <c:pt idx="288">
                  <c:v>184.66254994036376</c:v>
                </c:pt>
                <c:pt idx="289">
                  <c:v>183.5098864688666</c:v>
                </c:pt>
                <c:pt idx="290">
                  <c:v>182.50858458720322</c:v>
                </c:pt>
                <c:pt idx="291">
                  <c:v>181.92908060383488</c:v>
                </c:pt>
                <c:pt idx="292">
                  <c:v>181.62884512138521</c:v>
                </c:pt>
                <c:pt idx="293">
                  <c:v>180.99892680725355</c:v>
                </c:pt>
                <c:pt idx="294">
                  <c:v>181.40488934122297</c:v>
                </c:pt>
                <c:pt idx="295">
                  <c:v>182.99607555246197</c:v>
                </c:pt>
                <c:pt idx="296">
                  <c:v>184.36024746642079</c:v>
                </c:pt>
                <c:pt idx="297">
                  <c:v>186.22634878522754</c:v>
                </c:pt>
                <c:pt idx="298">
                  <c:v>187.4805641351922</c:v>
                </c:pt>
                <c:pt idx="299">
                  <c:v>189.95121406111457</c:v>
                </c:pt>
                <c:pt idx="300">
                  <c:v>191.09967885221022</c:v>
                </c:pt>
                <c:pt idx="301">
                  <c:v>193.16452954327568</c:v>
                </c:pt>
                <c:pt idx="302">
                  <c:v>195.73037725179498</c:v>
                </c:pt>
                <c:pt idx="303">
                  <c:v>198.39803948816441</c:v>
                </c:pt>
                <c:pt idx="304">
                  <c:v>199.38955859256626</c:v>
                </c:pt>
                <c:pt idx="305">
                  <c:v>199.50464515127521</c:v>
                </c:pt>
                <c:pt idx="306">
                  <c:v>200.10711990468974</c:v>
                </c:pt>
                <c:pt idx="307">
                  <c:v>200.20214225362517</c:v>
                </c:pt>
                <c:pt idx="308">
                  <c:v>200.15409700442851</c:v>
                </c:pt>
                <c:pt idx="309">
                  <c:v>200.03256731298788</c:v>
                </c:pt>
                <c:pt idx="310">
                  <c:v>199.69756058145163</c:v>
                </c:pt>
                <c:pt idx="311">
                  <c:v>199.6951349673013</c:v>
                </c:pt>
                <c:pt idx="312">
                  <c:v>199.58180601100474</c:v>
                </c:pt>
                <c:pt idx="313">
                  <c:v>199.49153149233268</c:v>
                </c:pt>
                <c:pt idx="314">
                  <c:v>200.20494575311866</c:v>
                </c:pt>
                <c:pt idx="315">
                  <c:v>201.67049587962197</c:v>
                </c:pt>
                <c:pt idx="316">
                  <c:v>201.93114520543628</c:v>
                </c:pt>
                <c:pt idx="317">
                  <c:v>201.90668114433672</c:v>
                </c:pt>
                <c:pt idx="318">
                  <c:v>202.23398924952721</c:v>
                </c:pt>
                <c:pt idx="319">
                  <c:v>203.24024550784006</c:v>
                </c:pt>
                <c:pt idx="320">
                  <c:v>205.08009562290798</c:v>
                </c:pt>
                <c:pt idx="321">
                  <c:v>205.56546745581514</c:v>
                </c:pt>
                <c:pt idx="322">
                  <c:v>205.61362191016138</c:v>
                </c:pt>
                <c:pt idx="323">
                  <c:v>205.2514269238176</c:v>
                </c:pt>
                <c:pt idx="324">
                  <c:v>203.64139803819418</c:v>
                </c:pt>
                <c:pt idx="325">
                  <c:v>203.124297215214</c:v>
                </c:pt>
                <c:pt idx="326">
                  <c:v>203.41701650951927</c:v>
                </c:pt>
                <c:pt idx="327">
                  <c:v>203.41771192277622</c:v>
                </c:pt>
                <c:pt idx="328">
                  <c:v>203.51958983073595</c:v>
                </c:pt>
                <c:pt idx="329">
                  <c:v>203.46212356247355</c:v>
                </c:pt>
                <c:pt idx="330">
                  <c:v>203.4222489213015</c:v>
                </c:pt>
                <c:pt idx="331">
                  <c:v>203.35986683201875</c:v>
                </c:pt>
                <c:pt idx="332">
                  <c:v>203.24404580970793</c:v>
                </c:pt>
                <c:pt idx="333">
                  <c:v>203.20059185120709</c:v>
                </c:pt>
                <c:pt idx="334">
                  <c:v>203.15508130541374</c:v>
                </c:pt>
                <c:pt idx="335">
                  <c:v>203.16252160450566</c:v>
                </c:pt>
                <c:pt idx="336">
                  <c:v>203.16666342686943</c:v>
                </c:pt>
                <c:pt idx="337">
                  <c:v>203.37899483416874</c:v>
                </c:pt>
                <c:pt idx="338">
                  <c:v>203.62735991802862</c:v>
                </c:pt>
                <c:pt idx="339">
                  <c:v>205.15180375771288</c:v>
                </c:pt>
                <c:pt idx="340">
                  <c:v>205.3062809003375</c:v>
                </c:pt>
                <c:pt idx="341">
                  <c:v>203.41362122588271</c:v>
                </c:pt>
                <c:pt idx="342">
                  <c:v>202.39146242343972</c:v>
                </c:pt>
                <c:pt idx="343">
                  <c:v>201.61901171727749</c:v>
                </c:pt>
                <c:pt idx="344">
                  <c:v>200.97024495223272</c:v>
                </c:pt>
                <c:pt idx="345">
                  <c:v>200.25910838801113</c:v>
                </c:pt>
                <c:pt idx="346">
                  <c:v>198.88417745814905</c:v>
                </c:pt>
                <c:pt idx="347">
                  <c:v>198.25836941576014</c:v>
                </c:pt>
                <c:pt idx="348">
                  <c:v>198.12428954362204</c:v>
                </c:pt>
                <c:pt idx="349">
                  <c:v>197.7973791351408</c:v>
                </c:pt>
                <c:pt idx="350">
                  <c:v>197.73902292346563</c:v>
                </c:pt>
                <c:pt idx="351">
                  <c:v>197.58134921189125</c:v>
                </c:pt>
                <c:pt idx="352">
                  <c:v>196.8075776712441</c:v>
                </c:pt>
                <c:pt idx="353">
                  <c:v>196.56724186105527</c:v>
                </c:pt>
                <c:pt idx="354">
                  <c:v>195.69143019552112</c:v>
                </c:pt>
                <c:pt idx="355">
                  <c:v>193.66996059594712</c:v>
                </c:pt>
                <c:pt idx="356">
                  <c:v>191.75579583876652</c:v>
                </c:pt>
                <c:pt idx="357">
                  <c:v>189.11255563164974</c:v>
                </c:pt>
                <c:pt idx="358">
                  <c:v>187.12141521669326</c:v>
                </c:pt>
                <c:pt idx="359">
                  <c:v>186.74970609360889</c:v>
                </c:pt>
                <c:pt idx="360">
                  <c:v>186.48635619513357</c:v>
                </c:pt>
                <c:pt idx="361">
                  <c:v>186.21720949750457</c:v>
                </c:pt>
                <c:pt idx="362">
                  <c:v>186.1234899503057</c:v>
                </c:pt>
                <c:pt idx="363">
                  <c:v>186.44226303307286</c:v>
                </c:pt>
                <c:pt idx="364">
                  <c:v>186.83172581264802</c:v>
                </c:pt>
                <c:pt idx="365">
                  <c:v>187.07640631112727</c:v>
                </c:pt>
                <c:pt idx="366">
                  <c:v>186.96635055149747</c:v>
                </c:pt>
                <c:pt idx="367">
                  <c:v>186.91685200048809</c:v>
                </c:pt>
                <c:pt idx="368">
                  <c:v>187.02441644337574</c:v>
                </c:pt>
                <c:pt idx="369">
                  <c:v>187.03749893898674</c:v>
                </c:pt>
                <c:pt idx="370">
                  <c:v>187.36461550546596</c:v>
                </c:pt>
                <c:pt idx="371">
                  <c:v>187.77037320736679</c:v>
                </c:pt>
                <c:pt idx="372">
                  <c:v>189.35829002240342</c:v>
                </c:pt>
                <c:pt idx="373">
                  <c:v>190.93578266542576</c:v>
                </c:pt>
                <c:pt idx="374">
                  <c:v>191.39126379295848</c:v>
                </c:pt>
                <c:pt idx="375">
                  <c:v>191.86695558790296</c:v>
                </c:pt>
                <c:pt idx="376">
                  <c:v>191.3479818184594</c:v>
                </c:pt>
                <c:pt idx="377">
                  <c:v>191.68151247075082</c:v>
                </c:pt>
                <c:pt idx="378">
                  <c:v>191.61286148040648</c:v>
                </c:pt>
                <c:pt idx="379">
                  <c:v>191.69672977501622</c:v>
                </c:pt>
                <c:pt idx="380">
                  <c:v>191.51487357546523</c:v>
                </c:pt>
                <c:pt idx="381">
                  <c:v>189.19400141001088</c:v>
                </c:pt>
                <c:pt idx="382">
                  <c:v>188.11792517966006</c:v>
                </c:pt>
                <c:pt idx="383">
                  <c:v>188.09123753018861</c:v>
                </c:pt>
                <c:pt idx="384">
                  <c:v>187.19521146279914</c:v>
                </c:pt>
                <c:pt idx="385">
                  <c:v>185.70962439957637</c:v>
                </c:pt>
                <c:pt idx="386">
                  <c:v>184.66125538323149</c:v>
                </c:pt>
                <c:pt idx="387">
                  <c:v>183.8137268974773</c:v>
                </c:pt>
                <c:pt idx="388">
                  <c:v>184.21549227098478</c:v>
                </c:pt>
                <c:pt idx="389">
                  <c:v>184.52701014305936</c:v>
                </c:pt>
                <c:pt idx="390">
                  <c:v>185.06599532987846</c:v>
                </c:pt>
                <c:pt idx="391">
                  <c:v>186.64105156049104</c:v>
                </c:pt>
                <c:pt idx="392">
                  <c:v>187.16566063711161</c:v>
                </c:pt>
                <c:pt idx="393">
                  <c:v>187.71076649259285</c:v>
                </c:pt>
                <c:pt idx="394">
                  <c:v>188.34610507768269</c:v>
                </c:pt>
                <c:pt idx="395">
                  <c:v>190.11722642588515</c:v>
                </c:pt>
                <c:pt idx="396">
                  <c:v>195.24669512210752</c:v>
                </c:pt>
                <c:pt idx="397">
                  <c:v>201.62108762832489</c:v>
                </c:pt>
                <c:pt idx="398">
                  <c:v>205.72251731210278</c:v>
                </c:pt>
                <c:pt idx="399">
                  <c:v>207.57115388251054</c:v>
                </c:pt>
                <c:pt idx="400">
                  <c:v>207.73547079690167</c:v>
                </c:pt>
                <c:pt idx="401">
                  <c:v>207.69678485681428</c:v>
                </c:pt>
                <c:pt idx="402">
                  <c:v>207.04362708414786</c:v>
                </c:pt>
                <c:pt idx="403">
                  <c:v>206.84916252937509</c:v>
                </c:pt>
                <c:pt idx="404">
                  <c:v>206.92673778329234</c:v>
                </c:pt>
                <c:pt idx="405">
                  <c:v>206.88843424959811</c:v>
                </c:pt>
                <c:pt idx="406">
                  <c:v>206.89758694786352</c:v>
                </c:pt>
                <c:pt idx="407">
                  <c:v>206.68331280717911</c:v>
                </c:pt>
                <c:pt idx="408">
                  <c:v>206.89590603308963</c:v>
                </c:pt>
                <c:pt idx="409">
                  <c:v>207.14237519957175</c:v>
                </c:pt>
                <c:pt idx="410">
                  <c:v>207.18244017154669</c:v>
                </c:pt>
                <c:pt idx="411">
                  <c:v>207.32160955961763</c:v>
                </c:pt>
                <c:pt idx="412">
                  <c:v>207.31894246471154</c:v>
                </c:pt>
                <c:pt idx="413">
                  <c:v>206.75178066893338</c:v>
                </c:pt>
                <c:pt idx="414">
                  <c:v>205.40887695443459</c:v>
                </c:pt>
                <c:pt idx="415">
                  <c:v>204.23805775491698</c:v>
                </c:pt>
                <c:pt idx="416">
                  <c:v>204.0944022204385</c:v>
                </c:pt>
                <c:pt idx="417">
                  <c:v>204.07972836301047</c:v>
                </c:pt>
                <c:pt idx="418">
                  <c:v>203.96967119655645</c:v>
                </c:pt>
                <c:pt idx="419">
                  <c:v>203.72767995264812</c:v>
                </c:pt>
                <c:pt idx="420">
                  <c:v>203.24372120633123</c:v>
                </c:pt>
                <c:pt idx="421">
                  <c:v>202.80986826952531</c:v>
                </c:pt>
                <c:pt idx="422">
                  <c:v>203.04915069674189</c:v>
                </c:pt>
                <c:pt idx="423">
                  <c:v>203.3331305322933</c:v>
                </c:pt>
                <c:pt idx="424">
                  <c:v>203.60058566425818</c:v>
                </c:pt>
                <c:pt idx="425">
                  <c:v>203.39098736389494</c:v>
                </c:pt>
                <c:pt idx="426">
                  <c:v>203.23757518346989</c:v>
                </c:pt>
                <c:pt idx="427">
                  <c:v>203.17755999644055</c:v>
                </c:pt>
                <c:pt idx="428">
                  <c:v>203.01893621947136</c:v>
                </c:pt>
                <c:pt idx="429">
                  <c:v>203.69370810725567</c:v>
                </c:pt>
                <c:pt idx="430">
                  <c:v>204.64163599800602</c:v>
                </c:pt>
                <c:pt idx="431">
                  <c:v>204.76563023503729</c:v>
                </c:pt>
                <c:pt idx="432">
                  <c:v>205.21736736762412</c:v>
                </c:pt>
                <c:pt idx="433">
                  <c:v>205.57855326441751</c:v>
                </c:pt>
                <c:pt idx="434">
                  <c:v>205.9869532757584</c:v>
                </c:pt>
                <c:pt idx="435">
                  <c:v>206.75120977601395</c:v>
                </c:pt>
                <c:pt idx="436">
                  <c:v>207.9443377305796</c:v>
                </c:pt>
                <c:pt idx="437">
                  <c:v>207.93716530452835</c:v>
                </c:pt>
                <c:pt idx="438">
                  <c:v>207.97006542691884</c:v>
                </c:pt>
                <c:pt idx="439">
                  <c:v>207.95918296511746</c:v>
                </c:pt>
                <c:pt idx="440">
                  <c:v>207.99916312437907</c:v>
                </c:pt>
                <c:pt idx="441">
                  <c:v>208.02129939352164</c:v>
                </c:pt>
                <c:pt idx="442">
                  <c:v>208.02663081446175</c:v>
                </c:pt>
                <c:pt idx="443">
                  <c:v>208.08235052505881</c:v>
                </c:pt>
                <c:pt idx="444">
                  <c:v>207.97524521721505</c:v>
                </c:pt>
                <c:pt idx="445">
                  <c:v>208.01492896617827</c:v>
                </c:pt>
                <c:pt idx="446">
                  <c:v>208.18052218910793</c:v>
                </c:pt>
                <c:pt idx="447">
                  <c:v>208.17571600488972</c:v>
                </c:pt>
                <c:pt idx="448">
                  <c:v>208.13913107176535</c:v>
                </c:pt>
                <c:pt idx="449">
                  <c:v>208.15590252104823</c:v>
                </c:pt>
                <c:pt idx="450">
                  <c:v>208.80465451903714</c:v>
                </c:pt>
                <c:pt idx="451">
                  <c:v>209.67006876201862</c:v>
                </c:pt>
                <c:pt idx="452">
                  <c:v>210.18243600520245</c:v>
                </c:pt>
                <c:pt idx="453">
                  <c:v>210.14228431353715</c:v>
                </c:pt>
                <c:pt idx="454">
                  <c:v>209.72252940443147</c:v>
                </c:pt>
                <c:pt idx="455">
                  <c:v>209.5809354514916</c:v>
                </c:pt>
                <c:pt idx="456">
                  <c:v>209.58644645970097</c:v>
                </c:pt>
                <c:pt idx="457">
                  <c:v>208.96770782903081</c:v>
                </c:pt>
                <c:pt idx="458">
                  <c:v>208.1031581842542</c:v>
                </c:pt>
                <c:pt idx="459">
                  <c:v>207.66806371508875</c:v>
                </c:pt>
                <c:pt idx="460">
                  <c:v>207.72274064353957</c:v>
                </c:pt>
                <c:pt idx="461">
                  <c:v>207.68749106562592</c:v>
                </c:pt>
                <c:pt idx="462">
                  <c:v>207.35093817950903</c:v>
                </c:pt>
                <c:pt idx="463">
                  <c:v>207.39082694757292</c:v>
                </c:pt>
                <c:pt idx="464">
                  <c:v>207.51962660803227</c:v>
                </c:pt>
                <c:pt idx="465">
                  <c:v>207.70349207042943</c:v>
                </c:pt>
                <c:pt idx="466">
                  <c:v>207.79484728175714</c:v>
                </c:pt>
                <c:pt idx="467">
                  <c:v>207.89202160968941</c:v>
                </c:pt>
                <c:pt idx="468">
                  <c:v>207.93054392295244</c:v>
                </c:pt>
                <c:pt idx="469">
                  <c:v>207.88196138594634</c:v>
                </c:pt>
                <c:pt idx="470">
                  <c:v>207.82811211647297</c:v>
                </c:pt>
                <c:pt idx="471">
                  <c:v>207.44291044997675</c:v>
                </c:pt>
                <c:pt idx="472">
                  <c:v>207.6153563542947</c:v>
                </c:pt>
                <c:pt idx="473">
                  <c:v>208.04865133839644</c:v>
                </c:pt>
                <c:pt idx="474">
                  <c:v>208.17206605471384</c:v>
                </c:pt>
                <c:pt idx="475">
                  <c:v>208.01899920902758</c:v>
                </c:pt>
                <c:pt idx="476">
                  <c:v>207.99730953416849</c:v>
                </c:pt>
                <c:pt idx="477">
                  <c:v>208.11423896370934</c:v>
                </c:pt>
                <c:pt idx="478">
                  <c:v>207.67691870027866</c:v>
                </c:pt>
                <c:pt idx="479">
                  <c:v>207.17214740104995</c:v>
                </c:pt>
                <c:pt idx="480">
                  <c:v>206.88359952652976</c:v>
                </c:pt>
                <c:pt idx="481">
                  <c:v>206.38889856975405</c:v>
                </c:pt>
                <c:pt idx="482">
                  <c:v>205.74190961978667</c:v>
                </c:pt>
                <c:pt idx="483">
                  <c:v>205.42177971491506</c:v>
                </c:pt>
                <c:pt idx="484">
                  <c:v>205.39243084568366</c:v>
                </c:pt>
                <c:pt idx="485">
                  <c:v>204.94031768931296</c:v>
                </c:pt>
                <c:pt idx="486">
                  <c:v>204.43518932224998</c:v>
                </c:pt>
                <c:pt idx="487">
                  <c:v>204.23029728310695</c:v>
                </c:pt>
                <c:pt idx="488">
                  <c:v>204.40960820385476</c:v>
                </c:pt>
                <c:pt idx="489">
                  <c:v>204.34295938746254</c:v>
                </c:pt>
                <c:pt idx="490">
                  <c:v>204.19006101793477</c:v>
                </c:pt>
                <c:pt idx="491">
                  <c:v>204.25025239191939</c:v>
                </c:pt>
                <c:pt idx="492">
                  <c:v>204.09849850428324</c:v>
                </c:pt>
                <c:pt idx="493">
                  <c:v>204.09755337065144</c:v>
                </c:pt>
                <c:pt idx="494">
                  <c:v>204.16752671213928</c:v>
                </c:pt>
                <c:pt idx="495">
                  <c:v>203.89362287534368</c:v>
                </c:pt>
                <c:pt idx="496">
                  <c:v>203.98420079681091</c:v>
                </c:pt>
                <c:pt idx="497">
                  <c:v>203.67446284933132</c:v>
                </c:pt>
                <c:pt idx="498">
                  <c:v>203.3853266677533</c:v>
                </c:pt>
                <c:pt idx="499">
                  <c:v>203.38694052917236</c:v>
                </c:pt>
                <c:pt idx="500">
                  <c:v>203.62558409776815</c:v>
                </c:pt>
                <c:pt idx="501">
                  <c:v>203.96303428839519</c:v>
                </c:pt>
                <c:pt idx="502">
                  <c:v>204.31455657369273</c:v>
                </c:pt>
                <c:pt idx="503">
                  <c:v>204.2160205302084</c:v>
                </c:pt>
                <c:pt idx="504">
                  <c:v>204.03109255888546</c:v>
                </c:pt>
                <c:pt idx="505">
                  <c:v>204.01770764238469</c:v>
                </c:pt>
                <c:pt idx="506">
                  <c:v>203.941598527243</c:v>
                </c:pt>
                <c:pt idx="507">
                  <c:v>203.86431577237272</c:v>
                </c:pt>
                <c:pt idx="508">
                  <c:v>203.9169232178258</c:v>
                </c:pt>
                <c:pt idx="509">
                  <c:v>203.9867053323631</c:v>
                </c:pt>
                <c:pt idx="510">
                  <c:v>204.61739988224915</c:v>
                </c:pt>
                <c:pt idx="511">
                  <c:v>205.00559564499454</c:v>
                </c:pt>
                <c:pt idx="512">
                  <c:v>206.38272036137789</c:v>
                </c:pt>
                <c:pt idx="513">
                  <c:v>208.03319540630355</c:v>
                </c:pt>
                <c:pt idx="514">
                  <c:v>208.38553624846608</c:v>
                </c:pt>
                <c:pt idx="515">
                  <c:v>208.98320119887981</c:v>
                </c:pt>
                <c:pt idx="516">
                  <c:v>207.86525178485863</c:v>
                </c:pt>
                <c:pt idx="517">
                  <c:v>207.02079651999043</c:v>
                </c:pt>
                <c:pt idx="518">
                  <c:v>205.52454426541607</c:v>
                </c:pt>
                <c:pt idx="519">
                  <c:v>204.75310438419245</c:v>
                </c:pt>
                <c:pt idx="520">
                  <c:v>204.21998080887542</c:v>
                </c:pt>
                <c:pt idx="521">
                  <c:v>203.27275297341549</c:v>
                </c:pt>
                <c:pt idx="522">
                  <c:v>202.77193652180588</c:v>
                </c:pt>
                <c:pt idx="523">
                  <c:v>201.63559499088242</c:v>
                </c:pt>
                <c:pt idx="524">
                  <c:v>199.91510578128944</c:v>
                </c:pt>
                <c:pt idx="525">
                  <c:v>199.38681503845498</c:v>
                </c:pt>
                <c:pt idx="526">
                  <c:v>198.44571330454843</c:v>
                </c:pt>
                <c:pt idx="527">
                  <c:v>198.34395186603552</c:v>
                </c:pt>
                <c:pt idx="528">
                  <c:v>198.67090881130301</c:v>
                </c:pt>
                <c:pt idx="529">
                  <c:v>199.06607022729656</c:v>
                </c:pt>
                <c:pt idx="530">
                  <c:v>199.4137617032263</c:v>
                </c:pt>
                <c:pt idx="531">
                  <c:v>199.40223304952963</c:v>
                </c:pt>
                <c:pt idx="532">
                  <c:v>199.31596620197115</c:v>
                </c:pt>
                <c:pt idx="533">
                  <c:v>199.05352335166862</c:v>
                </c:pt>
                <c:pt idx="534">
                  <c:v>198.26803873695692</c:v>
                </c:pt>
                <c:pt idx="535">
                  <c:v>198.17085284173433</c:v>
                </c:pt>
                <c:pt idx="536">
                  <c:v>198.11462402468845</c:v>
                </c:pt>
                <c:pt idx="537">
                  <c:v>198.17642673481021</c:v>
                </c:pt>
                <c:pt idx="538">
                  <c:v>198.21467400611192</c:v>
                </c:pt>
                <c:pt idx="539">
                  <c:v>198.63216621769698</c:v>
                </c:pt>
                <c:pt idx="540">
                  <c:v>198.66913624182789</c:v>
                </c:pt>
                <c:pt idx="541">
                  <c:v>198.58551256531123</c:v>
                </c:pt>
                <c:pt idx="542">
                  <c:v>198.47699164740277</c:v>
                </c:pt>
                <c:pt idx="543">
                  <c:v>198.4791648966528</c:v>
                </c:pt>
                <c:pt idx="544">
                  <c:v>198.42584460145522</c:v>
                </c:pt>
                <c:pt idx="545">
                  <c:v>198.15512332375064</c:v>
                </c:pt>
                <c:pt idx="546">
                  <c:v>197.66991619937525</c:v>
                </c:pt>
                <c:pt idx="547">
                  <c:v>197.56064549505135</c:v>
                </c:pt>
                <c:pt idx="548">
                  <c:v>197.75647110052421</c:v>
                </c:pt>
                <c:pt idx="549">
                  <c:v>198.76140859372765</c:v>
                </c:pt>
                <c:pt idx="550">
                  <c:v>199.45386879456839</c:v>
                </c:pt>
                <c:pt idx="551">
                  <c:v>199.97917881398484</c:v>
                </c:pt>
                <c:pt idx="552">
                  <c:v>200.44783783255895</c:v>
                </c:pt>
                <c:pt idx="553">
                  <c:v>199.94471281126812</c:v>
                </c:pt>
                <c:pt idx="554">
                  <c:v>198.16983295956891</c:v>
                </c:pt>
                <c:pt idx="555">
                  <c:v>197.52827381399183</c:v>
                </c:pt>
                <c:pt idx="556">
                  <c:v>197.79131078476644</c:v>
                </c:pt>
                <c:pt idx="557">
                  <c:v>198.16181469200393</c:v>
                </c:pt>
                <c:pt idx="558">
                  <c:v>197.94368887635068</c:v>
                </c:pt>
                <c:pt idx="559">
                  <c:v>197.96635489156031</c:v>
                </c:pt>
                <c:pt idx="560">
                  <c:v>197.98697289134122</c:v>
                </c:pt>
                <c:pt idx="561">
                  <c:v>198.04198646279187</c:v>
                </c:pt>
                <c:pt idx="562">
                  <c:v>198.09475796928226</c:v>
                </c:pt>
                <c:pt idx="563">
                  <c:v>198.08753903923585</c:v>
                </c:pt>
                <c:pt idx="564">
                  <c:v>198.11659869145544</c:v>
                </c:pt>
                <c:pt idx="565">
                  <c:v>198.14125978445057</c:v>
                </c:pt>
                <c:pt idx="566">
                  <c:v>198.12288169182258</c:v>
                </c:pt>
                <c:pt idx="567">
                  <c:v>198.0895380494342</c:v>
                </c:pt>
                <c:pt idx="568">
                  <c:v>198.56147274108972</c:v>
                </c:pt>
                <c:pt idx="569">
                  <c:v>200.47535714598018</c:v>
                </c:pt>
                <c:pt idx="570">
                  <c:v>202.23484656288528</c:v>
                </c:pt>
                <c:pt idx="571">
                  <c:v>203.80152857734623</c:v>
                </c:pt>
                <c:pt idx="572">
                  <c:v>204.07949178025211</c:v>
                </c:pt>
                <c:pt idx="573">
                  <c:v>204.97593083599216</c:v>
                </c:pt>
                <c:pt idx="574">
                  <c:v>204.44837046292758</c:v>
                </c:pt>
                <c:pt idx="575">
                  <c:v>203.96354133329697</c:v>
                </c:pt>
                <c:pt idx="576">
                  <c:v>203.59906590678017</c:v>
                </c:pt>
                <c:pt idx="577">
                  <c:v>203.23601039899282</c:v>
                </c:pt>
                <c:pt idx="578">
                  <c:v>203.05745941124712</c:v>
                </c:pt>
                <c:pt idx="579">
                  <c:v>202.81823903272669</c:v>
                </c:pt>
                <c:pt idx="580">
                  <c:v>202.43687270305983</c:v>
                </c:pt>
                <c:pt idx="581">
                  <c:v>202.14457508314803</c:v>
                </c:pt>
                <c:pt idx="582">
                  <c:v>201.82736877397224</c:v>
                </c:pt>
                <c:pt idx="583">
                  <c:v>201.16846337741842</c:v>
                </c:pt>
                <c:pt idx="584">
                  <c:v>200.98437148856988</c:v>
                </c:pt>
                <c:pt idx="585">
                  <c:v>200.82903357638554</c:v>
                </c:pt>
                <c:pt idx="586">
                  <c:v>199.8682381894138</c:v>
                </c:pt>
                <c:pt idx="587">
                  <c:v>198.67088144475531</c:v>
                </c:pt>
                <c:pt idx="588">
                  <c:v>197.93588361872975</c:v>
                </c:pt>
                <c:pt idx="589">
                  <c:v>196.5335570972756</c:v>
                </c:pt>
                <c:pt idx="590">
                  <c:v>195.54677701349524</c:v>
                </c:pt>
                <c:pt idx="591">
                  <c:v>194.33453411873555</c:v>
                </c:pt>
                <c:pt idx="592">
                  <c:v>192.67596419993583</c:v>
                </c:pt>
                <c:pt idx="593">
                  <c:v>191.85114169365303</c:v>
                </c:pt>
                <c:pt idx="594">
                  <c:v>190.14350921948773</c:v>
                </c:pt>
                <c:pt idx="595">
                  <c:v>188.2333750325048</c:v>
                </c:pt>
                <c:pt idx="596">
                  <c:v>186.10124464749975</c:v>
                </c:pt>
                <c:pt idx="597">
                  <c:v>184.50156041655436</c:v>
                </c:pt>
                <c:pt idx="598">
                  <c:v>183.52173532718641</c:v>
                </c:pt>
                <c:pt idx="599">
                  <c:v>182.90986462784568</c:v>
                </c:pt>
                <c:pt idx="600">
                  <c:v>183.22064832275788</c:v>
                </c:pt>
                <c:pt idx="601">
                  <c:v>183.59053746092235</c:v>
                </c:pt>
                <c:pt idx="602">
                  <c:v>183.76420158854313</c:v>
                </c:pt>
                <c:pt idx="603">
                  <c:v>184.18701750145078</c:v>
                </c:pt>
                <c:pt idx="604">
                  <c:v>184.17259111270909</c:v>
                </c:pt>
                <c:pt idx="605">
                  <c:v>184.16180635050119</c:v>
                </c:pt>
                <c:pt idx="606">
                  <c:v>184.18983215276216</c:v>
                </c:pt>
                <c:pt idx="607">
                  <c:v>184.18057125777986</c:v>
                </c:pt>
                <c:pt idx="608">
                  <c:v>183.96701706414109</c:v>
                </c:pt>
                <c:pt idx="609">
                  <c:v>183.99509465629117</c:v>
                </c:pt>
                <c:pt idx="610">
                  <c:v>184.46443512134425</c:v>
                </c:pt>
                <c:pt idx="611">
                  <c:v>185.84996913908782</c:v>
                </c:pt>
                <c:pt idx="612">
                  <c:v>187.27894461782782</c:v>
                </c:pt>
                <c:pt idx="613">
                  <c:v>188.8440465726234</c:v>
                </c:pt>
                <c:pt idx="614">
                  <c:v>191.00664462052595</c:v>
                </c:pt>
                <c:pt idx="615">
                  <c:v>192.12952448997729</c:v>
                </c:pt>
                <c:pt idx="616">
                  <c:v>192.57617332410268</c:v>
                </c:pt>
                <c:pt idx="617">
                  <c:v>192.54677566171102</c:v>
                </c:pt>
                <c:pt idx="618">
                  <c:v>193.43148543219547</c:v>
                </c:pt>
                <c:pt idx="619">
                  <c:v>193.69618247171732</c:v>
                </c:pt>
                <c:pt idx="620">
                  <c:v>193.95233717540702</c:v>
                </c:pt>
                <c:pt idx="621">
                  <c:v>194.85626526972996</c:v>
                </c:pt>
                <c:pt idx="622">
                  <c:v>196.06210430332089</c:v>
                </c:pt>
                <c:pt idx="623">
                  <c:v>196.45404561251729</c:v>
                </c:pt>
                <c:pt idx="624">
                  <c:v>196.77254138636314</c:v>
                </c:pt>
                <c:pt idx="625">
                  <c:v>197.0340089099422</c:v>
                </c:pt>
                <c:pt idx="626">
                  <c:v>198.05180511088983</c:v>
                </c:pt>
                <c:pt idx="627">
                  <c:v>198.11629982972937</c:v>
                </c:pt>
                <c:pt idx="628">
                  <c:v>198.64476747347979</c:v>
                </c:pt>
                <c:pt idx="629">
                  <c:v>198.85516336567022</c:v>
                </c:pt>
                <c:pt idx="630">
                  <c:v>198.82712251021093</c:v>
                </c:pt>
                <c:pt idx="631">
                  <c:v>198.97728229178398</c:v>
                </c:pt>
                <c:pt idx="632">
                  <c:v>198.98323675781984</c:v>
                </c:pt>
                <c:pt idx="633">
                  <c:v>198.97578930953125</c:v>
                </c:pt>
                <c:pt idx="634">
                  <c:v>199.04595540182791</c:v>
                </c:pt>
                <c:pt idx="635">
                  <c:v>199.15553444094559</c:v>
                </c:pt>
                <c:pt idx="636">
                  <c:v>198.87482680610032</c:v>
                </c:pt>
                <c:pt idx="637">
                  <c:v>198.47593045781352</c:v>
                </c:pt>
                <c:pt idx="638">
                  <c:v>197.84236793701803</c:v>
                </c:pt>
                <c:pt idx="639">
                  <c:v>196.64199219491661</c:v>
                </c:pt>
                <c:pt idx="640">
                  <c:v>195.831148188848</c:v>
                </c:pt>
                <c:pt idx="641">
                  <c:v>194.85274352445191</c:v>
                </c:pt>
                <c:pt idx="642">
                  <c:v>193.6624571786856</c:v>
                </c:pt>
                <c:pt idx="643">
                  <c:v>192.83760353039818</c:v>
                </c:pt>
                <c:pt idx="644">
                  <c:v>192.05896810410337</c:v>
                </c:pt>
                <c:pt idx="645">
                  <c:v>190.75632394974619</c:v>
                </c:pt>
                <c:pt idx="646">
                  <c:v>190.06915293016058</c:v>
                </c:pt>
                <c:pt idx="647">
                  <c:v>189.58737369628722</c:v>
                </c:pt>
                <c:pt idx="648">
                  <c:v>189.64245934196913</c:v>
                </c:pt>
                <c:pt idx="649">
                  <c:v>189.46892696077433</c:v>
                </c:pt>
                <c:pt idx="650">
                  <c:v>189.6457648749597</c:v>
                </c:pt>
                <c:pt idx="651">
                  <c:v>189.95609672178173</c:v>
                </c:pt>
                <c:pt idx="652">
                  <c:v>190.20051446761727</c:v>
                </c:pt>
                <c:pt idx="653">
                  <c:v>190.1245662331244</c:v>
                </c:pt>
                <c:pt idx="654">
                  <c:v>189.9301758447088</c:v>
                </c:pt>
                <c:pt idx="655">
                  <c:v>189.63373699569038</c:v>
                </c:pt>
                <c:pt idx="656">
                  <c:v>189.44791382602489</c:v>
                </c:pt>
                <c:pt idx="657">
                  <c:v>189.53529346395214</c:v>
                </c:pt>
                <c:pt idx="658">
                  <c:v>189.70856863820117</c:v>
                </c:pt>
                <c:pt idx="659">
                  <c:v>190.00989400291053</c:v>
                </c:pt>
                <c:pt idx="660">
                  <c:v>190.93082379043537</c:v>
                </c:pt>
                <c:pt idx="661">
                  <c:v>191.71852430799186</c:v>
                </c:pt>
                <c:pt idx="662">
                  <c:v>192.72530638360129</c:v>
                </c:pt>
                <c:pt idx="663">
                  <c:v>193.26974756485822</c:v>
                </c:pt>
                <c:pt idx="664">
                  <c:v>194.4665783789838</c:v>
                </c:pt>
                <c:pt idx="665">
                  <c:v>195.78577644686808</c:v>
                </c:pt>
                <c:pt idx="666">
                  <c:v>195.8044820666947</c:v>
                </c:pt>
                <c:pt idx="667">
                  <c:v>195.65834771475232</c:v>
                </c:pt>
                <c:pt idx="668">
                  <c:v>195.65213234502986</c:v>
                </c:pt>
                <c:pt idx="669">
                  <c:v>195.63911033581684</c:v>
                </c:pt>
                <c:pt idx="670">
                  <c:v>195.684062158274</c:v>
                </c:pt>
                <c:pt idx="671">
                  <c:v>195.74992539936403</c:v>
                </c:pt>
                <c:pt idx="672">
                  <c:v>195.5088187789174</c:v>
                </c:pt>
                <c:pt idx="673">
                  <c:v>195.29614042223074</c:v>
                </c:pt>
                <c:pt idx="674">
                  <c:v>195.03579985764566</c:v>
                </c:pt>
                <c:pt idx="675">
                  <c:v>195.00318848716765</c:v>
                </c:pt>
                <c:pt idx="676">
                  <c:v>194.61695390727115</c:v>
                </c:pt>
                <c:pt idx="677">
                  <c:v>194.53531859483311</c:v>
                </c:pt>
                <c:pt idx="678">
                  <c:v>194.51442862348398</c:v>
                </c:pt>
                <c:pt idx="679">
                  <c:v>194.50963548451048</c:v>
                </c:pt>
                <c:pt idx="680">
                  <c:v>194.5037303851438</c:v>
                </c:pt>
                <c:pt idx="681">
                  <c:v>194.24998619053272</c:v>
                </c:pt>
                <c:pt idx="682">
                  <c:v>193.88689589369955</c:v>
                </c:pt>
                <c:pt idx="683">
                  <c:v>193.60542350652958</c:v>
                </c:pt>
                <c:pt idx="684">
                  <c:v>193.41124090795131</c:v>
                </c:pt>
                <c:pt idx="685">
                  <c:v>193.46318347759427</c:v>
                </c:pt>
                <c:pt idx="686">
                  <c:v>193.59370118127541</c:v>
                </c:pt>
                <c:pt idx="687">
                  <c:v>193.59341519475251</c:v>
                </c:pt>
                <c:pt idx="688">
                  <c:v>193.59049723874548</c:v>
                </c:pt>
                <c:pt idx="689">
                  <c:v>193.48063490249771</c:v>
                </c:pt>
                <c:pt idx="690">
                  <c:v>193.05674928381336</c:v>
                </c:pt>
                <c:pt idx="691">
                  <c:v>192.62168660539115</c:v>
                </c:pt>
                <c:pt idx="692">
                  <c:v>192.27886860186587</c:v>
                </c:pt>
                <c:pt idx="693">
                  <c:v>191.96022231091217</c:v>
                </c:pt>
                <c:pt idx="694">
                  <c:v>191.73030036835041</c:v>
                </c:pt>
                <c:pt idx="695">
                  <c:v>191.28780824602927</c:v>
                </c:pt>
                <c:pt idx="696">
                  <c:v>190.86139947234039</c:v>
                </c:pt>
                <c:pt idx="697">
                  <c:v>190.15110339633557</c:v>
                </c:pt>
                <c:pt idx="698">
                  <c:v>189.33755645002395</c:v>
                </c:pt>
                <c:pt idx="699">
                  <c:v>188.53889922543962</c:v>
                </c:pt>
                <c:pt idx="700">
                  <c:v>187.44232907655899</c:v>
                </c:pt>
                <c:pt idx="701">
                  <c:v>187.025803226693</c:v>
                </c:pt>
                <c:pt idx="702">
                  <c:v>186.62556511930381</c:v>
                </c:pt>
                <c:pt idx="703">
                  <c:v>186.24966143409242</c:v>
                </c:pt>
                <c:pt idx="704">
                  <c:v>186.28896034923039</c:v>
                </c:pt>
                <c:pt idx="705">
                  <c:v>186.3574693951727</c:v>
                </c:pt>
                <c:pt idx="706">
                  <c:v>186.42424908750459</c:v>
                </c:pt>
                <c:pt idx="707">
                  <c:v>186.32252584119217</c:v>
                </c:pt>
                <c:pt idx="708">
                  <c:v>186.27367651711074</c:v>
                </c:pt>
                <c:pt idx="709">
                  <c:v>186.3759279668042</c:v>
                </c:pt>
                <c:pt idx="710">
                  <c:v>186.15051296436258</c:v>
                </c:pt>
                <c:pt idx="711">
                  <c:v>186.43430422438772</c:v>
                </c:pt>
                <c:pt idx="712">
                  <c:v>186.5185416624854</c:v>
                </c:pt>
                <c:pt idx="713">
                  <c:v>186.55258451116853</c:v>
                </c:pt>
                <c:pt idx="714">
                  <c:v>186.55561655346818</c:v>
                </c:pt>
                <c:pt idx="715">
                  <c:v>186.58985170249332</c:v>
                </c:pt>
                <c:pt idx="716">
                  <c:v>186.34254772072543</c:v>
                </c:pt>
                <c:pt idx="717">
                  <c:v>185.98435333466628</c:v>
                </c:pt>
                <c:pt idx="718">
                  <c:v>186.03928940446534</c:v>
                </c:pt>
                <c:pt idx="719">
                  <c:v>185.98797726145423</c:v>
                </c:pt>
                <c:pt idx="720">
                  <c:v>186.19041650847637</c:v>
                </c:pt>
                <c:pt idx="721">
                  <c:v>186.38107754761032</c:v>
                </c:pt>
                <c:pt idx="722">
                  <c:v>186.13782121479366</c:v>
                </c:pt>
                <c:pt idx="723">
                  <c:v>185.86236224529205</c:v>
                </c:pt>
                <c:pt idx="724">
                  <c:v>184.92157917176613</c:v>
                </c:pt>
                <c:pt idx="725">
                  <c:v>183.77571245790202</c:v>
                </c:pt>
                <c:pt idx="726">
                  <c:v>182.37134540451618</c:v>
                </c:pt>
                <c:pt idx="727">
                  <c:v>181.81414989200999</c:v>
                </c:pt>
                <c:pt idx="728">
                  <c:v>181.86552796993374</c:v>
                </c:pt>
                <c:pt idx="729">
                  <c:v>181.82003223515719</c:v>
                </c:pt>
                <c:pt idx="730">
                  <c:v>181.66979850454922</c:v>
                </c:pt>
                <c:pt idx="731">
                  <c:v>181.67410894277441</c:v>
                </c:pt>
                <c:pt idx="732">
                  <c:v>181.53388094629403</c:v>
                </c:pt>
                <c:pt idx="733">
                  <c:v>181.42372107105413</c:v>
                </c:pt>
                <c:pt idx="734">
                  <c:v>181.3733639538145</c:v>
                </c:pt>
                <c:pt idx="735">
                  <c:v>181.40612056630442</c:v>
                </c:pt>
                <c:pt idx="736">
                  <c:v>181.3546427127371</c:v>
                </c:pt>
                <c:pt idx="737">
                  <c:v>181.21545581708421</c:v>
                </c:pt>
                <c:pt idx="738">
                  <c:v>181.13872986375966</c:v>
                </c:pt>
                <c:pt idx="739">
                  <c:v>181.32363676779775</c:v>
                </c:pt>
                <c:pt idx="740">
                  <c:v>181.75149015347623</c:v>
                </c:pt>
                <c:pt idx="741">
                  <c:v>182.83433653841527</c:v>
                </c:pt>
                <c:pt idx="742">
                  <c:v>183.48577131837973</c:v>
                </c:pt>
                <c:pt idx="743">
                  <c:v>183.47639955358741</c:v>
                </c:pt>
                <c:pt idx="744">
                  <c:v>183.6735370247668</c:v>
                </c:pt>
                <c:pt idx="745">
                  <c:v>184.07411438655231</c:v>
                </c:pt>
                <c:pt idx="746">
                  <c:v>183.75506504763231</c:v>
                </c:pt>
                <c:pt idx="747">
                  <c:v>183.67987614513962</c:v>
                </c:pt>
                <c:pt idx="748">
                  <c:v>183.89588437073922</c:v>
                </c:pt>
                <c:pt idx="749">
                  <c:v>184.02463225806525</c:v>
                </c:pt>
                <c:pt idx="750">
                  <c:v>183.90275540780823</c:v>
                </c:pt>
                <c:pt idx="751">
                  <c:v>183.91777315488281</c:v>
                </c:pt>
                <c:pt idx="752">
                  <c:v>184.23383507410958</c:v>
                </c:pt>
                <c:pt idx="753">
                  <c:v>184.5581850730695</c:v>
                </c:pt>
                <c:pt idx="754">
                  <c:v>184.63762429978527</c:v>
                </c:pt>
                <c:pt idx="755">
                  <c:v>184.51329895299205</c:v>
                </c:pt>
                <c:pt idx="756">
                  <c:v>184.52658412467531</c:v>
                </c:pt>
                <c:pt idx="757">
                  <c:v>184.37948188710666</c:v>
                </c:pt>
                <c:pt idx="758">
                  <c:v>184.05670727734881</c:v>
                </c:pt>
                <c:pt idx="759">
                  <c:v>183.76728951561674</c:v>
                </c:pt>
                <c:pt idx="760">
                  <c:v>183.55241130029339</c:v>
                </c:pt>
                <c:pt idx="761">
                  <c:v>183.34330040923271</c:v>
                </c:pt>
                <c:pt idx="762">
                  <c:v>183.10429898681738</c:v>
                </c:pt>
                <c:pt idx="763">
                  <c:v>182.46315851071074</c:v>
                </c:pt>
                <c:pt idx="764">
                  <c:v>182.2262462909201</c:v>
                </c:pt>
                <c:pt idx="765">
                  <c:v>182.09819866228077</c:v>
                </c:pt>
                <c:pt idx="766">
                  <c:v>181.88008957739007</c:v>
                </c:pt>
                <c:pt idx="767">
                  <c:v>181.56072627353325</c:v>
                </c:pt>
                <c:pt idx="768">
                  <c:v>181.3343158287453</c:v>
                </c:pt>
                <c:pt idx="769">
                  <c:v>180.60587258034417</c:v>
                </c:pt>
                <c:pt idx="770">
                  <c:v>179.67205850832872</c:v>
                </c:pt>
                <c:pt idx="771">
                  <c:v>178.29119618387116</c:v>
                </c:pt>
                <c:pt idx="772">
                  <c:v>176.37453632194678</c:v>
                </c:pt>
                <c:pt idx="773">
                  <c:v>174.97048710697987</c:v>
                </c:pt>
                <c:pt idx="774">
                  <c:v>173.50644091159106</c:v>
                </c:pt>
                <c:pt idx="775">
                  <c:v>173.29466866210672</c:v>
                </c:pt>
                <c:pt idx="776">
                  <c:v>173.22862269696358</c:v>
                </c:pt>
                <c:pt idx="777">
                  <c:v>173.01603988872742</c:v>
                </c:pt>
                <c:pt idx="778">
                  <c:v>173.01408174260894</c:v>
                </c:pt>
                <c:pt idx="779">
                  <c:v>173.16098523828492</c:v>
                </c:pt>
                <c:pt idx="780">
                  <c:v>173.52535774719064</c:v>
                </c:pt>
                <c:pt idx="781">
                  <c:v>173.56327024998552</c:v>
                </c:pt>
                <c:pt idx="782">
                  <c:v>173.17703491747648</c:v>
                </c:pt>
                <c:pt idx="783">
                  <c:v>172.86805835409123</c:v>
                </c:pt>
                <c:pt idx="784">
                  <c:v>172.65194041088631</c:v>
                </c:pt>
                <c:pt idx="785">
                  <c:v>172.42463391316113</c:v>
                </c:pt>
                <c:pt idx="786">
                  <c:v>172.52246550268774</c:v>
                </c:pt>
                <c:pt idx="787">
                  <c:v>173.36401983538804</c:v>
                </c:pt>
                <c:pt idx="788">
                  <c:v>174.35975949956682</c:v>
                </c:pt>
                <c:pt idx="789">
                  <c:v>176.01899501737685</c:v>
                </c:pt>
                <c:pt idx="790">
                  <c:v>176.63590301827008</c:v>
                </c:pt>
                <c:pt idx="791">
                  <c:v>177.09603869743987</c:v>
                </c:pt>
                <c:pt idx="792">
                  <c:v>178.2552037579641</c:v>
                </c:pt>
                <c:pt idx="793">
                  <c:v>178.93892820900777</c:v>
                </c:pt>
                <c:pt idx="794">
                  <c:v>180.32544503663402</c:v>
                </c:pt>
                <c:pt idx="795">
                  <c:v>181.83408890562603</c:v>
                </c:pt>
                <c:pt idx="796">
                  <c:v>181.89947920336871</c:v>
                </c:pt>
                <c:pt idx="797">
                  <c:v>181.90491100174214</c:v>
                </c:pt>
                <c:pt idx="798">
                  <c:v>181.90810923998188</c:v>
                </c:pt>
                <c:pt idx="799">
                  <c:v>181.91581174990421</c:v>
                </c:pt>
                <c:pt idx="800">
                  <c:v>181.85562016512552</c:v>
                </c:pt>
                <c:pt idx="801">
                  <c:v>181.78721176670658</c:v>
                </c:pt>
                <c:pt idx="802">
                  <c:v>181.41185042673052</c:v>
                </c:pt>
                <c:pt idx="803">
                  <c:v>181.34802403070478</c:v>
                </c:pt>
                <c:pt idx="804">
                  <c:v>181.11902615019591</c:v>
                </c:pt>
                <c:pt idx="805">
                  <c:v>179.77485235259616</c:v>
                </c:pt>
                <c:pt idx="806">
                  <c:v>179.03004882052602</c:v>
                </c:pt>
                <c:pt idx="807">
                  <c:v>178.07638600520198</c:v>
                </c:pt>
                <c:pt idx="808">
                  <c:v>177.31883086632962</c:v>
                </c:pt>
                <c:pt idx="809">
                  <c:v>176.8277684808611</c:v>
                </c:pt>
                <c:pt idx="810">
                  <c:v>176.7406016307757</c:v>
                </c:pt>
                <c:pt idx="811">
                  <c:v>176.91032885466851</c:v>
                </c:pt>
                <c:pt idx="812">
                  <c:v>176.99378870143133</c:v>
                </c:pt>
                <c:pt idx="813">
                  <c:v>176.90052128870667</c:v>
                </c:pt>
                <c:pt idx="814">
                  <c:v>177.08031956239017</c:v>
                </c:pt>
                <c:pt idx="815">
                  <c:v>177.20120914592479</c:v>
                </c:pt>
                <c:pt idx="816">
                  <c:v>177.37695608004373</c:v>
                </c:pt>
                <c:pt idx="817">
                  <c:v>177.42249311697944</c:v>
                </c:pt>
                <c:pt idx="818">
                  <c:v>177.45652230239972</c:v>
                </c:pt>
                <c:pt idx="819">
                  <c:v>177.54938336878178</c:v>
                </c:pt>
                <c:pt idx="820">
                  <c:v>177.74909386261535</c:v>
                </c:pt>
                <c:pt idx="821">
                  <c:v>177.85808675224604</c:v>
                </c:pt>
                <c:pt idx="822">
                  <c:v>178.25748614679992</c:v>
                </c:pt>
                <c:pt idx="823">
                  <c:v>178.37820844157861</c:v>
                </c:pt>
                <c:pt idx="824">
                  <c:v>178.46531472292205</c:v>
                </c:pt>
                <c:pt idx="825">
                  <c:v>178.35192272121796</c:v>
                </c:pt>
                <c:pt idx="826">
                  <c:v>178.39793809278495</c:v>
                </c:pt>
                <c:pt idx="827">
                  <c:v>178.31349875619335</c:v>
                </c:pt>
                <c:pt idx="828">
                  <c:v>178.15612503485639</c:v>
                </c:pt>
                <c:pt idx="829">
                  <c:v>177.39920289490115</c:v>
                </c:pt>
                <c:pt idx="830">
                  <c:v>176.92555153794589</c:v>
                </c:pt>
                <c:pt idx="831">
                  <c:v>176.52238148912807</c:v>
                </c:pt>
                <c:pt idx="832">
                  <c:v>175.46530548301004</c:v>
                </c:pt>
                <c:pt idx="833">
                  <c:v>175.3089358515719</c:v>
                </c:pt>
                <c:pt idx="834">
                  <c:v>174.99041437095573</c:v>
                </c:pt>
                <c:pt idx="835">
                  <c:v>174.88801492711593</c:v>
                </c:pt>
                <c:pt idx="836">
                  <c:v>174.79988180745121</c:v>
                </c:pt>
                <c:pt idx="837">
                  <c:v>174.58529686406004</c:v>
                </c:pt>
                <c:pt idx="838">
                  <c:v>174.41770606902477</c:v>
                </c:pt>
                <c:pt idx="839">
                  <c:v>174.42944721696762</c:v>
                </c:pt>
                <c:pt idx="840">
                  <c:v>174.42899248549816</c:v>
                </c:pt>
                <c:pt idx="841">
                  <c:v>174.67518792315838</c:v>
                </c:pt>
                <c:pt idx="842">
                  <c:v>174.72581476613604</c:v>
                </c:pt>
                <c:pt idx="843">
                  <c:v>174.51622610512098</c:v>
                </c:pt>
                <c:pt idx="844">
                  <c:v>174.40318654519234</c:v>
                </c:pt>
                <c:pt idx="845">
                  <c:v>174.11001182777213</c:v>
                </c:pt>
                <c:pt idx="846">
                  <c:v>173.89871952339792</c:v>
                </c:pt>
                <c:pt idx="847">
                  <c:v>173.39656308438344</c:v>
                </c:pt>
                <c:pt idx="848">
                  <c:v>172.54916003381896</c:v>
                </c:pt>
                <c:pt idx="849">
                  <c:v>170.92782399144522</c:v>
                </c:pt>
                <c:pt idx="850">
                  <c:v>170.20478387003891</c:v>
                </c:pt>
                <c:pt idx="851">
                  <c:v>169.40505416068174</c:v>
                </c:pt>
                <c:pt idx="852">
                  <c:v>168.42959031899542</c:v>
                </c:pt>
                <c:pt idx="853">
                  <c:v>166.48435416397291</c:v>
                </c:pt>
                <c:pt idx="854">
                  <c:v>165.09611078608486</c:v>
                </c:pt>
                <c:pt idx="855">
                  <c:v>164.49310961236694</c:v>
                </c:pt>
                <c:pt idx="856">
                  <c:v>164.33450930896021</c:v>
                </c:pt>
                <c:pt idx="857">
                  <c:v>164.00093776114039</c:v>
                </c:pt>
                <c:pt idx="858">
                  <c:v>163.98727084005412</c:v>
                </c:pt>
                <c:pt idx="859">
                  <c:v>164.26389417992635</c:v>
                </c:pt>
                <c:pt idx="860">
                  <c:v>164.37818773115615</c:v>
                </c:pt>
                <c:pt idx="861">
                  <c:v>164.8279931953968</c:v>
                </c:pt>
                <c:pt idx="862">
                  <c:v>165.24363817955017</c:v>
                </c:pt>
                <c:pt idx="863">
                  <c:v>165.5180551856061</c:v>
                </c:pt>
                <c:pt idx="864">
                  <c:v>165.52248600024888</c:v>
                </c:pt>
                <c:pt idx="865">
                  <c:v>165.6346992292348</c:v>
                </c:pt>
                <c:pt idx="866">
                  <c:v>165.5790284622625</c:v>
                </c:pt>
                <c:pt idx="867">
                  <c:v>165.11936134475778</c:v>
                </c:pt>
                <c:pt idx="868">
                  <c:v>165.46451039232198</c:v>
                </c:pt>
                <c:pt idx="869">
                  <c:v>166.38170858617912</c:v>
                </c:pt>
                <c:pt idx="870">
                  <c:v>166.80768035980699</c:v>
                </c:pt>
                <c:pt idx="871">
                  <c:v>166.86898250491473</c:v>
                </c:pt>
                <c:pt idx="872">
                  <c:v>167.17331808802126</c:v>
                </c:pt>
                <c:pt idx="873">
                  <c:v>167.20378075796879</c:v>
                </c:pt>
                <c:pt idx="874">
                  <c:v>167.13044541686801</c:v>
                </c:pt>
                <c:pt idx="875">
                  <c:v>167.02452362350024</c:v>
                </c:pt>
                <c:pt idx="876">
                  <c:v>166.22896212711075</c:v>
                </c:pt>
                <c:pt idx="877">
                  <c:v>165.4713361036589</c:v>
                </c:pt>
                <c:pt idx="878">
                  <c:v>164.80994766017423</c:v>
                </c:pt>
                <c:pt idx="879">
                  <c:v>163.80867754497908</c:v>
                </c:pt>
                <c:pt idx="880">
                  <c:v>162.75037603256069</c:v>
                </c:pt>
                <c:pt idx="881">
                  <c:v>162.04081763205082</c:v>
                </c:pt>
                <c:pt idx="882">
                  <c:v>161.68154770519723</c:v>
                </c:pt>
                <c:pt idx="883">
                  <c:v>161.54035538681993</c:v>
                </c:pt>
                <c:pt idx="884">
                  <c:v>161.73458971354557</c:v>
                </c:pt>
                <c:pt idx="885">
                  <c:v>161.97085083381228</c:v>
                </c:pt>
                <c:pt idx="886">
                  <c:v>162.1013368978744</c:v>
                </c:pt>
                <c:pt idx="887">
                  <c:v>162.08960674099171</c:v>
                </c:pt>
                <c:pt idx="888">
                  <c:v>162.43874931175492</c:v>
                </c:pt>
                <c:pt idx="889">
                  <c:v>162.78468527748234</c:v>
                </c:pt>
                <c:pt idx="890">
                  <c:v>163.01918392361753</c:v>
                </c:pt>
                <c:pt idx="891">
                  <c:v>162.99172828129326</c:v>
                </c:pt>
                <c:pt idx="892">
                  <c:v>162.49581814306464</c:v>
                </c:pt>
                <c:pt idx="893">
                  <c:v>161.98391378370479</c:v>
                </c:pt>
                <c:pt idx="894">
                  <c:v>161.93411347478965</c:v>
                </c:pt>
                <c:pt idx="895">
                  <c:v>162.14978997718561</c:v>
                </c:pt>
                <c:pt idx="896">
                  <c:v>162.32219312966407</c:v>
                </c:pt>
                <c:pt idx="897">
                  <c:v>162.76919123812928</c:v>
                </c:pt>
                <c:pt idx="898">
                  <c:v>163.49918653980231</c:v>
                </c:pt>
                <c:pt idx="899">
                  <c:v>163.555535685835</c:v>
                </c:pt>
                <c:pt idx="900">
                  <c:v>163.58319606818017</c:v>
                </c:pt>
                <c:pt idx="901">
                  <c:v>163.83511130576804</c:v>
                </c:pt>
                <c:pt idx="902">
                  <c:v>164.62420678994982</c:v>
                </c:pt>
                <c:pt idx="903">
                  <c:v>165.19170296058473</c:v>
                </c:pt>
                <c:pt idx="904">
                  <c:v>166.20666335974872</c:v>
                </c:pt>
                <c:pt idx="905">
                  <c:v>167.05225441447166</c:v>
                </c:pt>
                <c:pt idx="906">
                  <c:v>167.87791823099963</c:v>
                </c:pt>
                <c:pt idx="907">
                  <c:v>167.83112573127684</c:v>
                </c:pt>
                <c:pt idx="908">
                  <c:v>167.79622028901841</c:v>
                </c:pt>
                <c:pt idx="909">
                  <c:v>167.82987147048874</c:v>
                </c:pt>
                <c:pt idx="910">
                  <c:v>167.81595597912934</c:v>
                </c:pt>
                <c:pt idx="911">
                  <c:v>167.74524744113398</c:v>
                </c:pt>
                <c:pt idx="912">
                  <c:v>167.50710233302476</c:v>
                </c:pt>
                <c:pt idx="913">
                  <c:v>167.16476261249997</c:v>
                </c:pt>
                <c:pt idx="914">
                  <c:v>167.1423708230306</c:v>
                </c:pt>
                <c:pt idx="915">
                  <c:v>167.1365517451305</c:v>
                </c:pt>
                <c:pt idx="916">
                  <c:v>167.19320995540542</c:v>
                </c:pt>
                <c:pt idx="917">
                  <c:v>166.12199163291223</c:v>
                </c:pt>
                <c:pt idx="918">
                  <c:v>165.35948524168791</c:v>
                </c:pt>
                <c:pt idx="919">
                  <c:v>164.3427469476558</c:v>
                </c:pt>
                <c:pt idx="920">
                  <c:v>163.25220391564707</c:v>
                </c:pt>
                <c:pt idx="921">
                  <c:v>161.7953857466546</c:v>
                </c:pt>
                <c:pt idx="922">
                  <c:v>160.64032257076397</c:v>
                </c:pt>
                <c:pt idx="923">
                  <c:v>159.80789767237752</c:v>
                </c:pt>
                <c:pt idx="924">
                  <c:v>158.96795439730269</c:v>
                </c:pt>
                <c:pt idx="925">
                  <c:v>158.49686811178967</c:v>
                </c:pt>
                <c:pt idx="926">
                  <c:v>157.96515842605717</c:v>
                </c:pt>
                <c:pt idx="927">
                  <c:v>157.11749622730625</c:v>
                </c:pt>
                <c:pt idx="928">
                  <c:v>156.04247651734886</c:v>
                </c:pt>
                <c:pt idx="929">
                  <c:v>155.89453984826702</c:v>
                </c:pt>
                <c:pt idx="930">
                  <c:v>155.96128407698421</c:v>
                </c:pt>
                <c:pt idx="931">
                  <c:v>156.55794278093211</c:v>
                </c:pt>
                <c:pt idx="932">
                  <c:v>156.46241490732339</c:v>
                </c:pt>
                <c:pt idx="933">
                  <c:v>156.55497456465483</c:v>
                </c:pt>
                <c:pt idx="934">
                  <c:v>156.60784774185456</c:v>
                </c:pt>
                <c:pt idx="935">
                  <c:v>156.52455366685717</c:v>
                </c:pt>
                <c:pt idx="936">
                  <c:v>156.55241774805262</c:v>
                </c:pt>
                <c:pt idx="937">
                  <c:v>156.60260169093374</c:v>
                </c:pt>
                <c:pt idx="938">
                  <c:v>156.55382201283044</c:v>
                </c:pt>
                <c:pt idx="939">
                  <c:v>156.6794395204133</c:v>
                </c:pt>
                <c:pt idx="940">
                  <c:v>156.80725005497649</c:v>
                </c:pt>
                <c:pt idx="941">
                  <c:v>156.9735036762562</c:v>
                </c:pt>
                <c:pt idx="942">
                  <c:v>157.6823207430779</c:v>
                </c:pt>
                <c:pt idx="943">
                  <c:v>159.16927492275533</c:v>
                </c:pt>
                <c:pt idx="944">
                  <c:v>160.14716435464481</c:v>
                </c:pt>
                <c:pt idx="945">
                  <c:v>161.17610728665528</c:v>
                </c:pt>
                <c:pt idx="946">
                  <c:v>161.19890241575087</c:v>
                </c:pt>
                <c:pt idx="947">
                  <c:v>161.11403961187548</c:v>
                </c:pt>
                <c:pt idx="948">
                  <c:v>161.0926131435649</c:v>
                </c:pt>
                <c:pt idx="949">
                  <c:v>161.18882185554864</c:v>
                </c:pt>
                <c:pt idx="950">
                  <c:v>161.16199388862918</c:v>
                </c:pt>
                <c:pt idx="951">
                  <c:v>161.51200612304467</c:v>
                </c:pt>
                <c:pt idx="952">
                  <c:v>161.67385590584144</c:v>
                </c:pt>
                <c:pt idx="953">
                  <c:v>161.64432235529711</c:v>
                </c:pt>
                <c:pt idx="954">
                  <c:v>161.6786749607418</c:v>
                </c:pt>
                <c:pt idx="955">
                  <c:v>162.12429901627689</c:v>
                </c:pt>
                <c:pt idx="956">
                  <c:v>163.29298424710436</c:v>
                </c:pt>
                <c:pt idx="957">
                  <c:v>163.28659541855066</c:v>
                </c:pt>
                <c:pt idx="958">
                  <c:v>163.03750385858456</c:v>
                </c:pt>
                <c:pt idx="959">
                  <c:v>162.85094680639384</c:v>
                </c:pt>
                <c:pt idx="960">
                  <c:v>162.48085722710491</c:v>
                </c:pt>
                <c:pt idx="961">
                  <c:v>161.98276687096683</c:v>
                </c:pt>
                <c:pt idx="962">
                  <c:v>161.32525748303277</c:v>
                </c:pt>
                <c:pt idx="963">
                  <c:v>160.65630709905702</c:v>
                </c:pt>
                <c:pt idx="964">
                  <c:v>159.60213216797041</c:v>
                </c:pt>
                <c:pt idx="965">
                  <c:v>158.29932409066572</c:v>
                </c:pt>
                <c:pt idx="966">
                  <c:v>157.81174432780506</c:v>
                </c:pt>
                <c:pt idx="967">
                  <c:v>157.39514426572367</c:v>
                </c:pt>
                <c:pt idx="968">
                  <c:v>156.93150447953735</c:v>
                </c:pt>
                <c:pt idx="969">
                  <c:v>156.51499536746005</c:v>
                </c:pt>
                <c:pt idx="970">
                  <c:v>156.28675848278931</c:v>
                </c:pt>
                <c:pt idx="971">
                  <c:v>156.11366686044744</c:v>
                </c:pt>
                <c:pt idx="972">
                  <c:v>155.4112302543233</c:v>
                </c:pt>
                <c:pt idx="973">
                  <c:v>154.71236643970371</c:v>
                </c:pt>
                <c:pt idx="974">
                  <c:v>153.76301416102314</c:v>
                </c:pt>
                <c:pt idx="975">
                  <c:v>153.46754898394832</c:v>
                </c:pt>
                <c:pt idx="976">
                  <c:v>153.68617931319363</c:v>
                </c:pt>
                <c:pt idx="977">
                  <c:v>153.51742490426363</c:v>
                </c:pt>
                <c:pt idx="978">
                  <c:v>153.83288202798067</c:v>
                </c:pt>
                <c:pt idx="979">
                  <c:v>153.88730864163142</c:v>
                </c:pt>
                <c:pt idx="980">
                  <c:v>153.88005229020547</c:v>
                </c:pt>
                <c:pt idx="981">
                  <c:v>153.89851545355708</c:v>
                </c:pt>
                <c:pt idx="982">
                  <c:v>153.8608794776699</c:v>
                </c:pt>
                <c:pt idx="983">
                  <c:v>153.59270055352246</c:v>
                </c:pt>
                <c:pt idx="984">
                  <c:v>153.52357943016978</c:v>
                </c:pt>
                <c:pt idx="985">
                  <c:v>153.34562027207045</c:v>
                </c:pt>
                <c:pt idx="986">
                  <c:v>153.35800359121743</c:v>
                </c:pt>
                <c:pt idx="987">
                  <c:v>153.34670092512431</c:v>
                </c:pt>
                <c:pt idx="988">
                  <c:v>153.46691603757679</c:v>
                </c:pt>
                <c:pt idx="989">
                  <c:v>153.88562291926684</c:v>
                </c:pt>
                <c:pt idx="990">
                  <c:v>154.07331430110267</c:v>
                </c:pt>
                <c:pt idx="991">
                  <c:v>153.79720324542794</c:v>
                </c:pt>
                <c:pt idx="992">
                  <c:v>153.88921317841945</c:v>
                </c:pt>
                <c:pt idx="993">
                  <c:v>153.67632755265871</c:v>
                </c:pt>
                <c:pt idx="994">
                  <c:v>154.00626299802087</c:v>
                </c:pt>
                <c:pt idx="995">
                  <c:v>154.22461772984326</c:v>
                </c:pt>
                <c:pt idx="996">
                  <c:v>154.16118978490044</c:v>
                </c:pt>
                <c:pt idx="997">
                  <c:v>154.16522589783764</c:v>
                </c:pt>
                <c:pt idx="998">
                  <c:v>154.18534294105189</c:v>
                </c:pt>
                <c:pt idx="999">
                  <c:v>154.18680081652758</c:v>
                </c:pt>
                <c:pt idx="1000">
                  <c:v>154.24041752204732</c:v>
                </c:pt>
                <c:pt idx="1001">
                  <c:v>154.29669484516739</c:v>
                </c:pt>
                <c:pt idx="1002">
                  <c:v>154.26460320074221</c:v>
                </c:pt>
                <c:pt idx="1003">
                  <c:v>154.19081133143612</c:v>
                </c:pt>
                <c:pt idx="1004">
                  <c:v>154.03252979512294</c:v>
                </c:pt>
                <c:pt idx="1005">
                  <c:v>153.86187115125685</c:v>
                </c:pt>
                <c:pt idx="1006">
                  <c:v>153.27503060851458</c:v>
                </c:pt>
                <c:pt idx="1007">
                  <c:v>152.49434017841418</c:v>
                </c:pt>
                <c:pt idx="1008">
                  <c:v>151.77325435429907</c:v>
                </c:pt>
                <c:pt idx="1009">
                  <c:v>151.2385775000273</c:v>
                </c:pt>
                <c:pt idx="1010">
                  <c:v>150.2000239083375</c:v>
                </c:pt>
                <c:pt idx="1011">
                  <c:v>149.02259987212599</c:v>
                </c:pt>
                <c:pt idx="1012">
                  <c:v>148.80937343345926</c:v>
                </c:pt>
                <c:pt idx="1013">
                  <c:v>148.49109803090712</c:v>
                </c:pt>
                <c:pt idx="1014">
                  <c:v>148.38114471812642</c:v>
                </c:pt>
                <c:pt idx="1015">
                  <c:v>148.50350925525498</c:v>
                </c:pt>
                <c:pt idx="1016">
                  <c:v>148.69141414044097</c:v>
                </c:pt>
                <c:pt idx="1017">
                  <c:v>148.89518764955105</c:v>
                </c:pt>
                <c:pt idx="1018">
                  <c:v>149.05689841616518</c:v>
                </c:pt>
                <c:pt idx="1019">
                  <c:v>149.23999605149766</c:v>
                </c:pt>
                <c:pt idx="1020">
                  <c:v>149.46167933175659</c:v>
                </c:pt>
                <c:pt idx="1021">
                  <c:v>149.49833911669276</c:v>
                </c:pt>
                <c:pt idx="1022">
                  <c:v>149.42072629985813</c:v>
                </c:pt>
                <c:pt idx="1023">
                  <c:v>149.38439604414444</c:v>
                </c:pt>
                <c:pt idx="1024">
                  <c:v>149.33130318675794</c:v>
                </c:pt>
                <c:pt idx="1025">
                  <c:v>149.19533072943449</c:v>
                </c:pt>
                <c:pt idx="1026">
                  <c:v>149.77918059118971</c:v>
                </c:pt>
                <c:pt idx="1027">
                  <c:v>149.41017983520831</c:v>
                </c:pt>
                <c:pt idx="1028">
                  <c:v>149.33048028509745</c:v>
                </c:pt>
                <c:pt idx="1029">
                  <c:v>149.25284590645595</c:v>
                </c:pt>
                <c:pt idx="1030">
                  <c:v>149.24837291693072</c:v>
                </c:pt>
                <c:pt idx="1031">
                  <c:v>149.16369546423107</c:v>
                </c:pt>
                <c:pt idx="1032">
                  <c:v>148.95547555401197</c:v>
                </c:pt>
                <c:pt idx="1033">
                  <c:v>148.79747492381074</c:v>
                </c:pt>
                <c:pt idx="1034">
                  <c:v>148.63553063429413</c:v>
                </c:pt>
                <c:pt idx="1035">
                  <c:v>148.27425655648244</c:v>
                </c:pt>
                <c:pt idx="1036">
                  <c:v>147.93414552465165</c:v>
                </c:pt>
                <c:pt idx="1037">
                  <c:v>147.26975190931816</c:v>
                </c:pt>
                <c:pt idx="1038">
                  <c:v>146.80174692415252</c:v>
                </c:pt>
                <c:pt idx="1039">
                  <c:v>146.41974282707267</c:v>
                </c:pt>
                <c:pt idx="1040">
                  <c:v>146.0692207597215</c:v>
                </c:pt>
                <c:pt idx="1041">
                  <c:v>145.93498222604117</c:v>
                </c:pt>
                <c:pt idx="1042">
                  <c:v>145.40386786956563</c:v>
                </c:pt>
                <c:pt idx="1043">
                  <c:v>144.90846600522082</c:v>
                </c:pt>
                <c:pt idx="1044">
                  <c:v>144.74169571510157</c:v>
                </c:pt>
                <c:pt idx="1045">
                  <c:v>144.68204786899739</c:v>
                </c:pt>
                <c:pt idx="1046">
                  <c:v>144.64869576677262</c:v>
                </c:pt>
                <c:pt idx="1047">
                  <c:v>144.64612086669098</c:v>
                </c:pt>
                <c:pt idx="1048">
                  <c:v>143.51104191205843</c:v>
                </c:pt>
                <c:pt idx="1049">
                  <c:v>141.70214661247883</c:v>
                </c:pt>
                <c:pt idx="1050">
                  <c:v>140.90135831172194</c:v>
                </c:pt>
                <c:pt idx="1051">
                  <c:v>140.31793764442588</c:v>
                </c:pt>
                <c:pt idx="1052">
                  <c:v>139.93518099339511</c:v>
                </c:pt>
                <c:pt idx="1053">
                  <c:v>139.72085496116881</c:v>
                </c:pt>
                <c:pt idx="1054">
                  <c:v>139.77752069398232</c:v>
                </c:pt>
                <c:pt idx="1055">
                  <c:v>139.83820212700826</c:v>
                </c:pt>
                <c:pt idx="1056">
                  <c:v>139.96423809427137</c:v>
                </c:pt>
                <c:pt idx="1057">
                  <c:v>139.94686762443095</c:v>
                </c:pt>
                <c:pt idx="1058">
                  <c:v>139.7165402261939</c:v>
                </c:pt>
                <c:pt idx="1059">
                  <c:v>139.66474675277775</c:v>
                </c:pt>
                <c:pt idx="1060">
                  <c:v>139.82026015568397</c:v>
                </c:pt>
                <c:pt idx="1061">
                  <c:v>139.93431208512106</c:v>
                </c:pt>
                <c:pt idx="1062">
                  <c:v>140.11884113574888</c:v>
                </c:pt>
                <c:pt idx="1063">
                  <c:v>140.11884113574888</c:v>
                </c:pt>
                <c:pt idx="1064">
                  <c:v>140.67431193186067</c:v>
                </c:pt>
                <c:pt idx="1065">
                  <c:v>140.65942040709513</c:v>
                </c:pt>
                <c:pt idx="1066">
                  <c:v>140.53653623346793</c:v>
                </c:pt>
                <c:pt idx="1067">
                  <c:v>140.36734525009729</c:v>
                </c:pt>
                <c:pt idx="1068">
                  <c:v>140.29306098378703</c:v>
                </c:pt>
                <c:pt idx="1069">
                  <c:v>140.38024382080434</c:v>
                </c:pt>
                <c:pt idx="1070">
                  <c:v>140.28906714914103</c:v>
                </c:pt>
                <c:pt idx="1071">
                  <c:v>140.31391835409028</c:v>
                </c:pt>
                <c:pt idx="1072">
                  <c:v>140.27590903384518</c:v>
                </c:pt>
                <c:pt idx="1073">
                  <c:v>140.1961644045609</c:v>
                </c:pt>
                <c:pt idx="1074">
                  <c:v>139.61050664737743</c:v>
                </c:pt>
                <c:pt idx="1075">
                  <c:v>139.19023892183546</c:v>
                </c:pt>
                <c:pt idx="1076">
                  <c:v>138.89671255045658</c:v>
                </c:pt>
                <c:pt idx="1077">
                  <c:v>137.51797226666969</c:v>
                </c:pt>
                <c:pt idx="1078">
                  <c:v>136.29287766357933</c:v>
                </c:pt>
                <c:pt idx="1079">
                  <c:v>135.42382079041309</c:v>
                </c:pt>
                <c:pt idx="1080">
                  <c:v>135.14655929431683</c:v>
                </c:pt>
                <c:pt idx="1081">
                  <c:v>134.98804526694039</c:v>
                </c:pt>
                <c:pt idx="1082">
                  <c:v>134.86786056529417</c:v>
                </c:pt>
                <c:pt idx="1083">
                  <c:v>134.87249581186126</c:v>
                </c:pt>
                <c:pt idx="1084">
                  <c:v>135.07151172066514</c:v>
                </c:pt>
                <c:pt idx="1085">
                  <c:v>134.80268260433041</c:v>
                </c:pt>
                <c:pt idx="1086">
                  <c:v>134.68260377304568</c:v>
                </c:pt>
                <c:pt idx="1087">
                  <c:v>134.63992657787102</c:v>
                </c:pt>
                <c:pt idx="1088">
                  <c:v>134.4577961840742</c:v>
                </c:pt>
                <c:pt idx="1089">
                  <c:v>134.44630433684193</c:v>
                </c:pt>
                <c:pt idx="1090">
                  <c:v>134.47101518448093</c:v>
                </c:pt>
                <c:pt idx="1091">
                  <c:v>134.51848634039499</c:v>
                </c:pt>
                <c:pt idx="1092">
                  <c:v>135.10353340661541</c:v>
                </c:pt>
                <c:pt idx="1093">
                  <c:v>136.02910199352249</c:v>
                </c:pt>
                <c:pt idx="1094">
                  <c:v>136.96885427432102</c:v>
                </c:pt>
                <c:pt idx="1095">
                  <c:v>137.48944541800736</c:v>
                </c:pt>
                <c:pt idx="1096">
                  <c:v>137.61092325120902</c:v>
                </c:pt>
                <c:pt idx="1097">
                  <c:v>137.98335769877394</c:v>
                </c:pt>
                <c:pt idx="1098">
                  <c:v>138.81302054329728</c:v>
                </c:pt>
                <c:pt idx="1099">
                  <c:v>139.40807536289432</c:v>
                </c:pt>
                <c:pt idx="1100">
                  <c:v>139.40329514396174</c:v>
                </c:pt>
                <c:pt idx="1101">
                  <c:v>139.55157616994634</c:v>
                </c:pt>
                <c:pt idx="1102">
                  <c:v>139.7633914553995</c:v>
                </c:pt>
                <c:pt idx="1103">
                  <c:v>139.8190130477374</c:v>
                </c:pt>
                <c:pt idx="1104">
                  <c:v>140.06852126085425</c:v>
                </c:pt>
                <c:pt idx="1105">
                  <c:v>140.3681707187958</c:v>
                </c:pt>
                <c:pt idx="1106">
                  <c:v>140.77177423022596</c:v>
                </c:pt>
                <c:pt idx="1107">
                  <c:v>141.50159325723115</c:v>
                </c:pt>
                <c:pt idx="1108">
                  <c:v>142.22681789870882</c:v>
                </c:pt>
                <c:pt idx="1109">
                  <c:v>142.37958159801403</c:v>
                </c:pt>
                <c:pt idx="1110">
                  <c:v>142.49399398394186</c:v>
                </c:pt>
                <c:pt idx="1111">
                  <c:v>142.49508733357345</c:v>
                </c:pt>
                <c:pt idx="1112">
                  <c:v>142.3690009105791</c:v>
                </c:pt>
                <c:pt idx="1113">
                  <c:v>142.35163342229529</c:v>
                </c:pt>
                <c:pt idx="1114">
                  <c:v>142.36209082944194</c:v>
                </c:pt>
                <c:pt idx="1115">
                  <c:v>142.64322457739613</c:v>
                </c:pt>
                <c:pt idx="1116">
                  <c:v>142.75557932141041</c:v>
                </c:pt>
                <c:pt idx="1117">
                  <c:v>142.99635284989685</c:v>
                </c:pt>
                <c:pt idx="1118">
                  <c:v>143.09472739221644</c:v>
                </c:pt>
                <c:pt idx="1119">
                  <c:v>143.04838234390519</c:v>
                </c:pt>
                <c:pt idx="1120">
                  <c:v>142.9533943239432</c:v>
                </c:pt>
                <c:pt idx="1121">
                  <c:v>142.93669658267686</c:v>
                </c:pt>
                <c:pt idx="1122">
                  <c:v>142.8348039056265</c:v>
                </c:pt>
                <c:pt idx="1123">
                  <c:v>142.71853121160265</c:v>
                </c:pt>
                <c:pt idx="1124">
                  <c:v>142.53705585187424</c:v>
                </c:pt>
                <c:pt idx="1125">
                  <c:v>142.60527642795128</c:v>
                </c:pt>
                <c:pt idx="1126">
                  <c:v>142.44786418833553</c:v>
                </c:pt>
                <c:pt idx="1127">
                  <c:v>141.62300761705728</c:v>
                </c:pt>
                <c:pt idx="1128">
                  <c:v>140.84821303541341</c:v>
                </c:pt>
                <c:pt idx="1129">
                  <c:v>140.13711464241177</c:v>
                </c:pt>
                <c:pt idx="1130">
                  <c:v>139.36247554887365</c:v>
                </c:pt>
                <c:pt idx="1131">
                  <c:v>139.01883438694199</c:v>
                </c:pt>
                <c:pt idx="1132">
                  <c:v>138.75895248801061</c:v>
                </c:pt>
                <c:pt idx="1133">
                  <c:v>138.62858910518696</c:v>
                </c:pt>
                <c:pt idx="1134">
                  <c:v>138.63934040777124</c:v>
                </c:pt>
                <c:pt idx="1135">
                  <c:v>138.81294685539348</c:v>
                </c:pt>
                <c:pt idx="1136">
                  <c:v>139.30365073542748</c:v>
                </c:pt>
                <c:pt idx="1137">
                  <c:v>139.41795315160758</c:v>
                </c:pt>
                <c:pt idx="1138">
                  <c:v>139.53760181248205</c:v>
                </c:pt>
                <c:pt idx="1139">
                  <c:v>139.62935298885779</c:v>
                </c:pt>
                <c:pt idx="1140">
                  <c:v>140.00999278741327</c:v>
                </c:pt>
                <c:pt idx="1141">
                  <c:v>140.34533108722184</c:v>
                </c:pt>
                <c:pt idx="1142">
                  <c:v>140.31962289017332</c:v>
                </c:pt>
                <c:pt idx="1143">
                  <c:v>140.2690685141641</c:v>
                </c:pt>
                <c:pt idx="1144">
                  <c:v>140.2176713147152</c:v>
                </c:pt>
                <c:pt idx="1145">
                  <c:v>140.25036840507192</c:v>
                </c:pt>
                <c:pt idx="1146">
                  <c:v>140.09842993045453</c:v>
                </c:pt>
                <c:pt idx="1147">
                  <c:v>139.92681184954782</c:v>
                </c:pt>
                <c:pt idx="1148">
                  <c:v>139.5723130282021</c:v>
                </c:pt>
                <c:pt idx="1149">
                  <c:v>139.20330955539256</c:v>
                </c:pt>
                <c:pt idx="1150">
                  <c:v>137.84875319265996</c:v>
                </c:pt>
                <c:pt idx="1151">
                  <c:v>137.22849111097713</c:v>
                </c:pt>
                <c:pt idx="1152">
                  <c:v>136.76895253117451</c:v>
                </c:pt>
                <c:pt idx="1153">
                  <c:v>136.66122253465963</c:v>
                </c:pt>
                <c:pt idx="1154">
                  <c:v>136.63332174979945</c:v>
                </c:pt>
                <c:pt idx="1155">
                  <c:v>136.03630762420565</c:v>
                </c:pt>
                <c:pt idx="1156">
                  <c:v>134.70523744061427</c:v>
                </c:pt>
                <c:pt idx="1157">
                  <c:v>133.69972063969578</c:v>
                </c:pt>
                <c:pt idx="1158">
                  <c:v>133.23885218905147</c:v>
                </c:pt>
                <c:pt idx="1159">
                  <c:v>133.16923729808363</c:v>
                </c:pt>
                <c:pt idx="1160">
                  <c:v>133.27453275196928</c:v>
                </c:pt>
                <c:pt idx="1161">
                  <c:v>133.40507507708568</c:v>
                </c:pt>
                <c:pt idx="1162">
                  <c:v>133.50322205591533</c:v>
                </c:pt>
                <c:pt idx="1163">
                  <c:v>133.44920744701705</c:v>
                </c:pt>
                <c:pt idx="1164">
                  <c:v>133.51222265183392</c:v>
                </c:pt>
                <c:pt idx="1165">
                  <c:v>132.93081250896728</c:v>
                </c:pt>
                <c:pt idx="1166">
                  <c:v>132.61416734920905</c:v>
                </c:pt>
                <c:pt idx="1167">
                  <c:v>132.3694781948698</c:v>
                </c:pt>
                <c:pt idx="1168">
                  <c:v>132.52213785478543</c:v>
                </c:pt>
                <c:pt idx="1169">
                  <c:v>132.82106197007352</c:v>
                </c:pt>
                <c:pt idx="1170">
                  <c:v>132.78987710775726</c:v>
                </c:pt>
                <c:pt idx="1171">
                  <c:v>132.96939507427174</c:v>
                </c:pt>
                <c:pt idx="1172">
                  <c:v>133.290356721216</c:v>
                </c:pt>
                <c:pt idx="1173">
                  <c:v>133.38895132285117</c:v>
                </c:pt>
                <c:pt idx="1174">
                  <c:v>132.70148079735361</c:v>
                </c:pt>
                <c:pt idx="1175">
                  <c:v>132.37319041430163</c:v>
                </c:pt>
                <c:pt idx="1176">
                  <c:v>131.76643802066806</c:v>
                </c:pt>
                <c:pt idx="1177">
                  <c:v>131.01700870813406</c:v>
                </c:pt>
                <c:pt idx="1178">
                  <c:v>130.86297113166324</c:v>
                </c:pt>
                <c:pt idx="1179">
                  <c:v>130.56027684874917</c:v>
                </c:pt>
                <c:pt idx="1180">
                  <c:v>130.67312377038951</c:v>
                </c:pt>
                <c:pt idx="1181">
                  <c:v>130.72455132098534</c:v>
                </c:pt>
                <c:pt idx="1182">
                  <c:v>130.74731371232028</c:v>
                </c:pt>
                <c:pt idx="1183">
                  <c:v>130.68745290149693</c:v>
                </c:pt>
                <c:pt idx="1184">
                  <c:v>130.56325424331106</c:v>
                </c:pt>
                <c:pt idx="1185">
                  <c:v>130.33640390962856</c:v>
                </c:pt>
                <c:pt idx="1186">
                  <c:v>130.51442459435978</c:v>
                </c:pt>
                <c:pt idx="1187">
                  <c:v>130.3611040326825</c:v>
                </c:pt>
                <c:pt idx="1188">
                  <c:v>130.55779806145219</c:v>
                </c:pt>
                <c:pt idx="1189">
                  <c:v>130.44926372216821</c:v>
                </c:pt>
                <c:pt idx="1190">
                  <c:v>130.30249073417977</c:v>
                </c:pt>
                <c:pt idx="1191">
                  <c:v>129.4516019590715</c:v>
                </c:pt>
                <c:pt idx="1192">
                  <c:v>128.49586823385485</c:v>
                </c:pt>
                <c:pt idx="1193">
                  <c:v>127.57457907990525</c:v>
                </c:pt>
                <c:pt idx="1194">
                  <c:v>127.49168284803781</c:v>
                </c:pt>
                <c:pt idx="1195">
                  <c:v>127.59512797481108</c:v>
                </c:pt>
                <c:pt idx="1196">
                  <c:v>127.83995452643975</c:v>
                </c:pt>
                <c:pt idx="1197">
                  <c:v>127.93574342899161</c:v>
                </c:pt>
                <c:pt idx="1198">
                  <c:v>128.04088378680638</c:v>
                </c:pt>
                <c:pt idx="1199">
                  <c:v>128.09050085766066</c:v>
                </c:pt>
                <c:pt idx="1200">
                  <c:v>128.09245788318728</c:v>
                </c:pt>
                <c:pt idx="1201">
                  <c:v>128.10567017043067</c:v>
                </c:pt>
                <c:pt idx="1202">
                  <c:v>127.87864965068682</c:v>
                </c:pt>
                <c:pt idx="1203">
                  <c:v>127.86268647539129</c:v>
                </c:pt>
                <c:pt idx="1204">
                  <c:v>127.83428435503242</c:v>
                </c:pt>
                <c:pt idx="1205">
                  <c:v>127.7730391437931</c:v>
                </c:pt>
                <c:pt idx="1206">
                  <c:v>128.07608606766448</c:v>
                </c:pt>
                <c:pt idx="1207">
                  <c:v>128.61952279551909</c:v>
                </c:pt>
                <c:pt idx="1208">
                  <c:v>129.37091046446758</c:v>
                </c:pt>
                <c:pt idx="1209">
                  <c:v>129.38720031759277</c:v>
                </c:pt>
                <c:pt idx="1210">
                  <c:v>129.34094755834187</c:v>
                </c:pt>
                <c:pt idx="1211">
                  <c:v>129.10845926237189</c:v>
                </c:pt>
                <c:pt idx="1212">
                  <c:v>129.17219683687583</c:v>
                </c:pt>
                <c:pt idx="1213">
                  <c:v>128.93017812312877</c:v>
                </c:pt>
                <c:pt idx="1214">
                  <c:v>128.77516779892161</c:v>
                </c:pt>
                <c:pt idx="1215">
                  <c:v>128.82665664535105</c:v>
                </c:pt>
                <c:pt idx="1216">
                  <c:v>129.26999159880211</c:v>
                </c:pt>
                <c:pt idx="1217">
                  <c:v>130.5664035032799</c:v>
                </c:pt>
                <c:pt idx="1218">
                  <c:v>131.8561535628975</c:v>
                </c:pt>
                <c:pt idx="1219">
                  <c:v>132.79874414358022</c:v>
                </c:pt>
                <c:pt idx="1220">
                  <c:v>133.68193437992275</c:v>
                </c:pt>
                <c:pt idx="1221">
                  <c:v>134.35414366786583</c:v>
                </c:pt>
                <c:pt idx="1222">
                  <c:v>134.77277035918729</c:v>
                </c:pt>
                <c:pt idx="1223">
                  <c:v>135.09647190673365</c:v>
                </c:pt>
                <c:pt idx="1224">
                  <c:v>135.63458416557154</c:v>
                </c:pt>
                <c:pt idx="1225">
                  <c:v>136.02271634283463</c:v>
                </c:pt>
                <c:pt idx="1226">
                  <c:v>136.01060045668765</c:v>
                </c:pt>
                <c:pt idx="1227">
                  <c:v>136.04471135822584</c:v>
                </c:pt>
                <c:pt idx="1228">
                  <c:v>136.02679939644219</c:v>
                </c:pt>
                <c:pt idx="1229">
                  <c:v>135.81597311551954</c:v>
                </c:pt>
                <c:pt idx="1230">
                  <c:v>135.4739370148869</c:v>
                </c:pt>
                <c:pt idx="1231">
                  <c:v>135.52511557591191</c:v>
                </c:pt>
                <c:pt idx="1232">
                  <c:v>135.62430718260256</c:v>
                </c:pt>
                <c:pt idx="1233">
                  <c:v>135.67517002173867</c:v>
                </c:pt>
                <c:pt idx="1234">
                  <c:v>135.32772651837678</c:v>
                </c:pt>
                <c:pt idx="1235">
                  <c:v>135.10391443185094</c:v>
                </c:pt>
                <c:pt idx="1236">
                  <c:v>135.30450743939971</c:v>
                </c:pt>
                <c:pt idx="1237">
                  <c:v>135.40386291366153</c:v>
                </c:pt>
                <c:pt idx="1238">
                  <c:v>135.56097452136947</c:v>
                </c:pt>
                <c:pt idx="1239">
                  <c:v>135.58170848399499</c:v>
                </c:pt>
                <c:pt idx="1240">
                  <c:v>135.55412784227113</c:v>
                </c:pt>
                <c:pt idx="1241">
                  <c:v>135.9549964224274</c:v>
                </c:pt>
                <c:pt idx="1242">
                  <c:v>136.34120545483722</c:v>
                </c:pt>
                <c:pt idx="1243">
                  <c:v>136.46812755874546</c:v>
                </c:pt>
                <c:pt idx="1244">
                  <c:v>137.07379426365816</c:v>
                </c:pt>
                <c:pt idx="1245">
                  <c:v>138.46756180965414</c:v>
                </c:pt>
                <c:pt idx="1246">
                  <c:v>139.02000754028728</c:v>
                </c:pt>
                <c:pt idx="1247">
                  <c:v>139.1343120913188</c:v>
                </c:pt>
                <c:pt idx="1248">
                  <c:v>139.14451918890865</c:v>
                </c:pt>
                <c:pt idx="1249">
                  <c:v>139.09400136774516</c:v>
                </c:pt>
                <c:pt idx="1250">
                  <c:v>138.33151225022129</c:v>
                </c:pt>
                <c:pt idx="1251">
                  <c:v>137.70897013508977</c:v>
                </c:pt>
                <c:pt idx="1252">
                  <c:v>137.04117669391798</c:v>
                </c:pt>
                <c:pt idx="1253">
                  <c:v>136.03837552402297</c:v>
                </c:pt>
                <c:pt idx="1254">
                  <c:v>134.97721078069142</c:v>
                </c:pt>
                <c:pt idx="1255">
                  <c:v>134.75827611815626</c:v>
                </c:pt>
                <c:pt idx="1256">
                  <c:v>134.57588920599636</c:v>
                </c:pt>
                <c:pt idx="1257">
                  <c:v>134.4731811334189</c:v>
                </c:pt>
                <c:pt idx="1258">
                  <c:v>134.32054838861424</c:v>
                </c:pt>
                <c:pt idx="1259">
                  <c:v>134.31042762333237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1-4DFD-80A6-BF5BD5E2EC02}"/>
            </c:ext>
          </c:extLst>
        </c:ser>
        <c:ser>
          <c:idx val="2"/>
          <c:order val="2"/>
          <c:tx>
            <c:v>upperband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'SPY Bollinger Bands'!$A$1:$A$1260</c:f>
              <c:strCache>
                <c:ptCount val="1260"/>
                <c:pt idx="0">
                  <c:v>SPY</c:v>
                </c:pt>
                <c:pt idx="1">
                  <c:v>Date</c:v>
                </c:pt>
                <c:pt idx="2">
                  <c:v>27-02-2017</c:v>
                </c:pt>
                <c:pt idx="3">
                  <c:v>24-02-2017</c:v>
                </c:pt>
                <c:pt idx="4">
                  <c:v>23-02-2017</c:v>
                </c:pt>
                <c:pt idx="5">
                  <c:v>22-02-2017</c:v>
                </c:pt>
                <c:pt idx="6">
                  <c:v>21-02-2017</c:v>
                </c:pt>
                <c:pt idx="7">
                  <c:v>17-02-2017</c:v>
                </c:pt>
                <c:pt idx="8">
                  <c:v>16-02-2017</c:v>
                </c:pt>
                <c:pt idx="9">
                  <c:v>15-02-2017</c:v>
                </c:pt>
                <c:pt idx="10">
                  <c:v>14-02-2017</c:v>
                </c:pt>
                <c:pt idx="11">
                  <c:v>13-02-2017</c:v>
                </c:pt>
                <c:pt idx="12">
                  <c:v>10-02-2017</c:v>
                </c:pt>
                <c:pt idx="13">
                  <c:v>09-02-2017</c:v>
                </c:pt>
                <c:pt idx="14">
                  <c:v>08-02-2017</c:v>
                </c:pt>
                <c:pt idx="15">
                  <c:v>07-02-2017</c:v>
                </c:pt>
                <c:pt idx="16">
                  <c:v>06-02-2017</c:v>
                </c:pt>
                <c:pt idx="17">
                  <c:v>03-02-2017</c:v>
                </c:pt>
                <c:pt idx="18">
                  <c:v>02-02-2017</c:v>
                </c:pt>
                <c:pt idx="19">
                  <c:v>01-02-2017</c:v>
                </c:pt>
                <c:pt idx="20">
                  <c:v>31-01-2017</c:v>
                </c:pt>
                <c:pt idx="21">
                  <c:v>30-01-2017</c:v>
                </c:pt>
                <c:pt idx="22">
                  <c:v>27-01-2017</c:v>
                </c:pt>
                <c:pt idx="23">
                  <c:v>26-01-2017</c:v>
                </c:pt>
                <c:pt idx="24">
                  <c:v>25-01-2017</c:v>
                </c:pt>
                <c:pt idx="25">
                  <c:v>24-01-2017</c:v>
                </c:pt>
                <c:pt idx="26">
                  <c:v>23-01-2017</c:v>
                </c:pt>
                <c:pt idx="27">
                  <c:v>20-01-2017</c:v>
                </c:pt>
                <c:pt idx="28">
                  <c:v>19-01-2017</c:v>
                </c:pt>
                <c:pt idx="29">
                  <c:v>18-01-2017</c:v>
                </c:pt>
                <c:pt idx="30">
                  <c:v>17-01-2017</c:v>
                </c:pt>
                <c:pt idx="31">
                  <c:v>13-01-2017</c:v>
                </c:pt>
                <c:pt idx="32">
                  <c:v>12-01-2017</c:v>
                </c:pt>
                <c:pt idx="33">
                  <c:v>11-01-2017</c:v>
                </c:pt>
                <c:pt idx="34">
                  <c:v>10-01-2017</c:v>
                </c:pt>
                <c:pt idx="35">
                  <c:v>09-01-2017</c:v>
                </c:pt>
                <c:pt idx="36">
                  <c:v>06-01-2017</c:v>
                </c:pt>
                <c:pt idx="37">
                  <c:v>05-01-2017</c:v>
                </c:pt>
                <c:pt idx="38">
                  <c:v>04-01-2017</c:v>
                </c:pt>
                <c:pt idx="39">
                  <c:v>03-01-2017</c:v>
                </c:pt>
                <c:pt idx="40">
                  <c:v>30-12-2016</c:v>
                </c:pt>
                <c:pt idx="41">
                  <c:v>29-12-2016</c:v>
                </c:pt>
                <c:pt idx="42">
                  <c:v>28-12-2016</c:v>
                </c:pt>
                <c:pt idx="43">
                  <c:v>27-12-2016</c:v>
                </c:pt>
                <c:pt idx="44">
                  <c:v>23-12-2016</c:v>
                </c:pt>
                <c:pt idx="45">
                  <c:v>22-12-2016</c:v>
                </c:pt>
                <c:pt idx="46">
                  <c:v>21-12-2016</c:v>
                </c:pt>
                <c:pt idx="47">
                  <c:v>20-12-2016</c:v>
                </c:pt>
                <c:pt idx="48">
                  <c:v>19-12-2016</c:v>
                </c:pt>
                <c:pt idx="49">
                  <c:v>16-12-2016</c:v>
                </c:pt>
                <c:pt idx="50">
                  <c:v>15-12-2016</c:v>
                </c:pt>
                <c:pt idx="51">
                  <c:v>14-12-2016</c:v>
                </c:pt>
                <c:pt idx="52">
                  <c:v>13-12-2016</c:v>
                </c:pt>
                <c:pt idx="53">
                  <c:v>12-12-2016</c:v>
                </c:pt>
                <c:pt idx="54">
                  <c:v>09-12-2016</c:v>
                </c:pt>
                <c:pt idx="55">
                  <c:v>08-12-2016</c:v>
                </c:pt>
                <c:pt idx="56">
                  <c:v>07-12-2016</c:v>
                </c:pt>
                <c:pt idx="57">
                  <c:v>06-12-2016</c:v>
                </c:pt>
                <c:pt idx="58">
                  <c:v>05-12-2016</c:v>
                </c:pt>
                <c:pt idx="59">
                  <c:v>02-12-2016</c:v>
                </c:pt>
                <c:pt idx="60">
                  <c:v>01-12-2016</c:v>
                </c:pt>
                <c:pt idx="61">
                  <c:v>30-11-2016</c:v>
                </c:pt>
                <c:pt idx="62">
                  <c:v>29-11-2016</c:v>
                </c:pt>
                <c:pt idx="63">
                  <c:v>28-11-2016</c:v>
                </c:pt>
                <c:pt idx="64">
                  <c:v>25-11-2016</c:v>
                </c:pt>
                <c:pt idx="65">
                  <c:v>23-11-2016</c:v>
                </c:pt>
                <c:pt idx="66">
                  <c:v>22-11-2016</c:v>
                </c:pt>
                <c:pt idx="67">
                  <c:v>21-11-2016</c:v>
                </c:pt>
                <c:pt idx="68">
                  <c:v>18-11-2016</c:v>
                </c:pt>
                <c:pt idx="69">
                  <c:v>17-11-2016</c:v>
                </c:pt>
                <c:pt idx="70">
                  <c:v>16-11-2016</c:v>
                </c:pt>
                <c:pt idx="71">
                  <c:v>15-11-2016</c:v>
                </c:pt>
                <c:pt idx="72">
                  <c:v>14-11-2016</c:v>
                </c:pt>
                <c:pt idx="73">
                  <c:v>11-11-2016</c:v>
                </c:pt>
                <c:pt idx="74">
                  <c:v>10-11-2016</c:v>
                </c:pt>
                <c:pt idx="75">
                  <c:v>09-11-2016</c:v>
                </c:pt>
                <c:pt idx="76">
                  <c:v>08-11-2016</c:v>
                </c:pt>
                <c:pt idx="77">
                  <c:v>07-11-2016</c:v>
                </c:pt>
                <c:pt idx="78">
                  <c:v>04-11-2016</c:v>
                </c:pt>
                <c:pt idx="79">
                  <c:v>03-11-2016</c:v>
                </c:pt>
                <c:pt idx="80">
                  <c:v>02-11-2016</c:v>
                </c:pt>
                <c:pt idx="81">
                  <c:v>01-11-2016</c:v>
                </c:pt>
                <c:pt idx="82">
                  <c:v>31-10-2016</c:v>
                </c:pt>
                <c:pt idx="83">
                  <c:v>28-10-2016</c:v>
                </c:pt>
                <c:pt idx="84">
                  <c:v>27-10-2016</c:v>
                </c:pt>
                <c:pt idx="85">
                  <c:v>26-10-2016</c:v>
                </c:pt>
                <c:pt idx="86">
                  <c:v>25-10-2016</c:v>
                </c:pt>
                <c:pt idx="87">
                  <c:v>24-10-2016</c:v>
                </c:pt>
                <c:pt idx="88">
                  <c:v>21-10-2016</c:v>
                </c:pt>
                <c:pt idx="89">
                  <c:v>20-10-2016</c:v>
                </c:pt>
                <c:pt idx="90">
                  <c:v>19-10-2016</c:v>
                </c:pt>
                <c:pt idx="91">
                  <c:v>18-10-2016</c:v>
                </c:pt>
                <c:pt idx="92">
                  <c:v>17-10-2016</c:v>
                </c:pt>
                <c:pt idx="93">
                  <c:v>14-10-2016</c:v>
                </c:pt>
                <c:pt idx="94">
                  <c:v>13-10-2016</c:v>
                </c:pt>
                <c:pt idx="95">
                  <c:v>12-10-2016</c:v>
                </c:pt>
                <c:pt idx="96">
                  <c:v>11-10-2016</c:v>
                </c:pt>
                <c:pt idx="97">
                  <c:v>10-10-2016</c:v>
                </c:pt>
                <c:pt idx="98">
                  <c:v>07-10-2016</c:v>
                </c:pt>
                <c:pt idx="99">
                  <c:v>06-10-2016</c:v>
                </c:pt>
                <c:pt idx="100">
                  <c:v>05-10-2016</c:v>
                </c:pt>
                <c:pt idx="101">
                  <c:v>04-10-2016</c:v>
                </c:pt>
                <c:pt idx="102">
                  <c:v>03-10-2016</c:v>
                </c:pt>
                <c:pt idx="103">
                  <c:v>30-09-2016</c:v>
                </c:pt>
                <c:pt idx="104">
                  <c:v>29-09-2016</c:v>
                </c:pt>
                <c:pt idx="105">
                  <c:v>28-09-2016</c:v>
                </c:pt>
                <c:pt idx="106">
                  <c:v>27-09-2016</c:v>
                </c:pt>
                <c:pt idx="107">
                  <c:v>26-09-2016</c:v>
                </c:pt>
                <c:pt idx="108">
                  <c:v>23-09-2016</c:v>
                </c:pt>
                <c:pt idx="109">
                  <c:v>22-09-2016</c:v>
                </c:pt>
                <c:pt idx="110">
                  <c:v>21-09-2016</c:v>
                </c:pt>
                <c:pt idx="111">
                  <c:v>20-09-2016</c:v>
                </c:pt>
                <c:pt idx="112">
                  <c:v>19-09-2016</c:v>
                </c:pt>
                <c:pt idx="113">
                  <c:v>16-09-2016</c:v>
                </c:pt>
                <c:pt idx="114">
                  <c:v>15-09-2016</c:v>
                </c:pt>
                <c:pt idx="115">
                  <c:v>14-09-2016</c:v>
                </c:pt>
                <c:pt idx="116">
                  <c:v>13-09-2016</c:v>
                </c:pt>
                <c:pt idx="117">
                  <c:v>12-09-2016</c:v>
                </c:pt>
                <c:pt idx="118">
                  <c:v>09-09-2016</c:v>
                </c:pt>
                <c:pt idx="119">
                  <c:v>08-09-2016</c:v>
                </c:pt>
                <c:pt idx="120">
                  <c:v>07-09-2016</c:v>
                </c:pt>
                <c:pt idx="121">
                  <c:v>06-09-2016</c:v>
                </c:pt>
                <c:pt idx="122">
                  <c:v>02-09-2016</c:v>
                </c:pt>
                <c:pt idx="123">
                  <c:v>01-09-2016</c:v>
                </c:pt>
                <c:pt idx="124">
                  <c:v>31-08-2016</c:v>
                </c:pt>
                <c:pt idx="125">
                  <c:v>30-08-2016</c:v>
                </c:pt>
                <c:pt idx="126">
                  <c:v>29-08-2016</c:v>
                </c:pt>
                <c:pt idx="127">
                  <c:v>26-08-2016</c:v>
                </c:pt>
                <c:pt idx="128">
                  <c:v>25-08-2016</c:v>
                </c:pt>
                <c:pt idx="129">
                  <c:v>24-08-2016</c:v>
                </c:pt>
                <c:pt idx="130">
                  <c:v>23-08-2016</c:v>
                </c:pt>
                <c:pt idx="131">
                  <c:v>22-08-2016</c:v>
                </c:pt>
                <c:pt idx="132">
                  <c:v>19-08-2016</c:v>
                </c:pt>
                <c:pt idx="133">
                  <c:v>18-08-2016</c:v>
                </c:pt>
                <c:pt idx="134">
                  <c:v>17-08-2016</c:v>
                </c:pt>
                <c:pt idx="135">
                  <c:v>16-08-2016</c:v>
                </c:pt>
                <c:pt idx="136">
                  <c:v>15-08-2016</c:v>
                </c:pt>
                <c:pt idx="137">
                  <c:v>12-08-2016</c:v>
                </c:pt>
                <c:pt idx="138">
                  <c:v>11-08-2016</c:v>
                </c:pt>
                <c:pt idx="139">
                  <c:v>10-08-2016</c:v>
                </c:pt>
                <c:pt idx="140">
                  <c:v>09-08-2016</c:v>
                </c:pt>
                <c:pt idx="141">
                  <c:v>08-08-2016</c:v>
                </c:pt>
                <c:pt idx="142">
                  <c:v>05-08-2016</c:v>
                </c:pt>
                <c:pt idx="143">
                  <c:v>04-08-2016</c:v>
                </c:pt>
                <c:pt idx="144">
                  <c:v>03-08-2016</c:v>
                </c:pt>
                <c:pt idx="145">
                  <c:v>02-08-2016</c:v>
                </c:pt>
                <c:pt idx="146">
                  <c:v>01-08-2016</c:v>
                </c:pt>
                <c:pt idx="147">
                  <c:v>29-07-2016</c:v>
                </c:pt>
                <c:pt idx="148">
                  <c:v>28-07-2016</c:v>
                </c:pt>
                <c:pt idx="149">
                  <c:v>27-07-2016</c:v>
                </c:pt>
                <c:pt idx="150">
                  <c:v>26-07-2016</c:v>
                </c:pt>
                <c:pt idx="151">
                  <c:v>25-07-2016</c:v>
                </c:pt>
                <c:pt idx="152">
                  <c:v>22-07-2016</c:v>
                </c:pt>
                <c:pt idx="153">
                  <c:v>21-07-2016</c:v>
                </c:pt>
                <c:pt idx="154">
                  <c:v>20-07-2016</c:v>
                </c:pt>
                <c:pt idx="155">
                  <c:v>19-07-2016</c:v>
                </c:pt>
                <c:pt idx="156">
                  <c:v>18-07-2016</c:v>
                </c:pt>
                <c:pt idx="157">
                  <c:v>15-07-2016</c:v>
                </c:pt>
                <c:pt idx="158">
                  <c:v>14-07-2016</c:v>
                </c:pt>
                <c:pt idx="159">
                  <c:v>13-07-2016</c:v>
                </c:pt>
                <c:pt idx="160">
                  <c:v>12-07-2016</c:v>
                </c:pt>
                <c:pt idx="161">
                  <c:v>11-07-2016</c:v>
                </c:pt>
                <c:pt idx="162">
                  <c:v>08-07-2016</c:v>
                </c:pt>
                <c:pt idx="163">
                  <c:v>07-07-2016</c:v>
                </c:pt>
                <c:pt idx="164">
                  <c:v>06-07-2016</c:v>
                </c:pt>
                <c:pt idx="165">
                  <c:v>05-07-2016</c:v>
                </c:pt>
                <c:pt idx="166">
                  <c:v>01-07-2016</c:v>
                </c:pt>
                <c:pt idx="167">
                  <c:v>30-06-2016</c:v>
                </c:pt>
                <c:pt idx="168">
                  <c:v>29-06-2016</c:v>
                </c:pt>
                <c:pt idx="169">
                  <c:v>28-06-2016</c:v>
                </c:pt>
                <c:pt idx="170">
                  <c:v>27-06-2016</c:v>
                </c:pt>
                <c:pt idx="171">
                  <c:v>24-06-2016</c:v>
                </c:pt>
                <c:pt idx="172">
                  <c:v>23-06-2016</c:v>
                </c:pt>
                <c:pt idx="173">
                  <c:v>22-06-2016</c:v>
                </c:pt>
                <c:pt idx="174">
                  <c:v>21-06-2016</c:v>
                </c:pt>
                <c:pt idx="175">
                  <c:v>20-06-2016</c:v>
                </c:pt>
                <c:pt idx="176">
                  <c:v>17-06-2016</c:v>
                </c:pt>
                <c:pt idx="177">
                  <c:v>16-06-2016</c:v>
                </c:pt>
                <c:pt idx="178">
                  <c:v>15-06-2016</c:v>
                </c:pt>
                <c:pt idx="179">
                  <c:v>14-06-2016</c:v>
                </c:pt>
                <c:pt idx="180">
                  <c:v>13-06-2016</c:v>
                </c:pt>
                <c:pt idx="181">
                  <c:v>10-06-2016</c:v>
                </c:pt>
                <c:pt idx="182">
                  <c:v>09-06-2016</c:v>
                </c:pt>
                <c:pt idx="183">
                  <c:v>08-06-2016</c:v>
                </c:pt>
                <c:pt idx="184">
                  <c:v>07-06-2016</c:v>
                </c:pt>
                <c:pt idx="185">
                  <c:v>06-06-2016</c:v>
                </c:pt>
                <c:pt idx="186">
                  <c:v>03-06-2016</c:v>
                </c:pt>
                <c:pt idx="187">
                  <c:v>02-06-2016</c:v>
                </c:pt>
                <c:pt idx="188">
                  <c:v>01-06-2016</c:v>
                </c:pt>
                <c:pt idx="189">
                  <c:v>31-05-2016</c:v>
                </c:pt>
                <c:pt idx="190">
                  <c:v>27-05-2016</c:v>
                </c:pt>
                <c:pt idx="191">
                  <c:v>26-05-2016</c:v>
                </c:pt>
                <c:pt idx="192">
                  <c:v>25-05-2016</c:v>
                </c:pt>
                <c:pt idx="193">
                  <c:v>24-05-2016</c:v>
                </c:pt>
                <c:pt idx="194">
                  <c:v>23-05-2016</c:v>
                </c:pt>
                <c:pt idx="195">
                  <c:v>20-05-2016</c:v>
                </c:pt>
                <c:pt idx="196">
                  <c:v>19-05-2016</c:v>
                </c:pt>
                <c:pt idx="197">
                  <c:v>18-05-2016</c:v>
                </c:pt>
                <c:pt idx="198">
                  <c:v>17-05-2016</c:v>
                </c:pt>
                <c:pt idx="199">
                  <c:v>16-05-2016</c:v>
                </c:pt>
                <c:pt idx="200">
                  <c:v>13-05-2016</c:v>
                </c:pt>
                <c:pt idx="201">
                  <c:v>12-05-2016</c:v>
                </c:pt>
                <c:pt idx="202">
                  <c:v>11-05-2016</c:v>
                </c:pt>
                <c:pt idx="203">
                  <c:v>10-05-2016</c:v>
                </c:pt>
                <c:pt idx="204">
                  <c:v>09-05-2016</c:v>
                </c:pt>
                <c:pt idx="205">
                  <c:v>06-05-2016</c:v>
                </c:pt>
                <c:pt idx="206">
                  <c:v>05-05-2016</c:v>
                </c:pt>
                <c:pt idx="207">
                  <c:v>04-05-2016</c:v>
                </c:pt>
                <c:pt idx="208">
                  <c:v>03-05-2016</c:v>
                </c:pt>
                <c:pt idx="209">
                  <c:v>02-05-2016</c:v>
                </c:pt>
                <c:pt idx="210">
                  <c:v>29-04-2016</c:v>
                </c:pt>
                <c:pt idx="211">
                  <c:v>28-04-2016</c:v>
                </c:pt>
                <c:pt idx="212">
                  <c:v>27-04-2016</c:v>
                </c:pt>
                <c:pt idx="213">
                  <c:v>26-04-2016</c:v>
                </c:pt>
                <c:pt idx="214">
                  <c:v>25-04-2016</c:v>
                </c:pt>
                <c:pt idx="215">
                  <c:v>22-04-2016</c:v>
                </c:pt>
                <c:pt idx="216">
                  <c:v>21-04-2016</c:v>
                </c:pt>
                <c:pt idx="217">
                  <c:v>20-04-2016</c:v>
                </c:pt>
                <c:pt idx="218">
                  <c:v>19-04-2016</c:v>
                </c:pt>
                <c:pt idx="219">
                  <c:v>18-04-2016</c:v>
                </c:pt>
                <c:pt idx="220">
                  <c:v>15-04-2016</c:v>
                </c:pt>
                <c:pt idx="221">
                  <c:v>14-04-2016</c:v>
                </c:pt>
                <c:pt idx="222">
                  <c:v>13-04-2016</c:v>
                </c:pt>
                <c:pt idx="223">
                  <c:v>12-04-2016</c:v>
                </c:pt>
                <c:pt idx="224">
                  <c:v>11-04-2016</c:v>
                </c:pt>
                <c:pt idx="225">
                  <c:v>08-04-2016</c:v>
                </c:pt>
                <c:pt idx="226">
                  <c:v>07-04-2016</c:v>
                </c:pt>
                <c:pt idx="227">
                  <c:v>06-04-2016</c:v>
                </c:pt>
                <c:pt idx="228">
                  <c:v>05-04-2016</c:v>
                </c:pt>
                <c:pt idx="229">
                  <c:v>04-04-2016</c:v>
                </c:pt>
                <c:pt idx="230">
                  <c:v>01-04-2016</c:v>
                </c:pt>
                <c:pt idx="231">
                  <c:v>31-03-2016</c:v>
                </c:pt>
                <c:pt idx="232">
                  <c:v>30-03-2016</c:v>
                </c:pt>
                <c:pt idx="233">
                  <c:v>29-03-2016</c:v>
                </c:pt>
                <c:pt idx="234">
                  <c:v>28-03-2016</c:v>
                </c:pt>
                <c:pt idx="235">
                  <c:v>24-03-2016</c:v>
                </c:pt>
                <c:pt idx="236">
                  <c:v>23-03-2016</c:v>
                </c:pt>
                <c:pt idx="237">
                  <c:v>22-03-2016</c:v>
                </c:pt>
                <c:pt idx="238">
                  <c:v>21-03-2016</c:v>
                </c:pt>
                <c:pt idx="239">
                  <c:v>18-03-2016</c:v>
                </c:pt>
                <c:pt idx="240">
                  <c:v>17-03-2016</c:v>
                </c:pt>
                <c:pt idx="241">
                  <c:v>16-03-2016</c:v>
                </c:pt>
                <c:pt idx="242">
                  <c:v>15-03-2016</c:v>
                </c:pt>
                <c:pt idx="243">
                  <c:v>14-03-2016</c:v>
                </c:pt>
                <c:pt idx="244">
                  <c:v>11-03-2016</c:v>
                </c:pt>
                <c:pt idx="245">
                  <c:v>10-03-2016</c:v>
                </c:pt>
                <c:pt idx="246">
                  <c:v>09-03-2016</c:v>
                </c:pt>
                <c:pt idx="247">
                  <c:v>08-03-2016</c:v>
                </c:pt>
                <c:pt idx="248">
                  <c:v>07-03-2016</c:v>
                </c:pt>
                <c:pt idx="249">
                  <c:v>04-03-2016</c:v>
                </c:pt>
                <c:pt idx="250">
                  <c:v>03-03-2016</c:v>
                </c:pt>
                <c:pt idx="251">
                  <c:v>02-03-2016</c:v>
                </c:pt>
                <c:pt idx="252">
                  <c:v>01-03-2016</c:v>
                </c:pt>
                <c:pt idx="253">
                  <c:v>29-02-2016</c:v>
                </c:pt>
                <c:pt idx="254">
                  <c:v>26-02-2016</c:v>
                </c:pt>
                <c:pt idx="255">
                  <c:v>25-02-2016</c:v>
                </c:pt>
                <c:pt idx="256">
                  <c:v>24-02-2016</c:v>
                </c:pt>
                <c:pt idx="257">
                  <c:v>23-02-2016</c:v>
                </c:pt>
                <c:pt idx="258">
                  <c:v>22-02-2016</c:v>
                </c:pt>
                <c:pt idx="259">
                  <c:v>19-02-2016</c:v>
                </c:pt>
                <c:pt idx="260">
                  <c:v>18-02-2016</c:v>
                </c:pt>
                <c:pt idx="261">
                  <c:v>17-02-2016</c:v>
                </c:pt>
                <c:pt idx="262">
                  <c:v>16-02-2016</c:v>
                </c:pt>
                <c:pt idx="263">
                  <c:v>12-02-2016</c:v>
                </c:pt>
                <c:pt idx="264">
                  <c:v>11-02-2016</c:v>
                </c:pt>
                <c:pt idx="265">
                  <c:v>10-02-2016</c:v>
                </c:pt>
                <c:pt idx="266">
                  <c:v>09-02-2016</c:v>
                </c:pt>
                <c:pt idx="267">
                  <c:v>08-02-2016</c:v>
                </c:pt>
                <c:pt idx="268">
                  <c:v>05-02-2016</c:v>
                </c:pt>
                <c:pt idx="269">
                  <c:v>04-02-2016</c:v>
                </c:pt>
                <c:pt idx="270">
                  <c:v>03-02-2016</c:v>
                </c:pt>
                <c:pt idx="271">
                  <c:v>02-02-2016</c:v>
                </c:pt>
                <c:pt idx="272">
                  <c:v>01-02-2016</c:v>
                </c:pt>
                <c:pt idx="273">
                  <c:v>29-01-2016</c:v>
                </c:pt>
                <c:pt idx="274">
                  <c:v>28-01-2016</c:v>
                </c:pt>
                <c:pt idx="275">
                  <c:v>27-01-2016</c:v>
                </c:pt>
                <c:pt idx="276">
                  <c:v>26-01-2016</c:v>
                </c:pt>
                <c:pt idx="277">
                  <c:v>25-01-2016</c:v>
                </c:pt>
                <c:pt idx="278">
                  <c:v>22-01-2016</c:v>
                </c:pt>
                <c:pt idx="279">
                  <c:v>21-01-2016</c:v>
                </c:pt>
                <c:pt idx="280">
                  <c:v>20-01-2016</c:v>
                </c:pt>
                <c:pt idx="281">
                  <c:v>19-01-2016</c:v>
                </c:pt>
                <c:pt idx="282">
                  <c:v>15-01-2016</c:v>
                </c:pt>
                <c:pt idx="283">
                  <c:v>14-01-2016</c:v>
                </c:pt>
                <c:pt idx="284">
                  <c:v>13-01-2016</c:v>
                </c:pt>
                <c:pt idx="285">
                  <c:v>12-01-2016</c:v>
                </c:pt>
                <c:pt idx="286">
                  <c:v>11-01-2016</c:v>
                </c:pt>
                <c:pt idx="287">
                  <c:v>08-01-2016</c:v>
                </c:pt>
                <c:pt idx="288">
                  <c:v>07-01-2016</c:v>
                </c:pt>
                <c:pt idx="289">
                  <c:v>06-01-2016</c:v>
                </c:pt>
                <c:pt idx="290">
                  <c:v>05-01-2016</c:v>
                </c:pt>
                <c:pt idx="291">
                  <c:v>04-01-2016</c:v>
                </c:pt>
                <c:pt idx="292">
                  <c:v>31-12-2015</c:v>
                </c:pt>
                <c:pt idx="293">
                  <c:v>30-12-2015</c:v>
                </c:pt>
                <c:pt idx="294">
                  <c:v>29-12-2015</c:v>
                </c:pt>
                <c:pt idx="295">
                  <c:v>28-12-2015</c:v>
                </c:pt>
                <c:pt idx="296">
                  <c:v>24-12-2015</c:v>
                </c:pt>
                <c:pt idx="297">
                  <c:v>23-12-2015</c:v>
                </c:pt>
                <c:pt idx="298">
                  <c:v>22-12-2015</c:v>
                </c:pt>
                <c:pt idx="299">
                  <c:v>21-12-2015</c:v>
                </c:pt>
                <c:pt idx="300">
                  <c:v>18-12-2015</c:v>
                </c:pt>
                <c:pt idx="301">
                  <c:v>17-12-2015</c:v>
                </c:pt>
                <c:pt idx="302">
                  <c:v>16-12-2015</c:v>
                </c:pt>
                <c:pt idx="303">
                  <c:v>15-12-2015</c:v>
                </c:pt>
                <c:pt idx="304">
                  <c:v>14-12-2015</c:v>
                </c:pt>
                <c:pt idx="305">
                  <c:v>11-12-2015</c:v>
                </c:pt>
                <c:pt idx="306">
                  <c:v>10-12-2015</c:v>
                </c:pt>
                <c:pt idx="307">
                  <c:v>09-12-2015</c:v>
                </c:pt>
                <c:pt idx="308">
                  <c:v>08-12-2015</c:v>
                </c:pt>
                <c:pt idx="309">
                  <c:v>07-12-2015</c:v>
                </c:pt>
                <c:pt idx="310">
                  <c:v>04-12-2015</c:v>
                </c:pt>
                <c:pt idx="311">
                  <c:v>03-12-2015</c:v>
                </c:pt>
                <c:pt idx="312">
                  <c:v>02-12-2015</c:v>
                </c:pt>
                <c:pt idx="313">
                  <c:v>01-12-2015</c:v>
                </c:pt>
                <c:pt idx="314">
                  <c:v>30-11-2015</c:v>
                </c:pt>
                <c:pt idx="315">
                  <c:v>27-11-2015</c:v>
                </c:pt>
                <c:pt idx="316">
                  <c:v>25-11-2015</c:v>
                </c:pt>
                <c:pt idx="317">
                  <c:v>24-11-2015</c:v>
                </c:pt>
                <c:pt idx="318">
                  <c:v>23-11-2015</c:v>
                </c:pt>
                <c:pt idx="319">
                  <c:v>20-11-2015</c:v>
                </c:pt>
                <c:pt idx="320">
                  <c:v>19-11-2015</c:v>
                </c:pt>
                <c:pt idx="321">
                  <c:v>18-11-2015</c:v>
                </c:pt>
                <c:pt idx="322">
                  <c:v>17-11-2015</c:v>
                </c:pt>
                <c:pt idx="323">
                  <c:v>16-11-2015</c:v>
                </c:pt>
                <c:pt idx="324">
                  <c:v>13-11-2015</c:v>
                </c:pt>
                <c:pt idx="325">
                  <c:v>12-11-2015</c:v>
                </c:pt>
                <c:pt idx="326">
                  <c:v>11-11-2015</c:v>
                </c:pt>
                <c:pt idx="327">
                  <c:v>10-11-2015</c:v>
                </c:pt>
                <c:pt idx="328">
                  <c:v>09-11-2015</c:v>
                </c:pt>
                <c:pt idx="329">
                  <c:v>06-11-2015</c:v>
                </c:pt>
                <c:pt idx="330">
                  <c:v>05-11-2015</c:v>
                </c:pt>
                <c:pt idx="331">
                  <c:v>04-11-2015</c:v>
                </c:pt>
                <c:pt idx="332">
                  <c:v>03-11-2015</c:v>
                </c:pt>
                <c:pt idx="333">
                  <c:v>02-11-2015</c:v>
                </c:pt>
                <c:pt idx="334">
                  <c:v>30-10-2015</c:v>
                </c:pt>
                <c:pt idx="335">
                  <c:v>29-10-2015</c:v>
                </c:pt>
                <c:pt idx="336">
                  <c:v>28-10-2015</c:v>
                </c:pt>
                <c:pt idx="337">
                  <c:v>27-10-2015</c:v>
                </c:pt>
                <c:pt idx="338">
                  <c:v>26-10-2015</c:v>
                </c:pt>
                <c:pt idx="339">
                  <c:v>23-10-2015</c:v>
                </c:pt>
                <c:pt idx="340">
                  <c:v>22-10-2015</c:v>
                </c:pt>
                <c:pt idx="341">
                  <c:v>21-10-2015</c:v>
                </c:pt>
                <c:pt idx="342">
                  <c:v>20-10-2015</c:v>
                </c:pt>
                <c:pt idx="343">
                  <c:v>19-10-2015</c:v>
                </c:pt>
                <c:pt idx="344">
                  <c:v>16-10-2015</c:v>
                </c:pt>
                <c:pt idx="345">
                  <c:v>15-10-2015</c:v>
                </c:pt>
                <c:pt idx="346">
                  <c:v>14-10-2015</c:v>
                </c:pt>
                <c:pt idx="347">
                  <c:v>13-10-2015</c:v>
                </c:pt>
                <c:pt idx="348">
                  <c:v>12-10-2015</c:v>
                </c:pt>
                <c:pt idx="349">
                  <c:v>09-10-2015</c:v>
                </c:pt>
                <c:pt idx="350">
                  <c:v>08-10-2015</c:v>
                </c:pt>
                <c:pt idx="351">
                  <c:v>07-10-2015</c:v>
                </c:pt>
                <c:pt idx="352">
                  <c:v>06-10-2015</c:v>
                </c:pt>
                <c:pt idx="353">
                  <c:v>05-10-2015</c:v>
                </c:pt>
                <c:pt idx="354">
                  <c:v>02-10-2015</c:v>
                </c:pt>
                <c:pt idx="355">
                  <c:v>01-10-2015</c:v>
                </c:pt>
                <c:pt idx="356">
                  <c:v>30-09-2015</c:v>
                </c:pt>
                <c:pt idx="357">
                  <c:v>29-09-2015</c:v>
                </c:pt>
                <c:pt idx="358">
                  <c:v>28-09-2015</c:v>
                </c:pt>
                <c:pt idx="359">
                  <c:v>25-09-2015</c:v>
                </c:pt>
                <c:pt idx="360">
                  <c:v>24-09-2015</c:v>
                </c:pt>
                <c:pt idx="361">
                  <c:v>23-09-2015</c:v>
                </c:pt>
                <c:pt idx="362">
                  <c:v>22-09-2015</c:v>
                </c:pt>
                <c:pt idx="363">
                  <c:v>21-09-2015</c:v>
                </c:pt>
                <c:pt idx="364">
                  <c:v>18-09-2015</c:v>
                </c:pt>
                <c:pt idx="365">
                  <c:v>17-09-2015</c:v>
                </c:pt>
                <c:pt idx="366">
                  <c:v>16-09-2015</c:v>
                </c:pt>
                <c:pt idx="367">
                  <c:v>15-09-2015</c:v>
                </c:pt>
                <c:pt idx="368">
                  <c:v>14-09-2015</c:v>
                </c:pt>
                <c:pt idx="369">
                  <c:v>11-09-2015</c:v>
                </c:pt>
                <c:pt idx="370">
                  <c:v>10-09-2015</c:v>
                </c:pt>
                <c:pt idx="371">
                  <c:v>09-09-2015</c:v>
                </c:pt>
                <c:pt idx="372">
                  <c:v>08-09-2015</c:v>
                </c:pt>
                <c:pt idx="373">
                  <c:v>04-09-2015</c:v>
                </c:pt>
                <c:pt idx="374">
                  <c:v>03-09-2015</c:v>
                </c:pt>
                <c:pt idx="375">
                  <c:v>02-09-2015</c:v>
                </c:pt>
                <c:pt idx="376">
                  <c:v>01-09-2015</c:v>
                </c:pt>
                <c:pt idx="377">
                  <c:v>31-08-2015</c:v>
                </c:pt>
                <c:pt idx="378">
                  <c:v>28-08-2015</c:v>
                </c:pt>
                <c:pt idx="379">
                  <c:v>27-08-2015</c:v>
                </c:pt>
                <c:pt idx="380">
                  <c:v>26-08-2015</c:v>
                </c:pt>
                <c:pt idx="381">
                  <c:v>25-08-2015</c:v>
                </c:pt>
                <c:pt idx="382">
                  <c:v>24-08-2015</c:v>
                </c:pt>
                <c:pt idx="383">
                  <c:v>21-08-2015</c:v>
                </c:pt>
                <c:pt idx="384">
                  <c:v>20-08-2015</c:v>
                </c:pt>
                <c:pt idx="385">
                  <c:v>19-08-2015</c:v>
                </c:pt>
                <c:pt idx="386">
                  <c:v>18-08-2015</c:v>
                </c:pt>
                <c:pt idx="387">
                  <c:v>17-08-2015</c:v>
                </c:pt>
                <c:pt idx="388">
                  <c:v>14-08-2015</c:v>
                </c:pt>
                <c:pt idx="389">
                  <c:v>13-08-2015</c:v>
                </c:pt>
                <c:pt idx="390">
                  <c:v>12-08-2015</c:v>
                </c:pt>
                <c:pt idx="391">
                  <c:v>11-08-2015</c:v>
                </c:pt>
                <c:pt idx="392">
                  <c:v>10-08-2015</c:v>
                </c:pt>
                <c:pt idx="393">
                  <c:v>07-08-2015</c:v>
                </c:pt>
                <c:pt idx="394">
                  <c:v>06-08-2015</c:v>
                </c:pt>
                <c:pt idx="395">
                  <c:v>05-08-2015</c:v>
                </c:pt>
                <c:pt idx="396">
                  <c:v>04-08-2015</c:v>
                </c:pt>
                <c:pt idx="397">
                  <c:v>03-08-2015</c:v>
                </c:pt>
                <c:pt idx="398">
                  <c:v>31-07-2015</c:v>
                </c:pt>
                <c:pt idx="399">
                  <c:v>30-07-2015</c:v>
                </c:pt>
                <c:pt idx="400">
                  <c:v>29-07-2015</c:v>
                </c:pt>
                <c:pt idx="401">
                  <c:v>28-07-2015</c:v>
                </c:pt>
                <c:pt idx="402">
                  <c:v>27-07-2015</c:v>
                </c:pt>
                <c:pt idx="403">
                  <c:v>24-07-2015</c:v>
                </c:pt>
                <c:pt idx="404">
                  <c:v>23-07-2015</c:v>
                </c:pt>
                <c:pt idx="405">
                  <c:v>22-07-2015</c:v>
                </c:pt>
                <c:pt idx="406">
                  <c:v>21-07-2015</c:v>
                </c:pt>
                <c:pt idx="407">
                  <c:v>20-07-2015</c:v>
                </c:pt>
                <c:pt idx="408">
                  <c:v>17-07-2015</c:v>
                </c:pt>
                <c:pt idx="409">
                  <c:v>16-07-2015</c:v>
                </c:pt>
                <c:pt idx="410">
                  <c:v>15-07-2015</c:v>
                </c:pt>
                <c:pt idx="411">
                  <c:v>14-07-2015</c:v>
                </c:pt>
                <c:pt idx="412">
                  <c:v>13-07-2015</c:v>
                </c:pt>
                <c:pt idx="413">
                  <c:v>10-07-2015</c:v>
                </c:pt>
                <c:pt idx="414">
                  <c:v>09-07-2015</c:v>
                </c:pt>
                <c:pt idx="415">
                  <c:v>08-07-2015</c:v>
                </c:pt>
                <c:pt idx="416">
                  <c:v>07-07-2015</c:v>
                </c:pt>
                <c:pt idx="417">
                  <c:v>06-07-2015</c:v>
                </c:pt>
                <c:pt idx="418">
                  <c:v>02-07-2015</c:v>
                </c:pt>
                <c:pt idx="419">
                  <c:v>01-07-2015</c:v>
                </c:pt>
                <c:pt idx="420">
                  <c:v>30-06-2015</c:v>
                </c:pt>
                <c:pt idx="421">
                  <c:v>29-06-2015</c:v>
                </c:pt>
                <c:pt idx="422">
                  <c:v>26-06-2015</c:v>
                </c:pt>
                <c:pt idx="423">
                  <c:v>25-06-2015</c:v>
                </c:pt>
                <c:pt idx="424">
                  <c:v>24-06-2015</c:v>
                </c:pt>
                <c:pt idx="425">
                  <c:v>23-06-2015</c:v>
                </c:pt>
                <c:pt idx="426">
                  <c:v>22-06-2015</c:v>
                </c:pt>
                <c:pt idx="427">
                  <c:v>19-06-2015</c:v>
                </c:pt>
                <c:pt idx="428">
                  <c:v>18-06-2015</c:v>
                </c:pt>
                <c:pt idx="429">
                  <c:v>17-06-2015</c:v>
                </c:pt>
                <c:pt idx="430">
                  <c:v>16-06-2015</c:v>
                </c:pt>
                <c:pt idx="431">
                  <c:v>15-06-2015</c:v>
                </c:pt>
                <c:pt idx="432">
                  <c:v>12-06-2015</c:v>
                </c:pt>
                <c:pt idx="433">
                  <c:v>11-06-2015</c:v>
                </c:pt>
                <c:pt idx="434">
                  <c:v>10-06-2015</c:v>
                </c:pt>
                <c:pt idx="435">
                  <c:v>09-06-2015</c:v>
                </c:pt>
                <c:pt idx="436">
                  <c:v>08-06-2015</c:v>
                </c:pt>
                <c:pt idx="437">
                  <c:v>05-06-2015</c:v>
                </c:pt>
                <c:pt idx="438">
                  <c:v>04-06-2015</c:v>
                </c:pt>
                <c:pt idx="439">
                  <c:v>03-06-2015</c:v>
                </c:pt>
                <c:pt idx="440">
                  <c:v>02-06-2015</c:v>
                </c:pt>
                <c:pt idx="441">
                  <c:v>01-06-2015</c:v>
                </c:pt>
                <c:pt idx="442">
                  <c:v>29-05-2015</c:v>
                </c:pt>
                <c:pt idx="443">
                  <c:v>28-05-2015</c:v>
                </c:pt>
                <c:pt idx="444">
                  <c:v>27-05-2015</c:v>
                </c:pt>
                <c:pt idx="445">
                  <c:v>26-05-2015</c:v>
                </c:pt>
                <c:pt idx="446">
                  <c:v>22-05-2015</c:v>
                </c:pt>
                <c:pt idx="447">
                  <c:v>21-05-2015</c:v>
                </c:pt>
                <c:pt idx="448">
                  <c:v>20-05-2015</c:v>
                </c:pt>
                <c:pt idx="449">
                  <c:v>19-05-2015</c:v>
                </c:pt>
                <c:pt idx="450">
                  <c:v>18-05-2015</c:v>
                </c:pt>
                <c:pt idx="451">
                  <c:v>15-05-2015</c:v>
                </c:pt>
                <c:pt idx="452">
                  <c:v>14-05-2015</c:v>
                </c:pt>
                <c:pt idx="453">
                  <c:v>13-05-2015</c:v>
                </c:pt>
                <c:pt idx="454">
                  <c:v>12-05-2015</c:v>
                </c:pt>
                <c:pt idx="455">
                  <c:v>11-05-2015</c:v>
                </c:pt>
                <c:pt idx="456">
                  <c:v>08-05-2015</c:v>
                </c:pt>
                <c:pt idx="457">
                  <c:v>07-05-2015</c:v>
                </c:pt>
                <c:pt idx="458">
                  <c:v>06-05-2015</c:v>
                </c:pt>
                <c:pt idx="459">
                  <c:v>05-05-2015</c:v>
                </c:pt>
                <c:pt idx="460">
                  <c:v>04-05-2015</c:v>
                </c:pt>
                <c:pt idx="461">
                  <c:v>01-05-2015</c:v>
                </c:pt>
                <c:pt idx="462">
                  <c:v>30-04-2015</c:v>
                </c:pt>
                <c:pt idx="463">
                  <c:v>29-04-2015</c:v>
                </c:pt>
                <c:pt idx="464">
                  <c:v>28-04-2015</c:v>
                </c:pt>
                <c:pt idx="465">
                  <c:v>27-04-2015</c:v>
                </c:pt>
                <c:pt idx="466">
                  <c:v>24-04-2015</c:v>
                </c:pt>
                <c:pt idx="467">
                  <c:v>23-04-2015</c:v>
                </c:pt>
                <c:pt idx="468">
                  <c:v>22-04-2015</c:v>
                </c:pt>
                <c:pt idx="469">
                  <c:v>21-04-2015</c:v>
                </c:pt>
                <c:pt idx="470">
                  <c:v>20-04-2015</c:v>
                </c:pt>
                <c:pt idx="471">
                  <c:v>17-04-2015</c:v>
                </c:pt>
                <c:pt idx="472">
                  <c:v>16-04-2015</c:v>
                </c:pt>
                <c:pt idx="473">
                  <c:v>15-04-2015</c:v>
                </c:pt>
                <c:pt idx="474">
                  <c:v>14-04-2015</c:v>
                </c:pt>
                <c:pt idx="475">
                  <c:v>13-04-2015</c:v>
                </c:pt>
                <c:pt idx="476">
                  <c:v>10-04-2015</c:v>
                </c:pt>
                <c:pt idx="477">
                  <c:v>09-04-2015</c:v>
                </c:pt>
                <c:pt idx="478">
                  <c:v>08-04-2015</c:v>
                </c:pt>
                <c:pt idx="479">
                  <c:v>07-04-2015</c:v>
                </c:pt>
                <c:pt idx="480">
                  <c:v>06-04-2015</c:v>
                </c:pt>
                <c:pt idx="481">
                  <c:v>02-04-2015</c:v>
                </c:pt>
                <c:pt idx="482">
                  <c:v>01-04-2015</c:v>
                </c:pt>
                <c:pt idx="483">
                  <c:v>31-03-2015</c:v>
                </c:pt>
                <c:pt idx="484">
                  <c:v>30-03-2015</c:v>
                </c:pt>
                <c:pt idx="485">
                  <c:v>27-03-2015</c:v>
                </c:pt>
                <c:pt idx="486">
                  <c:v>26-03-2015</c:v>
                </c:pt>
                <c:pt idx="487">
                  <c:v>25-03-2015</c:v>
                </c:pt>
                <c:pt idx="488">
                  <c:v>24-03-2015</c:v>
                </c:pt>
                <c:pt idx="489">
                  <c:v>23-03-2015</c:v>
                </c:pt>
                <c:pt idx="490">
                  <c:v>20-03-2015</c:v>
                </c:pt>
                <c:pt idx="491">
                  <c:v>19-03-2015</c:v>
                </c:pt>
                <c:pt idx="492">
                  <c:v>18-03-2015</c:v>
                </c:pt>
                <c:pt idx="493">
                  <c:v>17-03-2015</c:v>
                </c:pt>
                <c:pt idx="494">
                  <c:v>16-03-2015</c:v>
                </c:pt>
                <c:pt idx="495">
                  <c:v>13-03-2015</c:v>
                </c:pt>
                <c:pt idx="496">
                  <c:v>12-03-2015</c:v>
                </c:pt>
                <c:pt idx="497">
                  <c:v>11-03-2015</c:v>
                </c:pt>
                <c:pt idx="498">
                  <c:v>10-03-2015</c:v>
                </c:pt>
                <c:pt idx="499">
                  <c:v>09-03-2015</c:v>
                </c:pt>
                <c:pt idx="500">
                  <c:v>06-03-2015</c:v>
                </c:pt>
                <c:pt idx="501">
                  <c:v>05-03-2015</c:v>
                </c:pt>
                <c:pt idx="502">
                  <c:v>04-03-2015</c:v>
                </c:pt>
                <c:pt idx="503">
                  <c:v>03-03-2015</c:v>
                </c:pt>
                <c:pt idx="504">
                  <c:v>02-03-2015</c:v>
                </c:pt>
                <c:pt idx="505">
                  <c:v>27-02-2015</c:v>
                </c:pt>
                <c:pt idx="506">
                  <c:v>26-02-2015</c:v>
                </c:pt>
                <c:pt idx="507">
                  <c:v>25-02-2015</c:v>
                </c:pt>
                <c:pt idx="508">
                  <c:v>24-02-2015</c:v>
                </c:pt>
                <c:pt idx="509">
                  <c:v>23-02-2015</c:v>
                </c:pt>
                <c:pt idx="510">
                  <c:v>20-02-2015</c:v>
                </c:pt>
                <c:pt idx="511">
                  <c:v>19-02-2015</c:v>
                </c:pt>
                <c:pt idx="512">
                  <c:v>18-02-2015</c:v>
                </c:pt>
                <c:pt idx="513">
                  <c:v>17-02-2015</c:v>
                </c:pt>
                <c:pt idx="514">
                  <c:v>13-02-2015</c:v>
                </c:pt>
                <c:pt idx="515">
                  <c:v>12-02-2015</c:v>
                </c:pt>
                <c:pt idx="516">
                  <c:v>11-02-2015</c:v>
                </c:pt>
                <c:pt idx="517">
                  <c:v>10-02-2015</c:v>
                </c:pt>
                <c:pt idx="518">
                  <c:v>09-02-2015</c:v>
                </c:pt>
                <c:pt idx="519">
                  <c:v>06-02-2015</c:v>
                </c:pt>
                <c:pt idx="520">
                  <c:v>05-02-2015</c:v>
                </c:pt>
                <c:pt idx="521">
                  <c:v>04-02-2015</c:v>
                </c:pt>
                <c:pt idx="522">
                  <c:v>03-02-2015</c:v>
                </c:pt>
                <c:pt idx="523">
                  <c:v>02-02-2015</c:v>
                </c:pt>
                <c:pt idx="524">
                  <c:v>30-01-2015</c:v>
                </c:pt>
                <c:pt idx="525">
                  <c:v>29-01-2015</c:v>
                </c:pt>
                <c:pt idx="526">
                  <c:v>28-01-2015</c:v>
                </c:pt>
                <c:pt idx="527">
                  <c:v>27-01-2015</c:v>
                </c:pt>
                <c:pt idx="528">
                  <c:v>26-01-2015</c:v>
                </c:pt>
                <c:pt idx="529">
                  <c:v>23-01-2015</c:v>
                </c:pt>
                <c:pt idx="530">
                  <c:v>22-01-2015</c:v>
                </c:pt>
                <c:pt idx="531">
                  <c:v>21-01-2015</c:v>
                </c:pt>
                <c:pt idx="532">
                  <c:v>20-01-2015</c:v>
                </c:pt>
                <c:pt idx="533">
                  <c:v>16-01-2015</c:v>
                </c:pt>
                <c:pt idx="534">
                  <c:v>15-01-2015</c:v>
                </c:pt>
                <c:pt idx="535">
                  <c:v>14-01-2015</c:v>
                </c:pt>
                <c:pt idx="536">
                  <c:v>13-01-2015</c:v>
                </c:pt>
                <c:pt idx="537">
                  <c:v>12-01-2015</c:v>
                </c:pt>
                <c:pt idx="538">
                  <c:v>09-01-2015</c:v>
                </c:pt>
                <c:pt idx="539">
                  <c:v>08-01-2015</c:v>
                </c:pt>
                <c:pt idx="540">
                  <c:v>07-01-2015</c:v>
                </c:pt>
                <c:pt idx="541">
                  <c:v>06-01-2015</c:v>
                </c:pt>
                <c:pt idx="542">
                  <c:v>05-01-2015</c:v>
                </c:pt>
                <c:pt idx="543">
                  <c:v>02-01-2015</c:v>
                </c:pt>
                <c:pt idx="544">
                  <c:v>31-12-2014</c:v>
                </c:pt>
                <c:pt idx="545">
                  <c:v>30-12-2014</c:v>
                </c:pt>
                <c:pt idx="546">
                  <c:v>29-12-2014</c:v>
                </c:pt>
                <c:pt idx="547">
                  <c:v>26-12-2014</c:v>
                </c:pt>
                <c:pt idx="548">
                  <c:v>24-12-2014</c:v>
                </c:pt>
                <c:pt idx="549">
                  <c:v>23-12-2014</c:v>
                </c:pt>
                <c:pt idx="550">
                  <c:v>22-12-2014</c:v>
                </c:pt>
                <c:pt idx="551">
                  <c:v>19-12-2014</c:v>
                </c:pt>
                <c:pt idx="552">
                  <c:v>18-12-2014</c:v>
                </c:pt>
                <c:pt idx="553">
                  <c:v>17-12-2014</c:v>
                </c:pt>
                <c:pt idx="554">
                  <c:v>16-12-2014</c:v>
                </c:pt>
                <c:pt idx="555">
                  <c:v>15-12-2014</c:v>
                </c:pt>
                <c:pt idx="556">
                  <c:v>12-12-2014</c:v>
                </c:pt>
                <c:pt idx="557">
                  <c:v>11-12-2014</c:v>
                </c:pt>
                <c:pt idx="558">
                  <c:v>10-12-2014</c:v>
                </c:pt>
                <c:pt idx="559">
                  <c:v>09-12-2014</c:v>
                </c:pt>
                <c:pt idx="560">
                  <c:v>08-12-2014</c:v>
                </c:pt>
                <c:pt idx="561">
                  <c:v>05-12-2014</c:v>
                </c:pt>
                <c:pt idx="562">
                  <c:v>04-12-2014</c:v>
                </c:pt>
                <c:pt idx="563">
                  <c:v>03-12-2014</c:v>
                </c:pt>
                <c:pt idx="564">
                  <c:v>02-12-2014</c:v>
                </c:pt>
                <c:pt idx="565">
                  <c:v>01-12-2014</c:v>
                </c:pt>
                <c:pt idx="566">
                  <c:v>28-11-2014</c:v>
                </c:pt>
                <c:pt idx="567">
                  <c:v>26-11-2014</c:v>
                </c:pt>
                <c:pt idx="568">
                  <c:v>25-11-2014</c:v>
                </c:pt>
                <c:pt idx="569">
                  <c:v>24-11-2014</c:v>
                </c:pt>
                <c:pt idx="570">
                  <c:v>21-11-2014</c:v>
                </c:pt>
                <c:pt idx="571">
                  <c:v>20-11-2014</c:v>
                </c:pt>
                <c:pt idx="572">
                  <c:v>19-11-2014</c:v>
                </c:pt>
                <c:pt idx="573">
                  <c:v>18-11-2014</c:v>
                </c:pt>
                <c:pt idx="574">
                  <c:v>17-11-2014</c:v>
                </c:pt>
                <c:pt idx="575">
                  <c:v>14-11-2014</c:v>
                </c:pt>
                <c:pt idx="576">
                  <c:v>13-11-2014</c:v>
                </c:pt>
                <c:pt idx="577">
                  <c:v>12-11-2014</c:v>
                </c:pt>
                <c:pt idx="578">
                  <c:v>11-11-2014</c:v>
                </c:pt>
                <c:pt idx="579">
                  <c:v>10-11-2014</c:v>
                </c:pt>
                <c:pt idx="580">
                  <c:v>07-11-2014</c:v>
                </c:pt>
                <c:pt idx="581">
                  <c:v>06-11-2014</c:v>
                </c:pt>
                <c:pt idx="582">
                  <c:v>05-11-2014</c:v>
                </c:pt>
                <c:pt idx="583">
                  <c:v>04-11-2014</c:v>
                </c:pt>
                <c:pt idx="584">
                  <c:v>03-11-2014</c:v>
                </c:pt>
                <c:pt idx="585">
                  <c:v>31-10-2014</c:v>
                </c:pt>
                <c:pt idx="586">
                  <c:v>30-10-2014</c:v>
                </c:pt>
                <c:pt idx="587">
                  <c:v>29-10-2014</c:v>
                </c:pt>
                <c:pt idx="588">
                  <c:v>28-10-2014</c:v>
                </c:pt>
                <c:pt idx="589">
                  <c:v>27-10-2014</c:v>
                </c:pt>
                <c:pt idx="590">
                  <c:v>24-10-2014</c:v>
                </c:pt>
                <c:pt idx="591">
                  <c:v>23-10-2014</c:v>
                </c:pt>
                <c:pt idx="592">
                  <c:v>22-10-2014</c:v>
                </c:pt>
                <c:pt idx="593">
                  <c:v>21-10-2014</c:v>
                </c:pt>
                <c:pt idx="594">
                  <c:v>20-10-2014</c:v>
                </c:pt>
                <c:pt idx="595">
                  <c:v>17-10-2014</c:v>
                </c:pt>
                <c:pt idx="596">
                  <c:v>16-10-2014</c:v>
                </c:pt>
                <c:pt idx="597">
                  <c:v>15-10-2014</c:v>
                </c:pt>
                <c:pt idx="598">
                  <c:v>14-10-2014</c:v>
                </c:pt>
                <c:pt idx="599">
                  <c:v>13-10-2014</c:v>
                </c:pt>
                <c:pt idx="600">
                  <c:v>10-10-2014</c:v>
                </c:pt>
                <c:pt idx="601">
                  <c:v>09-10-2014</c:v>
                </c:pt>
                <c:pt idx="602">
                  <c:v>08-10-2014</c:v>
                </c:pt>
                <c:pt idx="603">
                  <c:v>07-10-2014</c:v>
                </c:pt>
                <c:pt idx="604">
                  <c:v>06-10-2014</c:v>
                </c:pt>
                <c:pt idx="605">
                  <c:v>03-10-2014</c:v>
                </c:pt>
                <c:pt idx="606">
                  <c:v>02-10-2014</c:v>
                </c:pt>
                <c:pt idx="607">
                  <c:v>01-10-2014</c:v>
                </c:pt>
                <c:pt idx="608">
                  <c:v>30-09-2014</c:v>
                </c:pt>
                <c:pt idx="609">
                  <c:v>29-09-2014</c:v>
                </c:pt>
                <c:pt idx="610">
                  <c:v>26-09-2014</c:v>
                </c:pt>
                <c:pt idx="611">
                  <c:v>25-09-2014</c:v>
                </c:pt>
                <c:pt idx="612">
                  <c:v>24-09-2014</c:v>
                </c:pt>
                <c:pt idx="613">
                  <c:v>23-09-2014</c:v>
                </c:pt>
                <c:pt idx="614">
                  <c:v>22-09-2014</c:v>
                </c:pt>
                <c:pt idx="615">
                  <c:v>19-09-2014</c:v>
                </c:pt>
                <c:pt idx="616">
                  <c:v>18-09-2014</c:v>
                </c:pt>
                <c:pt idx="617">
                  <c:v>17-09-2014</c:v>
                </c:pt>
                <c:pt idx="618">
                  <c:v>16-09-2014</c:v>
                </c:pt>
                <c:pt idx="619">
                  <c:v>15-09-2014</c:v>
                </c:pt>
                <c:pt idx="620">
                  <c:v>12-09-2014</c:v>
                </c:pt>
                <c:pt idx="621">
                  <c:v>11-09-2014</c:v>
                </c:pt>
                <c:pt idx="622">
                  <c:v>10-09-2014</c:v>
                </c:pt>
                <c:pt idx="623">
                  <c:v>09-09-2014</c:v>
                </c:pt>
                <c:pt idx="624">
                  <c:v>08-09-2014</c:v>
                </c:pt>
                <c:pt idx="625">
                  <c:v>05-09-2014</c:v>
                </c:pt>
                <c:pt idx="626">
                  <c:v>04-09-2014</c:v>
                </c:pt>
                <c:pt idx="627">
                  <c:v>03-09-2014</c:v>
                </c:pt>
                <c:pt idx="628">
                  <c:v>02-09-2014</c:v>
                </c:pt>
                <c:pt idx="629">
                  <c:v>29-08-2014</c:v>
                </c:pt>
                <c:pt idx="630">
                  <c:v>28-08-2014</c:v>
                </c:pt>
                <c:pt idx="631">
                  <c:v>27-08-2014</c:v>
                </c:pt>
                <c:pt idx="632">
                  <c:v>26-08-2014</c:v>
                </c:pt>
                <c:pt idx="633">
                  <c:v>25-08-2014</c:v>
                </c:pt>
                <c:pt idx="634">
                  <c:v>22-08-2014</c:v>
                </c:pt>
                <c:pt idx="635">
                  <c:v>21-08-2014</c:v>
                </c:pt>
                <c:pt idx="636">
                  <c:v>20-08-2014</c:v>
                </c:pt>
                <c:pt idx="637">
                  <c:v>19-08-2014</c:v>
                </c:pt>
                <c:pt idx="638">
                  <c:v>18-08-2014</c:v>
                </c:pt>
                <c:pt idx="639">
                  <c:v>15-08-2014</c:v>
                </c:pt>
                <c:pt idx="640">
                  <c:v>14-08-2014</c:v>
                </c:pt>
                <c:pt idx="641">
                  <c:v>13-08-2014</c:v>
                </c:pt>
                <c:pt idx="642">
                  <c:v>12-08-2014</c:v>
                </c:pt>
                <c:pt idx="643">
                  <c:v>11-08-2014</c:v>
                </c:pt>
                <c:pt idx="644">
                  <c:v>08-08-2014</c:v>
                </c:pt>
                <c:pt idx="645">
                  <c:v>07-08-2014</c:v>
                </c:pt>
                <c:pt idx="646">
                  <c:v>06-08-2014</c:v>
                </c:pt>
                <c:pt idx="647">
                  <c:v>05-08-2014</c:v>
                </c:pt>
                <c:pt idx="648">
                  <c:v>04-08-2014</c:v>
                </c:pt>
                <c:pt idx="649">
                  <c:v>01-08-2014</c:v>
                </c:pt>
                <c:pt idx="650">
                  <c:v>31-07-2014</c:v>
                </c:pt>
                <c:pt idx="651">
                  <c:v>30-07-2014</c:v>
                </c:pt>
                <c:pt idx="652">
                  <c:v>29-07-2014</c:v>
                </c:pt>
                <c:pt idx="653">
                  <c:v>28-07-2014</c:v>
                </c:pt>
                <c:pt idx="654">
                  <c:v>25-07-2014</c:v>
                </c:pt>
                <c:pt idx="655">
                  <c:v>24-07-2014</c:v>
                </c:pt>
                <c:pt idx="656">
                  <c:v>23-07-2014</c:v>
                </c:pt>
                <c:pt idx="657">
                  <c:v>22-07-2014</c:v>
                </c:pt>
                <c:pt idx="658">
                  <c:v>21-07-2014</c:v>
                </c:pt>
                <c:pt idx="659">
                  <c:v>18-07-2014</c:v>
                </c:pt>
                <c:pt idx="660">
                  <c:v>17-07-2014</c:v>
                </c:pt>
                <c:pt idx="661">
                  <c:v>16-07-2014</c:v>
                </c:pt>
                <c:pt idx="662">
                  <c:v>15-07-2014</c:v>
                </c:pt>
                <c:pt idx="663">
                  <c:v>14-07-2014</c:v>
                </c:pt>
                <c:pt idx="664">
                  <c:v>11-07-2014</c:v>
                </c:pt>
                <c:pt idx="665">
                  <c:v>10-07-2014</c:v>
                </c:pt>
                <c:pt idx="666">
                  <c:v>09-07-2014</c:v>
                </c:pt>
                <c:pt idx="667">
                  <c:v>08-07-2014</c:v>
                </c:pt>
                <c:pt idx="668">
                  <c:v>07-07-2014</c:v>
                </c:pt>
                <c:pt idx="669">
                  <c:v>03-07-2014</c:v>
                </c:pt>
                <c:pt idx="670">
                  <c:v>02-07-2014</c:v>
                </c:pt>
                <c:pt idx="671">
                  <c:v>01-07-2014</c:v>
                </c:pt>
                <c:pt idx="672">
                  <c:v>30-06-2014</c:v>
                </c:pt>
                <c:pt idx="673">
                  <c:v>27-06-2014</c:v>
                </c:pt>
                <c:pt idx="674">
                  <c:v>26-06-2014</c:v>
                </c:pt>
                <c:pt idx="675">
                  <c:v>25-06-2014</c:v>
                </c:pt>
                <c:pt idx="676">
                  <c:v>24-06-2014</c:v>
                </c:pt>
                <c:pt idx="677">
                  <c:v>23-06-2014</c:v>
                </c:pt>
                <c:pt idx="678">
                  <c:v>20-06-2014</c:v>
                </c:pt>
                <c:pt idx="679">
                  <c:v>19-06-2014</c:v>
                </c:pt>
                <c:pt idx="680">
                  <c:v>18-06-2014</c:v>
                </c:pt>
                <c:pt idx="681">
                  <c:v>17-06-2014</c:v>
                </c:pt>
                <c:pt idx="682">
                  <c:v>16-06-2014</c:v>
                </c:pt>
                <c:pt idx="683">
                  <c:v>13-06-2014</c:v>
                </c:pt>
                <c:pt idx="684">
                  <c:v>12-06-2014</c:v>
                </c:pt>
                <c:pt idx="685">
                  <c:v>11-06-2014</c:v>
                </c:pt>
                <c:pt idx="686">
                  <c:v>10-06-2014</c:v>
                </c:pt>
                <c:pt idx="687">
                  <c:v>09-06-2014</c:v>
                </c:pt>
                <c:pt idx="688">
                  <c:v>06-06-2014</c:v>
                </c:pt>
                <c:pt idx="689">
                  <c:v>05-06-2014</c:v>
                </c:pt>
                <c:pt idx="690">
                  <c:v>04-06-2014</c:v>
                </c:pt>
                <c:pt idx="691">
                  <c:v>03-06-2014</c:v>
                </c:pt>
                <c:pt idx="692">
                  <c:v>02-06-2014</c:v>
                </c:pt>
                <c:pt idx="693">
                  <c:v>30-05-2014</c:v>
                </c:pt>
                <c:pt idx="694">
                  <c:v>29-05-2014</c:v>
                </c:pt>
                <c:pt idx="695">
                  <c:v>28-05-2014</c:v>
                </c:pt>
                <c:pt idx="696">
                  <c:v>27-05-2014</c:v>
                </c:pt>
                <c:pt idx="697">
                  <c:v>23-05-2014</c:v>
                </c:pt>
                <c:pt idx="698">
                  <c:v>22-05-2014</c:v>
                </c:pt>
                <c:pt idx="699">
                  <c:v>21-05-2014</c:v>
                </c:pt>
                <c:pt idx="700">
                  <c:v>20-05-2014</c:v>
                </c:pt>
                <c:pt idx="701">
                  <c:v>19-05-2014</c:v>
                </c:pt>
                <c:pt idx="702">
                  <c:v>16-05-2014</c:v>
                </c:pt>
                <c:pt idx="703">
                  <c:v>15-05-2014</c:v>
                </c:pt>
                <c:pt idx="704">
                  <c:v>14-05-2014</c:v>
                </c:pt>
                <c:pt idx="705">
                  <c:v>13-05-2014</c:v>
                </c:pt>
                <c:pt idx="706">
                  <c:v>12-05-2014</c:v>
                </c:pt>
                <c:pt idx="707">
                  <c:v>09-05-2014</c:v>
                </c:pt>
                <c:pt idx="708">
                  <c:v>08-05-2014</c:v>
                </c:pt>
                <c:pt idx="709">
                  <c:v>07-05-2014</c:v>
                </c:pt>
                <c:pt idx="710">
                  <c:v>06-05-2014</c:v>
                </c:pt>
                <c:pt idx="711">
                  <c:v>05-05-2014</c:v>
                </c:pt>
                <c:pt idx="712">
                  <c:v>02-05-2014</c:v>
                </c:pt>
                <c:pt idx="713">
                  <c:v>01-05-2014</c:v>
                </c:pt>
                <c:pt idx="714">
                  <c:v>30-04-2014</c:v>
                </c:pt>
                <c:pt idx="715">
                  <c:v>29-04-2014</c:v>
                </c:pt>
                <c:pt idx="716">
                  <c:v>28-04-2014</c:v>
                </c:pt>
                <c:pt idx="717">
                  <c:v>25-04-2014</c:v>
                </c:pt>
                <c:pt idx="718">
                  <c:v>24-04-2014</c:v>
                </c:pt>
                <c:pt idx="719">
                  <c:v>23-04-2014</c:v>
                </c:pt>
                <c:pt idx="720">
                  <c:v>22-04-2014</c:v>
                </c:pt>
                <c:pt idx="721">
                  <c:v>21-04-2014</c:v>
                </c:pt>
                <c:pt idx="722">
                  <c:v>17-04-2014</c:v>
                </c:pt>
                <c:pt idx="723">
                  <c:v>16-04-2014</c:v>
                </c:pt>
                <c:pt idx="724">
                  <c:v>15-04-2014</c:v>
                </c:pt>
                <c:pt idx="725">
                  <c:v>14-04-2014</c:v>
                </c:pt>
                <c:pt idx="726">
                  <c:v>11-04-2014</c:v>
                </c:pt>
                <c:pt idx="727">
                  <c:v>10-04-2014</c:v>
                </c:pt>
                <c:pt idx="728">
                  <c:v>09-04-2014</c:v>
                </c:pt>
                <c:pt idx="729">
                  <c:v>08-04-2014</c:v>
                </c:pt>
                <c:pt idx="730">
                  <c:v>07-04-2014</c:v>
                </c:pt>
                <c:pt idx="731">
                  <c:v>04-04-2014</c:v>
                </c:pt>
                <c:pt idx="732">
                  <c:v>03-04-2014</c:v>
                </c:pt>
                <c:pt idx="733">
                  <c:v>02-04-2014</c:v>
                </c:pt>
                <c:pt idx="734">
                  <c:v>01-04-2014</c:v>
                </c:pt>
                <c:pt idx="735">
                  <c:v>31-03-2014</c:v>
                </c:pt>
                <c:pt idx="736">
                  <c:v>28-03-2014</c:v>
                </c:pt>
                <c:pt idx="737">
                  <c:v>27-03-2014</c:v>
                </c:pt>
                <c:pt idx="738">
                  <c:v>26-03-2014</c:v>
                </c:pt>
                <c:pt idx="739">
                  <c:v>25-03-2014</c:v>
                </c:pt>
                <c:pt idx="740">
                  <c:v>24-03-2014</c:v>
                </c:pt>
                <c:pt idx="741">
                  <c:v>21-03-2014</c:v>
                </c:pt>
                <c:pt idx="742">
                  <c:v>20-03-2014</c:v>
                </c:pt>
                <c:pt idx="743">
                  <c:v>19-03-2014</c:v>
                </c:pt>
                <c:pt idx="744">
                  <c:v>18-03-2014</c:v>
                </c:pt>
                <c:pt idx="745">
                  <c:v>17-03-2014</c:v>
                </c:pt>
                <c:pt idx="746">
                  <c:v>14-03-2014</c:v>
                </c:pt>
                <c:pt idx="747">
                  <c:v>13-03-2014</c:v>
                </c:pt>
                <c:pt idx="748">
                  <c:v>12-03-2014</c:v>
                </c:pt>
                <c:pt idx="749">
                  <c:v>11-03-2014</c:v>
                </c:pt>
                <c:pt idx="750">
                  <c:v>10-03-2014</c:v>
                </c:pt>
                <c:pt idx="751">
                  <c:v>07-03-2014</c:v>
                </c:pt>
                <c:pt idx="752">
                  <c:v>06-03-2014</c:v>
                </c:pt>
                <c:pt idx="753">
                  <c:v>05-03-2014</c:v>
                </c:pt>
                <c:pt idx="754">
                  <c:v>04-03-2014</c:v>
                </c:pt>
                <c:pt idx="755">
                  <c:v>03-03-2014</c:v>
                </c:pt>
                <c:pt idx="756">
                  <c:v>28-02-2014</c:v>
                </c:pt>
                <c:pt idx="757">
                  <c:v>27-02-2014</c:v>
                </c:pt>
                <c:pt idx="758">
                  <c:v>26-02-2014</c:v>
                </c:pt>
                <c:pt idx="759">
                  <c:v>25-02-2014</c:v>
                </c:pt>
                <c:pt idx="760">
                  <c:v>24-02-2014</c:v>
                </c:pt>
                <c:pt idx="761">
                  <c:v>21-02-2014</c:v>
                </c:pt>
                <c:pt idx="762">
                  <c:v>20-02-2014</c:v>
                </c:pt>
                <c:pt idx="763">
                  <c:v>19-02-2014</c:v>
                </c:pt>
                <c:pt idx="764">
                  <c:v>18-02-2014</c:v>
                </c:pt>
                <c:pt idx="765">
                  <c:v>14-02-2014</c:v>
                </c:pt>
                <c:pt idx="766">
                  <c:v>13-02-2014</c:v>
                </c:pt>
                <c:pt idx="767">
                  <c:v>12-02-2014</c:v>
                </c:pt>
                <c:pt idx="768">
                  <c:v>11-02-2014</c:v>
                </c:pt>
                <c:pt idx="769">
                  <c:v>10-02-2014</c:v>
                </c:pt>
                <c:pt idx="770">
                  <c:v>07-02-2014</c:v>
                </c:pt>
                <c:pt idx="771">
                  <c:v>06-02-2014</c:v>
                </c:pt>
                <c:pt idx="772">
                  <c:v>05-02-2014</c:v>
                </c:pt>
                <c:pt idx="773">
                  <c:v>04-02-2014</c:v>
                </c:pt>
                <c:pt idx="774">
                  <c:v>03-02-2014</c:v>
                </c:pt>
                <c:pt idx="775">
                  <c:v>31-01-2014</c:v>
                </c:pt>
                <c:pt idx="776">
                  <c:v>30-01-2014</c:v>
                </c:pt>
                <c:pt idx="777">
                  <c:v>29-01-2014</c:v>
                </c:pt>
                <c:pt idx="778">
                  <c:v>28-01-2014</c:v>
                </c:pt>
                <c:pt idx="779">
                  <c:v>27-01-2014</c:v>
                </c:pt>
                <c:pt idx="780">
                  <c:v>24-01-2014</c:v>
                </c:pt>
                <c:pt idx="781">
                  <c:v>23-01-2014</c:v>
                </c:pt>
                <c:pt idx="782">
                  <c:v>22-01-2014</c:v>
                </c:pt>
                <c:pt idx="783">
                  <c:v>21-01-2014</c:v>
                </c:pt>
                <c:pt idx="784">
                  <c:v>17-01-2014</c:v>
                </c:pt>
                <c:pt idx="785">
                  <c:v>16-01-2014</c:v>
                </c:pt>
                <c:pt idx="786">
                  <c:v>15-01-2014</c:v>
                </c:pt>
                <c:pt idx="787">
                  <c:v>14-01-2014</c:v>
                </c:pt>
                <c:pt idx="788">
                  <c:v>13-01-2014</c:v>
                </c:pt>
                <c:pt idx="789">
                  <c:v>10-01-2014</c:v>
                </c:pt>
                <c:pt idx="790">
                  <c:v>09-01-2014</c:v>
                </c:pt>
                <c:pt idx="791">
                  <c:v>08-01-2014</c:v>
                </c:pt>
                <c:pt idx="792">
                  <c:v>07-01-2014</c:v>
                </c:pt>
                <c:pt idx="793">
                  <c:v>06-01-2014</c:v>
                </c:pt>
                <c:pt idx="794">
                  <c:v>03-01-2014</c:v>
                </c:pt>
                <c:pt idx="795">
                  <c:v>02-01-2014</c:v>
                </c:pt>
                <c:pt idx="796">
                  <c:v>31-12-2013</c:v>
                </c:pt>
                <c:pt idx="797">
                  <c:v>30-12-2013</c:v>
                </c:pt>
                <c:pt idx="798">
                  <c:v>27-12-2013</c:v>
                </c:pt>
                <c:pt idx="799">
                  <c:v>26-12-2013</c:v>
                </c:pt>
                <c:pt idx="800">
                  <c:v>24-12-2013</c:v>
                </c:pt>
                <c:pt idx="801">
                  <c:v>23-12-2013</c:v>
                </c:pt>
                <c:pt idx="802">
                  <c:v>20-12-2013</c:v>
                </c:pt>
                <c:pt idx="803">
                  <c:v>19-12-2013</c:v>
                </c:pt>
                <c:pt idx="804">
                  <c:v>18-12-2013</c:v>
                </c:pt>
                <c:pt idx="805">
                  <c:v>17-12-2013</c:v>
                </c:pt>
                <c:pt idx="806">
                  <c:v>16-12-2013</c:v>
                </c:pt>
                <c:pt idx="807">
                  <c:v>13-12-2013</c:v>
                </c:pt>
                <c:pt idx="808">
                  <c:v>12-12-2013</c:v>
                </c:pt>
                <c:pt idx="809">
                  <c:v>11-12-2013</c:v>
                </c:pt>
                <c:pt idx="810">
                  <c:v>10-12-2013</c:v>
                </c:pt>
                <c:pt idx="811">
                  <c:v>09-12-2013</c:v>
                </c:pt>
                <c:pt idx="812">
                  <c:v>06-12-2013</c:v>
                </c:pt>
                <c:pt idx="813">
                  <c:v>05-12-2013</c:v>
                </c:pt>
                <c:pt idx="814">
                  <c:v>04-12-2013</c:v>
                </c:pt>
                <c:pt idx="815">
                  <c:v>03-12-2013</c:v>
                </c:pt>
                <c:pt idx="816">
                  <c:v>02-12-2013</c:v>
                </c:pt>
                <c:pt idx="817">
                  <c:v>29-11-2013</c:v>
                </c:pt>
                <c:pt idx="818">
                  <c:v>27-11-2013</c:v>
                </c:pt>
                <c:pt idx="819">
                  <c:v>26-11-2013</c:v>
                </c:pt>
                <c:pt idx="820">
                  <c:v>25-11-2013</c:v>
                </c:pt>
                <c:pt idx="821">
                  <c:v>22-11-2013</c:v>
                </c:pt>
                <c:pt idx="822">
                  <c:v>21-11-2013</c:v>
                </c:pt>
                <c:pt idx="823">
                  <c:v>20-11-2013</c:v>
                </c:pt>
                <c:pt idx="824">
                  <c:v>19-11-2013</c:v>
                </c:pt>
                <c:pt idx="825">
                  <c:v>18-11-2013</c:v>
                </c:pt>
                <c:pt idx="826">
                  <c:v>15-11-2013</c:v>
                </c:pt>
                <c:pt idx="827">
                  <c:v>14-11-2013</c:v>
                </c:pt>
                <c:pt idx="828">
                  <c:v>13-11-2013</c:v>
                </c:pt>
                <c:pt idx="829">
                  <c:v>12-11-2013</c:v>
                </c:pt>
                <c:pt idx="830">
                  <c:v>11-11-2013</c:v>
                </c:pt>
                <c:pt idx="831">
                  <c:v>08-11-2013</c:v>
                </c:pt>
                <c:pt idx="832">
                  <c:v>07-11-2013</c:v>
                </c:pt>
                <c:pt idx="833">
                  <c:v>06-11-2013</c:v>
                </c:pt>
                <c:pt idx="834">
                  <c:v>05-11-2013</c:v>
                </c:pt>
                <c:pt idx="835">
                  <c:v>04-11-2013</c:v>
                </c:pt>
                <c:pt idx="836">
                  <c:v>01-11-2013</c:v>
                </c:pt>
                <c:pt idx="837">
                  <c:v>31-10-2013</c:v>
                </c:pt>
                <c:pt idx="838">
                  <c:v>30-10-2013</c:v>
                </c:pt>
                <c:pt idx="839">
                  <c:v>29-10-2013</c:v>
                </c:pt>
                <c:pt idx="840">
                  <c:v>28-10-2013</c:v>
                </c:pt>
                <c:pt idx="841">
                  <c:v>25-10-2013</c:v>
                </c:pt>
                <c:pt idx="842">
                  <c:v>24-10-2013</c:v>
                </c:pt>
                <c:pt idx="843">
                  <c:v>23-10-2013</c:v>
                </c:pt>
                <c:pt idx="844">
                  <c:v>22-10-2013</c:v>
                </c:pt>
                <c:pt idx="845">
                  <c:v>21-10-2013</c:v>
                </c:pt>
                <c:pt idx="846">
                  <c:v>18-10-2013</c:v>
                </c:pt>
                <c:pt idx="847">
                  <c:v>17-10-2013</c:v>
                </c:pt>
                <c:pt idx="848">
                  <c:v>16-10-2013</c:v>
                </c:pt>
                <c:pt idx="849">
                  <c:v>15-10-2013</c:v>
                </c:pt>
                <c:pt idx="850">
                  <c:v>14-10-2013</c:v>
                </c:pt>
                <c:pt idx="851">
                  <c:v>11-10-2013</c:v>
                </c:pt>
                <c:pt idx="852">
                  <c:v>10-10-2013</c:v>
                </c:pt>
                <c:pt idx="853">
                  <c:v>09-10-2013</c:v>
                </c:pt>
                <c:pt idx="854">
                  <c:v>08-10-2013</c:v>
                </c:pt>
                <c:pt idx="855">
                  <c:v>07-10-2013</c:v>
                </c:pt>
                <c:pt idx="856">
                  <c:v>04-10-2013</c:v>
                </c:pt>
                <c:pt idx="857">
                  <c:v>03-10-2013</c:v>
                </c:pt>
                <c:pt idx="858">
                  <c:v>02-10-2013</c:v>
                </c:pt>
                <c:pt idx="859">
                  <c:v>01-10-2013</c:v>
                </c:pt>
                <c:pt idx="860">
                  <c:v>30-09-2013</c:v>
                </c:pt>
                <c:pt idx="861">
                  <c:v>27-09-2013</c:v>
                </c:pt>
                <c:pt idx="862">
                  <c:v>26-09-2013</c:v>
                </c:pt>
                <c:pt idx="863">
                  <c:v>25-09-2013</c:v>
                </c:pt>
                <c:pt idx="864">
                  <c:v>24-09-2013</c:v>
                </c:pt>
                <c:pt idx="865">
                  <c:v>23-09-2013</c:v>
                </c:pt>
                <c:pt idx="866">
                  <c:v>20-09-2013</c:v>
                </c:pt>
                <c:pt idx="867">
                  <c:v>19-09-2013</c:v>
                </c:pt>
                <c:pt idx="868">
                  <c:v>18-09-2013</c:v>
                </c:pt>
                <c:pt idx="869">
                  <c:v>17-09-2013</c:v>
                </c:pt>
                <c:pt idx="870">
                  <c:v>16-09-2013</c:v>
                </c:pt>
                <c:pt idx="871">
                  <c:v>13-09-2013</c:v>
                </c:pt>
                <c:pt idx="872">
                  <c:v>12-09-2013</c:v>
                </c:pt>
                <c:pt idx="873">
                  <c:v>11-09-2013</c:v>
                </c:pt>
                <c:pt idx="874">
                  <c:v>10-09-2013</c:v>
                </c:pt>
                <c:pt idx="875">
                  <c:v>09-09-2013</c:v>
                </c:pt>
                <c:pt idx="876">
                  <c:v>06-09-2013</c:v>
                </c:pt>
                <c:pt idx="877">
                  <c:v>05-09-2013</c:v>
                </c:pt>
                <c:pt idx="878">
                  <c:v>04-09-2013</c:v>
                </c:pt>
                <c:pt idx="879">
                  <c:v>03-09-2013</c:v>
                </c:pt>
                <c:pt idx="880">
                  <c:v>30-08-2013</c:v>
                </c:pt>
                <c:pt idx="881">
                  <c:v>29-08-2013</c:v>
                </c:pt>
                <c:pt idx="882">
                  <c:v>28-08-2013</c:v>
                </c:pt>
                <c:pt idx="883">
                  <c:v>27-08-2013</c:v>
                </c:pt>
                <c:pt idx="884">
                  <c:v>26-08-2013</c:v>
                </c:pt>
                <c:pt idx="885">
                  <c:v>23-08-2013</c:v>
                </c:pt>
                <c:pt idx="886">
                  <c:v>22-08-2013</c:v>
                </c:pt>
                <c:pt idx="887">
                  <c:v>21-08-2013</c:v>
                </c:pt>
                <c:pt idx="888">
                  <c:v>20-08-2013</c:v>
                </c:pt>
                <c:pt idx="889">
                  <c:v>19-08-2013</c:v>
                </c:pt>
                <c:pt idx="890">
                  <c:v>16-08-2013</c:v>
                </c:pt>
                <c:pt idx="891">
                  <c:v>15-08-2013</c:v>
                </c:pt>
                <c:pt idx="892">
                  <c:v>14-08-2013</c:v>
                </c:pt>
                <c:pt idx="893">
                  <c:v>13-08-2013</c:v>
                </c:pt>
                <c:pt idx="894">
                  <c:v>12-08-2013</c:v>
                </c:pt>
                <c:pt idx="895">
                  <c:v>09-08-2013</c:v>
                </c:pt>
                <c:pt idx="896">
                  <c:v>08-08-2013</c:v>
                </c:pt>
                <c:pt idx="897">
                  <c:v>07-08-2013</c:v>
                </c:pt>
                <c:pt idx="898">
                  <c:v>06-08-2013</c:v>
                </c:pt>
                <c:pt idx="899">
                  <c:v>05-08-2013</c:v>
                </c:pt>
                <c:pt idx="900">
                  <c:v>02-08-2013</c:v>
                </c:pt>
                <c:pt idx="901">
                  <c:v>01-08-2013</c:v>
                </c:pt>
                <c:pt idx="902">
                  <c:v>31-07-2013</c:v>
                </c:pt>
                <c:pt idx="903">
                  <c:v>30-07-2013</c:v>
                </c:pt>
                <c:pt idx="904">
                  <c:v>29-07-2013</c:v>
                </c:pt>
                <c:pt idx="905">
                  <c:v>26-07-2013</c:v>
                </c:pt>
                <c:pt idx="906">
                  <c:v>25-07-2013</c:v>
                </c:pt>
                <c:pt idx="907">
                  <c:v>24-07-2013</c:v>
                </c:pt>
                <c:pt idx="908">
                  <c:v>23-07-2013</c:v>
                </c:pt>
                <c:pt idx="909">
                  <c:v>22-07-2013</c:v>
                </c:pt>
                <c:pt idx="910">
                  <c:v>19-07-2013</c:v>
                </c:pt>
                <c:pt idx="911">
                  <c:v>18-07-2013</c:v>
                </c:pt>
                <c:pt idx="912">
                  <c:v>17-07-2013</c:v>
                </c:pt>
                <c:pt idx="913">
                  <c:v>16-07-2013</c:v>
                </c:pt>
                <c:pt idx="914">
                  <c:v>15-07-2013</c:v>
                </c:pt>
                <c:pt idx="915">
                  <c:v>12-07-2013</c:v>
                </c:pt>
                <c:pt idx="916">
                  <c:v>11-07-2013</c:v>
                </c:pt>
                <c:pt idx="917">
                  <c:v>10-07-2013</c:v>
                </c:pt>
                <c:pt idx="918">
                  <c:v>09-07-2013</c:v>
                </c:pt>
                <c:pt idx="919">
                  <c:v>08-07-2013</c:v>
                </c:pt>
                <c:pt idx="920">
                  <c:v>05-07-2013</c:v>
                </c:pt>
                <c:pt idx="921">
                  <c:v>03-07-2013</c:v>
                </c:pt>
                <c:pt idx="922">
                  <c:v>02-07-2013</c:v>
                </c:pt>
                <c:pt idx="923">
                  <c:v>01-07-2013</c:v>
                </c:pt>
                <c:pt idx="924">
                  <c:v>28-06-2013</c:v>
                </c:pt>
                <c:pt idx="925">
                  <c:v>27-06-2013</c:v>
                </c:pt>
                <c:pt idx="926">
                  <c:v>26-06-2013</c:v>
                </c:pt>
                <c:pt idx="927">
                  <c:v>25-06-2013</c:v>
                </c:pt>
                <c:pt idx="928">
                  <c:v>24-06-2013</c:v>
                </c:pt>
                <c:pt idx="929">
                  <c:v>21-06-2013</c:v>
                </c:pt>
                <c:pt idx="930">
                  <c:v>20-06-2013</c:v>
                </c:pt>
                <c:pt idx="931">
                  <c:v>19-06-2013</c:v>
                </c:pt>
                <c:pt idx="932">
                  <c:v>18-06-2013</c:v>
                </c:pt>
                <c:pt idx="933">
                  <c:v>17-06-2013</c:v>
                </c:pt>
                <c:pt idx="934">
                  <c:v>14-06-2013</c:v>
                </c:pt>
                <c:pt idx="935">
                  <c:v>13-06-2013</c:v>
                </c:pt>
                <c:pt idx="936">
                  <c:v>12-06-2013</c:v>
                </c:pt>
                <c:pt idx="937">
                  <c:v>11-06-2013</c:v>
                </c:pt>
                <c:pt idx="938">
                  <c:v>10-06-2013</c:v>
                </c:pt>
                <c:pt idx="939">
                  <c:v>07-06-2013</c:v>
                </c:pt>
                <c:pt idx="940">
                  <c:v>06-06-2013</c:v>
                </c:pt>
                <c:pt idx="941">
                  <c:v>05-06-2013</c:v>
                </c:pt>
                <c:pt idx="942">
                  <c:v>04-06-2013</c:v>
                </c:pt>
                <c:pt idx="943">
                  <c:v>03-06-2013</c:v>
                </c:pt>
                <c:pt idx="944">
                  <c:v>31-05-2013</c:v>
                </c:pt>
                <c:pt idx="945">
                  <c:v>30-05-2013</c:v>
                </c:pt>
                <c:pt idx="946">
                  <c:v>29-05-2013</c:v>
                </c:pt>
                <c:pt idx="947">
                  <c:v>28-05-2013</c:v>
                </c:pt>
                <c:pt idx="948">
                  <c:v>24-05-2013</c:v>
                </c:pt>
                <c:pt idx="949">
                  <c:v>23-05-2013</c:v>
                </c:pt>
                <c:pt idx="950">
                  <c:v>22-05-2013</c:v>
                </c:pt>
                <c:pt idx="951">
                  <c:v>21-05-2013</c:v>
                </c:pt>
                <c:pt idx="952">
                  <c:v>20-05-2013</c:v>
                </c:pt>
                <c:pt idx="953">
                  <c:v>17-05-2013</c:v>
                </c:pt>
                <c:pt idx="954">
                  <c:v>16-05-2013</c:v>
                </c:pt>
                <c:pt idx="955">
                  <c:v>15-05-2013</c:v>
                </c:pt>
                <c:pt idx="956">
                  <c:v>14-05-2013</c:v>
                </c:pt>
                <c:pt idx="957">
                  <c:v>13-05-2013</c:v>
                </c:pt>
                <c:pt idx="958">
                  <c:v>10-05-2013</c:v>
                </c:pt>
                <c:pt idx="959">
                  <c:v>09-05-2013</c:v>
                </c:pt>
                <c:pt idx="960">
                  <c:v>08-05-2013</c:v>
                </c:pt>
                <c:pt idx="961">
                  <c:v>07-05-2013</c:v>
                </c:pt>
                <c:pt idx="962">
                  <c:v>06-05-2013</c:v>
                </c:pt>
                <c:pt idx="963">
                  <c:v>03-05-2013</c:v>
                </c:pt>
                <c:pt idx="964">
                  <c:v>02-05-2013</c:v>
                </c:pt>
                <c:pt idx="965">
                  <c:v>01-05-2013</c:v>
                </c:pt>
                <c:pt idx="966">
                  <c:v>30-04-2013</c:v>
                </c:pt>
                <c:pt idx="967">
                  <c:v>29-04-2013</c:v>
                </c:pt>
                <c:pt idx="968">
                  <c:v>26-04-2013</c:v>
                </c:pt>
                <c:pt idx="969">
                  <c:v>25-04-2013</c:v>
                </c:pt>
                <c:pt idx="970">
                  <c:v>24-04-2013</c:v>
                </c:pt>
                <c:pt idx="971">
                  <c:v>23-04-2013</c:v>
                </c:pt>
                <c:pt idx="972">
                  <c:v>22-04-2013</c:v>
                </c:pt>
                <c:pt idx="973">
                  <c:v>19-04-2013</c:v>
                </c:pt>
                <c:pt idx="974">
                  <c:v>18-04-2013</c:v>
                </c:pt>
                <c:pt idx="975">
                  <c:v>17-04-2013</c:v>
                </c:pt>
                <c:pt idx="976">
                  <c:v>16-04-2013</c:v>
                </c:pt>
                <c:pt idx="977">
                  <c:v>15-04-2013</c:v>
                </c:pt>
                <c:pt idx="978">
                  <c:v>12-04-2013</c:v>
                </c:pt>
                <c:pt idx="979">
                  <c:v>11-04-2013</c:v>
                </c:pt>
                <c:pt idx="980">
                  <c:v>10-04-2013</c:v>
                </c:pt>
                <c:pt idx="981">
                  <c:v>09-04-2013</c:v>
                </c:pt>
                <c:pt idx="982">
                  <c:v>08-04-2013</c:v>
                </c:pt>
                <c:pt idx="983">
                  <c:v>05-04-2013</c:v>
                </c:pt>
                <c:pt idx="984">
                  <c:v>04-04-2013</c:v>
                </c:pt>
                <c:pt idx="985">
                  <c:v>03-04-2013</c:v>
                </c:pt>
                <c:pt idx="986">
                  <c:v>02-04-2013</c:v>
                </c:pt>
                <c:pt idx="987">
                  <c:v>01-04-2013</c:v>
                </c:pt>
                <c:pt idx="988">
                  <c:v>28-03-2013</c:v>
                </c:pt>
                <c:pt idx="989">
                  <c:v>27-03-2013</c:v>
                </c:pt>
                <c:pt idx="990">
                  <c:v>26-03-2013</c:v>
                </c:pt>
                <c:pt idx="991">
                  <c:v>25-03-2013</c:v>
                </c:pt>
                <c:pt idx="992">
                  <c:v>22-03-2013</c:v>
                </c:pt>
                <c:pt idx="993">
                  <c:v>21-03-2013</c:v>
                </c:pt>
                <c:pt idx="994">
                  <c:v>20-03-2013</c:v>
                </c:pt>
                <c:pt idx="995">
                  <c:v>19-03-2013</c:v>
                </c:pt>
                <c:pt idx="996">
                  <c:v>18-03-2013</c:v>
                </c:pt>
                <c:pt idx="997">
                  <c:v>15-03-2013</c:v>
                </c:pt>
                <c:pt idx="998">
                  <c:v>14-03-2013</c:v>
                </c:pt>
                <c:pt idx="999">
                  <c:v>13-03-2013</c:v>
                </c:pt>
                <c:pt idx="1000">
                  <c:v>12-03-2013</c:v>
                </c:pt>
                <c:pt idx="1001">
                  <c:v>11-03-2013</c:v>
                </c:pt>
                <c:pt idx="1002">
                  <c:v>08-03-2013</c:v>
                </c:pt>
                <c:pt idx="1003">
                  <c:v>07-03-2013</c:v>
                </c:pt>
                <c:pt idx="1004">
                  <c:v>06-03-2013</c:v>
                </c:pt>
                <c:pt idx="1005">
                  <c:v>05-03-2013</c:v>
                </c:pt>
                <c:pt idx="1006">
                  <c:v>04-03-2013</c:v>
                </c:pt>
                <c:pt idx="1007">
                  <c:v>01-03-2013</c:v>
                </c:pt>
                <c:pt idx="1008">
                  <c:v>28-02-2013</c:v>
                </c:pt>
                <c:pt idx="1009">
                  <c:v>27-02-2013</c:v>
                </c:pt>
                <c:pt idx="1010">
                  <c:v>26-02-2013</c:v>
                </c:pt>
                <c:pt idx="1011">
                  <c:v>25-02-2013</c:v>
                </c:pt>
                <c:pt idx="1012">
                  <c:v>22-02-2013</c:v>
                </c:pt>
                <c:pt idx="1013">
                  <c:v>21-02-2013</c:v>
                </c:pt>
                <c:pt idx="1014">
                  <c:v>20-02-2013</c:v>
                </c:pt>
                <c:pt idx="1015">
                  <c:v>19-02-2013</c:v>
                </c:pt>
                <c:pt idx="1016">
                  <c:v>15-02-2013</c:v>
                </c:pt>
                <c:pt idx="1017">
                  <c:v>14-02-2013</c:v>
                </c:pt>
                <c:pt idx="1018">
                  <c:v>13-02-2013</c:v>
                </c:pt>
                <c:pt idx="1019">
                  <c:v>12-02-2013</c:v>
                </c:pt>
                <c:pt idx="1020">
                  <c:v>11-02-2013</c:v>
                </c:pt>
                <c:pt idx="1021">
                  <c:v>08-02-2013</c:v>
                </c:pt>
                <c:pt idx="1022">
                  <c:v>07-02-2013</c:v>
                </c:pt>
                <c:pt idx="1023">
                  <c:v>06-02-2013</c:v>
                </c:pt>
                <c:pt idx="1024">
                  <c:v>05-02-2013</c:v>
                </c:pt>
                <c:pt idx="1025">
                  <c:v>04-02-2013</c:v>
                </c:pt>
                <c:pt idx="1026">
                  <c:v>01-02-2013</c:v>
                </c:pt>
                <c:pt idx="1027">
                  <c:v>31-01-2013</c:v>
                </c:pt>
                <c:pt idx="1028">
                  <c:v>30-01-2013</c:v>
                </c:pt>
                <c:pt idx="1029">
                  <c:v>29-01-2013</c:v>
                </c:pt>
                <c:pt idx="1030">
                  <c:v>28-01-2013</c:v>
                </c:pt>
                <c:pt idx="1031">
                  <c:v>25-01-2013</c:v>
                </c:pt>
                <c:pt idx="1032">
                  <c:v>24-01-2013</c:v>
                </c:pt>
                <c:pt idx="1033">
                  <c:v>23-01-2013</c:v>
                </c:pt>
                <c:pt idx="1034">
                  <c:v>22-01-2013</c:v>
                </c:pt>
                <c:pt idx="1035">
                  <c:v>18-01-2013</c:v>
                </c:pt>
                <c:pt idx="1036">
                  <c:v>17-01-2013</c:v>
                </c:pt>
                <c:pt idx="1037">
                  <c:v>16-01-2013</c:v>
                </c:pt>
                <c:pt idx="1038">
                  <c:v>15-01-2013</c:v>
                </c:pt>
                <c:pt idx="1039">
                  <c:v>14-01-2013</c:v>
                </c:pt>
                <c:pt idx="1040">
                  <c:v>11-01-2013</c:v>
                </c:pt>
                <c:pt idx="1041">
                  <c:v>10-01-2013</c:v>
                </c:pt>
                <c:pt idx="1042">
                  <c:v>09-01-2013</c:v>
                </c:pt>
                <c:pt idx="1043">
                  <c:v>08-01-2013</c:v>
                </c:pt>
                <c:pt idx="1044">
                  <c:v>07-01-2013</c:v>
                </c:pt>
                <c:pt idx="1045">
                  <c:v>04-01-2013</c:v>
                </c:pt>
                <c:pt idx="1046">
                  <c:v>03-01-2013</c:v>
                </c:pt>
                <c:pt idx="1047">
                  <c:v>02-01-2013</c:v>
                </c:pt>
                <c:pt idx="1048">
                  <c:v>31-12-2012</c:v>
                </c:pt>
                <c:pt idx="1049">
                  <c:v>28-12-2012</c:v>
                </c:pt>
                <c:pt idx="1050">
                  <c:v>27-12-2012</c:v>
                </c:pt>
                <c:pt idx="1051">
                  <c:v>26-12-2012</c:v>
                </c:pt>
                <c:pt idx="1052">
                  <c:v>24-12-2012</c:v>
                </c:pt>
                <c:pt idx="1053">
                  <c:v>21-12-2012</c:v>
                </c:pt>
                <c:pt idx="1054">
                  <c:v>20-12-2012</c:v>
                </c:pt>
                <c:pt idx="1055">
                  <c:v>19-12-2012</c:v>
                </c:pt>
                <c:pt idx="1056">
                  <c:v>18-12-2012</c:v>
                </c:pt>
                <c:pt idx="1057">
                  <c:v>17-12-2012</c:v>
                </c:pt>
                <c:pt idx="1058">
                  <c:v>14-12-2012</c:v>
                </c:pt>
                <c:pt idx="1059">
                  <c:v>13-12-2012</c:v>
                </c:pt>
                <c:pt idx="1060">
                  <c:v>12-12-2012</c:v>
                </c:pt>
                <c:pt idx="1061">
                  <c:v>11-12-2012</c:v>
                </c:pt>
                <c:pt idx="1062">
                  <c:v>10-12-2012</c:v>
                </c:pt>
                <c:pt idx="1063">
                  <c:v>07-12-2012</c:v>
                </c:pt>
                <c:pt idx="1064">
                  <c:v>06-12-2012</c:v>
                </c:pt>
                <c:pt idx="1065">
                  <c:v>05-12-2012</c:v>
                </c:pt>
                <c:pt idx="1066">
                  <c:v>04-12-2012</c:v>
                </c:pt>
                <c:pt idx="1067">
                  <c:v>03-12-2012</c:v>
                </c:pt>
                <c:pt idx="1068">
                  <c:v>30-11-2012</c:v>
                </c:pt>
                <c:pt idx="1069">
                  <c:v>29-11-2012</c:v>
                </c:pt>
                <c:pt idx="1070">
                  <c:v>28-11-2012</c:v>
                </c:pt>
                <c:pt idx="1071">
                  <c:v>27-11-2012</c:v>
                </c:pt>
                <c:pt idx="1072">
                  <c:v>26-11-2012</c:v>
                </c:pt>
                <c:pt idx="1073">
                  <c:v>23-11-2012</c:v>
                </c:pt>
                <c:pt idx="1074">
                  <c:v>21-11-2012</c:v>
                </c:pt>
                <c:pt idx="1075">
                  <c:v>20-11-2012</c:v>
                </c:pt>
                <c:pt idx="1076">
                  <c:v>19-11-2012</c:v>
                </c:pt>
                <c:pt idx="1077">
                  <c:v>16-11-2012</c:v>
                </c:pt>
                <c:pt idx="1078">
                  <c:v>15-11-2012</c:v>
                </c:pt>
                <c:pt idx="1079">
                  <c:v>14-11-2012</c:v>
                </c:pt>
                <c:pt idx="1080">
                  <c:v>13-11-2012</c:v>
                </c:pt>
                <c:pt idx="1081">
                  <c:v>12-11-2012</c:v>
                </c:pt>
                <c:pt idx="1082">
                  <c:v>09-11-2012</c:v>
                </c:pt>
                <c:pt idx="1083">
                  <c:v>08-11-2012</c:v>
                </c:pt>
                <c:pt idx="1084">
                  <c:v>07-11-2012</c:v>
                </c:pt>
                <c:pt idx="1085">
                  <c:v>06-11-2012</c:v>
                </c:pt>
                <c:pt idx="1086">
                  <c:v>05-11-2012</c:v>
                </c:pt>
                <c:pt idx="1087">
                  <c:v>02-11-2012</c:v>
                </c:pt>
                <c:pt idx="1088">
                  <c:v>01-11-2012</c:v>
                </c:pt>
                <c:pt idx="1089">
                  <c:v>31-10-2012</c:v>
                </c:pt>
                <c:pt idx="1090">
                  <c:v>26-10-2012</c:v>
                </c:pt>
                <c:pt idx="1091">
                  <c:v>25-10-2012</c:v>
                </c:pt>
                <c:pt idx="1092">
                  <c:v>24-10-2012</c:v>
                </c:pt>
                <c:pt idx="1093">
                  <c:v>23-10-2012</c:v>
                </c:pt>
                <c:pt idx="1094">
                  <c:v>22-10-2012</c:v>
                </c:pt>
                <c:pt idx="1095">
                  <c:v>19-10-2012</c:v>
                </c:pt>
                <c:pt idx="1096">
                  <c:v>18-10-2012</c:v>
                </c:pt>
                <c:pt idx="1097">
                  <c:v>17-10-2012</c:v>
                </c:pt>
                <c:pt idx="1098">
                  <c:v>16-10-2012</c:v>
                </c:pt>
                <c:pt idx="1099">
                  <c:v>15-10-2012</c:v>
                </c:pt>
                <c:pt idx="1100">
                  <c:v>12-10-2012</c:v>
                </c:pt>
                <c:pt idx="1101">
                  <c:v>11-10-2012</c:v>
                </c:pt>
                <c:pt idx="1102">
                  <c:v>10-10-2012</c:v>
                </c:pt>
                <c:pt idx="1103">
                  <c:v>09-10-2012</c:v>
                </c:pt>
                <c:pt idx="1104">
                  <c:v>08-10-2012</c:v>
                </c:pt>
                <c:pt idx="1105">
                  <c:v>05-10-2012</c:v>
                </c:pt>
                <c:pt idx="1106">
                  <c:v>04-10-2012</c:v>
                </c:pt>
                <c:pt idx="1107">
                  <c:v>03-10-2012</c:v>
                </c:pt>
                <c:pt idx="1108">
                  <c:v>02-10-2012</c:v>
                </c:pt>
                <c:pt idx="1109">
                  <c:v>01-10-2012</c:v>
                </c:pt>
                <c:pt idx="1110">
                  <c:v>28-09-2012</c:v>
                </c:pt>
                <c:pt idx="1111">
                  <c:v>27-09-2012</c:v>
                </c:pt>
                <c:pt idx="1112">
                  <c:v>26-09-2012</c:v>
                </c:pt>
                <c:pt idx="1113">
                  <c:v>25-09-2012</c:v>
                </c:pt>
                <c:pt idx="1114">
                  <c:v>24-09-2012</c:v>
                </c:pt>
                <c:pt idx="1115">
                  <c:v>21-09-2012</c:v>
                </c:pt>
                <c:pt idx="1116">
                  <c:v>20-09-2012</c:v>
                </c:pt>
                <c:pt idx="1117">
                  <c:v>19-09-2012</c:v>
                </c:pt>
                <c:pt idx="1118">
                  <c:v>18-09-2012</c:v>
                </c:pt>
                <c:pt idx="1119">
                  <c:v>17-09-2012</c:v>
                </c:pt>
                <c:pt idx="1120">
                  <c:v>14-09-2012</c:v>
                </c:pt>
                <c:pt idx="1121">
                  <c:v>13-09-2012</c:v>
                </c:pt>
                <c:pt idx="1122">
                  <c:v>12-09-2012</c:v>
                </c:pt>
                <c:pt idx="1123">
                  <c:v>11-09-2012</c:v>
                </c:pt>
                <c:pt idx="1124">
                  <c:v>10-09-2012</c:v>
                </c:pt>
                <c:pt idx="1125">
                  <c:v>07-09-2012</c:v>
                </c:pt>
                <c:pt idx="1126">
                  <c:v>06-09-2012</c:v>
                </c:pt>
                <c:pt idx="1127">
                  <c:v>05-09-2012</c:v>
                </c:pt>
                <c:pt idx="1128">
                  <c:v>04-09-2012</c:v>
                </c:pt>
                <c:pt idx="1129">
                  <c:v>31-08-2012</c:v>
                </c:pt>
                <c:pt idx="1130">
                  <c:v>30-08-2012</c:v>
                </c:pt>
                <c:pt idx="1131">
                  <c:v>29-08-2012</c:v>
                </c:pt>
                <c:pt idx="1132">
                  <c:v>28-08-2012</c:v>
                </c:pt>
                <c:pt idx="1133">
                  <c:v>27-08-2012</c:v>
                </c:pt>
                <c:pt idx="1134">
                  <c:v>24-08-2012</c:v>
                </c:pt>
                <c:pt idx="1135">
                  <c:v>23-08-2012</c:v>
                </c:pt>
                <c:pt idx="1136">
                  <c:v>22-08-2012</c:v>
                </c:pt>
                <c:pt idx="1137">
                  <c:v>21-08-2012</c:v>
                </c:pt>
                <c:pt idx="1138">
                  <c:v>20-08-2012</c:v>
                </c:pt>
                <c:pt idx="1139">
                  <c:v>17-08-2012</c:v>
                </c:pt>
                <c:pt idx="1140">
                  <c:v>16-08-2012</c:v>
                </c:pt>
                <c:pt idx="1141">
                  <c:v>15-08-2012</c:v>
                </c:pt>
                <c:pt idx="1142">
                  <c:v>14-08-2012</c:v>
                </c:pt>
                <c:pt idx="1143">
                  <c:v>13-08-2012</c:v>
                </c:pt>
                <c:pt idx="1144">
                  <c:v>10-08-2012</c:v>
                </c:pt>
                <c:pt idx="1145">
                  <c:v>09-08-2012</c:v>
                </c:pt>
                <c:pt idx="1146">
                  <c:v>08-08-2012</c:v>
                </c:pt>
                <c:pt idx="1147">
                  <c:v>07-08-2012</c:v>
                </c:pt>
                <c:pt idx="1148">
                  <c:v>06-08-2012</c:v>
                </c:pt>
                <c:pt idx="1149">
                  <c:v>03-08-2012</c:v>
                </c:pt>
                <c:pt idx="1150">
                  <c:v>02-08-2012</c:v>
                </c:pt>
                <c:pt idx="1151">
                  <c:v>01-08-2012</c:v>
                </c:pt>
                <c:pt idx="1152">
                  <c:v>31-07-2012</c:v>
                </c:pt>
                <c:pt idx="1153">
                  <c:v>30-07-2012</c:v>
                </c:pt>
                <c:pt idx="1154">
                  <c:v>27-07-2012</c:v>
                </c:pt>
                <c:pt idx="1155">
                  <c:v>26-07-2012</c:v>
                </c:pt>
                <c:pt idx="1156">
                  <c:v>25-07-2012</c:v>
                </c:pt>
                <c:pt idx="1157">
                  <c:v>24-07-2012</c:v>
                </c:pt>
                <c:pt idx="1158">
                  <c:v>23-07-2012</c:v>
                </c:pt>
                <c:pt idx="1159">
                  <c:v>20-07-2012</c:v>
                </c:pt>
                <c:pt idx="1160">
                  <c:v>19-07-2012</c:v>
                </c:pt>
                <c:pt idx="1161">
                  <c:v>18-07-2012</c:v>
                </c:pt>
                <c:pt idx="1162">
                  <c:v>17-07-2012</c:v>
                </c:pt>
                <c:pt idx="1163">
                  <c:v>16-07-2012</c:v>
                </c:pt>
                <c:pt idx="1164">
                  <c:v>13-07-2012</c:v>
                </c:pt>
                <c:pt idx="1165">
                  <c:v>12-07-2012</c:v>
                </c:pt>
                <c:pt idx="1166">
                  <c:v>11-07-2012</c:v>
                </c:pt>
                <c:pt idx="1167">
                  <c:v>10-07-2012</c:v>
                </c:pt>
                <c:pt idx="1168">
                  <c:v>09-07-2012</c:v>
                </c:pt>
                <c:pt idx="1169">
                  <c:v>06-07-2012</c:v>
                </c:pt>
                <c:pt idx="1170">
                  <c:v>05-07-2012</c:v>
                </c:pt>
                <c:pt idx="1171">
                  <c:v>03-07-2012</c:v>
                </c:pt>
                <c:pt idx="1172">
                  <c:v>02-07-2012</c:v>
                </c:pt>
                <c:pt idx="1173">
                  <c:v>29-06-2012</c:v>
                </c:pt>
                <c:pt idx="1174">
                  <c:v>28-06-2012</c:v>
                </c:pt>
                <c:pt idx="1175">
                  <c:v>27-06-2012</c:v>
                </c:pt>
                <c:pt idx="1176">
                  <c:v>26-06-2012</c:v>
                </c:pt>
                <c:pt idx="1177">
                  <c:v>25-06-2012</c:v>
                </c:pt>
                <c:pt idx="1178">
                  <c:v>22-06-2012</c:v>
                </c:pt>
                <c:pt idx="1179">
                  <c:v>21-06-2012</c:v>
                </c:pt>
                <c:pt idx="1180">
                  <c:v>20-06-2012</c:v>
                </c:pt>
                <c:pt idx="1181">
                  <c:v>19-06-2012</c:v>
                </c:pt>
                <c:pt idx="1182">
                  <c:v>18-06-2012</c:v>
                </c:pt>
                <c:pt idx="1183">
                  <c:v>15-06-2012</c:v>
                </c:pt>
                <c:pt idx="1184">
                  <c:v>14-06-2012</c:v>
                </c:pt>
                <c:pt idx="1185">
                  <c:v>13-06-2012</c:v>
                </c:pt>
                <c:pt idx="1186">
                  <c:v>12-06-2012</c:v>
                </c:pt>
                <c:pt idx="1187">
                  <c:v>11-06-2012</c:v>
                </c:pt>
                <c:pt idx="1188">
                  <c:v>08-06-2012</c:v>
                </c:pt>
                <c:pt idx="1189">
                  <c:v>07-06-2012</c:v>
                </c:pt>
                <c:pt idx="1190">
                  <c:v>06-06-2012</c:v>
                </c:pt>
                <c:pt idx="1191">
                  <c:v>05-06-2012</c:v>
                </c:pt>
                <c:pt idx="1192">
                  <c:v>04-06-2012</c:v>
                </c:pt>
                <c:pt idx="1193">
                  <c:v>01-06-2012</c:v>
                </c:pt>
                <c:pt idx="1194">
                  <c:v>31-05-2012</c:v>
                </c:pt>
                <c:pt idx="1195">
                  <c:v>30-05-2012</c:v>
                </c:pt>
                <c:pt idx="1196">
                  <c:v>29-05-2012</c:v>
                </c:pt>
                <c:pt idx="1197">
                  <c:v>25-05-2012</c:v>
                </c:pt>
                <c:pt idx="1198">
                  <c:v>24-05-2012</c:v>
                </c:pt>
                <c:pt idx="1199">
                  <c:v>23-05-2012</c:v>
                </c:pt>
                <c:pt idx="1200">
                  <c:v>22-05-2012</c:v>
                </c:pt>
                <c:pt idx="1201">
                  <c:v>21-05-2012</c:v>
                </c:pt>
                <c:pt idx="1202">
                  <c:v>18-05-2012</c:v>
                </c:pt>
                <c:pt idx="1203">
                  <c:v>17-05-2012</c:v>
                </c:pt>
                <c:pt idx="1204">
                  <c:v>16-05-2012</c:v>
                </c:pt>
                <c:pt idx="1205">
                  <c:v>15-05-2012</c:v>
                </c:pt>
                <c:pt idx="1206">
                  <c:v>14-05-2012</c:v>
                </c:pt>
                <c:pt idx="1207">
                  <c:v>11-05-2012</c:v>
                </c:pt>
                <c:pt idx="1208">
                  <c:v>10-05-2012</c:v>
                </c:pt>
                <c:pt idx="1209">
                  <c:v>09-05-2012</c:v>
                </c:pt>
                <c:pt idx="1210">
                  <c:v>08-05-2012</c:v>
                </c:pt>
                <c:pt idx="1211">
                  <c:v>07-05-2012</c:v>
                </c:pt>
                <c:pt idx="1212">
                  <c:v>04-05-2012</c:v>
                </c:pt>
                <c:pt idx="1213">
                  <c:v>03-05-2012</c:v>
                </c:pt>
                <c:pt idx="1214">
                  <c:v>02-05-2012</c:v>
                </c:pt>
                <c:pt idx="1215">
                  <c:v>01-05-2012</c:v>
                </c:pt>
                <c:pt idx="1216">
                  <c:v>30-04-2012</c:v>
                </c:pt>
                <c:pt idx="1217">
                  <c:v>27-04-2012</c:v>
                </c:pt>
                <c:pt idx="1218">
                  <c:v>26-04-2012</c:v>
                </c:pt>
                <c:pt idx="1219">
                  <c:v>25-04-2012</c:v>
                </c:pt>
                <c:pt idx="1220">
                  <c:v>24-04-2012</c:v>
                </c:pt>
                <c:pt idx="1221">
                  <c:v>23-04-2012</c:v>
                </c:pt>
                <c:pt idx="1222">
                  <c:v>20-04-2012</c:v>
                </c:pt>
                <c:pt idx="1223">
                  <c:v>19-04-2012</c:v>
                </c:pt>
                <c:pt idx="1224">
                  <c:v>18-04-2012</c:v>
                </c:pt>
                <c:pt idx="1225">
                  <c:v>17-04-2012</c:v>
                </c:pt>
                <c:pt idx="1226">
                  <c:v>16-04-2012</c:v>
                </c:pt>
                <c:pt idx="1227">
                  <c:v>13-04-2012</c:v>
                </c:pt>
                <c:pt idx="1228">
                  <c:v>12-04-2012</c:v>
                </c:pt>
                <c:pt idx="1229">
                  <c:v>11-04-2012</c:v>
                </c:pt>
                <c:pt idx="1230">
                  <c:v>10-04-2012</c:v>
                </c:pt>
                <c:pt idx="1231">
                  <c:v>09-04-2012</c:v>
                </c:pt>
                <c:pt idx="1232">
                  <c:v>05-04-2012</c:v>
                </c:pt>
                <c:pt idx="1233">
                  <c:v>04-04-2012</c:v>
                </c:pt>
                <c:pt idx="1234">
                  <c:v>03-04-2012</c:v>
                </c:pt>
                <c:pt idx="1235">
                  <c:v>02-04-2012</c:v>
                </c:pt>
                <c:pt idx="1236">
                  <c:v>30-03-2012</c:v>
                </c:pt>
                <c:pt idx="1237">
                  <c:v>29-03-2012</c:v>
                </c:pt>
                <c:pt idx="1238">
                  <c:v>28-03-2012</c:v>
                </c:pt>
                <c:pt idx="1239">
                  <c:v>27-03-2012</c:v>
                </c:pt>
                <c:pt idx="1240">
                  <c:v>26-03-2012</c:v>
                </c:pt>
                <c:pt idx="1241">
                  <c:v>23-03-2012</c:v>
                </c:pt>
                <c:pt idx="1242">
                  <c:v>22-03-2012</c:v>
                </c:pt>
                <c:pt idx="1243">
                  <c:v>21-03-2012</c:v>
                </c:pt>
                <c:pt idx="1244">
                  <c:v>20-03-2012</c:v>
                </c:pt>
                <c:pt idx="1245">
                  <c:v>19-03-2012</c:v>
                </c:pt>
                <c:pt idx="1246">
                  <c:v>16-03-2012</c:v>
                </c:pt>
                <c:pt idx="1247">
                  <c:v>15-03-2012</c:v>
                </c:pt>
                <c:pt idx="1248">
                  <c:v>14-03-2012</c:v>
                </c:pt>
                <c:pt idx="1249">
                  <c:v>13-03-2012</c:v>
                </c:pt>
                <c:pt idx="1250">
                  <c:v>12-03-2012</c:v>
                </c:pt>
                <c:pt idx="1251">
                  <c:v>09-03-2012</c:v>
                </c:pt>
                <c:pt idx="1252">
                  <c:v>08-03-2012</c:v>
                </c:pt>
                <c:pt idx="1253">
                  <c:v>07-03-2012</c:v>
                </c:pt>
                <c:pt idx="1254">
                  <c:v>06-03-2012</c:v>
                </c:pt>
                <c:pt idx="1255">
                  <c:v>05-03-2012</c:v>
                </c:pt>
                <c:pt idx="1256">
                  <c:v>02-03-2012</c:v>
                </c:pt>
                <c:pt idx="1257">
                  <c:v>01-03-2012</c:v>
                </c:pt>
                <c:pt idx="1258">
                  <c:v>29-02-2012</c:v>
                </c:pt>
                <c:pt idx="1259">
                  <c:v>28-02-2012</c:v>
                </c:pt>
              </c:strCache>
            </c:strRef>
          </c:cat>
          <c:val>
            <c:numRef>
              <c:f>'SPY Bollinger Bands'!$F$1:$F$1260</c:f>
              <c:numCache>
                <c:formatCode>General</c:formatCode>
                <c:ptCount val="1260"/>
                <c:pt idx="1">
                  <c:v>0</c:v>
                </c:pt>
                <c:pt idx="2">
                  <c:v>0</c:v>
                </c:pt>
                <c:pt idx="16">
                  <c:v>239.60283135995377</c:v>
                </c:pt>
                <c:pt idx="17">
                  <c:v>239.1146644787996</c:v>
                </c:pt>
                <c:pt idx="18">
                  <c:v>238.72158736423881</c:v>
                </c:pt>
                <c:pt idx="19">
                  <c:v>238.18374210220432</c:v>
                </c:pt>
                <c:pt idx="20">
                  <c:v>237.46639152867465</c:v>
                </c:pt>
                <c:pt idx="21">
                  <c:v>236.42510463135841</c:v>
                </c:pt>
                <c:pt idx="22">
                  <c:v>235.52335213631278</c:v>
                </c:pt>
                <c:pt idx="23">
                  <c:v>234.56324081345232</c:v>
                </c:pt>
                <c:pt idx="24">
                  <c:v>233.29161753177308</c:v>
                </c:pt>
                <c:pt idx="25">
                  <c:v>232.22130815842354</c:v>
                </c:pt>
                <c:pt idx="26">
                  <c:v>231.43439949721127</c:v>
                </c:pt>
                <c:pt idx="27">
                  <c:v>230.81228947966014</c:v>
                </c:pt>
                <c:pt idx="28">
                  <c:v>230.4888927907763</c:v>
                </c:pt>
                <c:pt idx="29">
                  <c:v>230.32328562399124</c:v>
                </c:pt>
                <c:pt idx="30">
                  <c:v>230.21580631176238</c:v>
                </c:pt>
                <c:pt idx="31">
                  <c:v>230.02051898915977</c:v>
                </c:pt>
                <c:pt idx="32">
                  <c:v>229.68907209612718</c:v>
                </c:pt>
                <c:pt idx="33">
                  <c:v>229.64136433921416</c:v>
                </c:pt>
                <c:pt idx="34">
                  <c:v>229.60723052058108</c:v>
                </c:pt>
                <c:pt idx="35">
                  <c:v>229.57121598237464</c:v>
                </c:pt>
                <c:pt idx="36">
                  <c:v>229.54176844066191</c:v>
                </c:pt>
                <c:pt idx="37">
                  <c:v>229.1854411924833</c:v>
                </c:pt>
                <c:pt idx="38">
                  <c:v>228.59347038191308</c:v>
                </c:pt>
                <c:pt idx="39">
                  <c:v>227.70596294200368</c:v>
                </c:pt>
                <c:pt idx="40">
                  <c:v>228.11052144167454</c:v>
                </c:pt>
                <c:pt idx="41">
                  <c:v>228.24926172757606</c:v>
                </c:pt>
                <c:pt idx="42">
                  <c:v>228.25507789600599</c:v>
                </c:pt>
                <c:pt idx="43">
                  <c:v>228.28198372652457</c:v>
                </c:pt>
                <c:pt idx="44">
                  <c:v>228.18251318656462</c:v>
                </c:pt>
                <c:pt idx="45">
                  <c:v>228.13854571688415</c:v>
                </c:pt>
                <c:pt idx="46">
                  <c:v>227.96247561259614</c:v>
                </c:pt>
                <c:pt idx="47">
                  <c:v>227.94259442758928</c:v>
                </c:pt>
                <c:pt idx="48">
                  <c:v>227.71848356316406</c:v>
                </c:pt>
                <c:pt idx="49">
                  <c:v>227.60661697244373</c:v>
                </c:pt>
                <c:pt idx="50">
                  <c:v>227.67987618048758</c:v>
                </c:pt>
                <c:pt idx="51">
                  <c:v>227.4060881074509</c:v>
                </c:pt>
                <c:pt idx="52">
                  <c:v>227.78503673560934</c:v>
                </c:pt>
                <c:pt idx="53">
                  <c:v>227.72829876110194</c:v>
                </c:pt>
                <c:pt idx="54">
                  <c:v>227.84905080695475</c:v>
                </c:pt>
                <c:pt idx="55">
                  <c:v>227.62456688690557</c:v>
                </c:pt>
                <c:pt idx="56">
                  <c:v>227.5872762521046</c:v>
                </c:pt>
                <c:pt idx="57">
                  <c:v>228.34083273787459</c:v>
                </c:pt>
                <c:pt idx="58">
                  <c:v>228.87396851222897</c:v>
                </c:pt>
                <c:pt idx="59">
                  <c:v>229.48636621564327</c:v>
                </c:pt>
                <c:pt idx="60">
                  <c:v>229.84463853027333</c:v>
                </c:pt>
                <c:pt idx="61">
                  <c:v>229.83615487406621</c:v>
                </c:pt>
                <c:pt idx="62">
                  <c:v>229.55577245818239</c:v>
                </c:pt>
                <c:pt idx="63">
                  <c:v>229.36997594411301</c:v>
                </c:pt>
                <c:pt idx="64">
                  <c:v>229.14390851412864</c:v>
                </c:pt>
                <c:pt idx="65">
                  <c:v>228.51296513939226</c:v>
                </c:pt>
                <c:pt idx="66">
                  <c:v>227.9979596874262</c:v>
                </c:pt>
                <c:pt idx="67">
                  <c:v>226.75305674753236</c:v>
                </c:pt>
                <c:pt idx="68">
                  <c:v>225.90832578043896</c:v>
                </c:pt>
                <c:pt idx="69">
                  <c:v>224.57592914956197</c:v>
                </c:pt>
                <c:pt idx="70">
                  <c:v>223.58507007758539</c:v>
                </c:pt>
                <c:pt idx="71">
                  <c:v>222.36882763977266</c:v>
                </c:pt>
                <c:pt idx="72">
                  <c:v>222.43198890817439</c:v>
                </c:pt>
                <c:pt idx="73">
                  <c:v>222.49115875271806</c:v>
                </c:pt>
                <c:pt idx="74">
                  <c:v>222.54660688380741</c:v>
                </c:pt>
                <c:pt idx="75">
                  <c:v>222.62278808282338</c:v>
                </c:pt>
                <c:pt idx="76">
                  <c:v>222.88952003600329</c:v>
                </c:pt>
                <c:pt idx="77">
                  <c:v>222.9805002358606</c:v>
                </c:pt>
                <c:pt idx="78">
                  <c:v>224.0089784828223</c:v>
                </c:pt>
                <c:pt idx="79">
                  <c:v>224.00699734847902</c:v>
                </c:pt>
                <c:pt idx="80">
                  <c:v>223.6037336249305</c:v>
                </c:pt>
                <c:pt idx="81">
                  <c:v>222.81032406921452</c:v>
                </c:pt>
                <c:pt idx="82">
                  <c:v>221.85125325724943</c:v>
                </c:pt>
                <c:pt idx="83">
                  <c:v>221.1705406502771</c:v>
                </c:pt>
                <c:pt idx="84">
                  <c:v>220.2556975914074</c:v>
                </c:pt>
                <c:pt idx="85">
                  <c:v>219.56810396421031</c:v>
                </c:pt>
                <c:pt idx="86">
                  <c:v>218.70829427680894</c:v>
                </c:pt>
                <c:pt idx="87">
                  <c:v>218.36045179092352</c:v>
                </c:pt>
                <c:pt idx="88">
                  <c:v>217.89826117351762</c:v>
                </c:pt>
                <c:pt idx="89">
                  <c:v>217.22206759686273</c:v>
                </c:pt>
                <c:pt idx="90">
                  <c:v>216.70889313193388</c:v>
                </c:pt>
                <c:pt idx="91">
                  <c:v>216.64467551546517</c:v>
                </c:pt>
                <c:pt idx="92">
                  <c:v>216.58002071499885</c:v>
                </c:pt>
                <c:pt idx="93">
                  <c:v>216.25925869371846</c:v>
                </c:pt>
                <c:pt idx="94">
                  <c:v>215.73475569997208</c:v>
                </c:pt>
                <c:pt idx="95">
                  <c:v>215.26328606182213</c:v>
                </c:pt>
                <c:pt idx="96">
                  <c:v>214.92693132534683</c:v>
                </c:pt>
                <c:pt idx="97">
                  <c:v>215.62402892065407</c:v>
                </c:pt>
                <c:pt idx="98">
                  <c:v>215.77619441786439</c:v>
                </c:pt>
                <c:pt idx="99">
                  <c:v>216.13194504147739</c:v>
                </c:pt>
                <c:pt idx="100">
                  <c:v>216.39495987739076</c:v>
                </c:pt>
                <c:pt idx="101">
                  <c:v>216.44204357376182</c:v>
                </c:pt>
                <c:pt idx="102">
                  <c:v>216.62083185421372</c:v>
                </c:pt>
                <c:pt idx="103">
                  <c:v>216.98312360263265</c:v>
                </c:pt>
                <c:pt idx="104">
                  <c:v>217.01773013074921</c:v>
                </c:pt>
                <c:pt idx="105">
                  <c:v>217.39888278582112</c:v>
                </c:pt>
                <c:pt idx="106">
                  <c:v>217.50490880963278</c:v>
                </c:pt>
                <c:pt idx="107">
                  <c:v>217.3066933423454</c:v>
                </c:pt>
                <c:pt idx="108">
                  <c:v>217.33501158076109</c:v>
                </c:pt>
                <c:pt idx="109">
                  <c:v>217.52935520489646</c:v>
                </c:pt>
                <c:pt idx="110">
                  <c:v>217.4652940557315</c:v>
                </c:pt>
                <c:pt idx="111">
                  <c:v>217.46772473908345</c:v>
                </c:pt>
                <c:pt idx="112">
                  <c:v>217.53205601519306</c:v>
                </c:pt>
                <c:pt idx="113">
                  <c:v>217.64542527970761</c:v>
                </c:pt>
                <c:pt idx="114">
                  <c:v>217.59342819519634</c:v>
                </c:pt>
                <c:pt idx="115">
                  <c:v>217.63428502984831</c:v>
                </c:pt>
                <c:pt idx="116">
                  <c:v>217.69694684013501</c:v>
                </c:pt>
                <c:pt idx="117">
                  <c:v>217.79756286665051</c:v>
                </c:pt>
                <c:pt idx="118">
                  <c:v>217.62178887312334</c:v>
                </c:pt>
                <c:pt idx="119">
                  <c:v>218.46685357409476</c:v>
                </c:pt>
                <c:pt idx="120">
                  <c:v>219.12381829209463</c:v>
                </c:pt>
                <c:pt idx="121">
                  <c:v>219.82771742037684</c:v>
                </c:pt>
                <c:pt idx="122">
                  <c:v>220.2993445127035</c:v>
                </c:pt>
                <c:pt idx="123">
                  <c:v>220.47449764135354</c:v>
                </c:pt>
                <c:pt idx="124">
                  <c:v>220.5059253957715</c:v>
                </c:pt>
                <c:pt idx="125">
                  <c:v>220.78667635377164</c:v>
                </c:pt>
                <c:pt idx="126">
                  <c:v>221.05164765178787</c:v>
                </c:pt>
                <c:pt idx="127">
                  <c:v>221.05931323485399</c:v>
                </c:pt>
                <c:pt idx="128">
                  <c:v>221.0242957097316</c:v>
                </c:pt>
                <c:pt idx="129">
                  <c:v>221.13544967517555</c:v>
                </c:pt>
                <c:pt idx="130">
                  <c:v>221.04340853857312</c:v>
                </c:pt>
                <c:pt idx="131">
                  <c:v>220.62117017823243</c:v>
                </c:pt>
                <c:pt idx="132">
                  <c:v>220.68672364632747</c:v>
                </c:pt>
                <c:pt idx="133">
                  <c:v>219.48044883362823</c:v>
                </c:pt>
                <c:pt idx="134">
                  <c:v>219.46484442827588</c:v>
                </c:pt>
                <c:pt idx="135">
                  <c:v>219.32489405278506</c:v>
                </c:pt>
                <c:pt idx="136">
                  <c:v>219.34198841501953</c:v>
                </c:pt>
                <c:pt idx="137">
                  <c:v>219.3531596346821</c:v>
                </c:pt>
                <c:pt idx="138">
                  <c:v>219.37216410112066</c:v>
                </c:pt>
                <c:pt idx="139">
                  <c:v>219.33673487136721</c:v>
                </c:pt>
                <c:pt idx="140">
                  <c:v>219.33887926070372</c:v>
                </c:pt>
                <c:pt idx="141">
                  <c:v>219.32510167545746</c:v>
                </c:pt>
                <c:pt idx="142">
                  <c:v>219.23554823192373</c:v>
                </c:pt>
                <c:pt idx="143">
                  <c:v>219.56176340978448</c:v>
                </c:pt>
                <c:pt idx="144">
                  <c:v>219.82538328176742</c:v>
                </c:pt>
                <c:pt idx="145">
                  <c:v>219.99334550702997</c:v>
                </c:pt>
                <c:pt idx="146">
                  <c:v>219.91378036898874</c:v>
                </c:pt>
                <c:pt idx="147">
                  <c:v>219.80496524786946</c:v>
                </c:pt>
                <c:pt idx="148">
                  <c:v>219.61506043557583</c:v>
                </c:pt>
                <c:pt idx="149">
                  <c:v>219.50803191522084</c:v>
                </c:pt>
                <c:pt idx="150">
                  <c:v>219.435955451594</c:v>
                </c:pt>
                <c:pt idx="151">
                  <c:v>219.06575077496646</c:v>
                </c:pt>
                <c:pt idx="152">
                  <c:v>218.85099490540634</c:v>
                </c:pt>
                <c:pt idx="153">
                  <c:v>218.51956447805941</c:v>
                </c:pt>
                <c:pt idx="154">
                  <c:v>218.43989326699469</c:v>
                </c:pt>
                <c:pt idx="155">
                  <c:v>218.17988183765314</c:v>
                </c:pt>
                <c:pt idx="156">
                  <c:v>217.89331921247876</c:v>
                </c:pt>
                <c:pt idx="157">
                  <c:v>217.49002688640638</c:v>
                </c:pt>
                <c:pt idx="158">
                  <c:v>217.4922707563926</c:v>
                </c:pt>
                <c:pt idx="159">
                  <c:v>217.70039346249615</c:v>
                </c:pt>
                <c:pt idx="160">
                  <c:v>217.80711795355575</c:v>
                </c:pt>
                <c:pt idx="161">
                  <c:v>218.20822351850356</c:v>
                </c:pt>
                <c:pt idx="162">
                  <c:v>218.51317756995141</c:v>
                </c:pt>
                <c:pt idx="163">
                  <c:v>219.52294544865467</c:v>
                </c:pt>
                <c:pt idx="164">
                  <c:v>219.94027282744165</c:v>
                </c:pt>
                <c:pt idx="165">
                  <c:v>220.27744855687754</c:v>
                </c:pt>
                <c:pt idx="166">
                  <c:v>220.09714454065349</c:v>
                </c:pt>
                <c:pt idx="167">
                  <c:v>219.68186759783308</c:v>
                </c:pt>
                <c:pt idx="168">
                  <c:v>219.7056533802392</c:v>
                </c:pt>
                <c:pt idx="169">
                  <c:v>219.90868320994062</c:v>
                </c:pt>
                <c:pt idx="170">
                  <c:v>220.58412625571026</c:v>
                </c:pt>
                <c:pt idx="171">
                  <c:v>219.87699904996492</c:v>
                </c:pt>
                <c:pt idx="172">
                  <c:v>219.00665454020168</c:v>
                </c:pt>
                <c:pt idx="173">
                  <c:v>217.75171912944327</c:v>
                </c:pt>
                <c:pt idx="174">
                  <c:v>216.67930290737701</c:v>
                </c:pt>
                <c:pt idx="175">
                  <c:v>215.39309476258609</c:v>
                </c:pt>
                <c:pt idx="176">
                  <c:v>214.34018551938138</c:v>
                </c:pt>
                <c:pt idx="177">
                  <c:v>213.4766619054526</c:v>
                </c:pt>
                <c:pt idx="178">
                  <c:v>213.2429378785626</c:v>
                </c:pt>
                <c:pt idx="179">
                  <c:v>213.0030155713597</c:v>
                </c:pt>
                <c:pt idx="180">
                  <c:v>213.0082641172659</c:v>
                </c:pt>
                <c:pt idx="181">
                  <c:v>213.03920954681547</c:v>
                </c:pt>
                <c:pt idx="182">
                  <c:v>213.6458987753962</c:v>
                </c:pt>
                <c:pt idx="183">
                  <c:v>214.53082718210641</c:v>
                </c:pt>
                <c:pt idx="184">
                  <c:v>214.91681494861868</c:v>
                </c:pt>
                <c:pt idx="185">
                  <c:v>213.87555309898644</c:v>
                </c:pt>
                <c:pt idx="186">
                  <c:v>213.17945035288696</c:v>
                </c:pt>
                <c:pt idx="187">
                  <c:v>213.19674793272699</c:v>
                </c:pt>
                <c:pt idx="188">
                  <c:v>213.27887882395902</c:v>
                </c:pt>
                <c:pt idx="189">
                  <c:v>213.31306948145291</c:v>
                </c:pt>
                <c:pt idx="190">
                  <c:v>213.32551639523717</c:v>
                </c:pt>
                <c:pt idx="191">
                  <c:v>212.99619087177001</c:v>
                </c:pt>
                <c:pt idx="192">
                  <c:v>212.94134589488814</c:v>
                </c:pt>
                <c:pt idx="193">
                  <c:v>212.92086011127904</c:v>
                </c:pt>
                <c:pt idx="194">
                  <c:v>213.59251339794289</c:v>
                </c:pt>
                <c:pt idx="195">
                  <c:v>214.01171759595888</c:v>
                </c:pt>
                <c:pt idx="196">
                  <c:v>214.48580484918958</c:v>
                </c:pt>
                <c:pt idx="197">
                  <c:v>214.25245007587907</c:v>
                </c:pt>
                <c:pt idx="198">
                  <c:v>213.75991303621944</c:v>
                </c:pt>
                <c:pt idx="199">
                  <c:v>213.16304618926841</c:v>
                </c:pt>
                <c:pt idx="200">
                  <c:v>212.64197012829641</c:v>
                </c:pt>
                <c:pt idx="201">
                  <c:v>212.19361561652249</c:v>
                </c:pt>
                <c:pt idx="202">
                  <c:v>211.49505592637709</c:v>
                </c:pt>
                <c:pt idx="203">
                  <c:v>211.08847074185937</c:v>
                </c:pt>
                <c:pt idx="204">
                  <c:v>210.5295568471081</c:v>
                </c:pt>
                <c:pt idx="205">
                  <c:v>209.70816823194539</c:v>
                </c:pt>
                <c:pt idx="206">
                  <c:v>209.05357149049226</c:v>
                </c:pt>
                <c:pt idx="207">
                  <c:v>208.2280209512127</c:v>
                </c:pt>
                <c:pt idx="208">
                  <c:v>207.84408376734467</c:v>
                </c:pt>
                <c:pt idx="209">
                  <c:v>208.3044108257389</c:v>
                </c:pt>
                <c:pt idx="210">
                  <c:v>208.36047699969197</c:v>
                </c:pt>
                <c:pt idx="211">
                  <c:v>208.49105161857076</c:v>
                </c:pt>
                <c:pt idx="212">
                  <c:v>209.20001433884622</c:v>
                </c:pt>
                <c:pt idx="213">
                  <c:v>209.59513627937523</c:v>
                </c:pt>
                <c:pt idx="214">
                  <c:v>209.87864782513063</c:v>
                </c:pt>
                <c:pt idx="215">
                  <c:v>210.11191791943463</c:v>
                </c:pt>
                <c:pt idx="216">
                  <c:v>210.39911250729574</c:v>
                </c:pt>
                <c:pt idx="217">
                  <c:v>210.92196156341618</c:v>
                </c:pt>
                <c:pt idx="218">
                  <c:v>211.20866882337782</c:v>
                </c:pt>
                <c:pt idx="219">
                  <c:v>211.38689487588761</c:v>
                </c:pt>
                <c:pt idx="220">
                  <c:v>211.32534717220858</c:v>
                </c:pt>
                <c:pt idx="221">
                  <c:v>211.08468749189242</c:v>
                </c:pt>
                <c:pt idx="222">
                  <c:v>210.70132467263247</c:v>
                </c:pt>
                <c:pt idx="223">
                  <c:v>210.75344869388306</c:v>
                </c:pt>
                <c:pt idx="224">
                  <c:v>211.38328956740509</c:v>
                </c:pt>
                <c:pt idx="225">
                  <c:v>211.65665689215732</c:v>
                </c:pt>
                <c:pt idx="226">
                  <c:v>211.97191680905013</c:v>
                </c:pt>
                <c:pt idx="227">
                  <c:v>211.73006701977107</c:v>
                </c:pt>
                <c:pt idx="228">
                  <c:v>211.67865987863573</c:v>
                </c:pt>
                <c:pt idx="229">
                  <c:v>211.48013135790765</c:v>
                </c:pt>
                <c:pt idx="230">
                  <c:v>211.21756378620117</c:v>
                </c:pt>
                <c:pt idx="231">
                  <c:v>210.89065123196082</c:v>
                </c:pt>
                <c:pt idx="232">
                  <c:v>210.18234709815471</c:v>
                </c:pt>
                <c:pt idx="233">
                  <c:v>209.38508469098898</c:v>
                </c:pt>
                <c:pt idx="234">
                  <c:v>208.81450601709324</c:v>
                </c:pt>
                <c:pt idx="235">
                  <c:v>208.55454740878423</c:v>
                </c:pt>
                <c:pt idx="236">
                  <c:v>208.07476669936045</c:v>
                </c:pt>
                <c:pt idx="237">
                  <c:v>207.3801270937218</c:v>
                </c:pt>
                <c:pt idx="238">
                  <c:v>207.22878392804699</c:v>
                </c:pt>
                <c:pt idx="239">
                  <c:v>207.22775538635537</c:v>
                </c:pt>
                <c:pt idx="240">
                  <c:v>207.23267917169156</c:v>
                </c:pt>
                <c:pt idx="241">
                  <c:v>207.2733458127085</c:v>
                </c:pt>
                <c:pt idx="242">
                  <c:v>207.14816820570002</c:v>
                </c:pt>
                <c:pt idx="243">
                  <c:v>207.22624564836741</c:v>
                </c:pt>
                <c:pt idx="244">
                  <c:v>206.90663790936722</c:v>
                </c:pt>
                <c:pt idx="245">
                  <c:v>206.8845282220083</c:v>
                </c:pt>
                <c:pt idx="246">
                  <c:v>206.97742738174389</c:v>
                </c:pt>
                <c:pt idx="247">
                  <c:v>206.89867629616964</c:v>
                </c:pt>
                <c:pt idx="248">
                  <c:v>206.51146810100215</c:v>
                </c:pt>
                <c:pt idx="249">
                  <c:v>206.42216199585451</c:v>
                </c:pt>
                <c:pt idx="250">
                  <c:v>206.35295118504075</c:v>
                </c:pt>
                <c:pt idx="251">
                  <c:v>206.28307833137779</c:v>
                </c:pt>
                <c:pt idx="252">
                  <c:v>205.93033810843249</c:v>
                </c:pt>
                <c:pt idx="253">
                  <c:v>206.30943151954438</c:v>
                </c:pt>
                <c:pt idx="254">
                  <c:v>205.92875507422511</c:v>
                </c:pt>
                <c:pt idx="255">
                  <c:v>205.13019169625755</c:v>
                </c:pt>
                <c:pt idx="256">
                  <c:v>204.81272404074818</c:v>
                </c:pt>
                <c:pt idx="257">
                  <c:v>204.63947072768863</c:v>
                </c:pt>
                <c:pt idx="258">
                  <c:v>203.82369522325453</c:v>
                </c:pt>
                <c:pt idx="259">
                  <c:v>202.98861429329591</c:v>
                </c:pt>
                <c:pt idx="260">
                  <c:v>202.73346357086987</c:v>
                </c:pt>
                <c:pt idx="261">
                  <c:v>202.28224857533746</c:v>
                </c:pt>
                <c:pt idx="262">
                  <c:v>202.24926889174387</c:v>
                </c:pt>
                <c:pt idx="263">
                  <c:v>201.97491720911384</c:v>
                </c:pt>
                <c:pt idx="264">
                  <c:v>202.08748591750822</c:v>
                </c:pt>
                <c:pt idx="265">
                  <c:v>201.19703390413059</c:v>
                </c:pt>
                <c:pt idx="266">
                  <c:v>200.09173719214149</c:v>
                </c:pt>
                <c:pt idx="267">
                  <c:v>198.87259351328481</c:v>
                </c:pt>
                <c:pt idx="268">
                  <c:v>198.40564626510988</c:v>
                </c:pt>
                <c:pt idx="269">
                  <c:v>197.75784360457192</c:v>
                </c:pt>
                <c:pt idx="270">
                  <c:v>196.8845730188593</c:v>
                </c:pt>
                <c:pt idx="271">
                  <c:v>196.41420410562029</c:v>
                </c:pt>
                <c:pt idx="272">
                  <c:v>196.69306394081298</c:v>
                </c:pt>
                <c:pt idx="273">
                  <c:v>196.41735893648632</c:v>
                </c:pt>
                <c:pt idx="274">
                  <c:v>196.074169111987</c:v>
                </c:pt>
                <c:pt idx="275">
                  <c:v>195.6350440861024</c:v>
                </c:pt>
                <c:pt idx="276">
                  <c:v>195.14039914613127</c:v>
                </c:pt>
                <c:pt idx="277">
                  <c:v>194.99448006108491</c:v>
                </c:pt>
                <c:pt idx="278">
                  <c:v>195.22603961650412</c:v>
                </c:pt>
                <c:pt idx="279">
                  <c:v>194.70924135540352</c:v>
                </c:pt>
                <c:pt idx="280">
                  <c:v>194.6627946474224</c:v>
                </c:pt>
                <c:pt idx="281">
                  <c:v>194.48832848845089</c:v>
                </c:pt>
                <c:pt idx="282">
                  <c:v>194.26562178677267</c:v>
                </c:pt>
                <c:pt idx="283">
                  <c:v>194.60825670264506</c:v>
                </c:pt>
                <c:pt idx="284">
                  <c:v>194.33115045028913</c:v>
                </c:pt>
                <c:pt idx="285">
                  <c:v>194.87442793690468</c:v>
                </c:pt>
                <c:pt idx="286">
                  <c:v>195.14854834228314</c:v>
                </c:pt>
                <c:pt idx="287">
                  <c:v>194.74615925476047</c:v>
                </c:pt>
                <c:pt idx="288">
                  <c:v>194.84544992630282</c:v>
                </c:pt>
                <c:pt idx="289">
                  <c:v>197.29278086446661</c:v>
                </c:pt>
                <c:pt idx="290">
                  <c:v>200.05808221279673</c:v>
                </c:pt>
                <c:pt idx="291">
                  <c:v>202.08025379616507</c:v>
                </c:pt>
                <c:pt idx="292">
                  <c:v>204.5444887452814</c:v>
                </c:pt>
                <c:pt idx="293">
                  <c:v>207.22907225941316</c:v>
                </c:pt>
                <c:pt idx="294">
                  <c:v>209.58444199211041</c:v>
                </c:pt>
                <c:pt idx="295">
                  <c:v>210.60125751420478</c:v>
                </c:pt>
                <c:pt idx="296">
                  <c:v>211.58641826691257</c:v>
                </c:pt>
                <c:pt idx="297">
                  <c:v>212.14831774810582</c:v>
                </c:pt>
                <c:pt idx="298">
                  <c:v>212.43676999814119</c:v>
                </c:pt>
                <c:pt idx="299">
                  <c:v>211.67811953888543</c:v>
                </c:pt>
                <c:pt idx="300">
                  <c:v>211.37765474778973</c:v>
                </c:pt>
                <c:pt idx="301">
                  <c:v>211.01280405672426</c:v>
                </c:pt>
                <c:pt idx="302">
                  <c:v>210.59495648153833</c:v>
                </c:pt>
                <c:pt idx="303">
                  <c:v>209.39129371183552</c:v>
                </c:pt>
                <c:pt idx="304">
                  <c:v>208.9437728741004</c:v>
                </c:pt>
                <c:pt idx="305">
                  <c:v>208.89802018205802</c:v>
                </c:pt>
                <c:pt idx="306">
                  <c:v>208.94221089531021</c:v>
                </c:pt>
                <c:pt idx="307">
                  <c:v>209.04318867970815</c:v>
                </c:pt>
                <c:pt idx="308">
                  <c:v>209.22723446223821</c:v>
                </c:pt>
                <c:pt idx="309">
                  <c:v>209.47543242034553</c:v>
                </c:pt>
                <c:pt idx="310">
                  <c:v>210.39843755188178</c:v>
                </c:pt>
                <c:pt idx="311">
                  <c:v>210.39153089936539</c:v>
                </c:pt>
                <c:pt idx="312">
                  <c:v>210.83952585566192</c:v>
                </c:pt>
                <c:pt idx="313">
                  <c:v>211.88713277433396</c:v>
                </c:pt>
                <c:pt idx="314">
                  <c:v>212.10971904688134</c:v>
                </c:pt>
                <c:pt idx="315">
                  <c:v>211.91616812037802</c:v>
                </c:pt>
                <c:pt idx="316">
                  <c:v>212.2501862612304</c:v>
                </c:pt>
                <c:pt idx="317">
                  <c:v>212.4506512556633</c:v>
                </c:pt>
                <c:pt idx="318">
                  <c:v>212.66201088380609</c:v>
                </c:pt>
                <c:pt idx="319">
                  <c:v>212.5104218254933</c:v>
                </c:pt>
                <c:pt idx="320">
                  <c:v>211.55990477709199</c:v>
                </c:pt>
                <c:pt idx="321">
                  <c:v>211.45586641085148</c:v>
                </c:pt>
                <c:pt idx="322">
                  <c:v>211.42504595650524</c:v>
                </c:pt>
                <c:pt idx="323">
                  <c:v>211.60990734284908</c:v>
                </c:pt>
                <c:pt idx="324">
                  <c:v>212.44526782847245</c:v>
                </c:pt>
                <c:pt idx="325">
                  <c:v>212.32503545145269</c:v>
                </c:pt>
                <c:pt idx="326">
                  <c:v>212.31631669048073</c:v>
                </c:pt>
                <c:pt idx="327">
                  <c:v>212.31962114389052</c:v>
                </c:pt>
                <c:pt idx="328">
                  <c:v>211.87107776926408</c:v>
                </c:pt>
                <c:pt idx="329">
                  <c:v>212.1085428375265</c:v>
                </c:pt>
                <c:pt idx="330">
                  <c:v>212.22708361203189</c:v>
                </c:pt>
                <c:pt idx="331">
                  <c:v>212.4281315679813</c:v>
                </c:pt>
                <c:pt idx="332">
                  <c:v>212.76395179029208</c:v>
                </c:pt>
                <c:pt idx="333">
                  <c:v>212.98340468212615</c:v>
                </c:pt>
                <c:pt idx="334">
                  <c:v>212.84491456125292</c:v>
                </c:pt>
                <c:pt idx="335">
                  <c:v>212.87480746216104</c:v>
                </c:pt>
                <c:pt idx="336">
                  <c:v>212.89999910646395</c:v>
                </c:pt>
                <c:pt idx="337">
                  <c:v>212.83833503249804</c:v>
                </c:pt>
                <c:pt idx="338">
                  <c:v>212.77397061530485</c:v>
                </c:pt>
                <c:pt idx="339">
                  <c:v>211.91219370895382</c:v>
                </c:pt>
                <c:pt idx="340">
                  <c:v>211.81371643299585</c:v>
                </c:pt>
                <c:pt idx="341">
                  <c:v>212.92104290745067</c:v>
                </c:pt>
                <c:pt idx="342">
                  <c:v>213.21653544322689</c:v>
                </c:pt>
                <c:pt idx="343">
                  <c:v>213.36098521605584</c:v>
                </c:pt>
                <c:pt idx="344">
                  <c:v>213.10708678110061</c:v>
                </c:pt>
                <c:pt idx="345">
                  <c:v>212.77822494532219</c:v>
                </c:pt>
                <c:pt idx="346">
                  <c:v>212.67715480851763</c:v>
                </c:pt>
                <c:pt idx="347">
                  <c:v>211.8696295175732</c:v>
                </c:pt>
                <c:pt idx="348">
                  <c:v>210.82104338971132</c:v>
                </c:pt>
                <c:pt idx="349">
                  <c:v>210.26795499819255</c:v>
                </c:pt>
                <c:pt idx="350">
                  <c:v>209.31031187653443</c:v>
                </c:pt>
                <c:pt idx="351">
                  <c:v>208.19598652144211</c:v>
                </c:pt>
                <c:pt idx="352">
                  <c:v>207.79508966208928</c:v>
                </c:pt>
                <c:pt idx="353">
                  <c:v>206.89809227227806</c:v>
                </c:pt>
                <c:pt idx="354">
                  <c:v>206.10590460447887</c:v>
                </c:pt>
                <c:pt idx="355">
                  <c:v>206.37670887071951</c:v>
                </c:pt>
                <c:pt idx="356">
                  <c:v>206.92820682790017</c:v>
                </c:pt>
                <c:pt idx="357">
                  <c:v>207.57277956835026</c:v>
                </c:pt>
                <c:pt idx="358">
                  <c:v>207.51591998330667</c:v>
                </c:pt>
                <c:pt idx="359">
                  <c:v>206.49829603972444</c:v>
                </c:pt>
                <c:pt idx="360">
                  <c:v>205.50164433819975</c:v>
                </c:pt>
                <c:pt idx="361">
                  <c:v>205.01212610249539</c:v>
                </c:pt>
                <c:pt idx="362">
                  <c:v>204.26051284969432</c:v>
                </c:pt>
                <c:pt idx="363">
                  <c:v>203.26707350026047</c:v>
                </c:pt>
                <c:pt idx="364">
                  <c:v>202.09361005401865</c:v>
                </c:pt>
                <c:pt idx="365">
                  <c:v>201.65159475553943</c:v>
                </c:pt>
                <c:pt idx="366">
                  <c:v>201.86431571516923</c:v>
                </c:pt>
                <c:pt idx="367">
                  <c:v>202.00314946617866</c:v>
                </c:pt>
                <c:pt idx="368">
                  <c:v>201.56758422329096</c:v>
                </c:pt>
                <c:pt idx="369">
                  <c:v>201.7865023943466</c:v>
                </c:pt>
                <c:pt idx="370">
                  <c:v>201.9553859612007</c:v>
                </c:pt>
                <c:pt idx="371">
                  <c:v>201.9709599926332</c:v>
                </c:pt>
                <c:pt idx="372">
                  <c:v>201.62437624426326</c:v>
                </c:pt>
                <c:pt idx="373">
                  <c:v>200.65755040124097</c:v>
                </c:pt>
                <c:pt idx="374">
                  <c:v>200.56206887370823</c:v>
                </c:pt>
                <c:pt idx="375">
                  <c:v>200.42104507876371</c:v>
                </c:pt>
                <c:pt idx="376">
                  <c:v>200.69601858154061</c:v>
                </c:pt>
                <c:pt idx="377">
                  <c:v>200.86382046258251</c:v>
                </c:pt>
                <c:pt idx="378">
                  <c:v>201.30847038626018</c:v>
                </c:pt>
                <c:pt idx="379">
                  <c:v>201.73393635831704</c:v>
                </c:pt>
                <c:pt idx="380">
                  <c:v>201.21312735786813</c:v>
                </c:pt>
                <c:pt idx="381">
                  <c:v>201.81266765665575</c:v>
                </c:pt>
                <c:pt idx="382">
                  <c:v>201.69407628700662</c:v>
                </c:pt>
                <c:pt idx="383">
                  <c:v>201.96343153647814</c:v>
                </c:pt>
                <c:pt idx="384">
                  <c:v>203.82345707053429</c:v>
                </c:pt>
                <c:pt idx="385">
                  <c:v>206.97171093375701</c:v>
                </c:pt>
                <c:pt idx="386">
                  <c:v>210.04541368343519</c:v>
                </c:pt>
                <c:pt idx="387">
                  <c:v>212.64760923585601</c:v>
                </c:pt>
                <c:pt idx="388">
                  <c:v>214.48984412901518</c:v>
                </c:pt>
                <c:pt idx="389">
                  <c:v>215.92632639027394</c:v>
                </c:pt>
                <c:pt idx="390">
                  <c:v>217.18867373678816</c:v>
                </c:pt>
                <c:pt idx="391">
                  <c:v>217.86695003950891</c:v>
                </c:pt>
                <c:pt idx="392">
                  <c:v>219.06234216288823</c:v>
                </c:pt>
                <c:pt idx="393">
                  <c:v>219.67323604074042</c:v>
                </c:pt>
                <c:pt idx="394">
                  <c:v>220.24856438898394</c:v>
                </c:pt>
                <c:pt idx="395">
                  <c:v>220.55877637411484</c:v>
                </c:pt>
                <c:pt idx="396">
                  <c:v>218.37730781122579</c:v>
                </c:pt>
                <c:pt idx="397">
                  <c:v>214.70824770500852</c:v>
                </c:pt>
                <c:pt idx="398">
                  <c:v>212.29615108789724</c:v>
                </c:pt>
                <c:pt idx="399">
                  <c:v>211.36084865082273</c:v>
                </c:pt>
                <c:pt idx="400">
                  <c:v>211.52319800309829</c:v>
                </c:pt>
                <c:pt idx="401">
                  <c:v>211.4752180765191</c:v>
                </c:pt>
                <c:pt idx="402">
                  <c:v>211.62170878251877</c:v>
                </c:pt>
                <c:pt idx="403">
                  <c:v>211.62684027062491</c:v>
                </c:pt>
                <c:pt idx="404">
                  <c:v>211.75193021670762</c:v>
                </c:pt>
                <c:pt idx="405">
                  <c:v>212.11690001706864</c:v>
                </c:pt>
                <c:pt idx="406">
                  <c:v>212.51841425213652</c:v>
                </c:pt>
                <c:pt idx="407">
                  <c:v>213.00202025948755</c:v>
                </c:pt>
                <c:pt idx="408">
                  <c:v>213.39342690024378</c:v>
                </c:pt>
                <c:pt idx="409">
                  <c:v>213.67362400042828</c:v>
                </c:pt>
                <c:pt idx="410">
                  <c:v>213.70555822845327</c:v>
                </c:pt>
                <c:pt idx="411">
                  <c:v>213.73972057371577</c:v>
                </c:pt>
                <c:pt idx="412">
                  <c:v>213.73972246862184</c:v>
                </c:pt>
                <c:pt idx="413">
                  <c:v>213.90421706439994</c:v>
                </c:pt>
                <c:pt idx="414">
                  <c:v>214.45778571223204</c:v>
                </c:pt>
                <c:pt idx="415">
                  <c:v>214.79660424508299</c:v>
                </c:pt>
                <c:pt idx="416">
                  <c:v>214.76559337956149</c:v>
                </c:pt>
                <c:pt idx="417">
                  <c:v>214.77093497032286</c:v>
                </c:pt>
                <c:pt idx="418">
                  <c:v>214.78899187011021</c:v>
                </c:pt>
                <c:pt idx="419">
                  <c:v>214.67365071401858</c:v>
                </c:pt>
                <c:pt idx="420">
                  <c:v>214.42161092700215</c:v>
                </c:pt>
                <c:pt idx="421">
                  <c:v>214.01146359714144</c:v>
                </c:pt>
                <c:pt idx="422">
                  <c:v>213.40284930325811</c:v>
                </c:pt>
                <c:pt idx="423">
                  <c:v>212.76953680104003</c:v>
                </c:pt>
                <c:pt idx="424">
                  <c:v>212.26208126907511</c:v>
                </c:pt>
                <c:pt idx="425">
                  <c:v>212.66234516943834</c:v>
                </c:pt>
                <c:pt idx="426">
                  <c:v>212.97709148319669</c:v>
                </c:pt>
                <c:pt idx="427">
                  <c:v>213.17577253689279</c:v>
                </c:pt>
                <c:pt idx="428">
                  <c:v>214.04106338052867</c:v>
                </c:pt>
                <c:pt idx="429">
                  <c:v>214.12495842607765</c:v>
                </c:pt>
                <c:pt idx="430">
                  <c:v>213.93969733532734</c:v>
                </c:pt>
                <c:pt idx="431">
                  <c:v>213.96103603162942</c:v>
                </c:pt>
                <c:pt idx="432">
                  <c:v>213.9479647657092</c:v>
                </c:pt>
                <c:pt idx="433">
                  <c:v>214.16277980224919</c:v>
                </c:pt>
                <c:pt idx="434">
                  <c:v>214.21437939090831</c:v>
                </c:pt>
                <c:pt idx="435">
                  <c:v>213.7967883573194</c:v>
                </c:pt>
                <c:pt idx="436">
                  <c:v>213.01166013608713</c:v>
                </c:pt>
                <c:pt idx="437">
                  <c:v>213.01216549547169</c:v>
                </c:pt>
                <c:pt idx="438">
                  <c:v>213.01526590641453</c:v>
                </c:pt>
                <c:pt idx="439">
                  <c:v>213.21548143488258</c:v>
                </c:pt>
                <c:pt idx="440">
                  <c:v>213.08483567562089</c:v>
                </c:pt>
                <c:pt idx="441">
                  <c:v>213.0200338064783</c:v>
                </c:pt>
                <c:pt idx="442">
                  <c:v>213.05870251887151</c:v>
                </c:pt>
                <c:pt idx="443">
                  <c:v>212.96031720827449</c:v>
                </c:pt>
                <c:pt idx="444">
                  <c:v>213.34875598278495</c:v>
                </c:pt>
                <c:pt idx="445">
                  <c:v>213.36907183382175</c:v>
                </c:pt>
                <c:pt idx="446">
                  <c:v>213.72081247755881</c:v>
                </c:pt>
                <c:pt idx="447">
                  <c:v>214.190952661777</c:v>
                </c:pt>
                <c:pt idx="448">
                  <c:v>214.39420426156806</c:v>
                </c:pt>
                <c:pt idx="449">
                  <c:v>214.65476641228514</c:v>
                </c:pt>
                <c:pt idx="450">
                  <c:v>214.62601561429616</c:v>
                </c:pt>
                <c:pt idx="451">
                  <c:v>214.28860217131466</c:v>
                </c:pt>
                <c:pt idx="452">
                  <c:v>214.1015686614642</c:v>
                </c:pt>
                <c:pt idx="453">
                  <c:v>214.12705355312946</c:v>
                </c:pt>
                <c:pt idx="454">
                  <c:v>214.28814152890183</c:v>
                </c:pt>
                <c:pt idx="455">
                  <c:v>214.32973548184174</c:v>
                </c:pt>
                <c:pt idx="456">
                  <c:v>214.33088954029907</c:v>
                </c:pt>
                <c:pt idx="457">
                  <c:v>214.64696097096919</c:v>
                </c:pt>
                <c:pt idx="458">
                  <c:v>214.92217541574576</c:v>
                </c:pt>
                <c:pt idx="459">
                  <c:v>214.85060281824457</c:v>
                </c:pt>
                <c:pt idx="460">
                  <c:v>214.87859388979371</c:v>
                </c:pt>
                <c:pt idx="461">
                  <c:v>214.61117626770738</c:v>
                </c:pt>
                <c:pt idx="462">
                  <c:v>214.2757300871576</c:v>
                </c:pt>
                <c:pt idx="463">
                  <c:v>213.9278415857604</c:v>
                </c:pt>
                <c:pt idx="464">
                  <c:v>213.58704232530098</c:v>
                </c:pt>
                <c:pt idx="465">
                  <c:v>213.09250992957055</c:v>
                </c:pt>
                <c:pt idx="466">
                  <c:v>212.89582031824278</c:v>
                </c:pt>
                <c:pt idx="467">
                  <c:v>212.65864559031056</c:v>
                </c:pt>
                <c:pt idx="468">
                  <c:v>212.70145674371417</c:v>
                </c:pt>
                <c:pt idx="469">
                  <c:v>212.69937394738696</c:v>
                </c:pt>
                <c:pt idx="470">
                  <c:v>212.65189055019366</c:v>
                </c:pt>
                <c:pt idx="471">
                  <c:v>212.54775915002324</c:v>
                </c:pt>
                <c:pt idx="472">
                  <c:v>212.57531324570533</c:v>
                </c:pt>
                <c:pt idx="473">
                  <c:v>212.46068492827033</c:v>
                </c:pt>
                <c:pt idx="474">
                  <c:v>212.41593834528626</c:v>
                </c:pt>
                <c:pt idx="475">
                  <c:v>212.27167039097247</c:v>
                </c:pt>
                <c:pt idx="476">
                  <c:v>212.20269233249826</c:v>
                </c:pt>
                <c:pt idx="477">
                  <c:v>212.14442783629067</c:v>
                </c:pt>
                <c:pt idx="478">
                  <c:v>212.23641329972136</c:v>
                </c:pt>
                <c:pt idx="479">
                  <c:v>212.18651753228332</c:v>
                </c:pt>
                <c:pt idx="480">
                  <c:v>212.08306514013688</c:v>
                </c:pt>
                <c:pt idx="481">
                  <c:v>211.88310049691259</c:v>
                </c:pt>
                <c:pt idx="482">
                  <c:v>211.80208851354661</c:v>
                </c:pt>
                <c:pt idx="483">
                  <c:v>211.56221681841825</c:v>
                </c:pt>
                <c:pt idx="484">
                  <c:v>211.41156488764969</c:v>
                </c:pt>
                <c:pt idx="485">
                  <c:v>211.3156779106871</c:v>
                </c:pt>
                <c:pt idx="486">
                  <c:v>211.46347387775006</c:v>
                </c:pt>
                <c:pt idx="487">
                  <c:v>211.05369925022643</c:v>
                </c:pt>
                <c:pt idx="488">
                  <c:v>210.65972352947858</c:v>
                </c:pt>
                <c:pt idx="489">
                  <c:v>210.79437167920412</c:v>
                </c:pt>
                <c:pt idx="490">
                  <c:v>211.12327111539852</c:v>
                </c:pt>
                <c:pt idx="491">
                  <c:v>210.9910806747472</c:v>
                </c:pt>
                <c:pt idx="492">
                  <c:v>211.35083629571668</c:v>
                </c:pt>
                <c:pt idx="493">
                  <c:v>211.34911622934851</c:v>
                </c:pt>
                <c:pt idx="494">
                  <c:v>211.45247662119405</c:v>
                </c:pt>
                <c:pt idx="495">
                  <c:v>211.45971379132305</c:v>
                </c:pt>
                <c:pt idx="496">
                  <c:v>211.45713640318917</c:v>
                </c:pt>
                <c:pt idx="497">
                  <c:v>211.60687475066877</c:v>
                </c:pt>
                <c:pt idx="498">
                  <c:v>211.70267799891343</c:v>
                </c:pt>
                <c:pt idx="499">
                  <c:v>211.71573093749436</c:v>
                </c:pt>
                <c:pt idx="500">
                  <c:v>211.71175336889846</c:v>
                </c:pt>
                <c:pt idx="501">
                  <c:v>212.06630357827146</c:v>
                </c:pt>
                <c:pt idx="502">
                  <c:v>212.31078142630727</c:v>
                </c:pt>
                <c:pt idx="503">
                  <c:v>212.71598253645826</c:v>
                </c:pt>
                <c:pt idx="504">
                  <c:v>213.16624450778124</c:v>
                </c:pt>
                <c:pt idx="505">
                  <c:v>213.21296275761537</c:v>
                </c:pt>
                <c:pt idx="506">
                  <c:v>213.5397392060903</c:v>
                </c:pt>
                <c:pt idx="507">
                  <c:v>213.7730216942939</c:v>
                </c:pt>
                <c:pt idx="508">
                  <c:v>214.23374638217416</c:v>
                </c:pt>
                <c:pt idx="509">
                  <c:v>214.51463160097029</c:v>
                </c:pt>
                <c:pt idx="510">
                  <c:v>214.60527078441757</c:v>
                </c:pt>
                <c:pt idx="511">
                  <c:v>214.60107368833886</c:v>
                </c:pt>
                <c:pt idx="512">
                  <c:v>213.97461630528886</c:v>
                </c:pt>
                <c:pt idx="513">
                  <c:v>213.00814192702978</c:v>
                </c:pt>
                <c:pt idx="514">
                  <c:v>212.84513415153393</c:v>
                </c:pt>
                <c:pt idx="515">
                  <c:v>212.43680226778676</c:v>
                </c:pt>
                <c:pt idx="516">
                  <c:v>213.08408314847469</c:v>
                </c:pt>
                <c:pt idx="517">
                  <c:v>213.47253868000956</c:v>
                </c:pt>
                <c:pt idx="518">
                  <c:v>214.10345893458395</c:v>
                </c:pt>
                <c:pt idx="519">
                  <c:v>214.01623188247419</c:v>
                </c:pt>
                <c:pt idx="520">
                  <c:v>213.94402092445793</c:v>
                </c:pt>
                <c:pt idx="521">
                  <c:v>213.91524782658456</c:v>
                </c:pt>
                <c:pt idx="522">
                  <c:v>213.51072974486081</c:v>
                </c:pt>
                <c:pt idx="523">
                  <c:v>213.3284046091176</c:v>
                </c:pt>
                <c:pt idx="524">
                  <c:v>213.48089248537727</c:v>
                </c:pt>
                <c:pt idx="525">
                  <c:v>212.77584989487838</c:v>
                </c:pt>
                <c:pt idx="526">
                  <c:v>212.40495202878495</c:v>
                </c:pt>
                <c:pt idx="527">
                  <c:v>211.5213801339645</c:v>
                </c:pt>
                <c:pt idx="528">
                  <c:v>210.57308932203043</c:v>
                </c:pt>
                <c:pt idx="529">
                  <c:v>209.53659483937014</c:v>
                </c:pt>
                <c:pt idx="530">
                  <c:v>208.81290443010707</c:v>
                </c:pt>
                <c:pt idx="531">
                  <c:v>208.31110095047046</c:v>
                </c:pt>
                <c:pt idx="532">
                  <c:v>207.76403446469561</c:v>
                </c:pt>
                <c:pt idx="533">
                  <c:v>207.62647731499806</c:v>
                </c:pt>
                <c:pt idx="534">
                  <c:v>207.54129539637646</c:v>
                </c:pt>
                <c:pt idx="535">
                  <c:v>206.93714875826569</c:v>
                </c:pt>
                <c:pt idx="536">
                  <c:v>206.72937810864488</c:v>
                </c:pt>
                <c:pt idx="537">
                  <c:v>206.37557513185641</c:v>
                </c:pt>
                <c:pt idx="538">
                  <c:v>206.64799479388807</c:v>
                </c:pt>
                <c:pt idx="539">
                  <c:v>207.09050218230294</c:v>
                </c:pt>
                <c:pt idx="540">
                  <c:v>207.09619789150545</c:v>
                </c:pt>
                <c:pt idx="541">
                  <c:v>207.13715596802209</c:v>
                </c:pt>
                <c:pt idx="542">
                  <c:v>207.10967635259721</c:v>
                </c:pt>
                <c:pt idx="543">
                  <c:v>207.10483590334727</c:v>
                </c:pt>
                <c:pt idx="544">
                  <c:v>207.23415513187811</c:v>
                </c:pt>
                <c:pt idx="545">
                  <c:v>207.70487640958268</c:v>
                </c:pt>
                <c:pt idx="546">
                  <c:v>208.9420834006248</c:v>
                </c:pt>
                <c:pt idx="547">
                  <c:v>209.90202130494862</c:v>
                </c:pt>
                <c:pt idx="548">
                  <c:v>210.52486223280908</c:v>
                </c:pt>
                <c:pt idx="549">
                  <c:v>210.68392420627237</c:v>
                </c:pt>
                <c:pt idx="550">
                  <c:v>210.872797338765</c:v>
                </c:pt>
                <c:pt idx="551">
                  <c:v>210.93948758601516</c:v>
                </c:pt>
                <c:pt idx="552">
                  <c:v>211.02149590077443</c:v>
                </c:pt>
                <c:pt idx="553">
                  <c:v>211.19661998873187</c:v>
                </c:pt>
                <c:pt idx="554">
                  <c:v>211.90616784043101</c:v>
                </c:pt>
                <c:pt idx="555">
                  <c:v>212.17439325267478</c:v>
                </c:pt>
                <c:pt idx="556">
                  <c:v>212.05402188190016</c:v>
                </c:pt>
                <c:pt idx="557">
                  <c:v>212.0128514413293</c:v>
                </c:pt>
                <c:pt idx="558">
                  <c:v>211.92831205698252</c:v>
                </c:pt>
                <c:pt idx="559">
                  <c:v>212.02964710843966</c:v>
                </c:pt>
                <c:pt idx="560">
                  <c:v>211.87702844199208</c:v>
                </c:pt>
                <c:pt idx="561">
                  <c:v>211.72601473720815</c:v>
                </c:pt>
                <c:pt idx="562">
                  <c:v>211.56924349738441</c:v>
                </c:pt>
                <c:pt idx="563">
                  <c:v>211.59246176076417</c:v>
                </c:pt>
                <c:pt idx="564">
                  <c:v>211.47540157521129</c:v>
                </c:pt>
                <c:pt idx="565">
                  <c:v>211.22273968221603</c:v>
                </c:pt>
                <c:pt idx="566">
                  <c:v>211.33178350817744</c:v>
                </c:pt>
                <c:pt idx="567">
                  <c:v>211.47979381723249</c:v>
                </c:pt>
                <c:pt idx="568">
                  <c:v>211.71719352557696</c:v>
                </c:pt>
                <c:pt idx="569">
                  <c:v>211.04997458735318</c:v>
                </c:pt>
                <c:pt idx="570">
                  <c:v>210.24648490378146</c:v>
                </c:pt>
                <c:pt idx="571">
                  <c:v>209.30513662265383</c:v>
                </c:pt>
                <c:pt idx="572">
                  <c:v>209.16450661974795</c:v>
                </c:pt>
                <c:pt idx="573">
                  <c:v>208.58673409734118</c:v>
                </c:pt>
                <c:pt idx="574">
                  <c:v>208.83429367040577</c:v>
                </c:pt>
                <c:pt idx="575">
                  <c:v>209.00312333336973</c:v>
                </c:pt>
                <c:pt idx="576">
                  <c:v>208.85959902655313</c:v>
                </c:pt>
                <c:pt idx="577">
                  <c:v>208.72932160100717</c:v>
                </c:pt>
                <c:pt idx="578">
                  <c:v>208.41320512208625</c:v>
                </c:pt>
                <c:pt idx="579">
                  <c:v>208.23775883394001</c:v>
                </c:pt>
                <c:pt idx="580">
                  <c:v>208.29645863027358</c:v>
                </c:pt>
                <c:pt idx="581">
                  <c:v>208.04875585018533</c:v>
                </c:pt>
                <c:pt idx="582">
                  <c:v>207.65929509269444</c:v>
                </c:pt>
                <c:pt idx="583">
                  <c:v>207.51286795591491</c:v>
                </c:pt>
                <c:pt idx="584">
                  <c:v>206.96496104476341</c:v>
                </c:pt>
                <c:pt idx="585">
                  <c:v>206.4509670902811</c:v>
                </c:pt>
                <c:pt idx="586">
                  <c:v>206.58509621058616</c:v>
                </c:pt>
                <c:pt idx="587">
                  <c:v>206.83445295524467</c:v>
                </c:pt>
                <c:pt idx="588">
                  <c:v>206.61745091460352</c:v>
                </c:pt>
                <c:pt idx="589">
                  <c:v>206.92511196939097</c:v>
                </c:pt>
                <c:pt idx="590">
                  <c:v>206.87055711983808</c:v>
                </c:pt>
                <c:pt idx="591">
                  <c:v>206.84813214793112</c:v>
                </c:pt>
                <c:pt idx="592">
                  <c:v>207.00403473339748</c:v>
                </c:pt>
                <c:pt idx="593">
                  <c:v>206.48085910634703</c:v>
                </c:pt>
                <c:pt idx="594">
                  <c:v>206.36449251384556</c:v>
                </c:pt>
                <c:pt idx="595">
                  <c:v>206.2919607008285</c:v>
                </c:pt>
                <c:pt idx="596">
                  <c:v>206.17342575250024</c:v>
                </c:pt>
                <c:pt idx="597">
                  <c:v>205.65177625011228</c:v>
                </c:pt>
                <c:pt idx="598">
                  <c:v>204.84893333948028</c:v>
                </c:pt>
                <c:pt idx="599">
                  <c:v>203.54613737215433</c:v>
                </c:pt>
                <c:pt idx="600">
                  <c:v>201.7526855439088</c:v>
                </c:pt>
                <c:pt idx="601">
                  <c:v>200.49746307241094</c:v>
                </c:pt>
                <c:pt idx="602">
                  <c:v>200.1277986781235</c:v>
                </c:pt>
                <c:pt idx="603">
                  <c:v>199.01831489854919</c:v>
                </c:pt>
                <c:pt idx="604">
                  <c:v>199.05007315395756</c:v>
                </c:pt>
                <c:pt idx="605">
                  <c:v>199.07285938283218</c:v>
                </c:pt>
                <c:pt idx="606">
                  <c:v>198.97150184723785</c:v>
                </c:pt>
                <c:pt idx="607">
                  <c:v>199.20209660888676</c:v>
                </c:pt>
                <c:pt idx="608">
                  <c:v>199.80898373585887</c:v>
                </c:pt>
                <c:pt idx="609">
                  <c:v>200.74623814370884</c:v>
                </c:pt>
                <c:pt idx="610">
                  <c:v>201.53423007865575</c:v>
                </c:pt>
                <c:pt idx="611">
                  <c:v>201.49136166091216</c:v>
                </c:pt>
                <c:pt idx="612">
                  <c:v>201.81305351550552</c:v>
                </c:pt>
                <c:pt idx="613">
                  <c:v>201.62261796070996</c:v>
                </c:pt>
                <c:pt idx="614">
                  <c:v>201.02535191280742</c:v>
                </c:pt>
                <c:pt idx="615">
                  <c:v>201.25713924335608</c:v>
                </c:pt>
                <c:pt idx="616">
                  <c:v>202.02115734256392</c:v>
                </c:pt>
                <c:pt idx="617">
                  <c:v>202.59855513828893</c:v>
                </c:pt>
                <c:pt idx="618">
                  <c:v>202.6765121678045</c:v>
                </c:pt>
                <c:pt idx="619">
                  <c:v>202.77048219494932</c:v>
                </c:pt>
                <c:pt idx="620">
                  <c:v>202.86232762459298</c:v>
                </c:pt>
                <c:pt idx="621">
                  <c:v>202.74773259693669</c:v>
                </c:pt>
                <c:pt idx="622">
                  <c:v>202.30456036334573</c:v>
                </c:pt>
                <c:pt idx="623">
                  <c:v>202.21928612081592</c:v>
                </c:pt>
                <c:pt idx="624">
                  <c:v>202.3074574136368</c:v>
                </c:pt>
                <c:pt idx="625">
                  <c:v>202.47399082339109</c:v>
                </c:pt>
                <c:pt idx="626">
                  <c:v>201.97219608911021</c:v>
                </c:pt>
                <c:pt idx="627">
                  <c:v>202.03303497027071</c:v>
                </c:pt>
                <c:pt idx="628">
                  <c:v>201.85123479318688</c:v>
                </c:pt>
                <c:pt idx="629">
                  <c:v>201.84884063432983</c:v>
                </c:pt>
                <c:pt idx="630">
                  <c:v>201.80221508978912</c:v>
                </c:pt>
                <c:pt idx="631">
                  <c:v>201.44272104154942</c:v>
                </c:pt>
                <c:pt idx="632">
                  <c:v>201.38076684218021</c:v>
                </c:pt>
                <c:pt idx="633">
                  <c:v>201.35088109046876</c:v>
                </c:pt>
                <c:pt idx="634">
                  <c:v>201.30871579817207</c:v>
                </c:pt>
                <c:pt idx="635">
                  <c:v>201.24846942572105</c:v>
                </c:pt>
                <c:pt idx="636">
                  <c:v>201.34517639389964</c:v>
                </c:pt>
                <c:pt idx="637">
                  <c:v>201.5200716755198</c:v>
                </c:pt>
                <c:pt idx="638">
                  <c:v>201.89230006298192</c:v>
                </c:pt>
                <c:pt idx="639">
                  <c:v>202.44334313841671</c:v>
                </c:pt>
                <c:pt idx="640">
                  <c:v>202.540853011152</c:v>
                </c:pt>
                <c:pt idx="641">
                  <c:v>202.80325620888146</c:v>
                </c:pt>
                <c:pt idx="642">
                  <c:v>203.06420908798111</c:v>
                </c:pt>
                <c:pt idx="643">
                  <c:v>202.98106300293514</c:v>
                </c:pt>
                <c:pt idx="644">
                  <c:v>202.76369816256329</c:v>
                </c:pt>
                <c:pt idx="645">
                  <c:v>202.85167565025378</c:v>
                </c:pt>
                <c:pt idx="646">
                  <c:v>202.44818093650602</c:v>
                </c:pt>
                <c:pt idx="647">
                  <c:v>201.82062590371271</c:v>
                </c:pt>
                <c:pt idx="648">
                  <c:v>200.92420719136413</c:v>
                </c:pt>
                <c:pt idx="649">
                  <c:v>200.20573930589225</c:v>
                </c:pt>
                <c:pt idx="650">
                  <c:v>199.17423419170706</c:v>
                </c:pt>
                <c:pt idx="651">
                  <c:v>198.6052354115516</c:v>
                </c:pt>
                <c:pt idx="652">
                  <c:v>198.16881739904943</c:v>
                </c:pt>
                <c:pt idx="653">
                  <c:v>198.30343256687561</c:v>
                </c:pt>
                <c:pt idx="654">
                  <c:v>198.76448962195786</c:v>
                </c:pt>
                <c:pt idx="655">
                  <c:v>199.44626167097627</c:v>
                </c:pt>
                <c:pt idx="656">
                  <c:v>200.13875190730846</c:v>
                </c:pt>
                <c:pt idx="657">
                  <c:v>200.67403866938116</c:v>
                </c:pt>
                <c:pt idx="658">
                  <c:v>200.97276256179887</c:v>
                </c:pt>
                <c:pt idx="659">
                  <c:v>201.26743746375615</c:v>
                </c:pt>
                <c:pt idx="660">
                  <c:v>200.97050874289803</c:v>
                </c:pt>
                <c:pt idx="661">
                  <c:v>200.96814155867492</c:v>
                </c:pt>
                <c:pt idx="662">
                  <c:v>200.65735961639879</c:v>
                </c:pt>
                <c:pt idx="663">
                  <c:v>200.60758603514188</c:v>
                </c:pt>
                <c:pt idx="664">
                  <c:v>199.95875535434953</c:v>
                </c:pt>
                <c:pt idx="665">
                  <c:v>199.07289061979859</c:v>
                </c:pt>
                <c:pt idx="666">
                  <c:v>199.07285153330528</c:v>
                </c:pt>
                <c:pt idx="667">
                  <c:v>199.12432028524768</c:v>
                </c:pt>
                <c:pt idx="668">
                  <c:v>199.0918679216368</c:v>
                </c:pt>
                <c:pt idx="669">
                  <c:v>199.16888939751652</c:v>
                </c:pt>
                <c:pt idx="670">
                  <c:v>198.93460450839262</c:v>
                </c:pt>
                <c:pt idx="671">
                  <c:v>198.65407460063591</c:v>
                </c:pt>
                <c:pt idx="672">
                  <c:v>198.5645150877493</c:v>
                </c:pt>
                <c:pt idx="673">
                  <c:v>198.5745282444359</c:v>
                </c:pt>
                <c:pt idx="674">
                  <c:v>198.53220147568754</c:v>
                </c:pt>
                <c:pt idx="675">
                  <c:v>198.54747884616566</c:v>
                </c:pt>
                <c:pt idx="676">
                  <c:v>198.49904542606217</c:v>
                </c:pt>
                <c:pt idx="677">
                  <c:v>198.40068193850024</c:v>
                </c:pt>
                <c:pt idx="678">
                  <c:v>198.20023804318271</c:v>
                </c:pt>
                <c:pt idx="679">
                  <c:v>198.1876971821562</c:v>
                </c:pt>
                <c:pt idx="680">
                  <c:v>198.18293548152286</c:v>
                </c:pt>
                <c:pt idx="681">
                  <c:v>198.13134727613394</c:v>
                </c:pt>
                <c:pt idx="682">
                  <c:v>198.23443597296711</c:v>
                </c:pt>
                <c:pt idx="683">
                  <c:v>198.06524302680373</c:v>
                </c:pt>
                <c:pt idx="684">
                  <c:v>197.63809175871535</c:v>
                </c:pt>
                <c:pt idx="685">
                  <c:v>197.27814945573903</c:v>
                </c:pt>
                <c:pt idx="686">
                  <c:v>196.95696601872461</c:v>
                </c:pt>
                <c:pt idx="687">
                  <c:v>196.93858547191419</c:v>
                </c:pt>
                <c:pt idx="688">
                  <c:v>196.88283649458785</c:v>
                </c:pt>
                <c:pt idx="689">
                  <c:v>196.86069816416907</c:v>
                </c:pt>
                <c:pt idx="690">
                  <c:v>196.96591711618669</c:v>
                </c:pt>
                <c:pt idx="691">
                  <c:v>197.14764726127558</c:v>
                </c:pt>
                <c:pt idx="692">
                  <c:v>197.09313046480079</c:v>
                </c:pt>
                <c:pt idx="693">
                  <c:v>196.97710888908779</c:v>
                </c:pt>
                <c:pt idx="694">
                  <c:v>196.6590306983162</c:v>
                </c:pt>
                <c:pt idx="695">
                  <c:v>196.45085748730406</c:v>
                </c:pt>
                <c:pt idx="696">
                  <c:v>196.43593319432631</c:v>
                </c:pt>
                <c:pt idx="697">
                  <c:v>196.62089767033117</c:v>
                </c:pt>
                <c:pt idx="698">
                  <c:v>196.82911008330939</c:v>
                </c:pt>
                <c:pt idx="699">
                  <c:v>197.03976890789383</c:v>
                </c:pt>
                <c:pt idx="700">
                  <c:v>197.15367305677435</c:v>
                </c:pt>
                <c:pt idx="701">
                  <c:v>196.65553210664038</c:v>
                </c:pt>
                <c:pt idx="702">
                  <c:v>196.05177034736283</c:v>
                </c:pt>
                <c:pt idx="703">
                  <c:v>195.36367256590754</c:v>
                </c:pt>
                <c:pt idx="704">
                  <c:v>194.60570711743625</c:v>
                </c:pt>
                <c:pt idx="705">
                  <c:v>194.10653207149397</c:v>
                </c:pt>
                <c:pt idx="706">
                  <c:v>193.63841771249534</c:v>
                </c:pt>
                <c:pt idx="707">
                  <c:v>193.08147602547453</c:v>
                </c:pt>
                <c:pt idx="708">
                  <c:v>192.46365868288939</c:v>
                </c:pt>
                <c:pt idx="709">
                  <c:v>191.7627418998625</c:v>
                </c:pt>
                <c:pt idx="710">
                  <c:v>191.37482276897077</c:v>
                </c:pt>
                <c:pt idx="711">
                  <c:v>190.67769737561221</c:v>
                </c:pt>
                <c:pt idx="712">
                  <c:v>190.28812553751453</c:v>
                </c:pt>
                <c:pt idx="713">
                  <c:v>190.08608348883146</c:v>
                </c:pt>
                <c:pt idx="714">
                  <c:v>189.97371717986519</c:v>
                </c:pt>
                <c:pt idx="715">
                  <c:v>189.96614829750678</c:v>
                </c:pt>
                <c:pt idx="716">
                  <c:v>189.96545227927461</c:v>
                </c:pt>
                <c:pt idx="717">
                  <c:v>190.08897866533371</c:v>
                </c:pt>
                <c:pt idx="718">
                  <c:v>190.09137699553472</c:v>
                </c:pt>
                <c:pt idx="719">
                  <c:v>189.92802233854579</c:v>
                </c:pt>
                <c:pt idx="720">
                  <c:v>189.44958202485699</c:v>
                </c:pt>
                <c:pt idx="721">
                  <c:v>188.89225431905638</c:v>
                </c:pt>
                <c:pt idx="722">
                  <c:v>188.92617625187299</c:v>
                </c:pt>
                <c:pt idx="723">
                  <c:v>188.99497015470797</c:v>
                </c:pt>
                <c:pt idx="724">
                  <c:v>189.44508549490055</c:v>
                </c:pt>
                <c:pt idx="725">
                  <c:v>190.07895260876464</c:v>
                </c:pt>
                <c:pt idx="726">
                  <c:v>190.56198592881717</c:v>
                </c:pt>
                <c:pt idx="727">
                  <c:v>190.46584890798994</c:v>
                </c:pt>
                <c:pt idx="728">
                  <c:v>190.24913669673293</c:v>
                </c:pt>
                <c:pt idx="729">
                  <c:v>189.86663349817613</c:v>
                </c:pt>
                <c:pt idx="730">
                  <c:v>189.56220002878413</c:v>
                </c:pt>
                <c:pt idx="731">
                  <c:v>189.49388812389225</c:v>
                </c:pt>
                <c:pt idx="732">
                  <c:v>189.94611772037265</c:v>
                </c:pt>
                <c:pt idx="733">
                  <c:v>190.19627799561252</c:v>
                </c:pt>
                <c:pt idx="734">
                  <c:v>190.35330217951886</c:v>
                </c:pt>
                <c:pt idx="735">
                  <c:v>190.20321170036226</c:v>
                </c:pt>
                <c:pt idx="736">
                  <c:v>190.04802448726289</c:v>
                </c:pt>
                <c:pt idx="737">
                  <c:v>189.94587844958249</c:v>
                </c:pt>
                <c:pt idx="738">
                  <c:v>189.86793720290703</c:v>
                </c:pt>
                <c:pt idx="739">
                  <c:v>189.96436376553564</c:v>
                </c:pt>
                <c:pt idx="740">
                  <c:v>189.86850917985717</c:v>
                </c:pt>
                <c:pt idx="741">
                  <c:v>189.41099639491821</c:v>
                </c:pt>
                <c:pt idx="742">
                  <c:v>189.37156108162034</c:v>
                </c:pt>
                <c:pt idx="743">
                  <c:v>189.32360057974594</c:v>
                </c:pt>
                <c:pt idx="744">
                  <c:v>189.46779617523316</c:v>
                </c:pt>
                <c:pt idx="745">
                  <c:v>189.33255294678099</c:v>
                </c:pt>
                <c:pt idx="746">
                  <c:v>189.41960361903423</c:v>
                </c:pt>
                <c:pt idx="747">
                  <c:v>189.03479092152705</c:v>
                </c:pt>
                <c:pt idx="748">
                  <c:v>188.60544856259412</c:v>
                </c:pt>
                <c:pt idx="749">
                  <c:v>188.34070014193475</c:v>
                </c:pt>
                <c:pt idx="750">
                  <c:v>188.61591152552512</c:v>
                </c:pt>
                <c:pt idx="751">
                  <c:v>188.97022577845053</c:v>
                </c:pt>
                <c:pt idx="752">
                  <c:v>189.13416265922373</c:v>
                </c:pt>
                <c:pt idx="753">
                  <c:v>189.18047919359717</c:v>
                </c:pt>
                <c:pt idx="754">
                  <c:v>189.27037383354809</c:v>
                </c:pt>
                <c:pt idx="755">
                  <c:v>189.33469958034135</c:v>
                </c:pt>
                <c:pt idx="756">
                  <c:v>189.33341387532471</c:v>
                </c:pt>
                <c:pt idx="757">
                  <c:v>189.22318371289336</c:v>
                </c:pt>
                <c:pt idx="758">
                  <c:v>189.30462525598452</c:v>
                </c:pt>
                <c:pt idx="759">
                  <c:v>189.21804195104991</c:v>
                </c:pt>
                <c:pt idx="760">
                  <c:v>189.24358709970659</c:v>
                </c:pt>
                <c:pt idx="761">
                  <c:v>189.35003065743393</c:v>
                </c:pt>
                <c:pt idx="762">
                  <c:v>189.44503381318262</c:v>
                </c:pt>
                <c:pt idx="763">
                  <c:v>189.51817495595594</c:v>
                </c:pt>
                <c:pt idx="764">
                  <c:v>189.35642170907991</c:v>
                </c:pt>
                <c:pt idx="765">
                  <c:v>188.93246933771928</c:v>
                </c:pt>
                <c:pt idx="766">
                  <c:v>188.45057842260994</c:v>
                </c:pt>
                <c:pt idx="767">
                  <c:v>187.95527692646675</c:v>
                </c:pt>
                <c:pt idx="768">
                  <c:v>187.41235350458803</c:v>
                </c:pt>
                <c:pt idx="769">
                  <c:v>187.13146248632245</c:v>
                </c:pt>
                <c:pt idx="770">
                  <c:v>187.35860949167127</c:v>
                </c:pt>
                <c:pt idx="771">
                  <c:v>187.56480554946214</c:v>
                </c:pt>
                <c:pt idx="772">
                  <c:v>188.06146421138658</c:v>
                </c:pt>
                <c:pt idx="773">
                  <c:v>188.20417915968682</c:v>
                </c:pt>
                <c:pt idx="774">
                  <c:v>188.24555895507555</c:v>
                </c:pt>
                <c:pt idx="775">
                  <c:v>187.55999640456</c:v>
                </c:pt>
                <c:pt idx="776">
                  <c:v>187.00470863636971</c:v>
                </c:pt>
                <c:pt idx="777">
                  <c:v>186.31729144460596</c:v>
                </c:pt>
                <c:pt idx="778">
                  <c:v>185.79258332405777</c:v>
                </c:pt>
                <c:pt idx="779">
                  <c:v>184.81501182838173</c:v>
                </c:pt>
                <c:pt idx="780">
                  <c:v>183.76663865280938</c:v>
                </c:pt>
                <c:pt idx="781">
                  <c:v>183.69939255001441</c:v>
                </c:pt>
                <c:pt idx="782">
                  <c:v>184.3829606825235</c:v>
                </c:pt>
                <c:pt idx="783">
                  <c:v>184.98527017924212</c:v>
                </c:pt>
                <c:pt idx="784">
                  <c:v>185.68538865578034</c:v>
                </c:pt>
                <c:pt idx="785">
                  <c:v>186.54469582017225</c:v>
                </c:pt>
                <c:pt idx="786">
                  <c:v>187.40419863064562</c:v>
                </c:pt>
                <c:pt idx="787">
                  <c:v>187.69597763127854</c:v>
                </c:pt>
                <c:pt idx="788">
                  <c:v>187.54023836709982</c:v>
                </c:pt>
                <c:pt idx="789">
                  <c:v>187.21033631595643</c:v>
                </c:pt>
                <c:pt idx="790">
                  <c:v>187.32142911506327</c:v>
                </c:pt>
                <c:pt idx="791">
                  <c:v>187.43329450256013</c:v>
                </c:pt>
                <c:pt idx="792">
                  <c:v>187.09146144203592</c:v>
                </c:pt>
                <c:pt idx="793">
                  <c:v>186.84640285765892</c:v>
                </c:pt>
                <c:pt idx="794">
                  <c:v>186.11055323003265</c:v>
                </c:pt>
                <c:pt idx="795">
                  <c:v>185.13924256104062</c:v>
                </c:pt>
                <c:pt idx="796">
                  <c:v>185.32718679663125</c:v>
                </c:pt>
                <c:pt idx="797">
                  <c:v>185.25775553159113</c:v>
                </c:pt>
                <c:pt idx="798">
                  <c:v>185.21055902668471</c:v>
                </c:pt>
                <c:pt idx="799">
                  <c:v>185.23219011676247</c:v>
                </c:pt>
                <c:pt idx="800">
                  <c:v>185.09371436820783</c:v>
                </c:pt>
                <c:pt idx="801">
                  <c:v>184.87812209996011</c:v>
                </c:pt>
                <c:pt idx="802">
                  <c:v>184.97215010660287</c:v>
                </c:pt>
                <c:pt idx="803">
                  <c:v>185.00931023596195</c:v>
                </c:pt>
                <c:pt idx="804">
                  <c:v>184.91297451647085</c:v>
                </c:pt>
                <c:pt idx="805">
                  <c:v>185.59181431407058</c:v>
                </c:pt>
                <c:pt idx="806">
                  <c:v>185.76328411280736</c:v>
                </c:pt>
                <c:pt idx="807">
                  <c:v>186.00094759479805</c:v>
                </c:pt>
                <c:pt idx="808">
                  <c:v>186.19450326700371</c:v>
                </c:pt>
                <c:pt idx="809">
                  <c:v>186.12956591913894</c:v>
                </c:pt>
                <c:pt idx="810">
                  <c:v>185.92739970255769</c:v>
                </c:pt>
                <c:pt idx="811">
                  <c:v>185.31900474533151</c:v>
                </c:pt>
                <c:pt idx="812">
                  <c:v>184.85154423190195</c:v>
                </c:pt>
                <c:pt idx="813">
                  <c:v>184.29014444462655</c:v>
                </c:pt>
                <c:pt idx="814">
                  <c:v>183.55967883760974</c:v>
                </c:pt>
                <c:pt idx="815">
                  <c:v>183.01479018740849</c:v>
                </c:pt>
                <c:pt idx="816">
                  <c:v>182.57237658662297</c:v>
                </c:pt>
                <c:pt idx="817">
                  <c:v>182.45217314968718</c:v>
                </c:pt>
                <c:pt idx="818">
                  <c:v>182.36880929760025</c:v>
                </c:pt>
                <c:pt idx="819">
                  <c:v>182.13994769788491</c:v>
                </c:pt>
                <c:pt idx="820">
                  <c:v>182.20423867071807</c:v>
                </c:pt>
                <c:pt idx="821">
                  <c:v>182.30724538108734</c:v>
                </c:pt>
                <c:pt idx="822">
                  <c:v>182.14784638653344</c:v>
                </c:pt>
                <c:pt idx="823">
                  <c:v>182.0724568917548</c:v>
                </c:pt>
                <c:pt idx="824">
                  <c:v>182.02668367707795</c:v>
                </c:pt>
                <c:pt idx="825">
                  <c:v>181.96274207878204</c:v>
                </c:pt>
                <c:pt idx="826">
                  <c:v>181.73672790721497</c:v>
                </c:pt>
                <c:pt idx="827">
                  <c:v>181.59850084380659</c:v>
                </c:pt>
                <c:pt idx="828">
                  <c:v>181.68120829847689</c:v>
                </c:pt>
                <c:pt idx="829">
                  <c:v>182.06879857176554</c:v>
                </c:pt>
                <c:pt idx="830">
                  <c:v>182.21845086205414</c:v>
                </c:pt>
                <c:pt idx="831">
                  <c:v>182.18962011087194</c:v>
                </c:pt>
                <c:pt idx="832">
                  <c:v>182.4373618503233</c:v>
                </c:pt>
                <c:pt idx="833">
                  <c:v>182.06706521509471</c:v>
                </c:pt>
                <c:pt idx="834">
                  <c:v>181.79758816237759</c:v>
                </c:pt>
                <c:pt idx="835">
                  <c:v>181.39332053955076</c:v>
                </c:pt>
                <c:pt idx="836">
                  <c:v>180.86812152588212</c:v>
                </c:pt>
                <c:pt idx="837">
                  <c:v>180.53337166927329</c:v>
                </c:pt>
                <c:pt idx="838">
                  <c:v>180.41029473097521</c:v>
                </c:pt>
                <c:pt idx="839">
                  <c:v>180.15055344969903</c:v>
                </c:pt>
                <c:pt idx="840">
                  <c:v>179.72567458116845</c:v>
                </c:pt>
                <c:pt idx="841">
                  <c:v>178.9328116768416</c:v>
                </c:pt>
                <c:pt idx="842">
                  <c:v>178.33285016719734</c:v>
                </c:pt>
                <c:pt idx="843">
                  <c:v>178.03443909487905</c:v>
                </c:pt>
                <c:pt idx="844">
                  <c:v>177.94081158814095</c:v>
                </c:pt>
                <c:pt idx="845">
                  <c:v>177.8446512388945</c:v>
                </c:pt>
                <c:pt idx="846">
                  <c:v>177.66927767660206</c:v>
                </c:pt>
                <c:pt idx="847">
                  <c:v>177.94343518228328</c:v>
                </c:pt>
                <c:pt idx="848">
                  <c:v>178.11083943284768</c:v>
                </c:pt>
                <c:pt idx="849">
                  <c:v>178.85617454188809</c:v>
                </c:pt>
                <c:pt idx="850">
                  <c:v>178.79388132996104</c:v>
                </c:pt>
                <c:pt idx="851">
                  <c:v>178.80027610598489</c:v>
                </c:pt>
                <c:pt idx="852">
                  <c:v>178.89307394767118</c:v>
                </c:pt>
                <c:pt idx="853">
                  <c:v>179.4129785026937</c:v>
                </c:pt>
                <c:pt idx="854">
                  <c:v>179.24255494724844</c:v>
                </c:pt>
                <c:pt idx="855">
                  <c:v>178.67222238763304</c:v>
                </c:pt>
                <c:pt idx="856">
                  <c:v>177.88948962437314</c:v>
                </c:pt>
                <c:pt idx="857">
                  <c:v>177.21906130552628</c:v>
                </c:pt>
                <c:pt idx="858">
                  <c:v>176.51405969327925</c:v>
                </c:pt>
                <c:pt idx="859">
                  <c:v>175.42810195340701</c:v>
                </c:pt>
                <c:pt idx="860">
                  <c:v>174.46180853551053</c:v>
                </c:pt>
                <c:pt idx="861">
                  <c:v>173.28133707126983</c:v>
                </c:pt>
                <c:pt idx="862">
                  <c:v>172.39502555378309</c:v>
                </c:pt>
                <c:pt idx="863">
                  <c:v>171.71660668106051</c:v>
                </c:pt>
                <c:pt idx="864">
                  <c:v>171.68950946641775</c:v>
                </c:pt>
                <c:pt idx="865">
                  <c:v>171.44262837076519</c:v>
                </c:pt>
                <c:pt idx="866">
                  <c:v>171.55963327107094</c:v>
                </c:pt>
                <c:pt idx="867">
                  <c:v>172.49796665524232</c:v>
                </c:pt>
                <c:pt idx="868">
                  <c:v>173.14615054101137</c:v>
                </c:pt>
                <c:pt idx="869">
                  <c:v>172.9742871471542</c:v>
                </c:pt>
                <c:pt idx="870">
                  <c:v>172.93231604019294</c:v>
                </c:pt>
                <c:pt idx="871">
                  <c:v>172.92968096175198</c:v>
                </c:pt>
                <c:pt idx="872">
                  <c:v>172.80267897864545</c:v>
                </c:pt>
                <c:pt idx="873">
                  <c:v>172.80154977536449</c:v>
                </c:pt>
                <c:pt idx="874">
                  <c:v>172.81221831646533</c:v>
                </c:pt>
                <c:pt idx="875">
                  <c:v>172.86747477649979</c:v>
                </c:pt>
                <c:pt idx="876">
                  <c:v>173.28036813955586</c:v>
                </c:pt>
                <c:pt idx="877">
                  <c:v>173.54066149634107</c:v>
                </c:pt>
                <c:pt idx="878">
                  <c:v>173.76338420649236</c:v>
                </c:pt>
                <c:pt idx="879">
                  <c:v>174.07932098835423</c:v>
                </c:pt>
                <c:pt idx="880">
                  <c:v>174.30028930077262</c:v>
                </c:pt>
                <c:pt idx="881">
                  <c:v>174.13651396794913</c:v>
                </c:pt>
                <c:pt idx="882">
                  <c:v>173.31578509480269</c:v>
                </c:pt>
                <c:pt idx="883">
                  <c:v>172.16097727984672</c:v>
                </c:pt>
                <c:pt idx="884">
                  <c:v>171.29074201978779</c:v>
                </c:pt>
                <c:pt idx="885">
                  <c:v>170.56248049952109</c:v>
                </c:pt>
                <c:pt idx="886">
                  <c:v>169.9959939021256</c:v>
                </c:pt>
                <c:pt idx="887">
                  <c:v>169.42239085900826</c:v>
                </c:pt>
                <c:pt idx="888">
                  <c:v>168.56391602157845</c:v>
                </c:pt>
                <c:pt idx="889">
                  <c:v>167.67131458918433</c:v>
                </c:pt>
                <c:pt idx="890">
                  <c:v>167.1968155430491</c:v>
                </c:pt>
                <c:pt idx="891">
                  <c:v>167.26960611870675</c:v>
                </c:pt>
                <c:pt idx="892">
                  <c:v>168.13618265693538</c:v>
                </c:pt>
                <c:pt idx="893">
                  <c:v>169.16275381629521</c:v>
                </c:pt>
                <c:pt idx="894">
                  <c:v>169.84188772521028</c:v>
                </c:pt>
                <c:pt idx="895">
                  <c:v>170.38087842281436</c:v>
                </c:pt>
                <c:pt idx="896">
                  <c:v>170.95914260366925</c:v>
                </c:pt>
                <c:pt idx="897">
                  <c:v>171.21480969520405</c:v>
                </c:pt>
                <c:pt idx="898">
                  <c:v>171.33814692686437</c:v>
                </c:pt>
                <c:pt idx="899">
                  <c:v>171.90846404749837</c:v>
                </c:pt>
                <c:pt idx="900">
                  <c:v>172.45813726515323</c:v>
                </c:pt>
                <c:pt idx="901">
                  <c:v>172.81955616089866</c:v>
                </c:pt>
                <c:pt idx="902">
                  <c:v>172.5837952100502</c:v>
                </c:pt>
                <c:pt idx="903">
                  <c:v>172.41763157274858</c:v>
                </c:pt>
                <c:pt idx="904">
                  <c:v>171.91200344025131</c:v>
                </c:pt>
                <c:pt idx="905">
                  <c:v>171.50374558552832</c:v>
                </c:pt>
                <c:pt idx="906">
                  <c:v>171.01808016900043</c:v>
                </c:pt>
                <c:pt idx="907">
                  <c:v>171.03553920205647</c:v>
                </c:pt>
                <c:pt idx="908">
                  <c:v>171.00777771098157</c:v>
                </c:pt>
                <c:pt idx="909">
                  <c:v>171.02612639617786</c:v>
                </c:pt>
                <c:pt idx="910">
                  <c:v>171.0213752208706</c:v>
                </c:pt>
                <c:pt idx="911">
                  <c:v>170.96808269219935</c:v>
                </c:pt>
                <c:pt idx="912">
                  <c:v>171.0422283336419</c:v>
                </c:pt>
                <c:pt idx="913">
                  <c:v>171.08990245416672</c:v>
                </c:pt>
                <c:pt idx="914">
                  <c:v>170.77229384363608</c:v>
                </c:pt>
                <c:pt idx="915">
                  <c:v>170.31944598820277</c:v>
                </c:pt>
                <c:pt idx="916">
                  <c:v>169.8334541779279</c:v>
                </c:pt>
                <c:pt idx="917">
                  <c:v>170.43533850042104</c:v>
                </c:pt>
                <c:pt idx="918">
                  <c:v>170.73651275831199</c:v>
                </c:pt>
                <c:pt idx="919">
                  <c:v>171.13458451901082</c:v>
                </c:pt>
                <c:pt idx="920">
                  <c:v>171.41312795101962</c:v>
                </c:pt>
                <c:pt idx="921">
                  <c:v>171.84994692001206</c:v>
                </c:pt>
                <c:pt idx="922">
                  <c:v>172.03034382923605</c:v>
                </c:pt>
                <c:pt idx="923">
                  <c:v>171.8254356609558</c:v>
                </c:pt>
                <c:pt idx="924">
                  <c:v>171.45471200269728</c:v>
                </c:pt>
                <c:pt idx="925">
                  <c:v>170.84713215487696</c:v>
                </c:pt>
                <c:pt idx="926">
                  <c:v>170.21484237394284</c:v>
                </c:pt>
                <c:pt idx="927">
                  <c:v>169.81183923936041</c:v>
                </c:pt>
                <c:pt idx="928">
                  <c:v>169.49219148265115</c:v>
                </c:pt>
                <c:pt idx="929">
                  <c:v>168.42946321839963</c:v>
                </c:pt>
                <c:pt idx="930">
                  <c:v>167.28138552301579</c:v>
                </c:pt>
                <c:pt idx="931">
                  <c:v>166.15272615240119</c:v>
                </c:pt>
                <c:pt idx="932">
                  <c:v>166.32158775934326</c:v>
                </c:pt>
                <c:pt idx="933">
                  <c:v>166.13702770201181</c:v>
                </c:pt>
                <c:pt idx="934">
                  <c:v>165.98148732481209</c:v>
                </c:pt>
                <c:pt idx="935">
                  <c:v>166.22344846647616</c:v>
                </c:pt>
                <c:pt idx="936">
                  <c:v>166.25825118528076</c:v>
                </c:pt>
                <c:pt idx="937">
                  <c:v>166.4600671090663</c:v>
                </c:pt>
                <c:pt idx="938">
                  <c:v>166.96751372050284</c:v>
                </c:pt>
                <c:pt idx="939">
                  <c:v>167.42589687958665</c:v>
                </c:pt>
                <c:pt idx="940">
                  <c:v>167.51808554502341</c:v>
                </c:pt>
                <c:pt idx="941">
                  <c:v>167.50249925707709</c:v>
                </c:pt>
                <c:pt idx="942">
                  <c:v>167.45901432358883</c:v>
                </c:pt>
                <c:pt idx="943">
                  <c:v>166.94406121057801</c:v>
                </c:pt>
                <c:pt idx="944">
                  <c:v>166.55017044535526</c:v>
                </c:pt>
                <c:pt idx="945">
                  <c:v>166.37856191334475</c:v>
                </c:pt>
                <c:pt idx="946">
                  <c:v>166.59176731758254</c:v>
                </c:pt>
                <c:pt idx="947">
                  <c:v>166.75129652145787</c:v>
                </c:pt>
                <c:pt idx="948">
                  <c:v>166.88872245643512</c:v>
                </c:pt>
                <c:pt idx="949">
                  <c:v>167.09518094445141</c:v>
                </c:pt>
                <c:pt idx="950">
                  <c:v>167.35134037803755</c:v>
                </c:pt>
                <c:pt idx="951">
                  <c:v>167.72399454362198</c:v>
                </c:pt>
                <c:pt idx="952">
                  <c:v>168.07280969415854</c:v>
                </c:pt>
                <c:pt idx="953">
                  <c:v>168.38767644470289</c:v>
                </c:pt>
                <c:pt idx="954">
                  <c:v>168.4253229059249</c:v>
                </c:pt>
                <c:pt idx="955">
                  <c:v>168.43169871705646</c:v>
                </c:pt>
                <c:pt idx="956">
                  <c:v>167.79101241956232</c:v>
                </c:pt>
                <c:pt idx="957">
                  <c:v>167.7947339147826</c:v>
                </c:pt>
                <c:pt idx="958">
                  <c:v>167.91849187474872</c:v>
                </c:pt>
                <c:pt idx="959">
                  <c:v>168.02904999360618</c:v>
                </c:pt>
                <c:pt idx="960">
                  <c:v>168.06713877289511</c:v>
                </c:pt>
                <c:pt idx="961">
                  <c:v>168.21589646236657</c:v>
                </c:pt>
                <c:pt idx="962">
                  <c:v>168.27073865030059</c:v>
                </c:pt>
                <c:pt idx="963">
                  <c:v>168.41435530094299</c:v>
                </c:pt>
                <c:pt idx="964">
                  <c:v>168.70853063202958</c:v>
                </c:pt>
                <c:pt idx="965">
                  <c:v>168.99133950933424</c:v>
                </c:pt>
                <c:pt idx="966">
                  <c:v>168.48025193886161</c:v>
                </c:pt>
                <c:pt idx="967">
                  <c:v>167.87952000094305</c:v>
                </c:pt>
                <c:pt idx="968">
                  <c:v>167.18316018712932</c:v>
                </c:pt>
                <c:pt idx="969">
                  <c:v>166.69033703253999</c:v>
                </c:pt>
                <c:pt idx="970">
                  <c:v>165.81990858387741</c:v>
                </c:pt>
                <c:pt idx="971">
                  <c:v>164.99966727288592</c:v>
                </c:pt>
                <c:pt idx="972">
                  <c:v>164.71943787901</c:v>
                </c:pt>
                <c:pt idx="973">
                  <c:v>164.36096729362959</c:v>
                </c:pt>
                <c:pt idx="974">
                  <c:v>164.1449854389769</c:v>
                </c:pt>
                <c:pt idx="975">
                  <c:v>163.34311794938506</c:v>
                </c:pt>
                <c:pt idx="976">
                  <c:v>162.43248735347299</c:v>
                </c:pt>
                <c:pt idx="977">
                  <c:v>161.71324122906969</c:v>
                </c:pt>
                <c:pt idx="978">
                  <c:v>161.05511850535262</c:v>
                </c:pt>
                <c:pt idx="979">
                  <c:v>160.92602549170192</c:v>
                </c:pt>
                <c:pt idx="980">
                  <c:v>160.98528170979455</c:v>
                </c:pt>
                <c:pt idx="981">
                  <c:v>160.57615281310956</c:v>
                </c:pt>
                <c:pt idx="982">
                  <c:v>160.20178932233014</c:v>
                </c:pt>
                <c:pt idx="983">
                  <c:v>160.05930144647758</c:v>
                </c:pt>
                <c:pt idx="984">
                  <c:v>159.77375550316356</c:v>
                </c:pt>
                <c:pt idx="985">
                  <c:v>159.59838012792954</c:v>
                </c:pt>
                <c:pt idx="986">
                  <c:v>159.45799787544922</c:v>
                </c:pt>
                <c:pt idx="987">
                  <c:v>159.45330120820904</c:v>
                </c:pt>
                <c:pt idx="988">
                  <c:v>159.49175302908984</c:v>
                </c:pt>
                <c:pt idx="989">
                  <c:v>159.34637988073314</c:v>
                </c:pt>
                <c:pt idx="990">
                  <c:v>159.30268863223066</c:v>
                </c:pt>
                <c:pt idx="991">
                  <c:v>159.25079875457212</c:v>
                </c:pt>
                <c:pt idx="992">
                  <c:v>159.22279028824724</c:v>
                </c:pt>
                <c:pt idx="993">
                  <c:v>158.84367564734131</c:v>
                </c:pt>
                <c:pt idx="994">
                  <c:v>158.04707353531245</c:v>
                </c:pt>
                <c:pt idx="995">
                  <c:v>157.28738587015675</c:v>
                </c:pt>
                <c:pt idx="996">
                  <c:v>157.1134806150996</c:v>
                </c:pt>
                <c:pt idx="997">
                  <c:v>157.05877716882898</c:v>
                </c:pt>
                <c:pt idx="998">
                  <c:v>157.24799239228145</c:v>
                </c:pt>
                <c:pt idx="999">
                  <c:v>157.25186691680568</c:v>
                </c:pt>
                <c:pt idx="1000">
                  <c:v>157.25824981128602</c:v>
                </c:pt>
                <c:pt idx="1001">
                  <c:v>157.09663808816595</c:v>
                </c:pt>
                <c:pt idx="1002">
                  <c:v>157.04739626592442</c:v>
                </c:pt>
                <c:pt idx="1003">
                  <c:v>156.86918826856385</c:v>
                </c:pt>
                <c:pt idx="1004">
                  <c:v>156.80213620487703</c:v>
                </c:pt>
                <c:pt idx="1005">
                  <c:v>156.7194603154098</c:v>
                </c:pt>
                <c:pt idx="1006">
                  <c:v>157.03563432481874</c:v>
                </c:pt>
                <c:pt idx="1007">
                  <c:v>157.35099075491922</c:v>
                </c:pt>
                <c:pt idx="1008">
                  <c:v>157.70540991236766</c:v>
                </c:pt>
                <c:pt idx="1009">
                  <c:v>157.73608703330603</c:v>
                </c:pt>
                <c:pt idx="1010">
                  <c:v>158.16264102499585</c:v>
                </c:pt>
                <c:pt idx="1011">
                  <c:v>158.54406492787402</c:v>
                </c:pt>
                <c:pt idx="1012">
                  <c:v>158.2319576332074</c:v>
                </c:pt>
                <c:pt idx="1013">
                  <c:v>157.70889996909287</c:v>
                </c:pt>
                <c:pt idx="1014">
                  <c:v>157.21085354854026</c:v>
                </c:pt>
                <c:pt idx="1015">
                  <c:v>156.76448994474504</c:v>
                </c:pt>
                <c:pt idx="1016">
                  <c:v>156.053918659559</c:v>
                </c:pt>
                <c:pt idx="1017">
                  <c:v>155.43014395044892</c:v>
                </c:pt>
                <c:pt idx="1018">
                  <c:v>154.91776585050147</c:v>
                </c:pt>
                <c:pt idx="1019">
                  <c:v>154.4040020818357</c:v>
                </c:pt>
                <c:pt idx="1020">
                  <c:v>153.84632026824337</c:v>
                </c:pt>
                <c:pt idx="1021">
                  <c:v>153.66032781664057</c:v>
                </c:pt>
                <c:pt idx="1022">
                  <c:v>153.58460810014185</c:v>
                </c:pt>
                <c:pt idx="1023">
                  <c:v>153.56093875585552</c:v>
                </c:pt>
                <c:pt idx="1024">
                  <c:v>153.49936481324201</c:v>
                </c:pt>
                <c:pt idx="1025">
                  <c:v>153.57133580389888</c:v>
                </c:pt>
                <c:pt idx="1026">
                  <c:v>153.28615327547701</c:v>
                </c:pt>
                <c:pt idx="1027">
                  <c:v>153.36315376479175</c:v>
                </c:pt>
                <c:pt idx="1028">
                  <c:v>153.39618784823591</c:v>
                </c:pt>
                <c:pt idx="1029">
                  <c:v>153.38315662687739</c:v>
                </c:pt>
                <c:pt idx="1030">
                  <c:v>152.96363054973594</c:v>
                </c:pt>
                <c:pt idx="1031">
                  <c:v>152.80030786910231</c:v>
                </c:pt>
                <c:pt idx="1032">
                  <c:v>152.62452924598801</c:v>
                </c:pt>
                <c:pt idx="1033">
                  <c:v>152.4118633428559</c:v>
                </c:pt>
                <c:pt idx="1034">
                  <c:v>152.18847443237252</c:v>
                </c:pt>
                <c:pt idx="1035">
                  <c:v>152.09108157685091</c:v>
                </c:pt>
                <c:pt idx="1036">
                  <c:v>151.92452554201506</c:v>
                </c:pt>
                <c:pt idx="1037">
                  <c:v>152.06758529068182</c:v>
                </c:pt>
                <c:pt idx="1038">
                  <c:v>151.99025734251407</c:v>
                </c:pt>
                <c:pt idx="1039">
                  <c:v>151.82826117292737</c:v>
                </c:pt>
                <c:pt idx="1040">
                  <c:v>151.84945177361178</c:v>
                </c:pt>
                <c:pt idx="1041">
                  <c:v>151.42902324062547</c:v>
                </c:pt>
                <c:pt idx="1042">
                  <c:v>151.45613773043434</c:v>
                </c:pt>
                <c:pt idx="1043">
                  <c:v>151.34887239477911</c:v>
                </c:pt>
                <c:pt idx="1044">
                  <c:v>150.89030895156515</c:v>
                </c:pt>
                <c:pt idx="1045">
                  <c:v>150.45662186433597</c:v>
                </c:pt>
                <c:pt idx="1046">
                  <c:v>149.8873067665607</c:v>
                </c:pt>
                <c:pt idx="1047">
                  <c:v>149.44321419997567</c:v>
                </c:pt>
                <c:pt idx="1048">
                  <c:v>149.65029435460821</c:v>
                </c:pt>
                <c:pt idx="1049">
                  <c:v>150.24585552085449</c:v>
                </c:pt>
                <c:pt idx="1050">
                  <c:v>150.14397662161139</c:v>
                </c:pt>
                <c:pt idx="1051">
                  <c:v>149.89406395557413</c:v>
                </c:pt>
                <c:pt idx="1052">
                  <c:v>149.65015433993821</c:v>
                </c:pt>
                <c:pt idx="1053">
                  <c:v>149.29381183883118</c:v>
                </c:pt>
                <c:pt idx="1054">
                  <c:v>148.99047863935104</c:v>
                </c:pt>
                <c:pt idx="1055">
                  <c:v>148.55912867299182</c:v>
                </c:pt>
                <c:pt idx="1056">
                  <c:v>148.20509177239535</c:v>
                </c:pt>
                <c:pt idx="1057">
                  <c:v>147.93579637556903</c:v>
                </c:pt>
                <c:pt idx="1058">
                  <c:v>147.70612417380613</c:v>
                </c:pt>
                <c:pt idx="1059">
                  <c:v>147.31258484722227</c:v>
                </c:pt>
                <c:pt idx="1060">
                  <c:v>146.77573811098267</c:v>
                </c:pt>
                <c:pt idx="1061">
                  <c:v>146.35635364821223</c:v>
                </c:pt>
                <c:pt idx="1062">
                  <c:v>145.69315833091775</c:v>
                </c:pt>
                <c:pt idx="1063">
                  <c:v>145.69315833091775</c:v>
                </c:pt>
                <c:pt idx="1064">
                  <c:v>145.39768713480598</c:v>
                </c:pt>
                <c:pt idx="1065">
                  <c:v>145.40457892623817</c:v>
                </c:pt>
                <c:pt idx="1066">
                  <c:v>145.46079643319871</c:v>
                </c:pt>
                <c:pt idx="1067">
                  <c:v>145.50998621656942</c:v>
                </c:pt>
                <c:pt idx="1068">
                  <c:v>145.49893728287958</c:v>
                </c:pt>
                <c:pt idx="1069">
                  <c:v>145.01175444586229</c:v>
                </c:pt>
                <c:pt idx="1070">
                  <c:v>144.72559965085895</c:v>
                </c:pt>
                <c:pt idx="1071">
                  <c:v>144.02874937924304</c:v>
                </c:pt>
                <c:pt idx="1072">
                  <c:v>143.70409189948808</c:v>
                </c:pt>
                <c:pt idx="1073">
                  <c:v>143.68383652877239</c:v>
                </c:pt>
                <c:pt idx="1074">
                  <c:v>143.84549321928918</c:v>
                </c:pt>
                <c:pt idx="1075">
                  <c:v>143.68976187816449</c:v>
                </c:pt>
                <c:pt idx="1076">
                  <c:v>143.40862198287675</c:v>
                </c:pt>
                <c:pt idx="1077">
                  <c:v>143.97402813333031</c:v>
                </c:pt>
                <c:pt idx="1078">
                  <c:v>144.30445513642067</c:v>
                </c:pt>
                <c:pt idx="1079">
                  <c:v>144.36684494292027</c:v>
                </c:pt>
                <c:pt idx="1080">
                  <c:v>144.14943883901645</c:v>
                </c:pt>
                <c:pt idx="1081">
                  <c:v>143.91062006639294</c:v>
                </c:pt>
                <c:pt idx="1082">
                  <c:v>143.59213903470584</c:v>
                </c:pt>
                <c:pt idx="1083">
                  <c:v>143.03950365480546</c:v>
                </c:pt>
                <c:pt idx="1084">
                  <c:v>142.52048854600159</c:v>
                </c:pt>
                <c:pt idx="1085">
                  <c:v>142.9893176623363</c:v>
                </c:pt>
                <c:pt idx="1086">
                  <c:v>143.31206369362093</c:v>
                </c:pt>
                <c:pt idx="1087">
                  <c:v>143.42274022212902</c:v>
                </c:pt>
                <c:pt idx="1088">
                  <c:v>143.80220341592576</c:v>
                </c:pt>
                <c:pt idx="1089">
                  <c:v>144.06702979649134</c:v>
                </c:pt>
                <c:pt idx="1090">
                  <c:v>144.33031948218573</c:v>
                </c:pt>
                <c:pt idx="1091">
                  <c:v>144.58951339293839</c:v>
                </c:pt>
                <c:pt idx="1092">
                  <c:v>144.62446752671795</c:v>
                </c:pt>
                <c:pt idx="1093">
                  <c:v>144.46156573981091</c:v>
                </c:pt>
                <c:pt idx="1094">
                  <c:v>144.5191482590123</c:v>
                </c:pt>
                <c:pt idx="1095">
                  <c:v>144.74522458199269</c:v>
                </c:pt>
                <c:pt idx="1096">
                  <c:v>145.63041381545767</c:v>
                </c:pt>
                <c:pt idx="1097">
                  <c:v>146.32997843455939</c:v>
                </c:pt>
                <c:pt idx="1098">
                  <c:v>146.50031559003605</c:v>
                </c:pt>
                <c:pt idx="1099">
                  <c:v>146.48659423710572</c:v>
                </c:pt>
                <c:pt idx="1100">
                  <c:v>146.48204005603824</c:v>
                </c:pt>
                <c:pt idx="1101">
                  <c:v>146.53509169672034</c:v>
                </c:pt>
                <c:pt idx="1102">
                  <c:v>146.5526098779338</c:v>
                </c:pt>
                <c:pt idx="1103">
                  <c:v>146.67965428559594</c:v>
                </c:pt>
                <c:pt idx="1104">
                  <c:v>147.00214513914574</c:v>
                </c:pt>
                <c:pt idx="1105">
                  <c:v>147.34116141453757</c:v>
                </c:pt>
                <c:pt idx="1106">
                  <c:v>147.56422616977403</c:v>
                </c:pt>
                <c:pt idx="1107">
                  <c:v>147.3770727427688</c:v>
                </c:pt>
                <c:pt idx="1108">
                  <c:v>147.06251503462454</c:v>
                </c:pt>
                <c:pt idx="1109">
                  <c:v>147.0350849353193</c:v>
                </c:pt>
                <c:pt idx="1110">
                  <c:v>146.99800614939144</c:v>
                </c:pt>
                <c:pt idx="1111">
                  <c:v>146.83957839975983</c:v>
                </c:pt>
                <c:pt idx="1112">
                  <c:v>146.57766428942088</c:v>
                </c:pt>
                <c:pt idx="1113">
                  <c:v>146.40303351103805</c:v>
                </c:pt>
                <c:pt idx="1114">
                  <c:v>146.60190837055805</c:v>
                </c:pt>
                <c:pt idx="1115">
                  <c:v>146.71810742260394</c:v>
                </c:pt>
                <c:pt idx="1116">
                  <c:v>147.05242014525626</c:v>
                </c:pt>
                <c:pt idx="1117">
                  <c:v>147.26764635010315</c:v>
                </c:pt>
                <c:pt idx="1118">
                  <c:v>147.49193820778351</c:v>
                </c:pt>
                <c:pt idx="1119">
                  <c:v>147.68495072276147</c:v>
                </c:pt>
                <c:pt idx="1120">
                  <c:v>147.92660620939012</c:v>
                </c:pt>
                <c:pt idx="1121">
                  <c:v>148.00463608398979</c:v>
                </c:pt>
                <c:pt idx="1122">
                  <c:v>148.01319582770682</c:v>
                </c:pt>
                <c:pt idx="1123">
                  <c:v>148.05080238839739</c:v>
                </c:pt>
                <c:pt idx="1124">
                  <c:v>148.1202762814591</c:v>
                </c:pt>
                <c:pt idx="1125">
                  <c:v>148.10005583871541</c:v>
                </c:pt>
                <c:pt idx="1126">
                  <c:v>148.14146874499778</c:v>
                </c:pt>
                <c:pt idx="1127">
                  <c:v>148.64899344960935</c:v>
                </c:pt>
                <c:pt idx="1128">
                  <c:v>149.01445376458653</c:v>
                </c:pt>
                <c:pt idx="1129">
                  <c:v>149.12688682425491</c:v>
                </c:pt>
                <c:pt idx="1130">
                  <c:v>149.18419391779304</c:v>
                </c:pt>
                <c:pt idx="1131">
                  <c:v>148.83450014639135</c:v>
                </c:pt>
                <c:pt idx="1132">
                  <c:v>148.38771497865605</c:v>
                </c:pt>
                <c:pt idx="1133">
                  <c:v>147.8407447614797</c:v>
                </c:pt>
                <c:pt idx="1134">
                  <c:v>147.1326587922288</c:v>
                </c:pt>
                <c:pt idx="1135">
                  <c:v>146.08171887793986</c:v>
                </c:pt>
                <c:pt idx="1136">
                  <c:v>144.95501646457251</c:v>
                </c:pt>
                <c:pt idx="1137">
                  <c:v>144.49004684839244</c:v>
                </c:pt>
                <c:pt idx="1138">
                  <c:v>144.14106458751795</c:v>
                </c:pt>
                <c:pt idx="1139">
                  <c:v>143.87197981114227</c:v>
                </c:pt>
                <c:pt idx="1140">
                  <c:v>143.17934041258675</c:v>
                </c:pt>
                <c:pt idx="1141">
                  <c:v>142.46800117944485</c:v>
                </c:pt>
                <c:pt idx="1142">
                  <c:v>142.47770790982668</c:v>
                </c:pt>
                <c:pt idx="1143">
                  <c:v>142.49359628583588</c:v>
                </c:pt>
                <c:pt idx="1144">
                  <c:v>142.50232575195153</c:v>
                </c:pt>
                <c:pt idx="1145">
                  <c:v>142.4856281282614</c:v>
                </c:pt>
                <c:pt idx="1146">
                  <c:v>142.5015679362121</c:v>
                </c:pt>
                <c:pt idx="1147">
                  <c:v>142.52918775045211</c:v>
                </c:pt>
                <c:pt idx="1148">
                  <c:v>142.62768683846454</c:v>
                </c:pt>
                <c:pt idx="1149">
                  <c:v>142.70869177794074</c:v>
                </c:pt>
                <c:pt idx="1150">
                  <c:v>143.52724747400674</c:v>
                </c:pt>
                <c:pt idx="1151">
                  <c:v>143.58350808902287</c:v>
                </c:pt>
                <c:pt idx="1152">
                  <c:v>143.50304826882544</c:v>
                </c:pt>
                <c:pt idx="1153">
                  <c:v>143.14277706534037</c:v>
                </c:pt>
                <c:pt idx="1154">
                  <c:v>142.70401118353385</c:v>
                </c:pt>
                <c:pt idx="1155">
                  <c:v>142.52502437579435</c:v>
                </c:pt>
                <c:pt idx="1156">
                  <c:v>142.92409589271904</c:v>
                </c:pt>
                <c:pt idx="1157">
                  <c:v>143.0149460269709</c:v>
                </c:pt>
                <c:pt idx="1158">
                  <c:v>142.71848007761517</c:v>
                </c:pt>
                <c:pt idx="1159">
                  <c:v>142.20542896858299</c:v>
                </c:pt>
                <c:pt idx="1160">
                  <c:v>141.71613284803072</c:v>
                </c:pt>
                <c:pt idx="1161">
                  <c:v>141.16958918958093</c:v>
                </c:pt>
                <c:pt idx="1162">
                  <c:v>140.54344141075126</c:v>
                </c:pt>
                <c:pt idx="1163">
                  <c:v>140.03878908631623</c:v>
                </c:pt>
                <c:pt idx="1164">
                  <c:v>139.49577308149938</c:v>
                </c:pt>
                <c:pt idx="1165">
                  <c:v>139.65984935769939</c:v>
                </c:pt>
                <c:pt idx="1166">
                  <c:v>139.51916225079091</c:v>
                </c:pt>
                <c:pt idx="1167">
                  <c:v>139.28785033846353</c:v>
                </c:pt>
                <c:pt idx="1168">
                  <c:v>138.68719254521457</c:v>
                </c:pt>
                <c:pt idx="1169">
                  <c:v>137.9629366965932</c:v>
                </c:pt>
                <c:pt idx="1170">
                  <c:v>138.07678755890947</c:v>
                </c:pt>
                <c:pt idx="1171">
                  <c:v>138.35726919239499</c:v>
                </c:pt>
                <c:pt idx="1172">
                  <c:v>138.38030781211737</c:v>
                </c:pt>
                <c:pt idx="1173">
                  <c:v>138.41638121048217</c:v>
                </c:pt>
                <c:pt idx="1174">
                  <c:v>138.61318400264639</c:v>
                </c:pt>
                <c:pt idx="1175">
                  <c:v>138.33347465236506</c:v>
                </c:pt>
                <c:pt idx="1176">
                  <c:v>138.22156051266532</c:v>
                </c:pt>
                <c:pt idx="1177">
                  <c:v>138.29899062519931</c:v>
                </c:pt>
                <c:pt idx="1178">
                  <c:v>138.19036340167014</c:v>
                </c:pt>
                <c:pt idx="1179">
                  <c:v>138.05172461791747</c:v>
                </c:pt>
                <c:pt idx="1180">
                  <c:v>138.20154449627717</c:v>
                </c:pt>
                <c:pt idx="1181">
                  <c:v>138.35544934568131</c:v>
                </c:pt>
                <c:pt idx="1182">
                  <c:v>138.36735295434639</c:v>
                </c:pt>
                <c:pt idx="1183">
                  <c:v>138.26987936516971</c:v>
                </c:pt>
                <c:pt idx="1184">
                  <c:v>138.12474415668891</c:v>
                </c:pt>
                <c:pt idx="1185">
                  <c:v>137.72226302370476</c:v>
                </c:pt>
                <c:pt idx="1186">
                  <c:v>136.94557487230688</c:v>
                </c:pt>
                <c:pt idx="1187">
                  <c:v>136.41889663398419</c:v>
                </c:pt>
                <c:pt idx="1188">
                  <c:v>135.82220260521453</c:v>
                </c:pt>
                <c:pt idx="1189">
                  <c:v>135.83207161116519</c:v>
                </c:pt>
                <c:pt idx="1190">
                  <c:v>135.81884499915358</c:v>
                </c:pt>
                <c:pt idx="1191">
                  <c:v>136.2817352409285</c:v>
                </c:pt>
                <c:pt idx="1192">
                  <c:v>136.80813549947848</c:v>
                </c:pt>
                <c:pt idx="1193">
                  <c:v>137.0227575867614</c:v>
                </c:pt>
                <c:pt idx="1194">
                  <c:v>136.97632035196213</c:v>
                </c:pt>
                <c:pt idx="1195">
                  <c:v>136.37687509185554</c:v>
                </c:pt>
                <c:pt idx="1196">
                  <c:v>135.86538187356021</c:v>
                </c:pt>
                <c:pt idx="1197">
                  <c:v>135.46292790434168</c:v>
                </c:pt>
                <c:pt idx="1198">
                  <c:v>135.14312087986031</c:v>
                </c:pt>
                <c:pt idx="1199">
                  <c:v>134.93350420900597</c:v>
                </c:pt>
                <c:pt idx="1200">
                  <c:v>134.94887918347936</c:v>
                </c:pt>
                <c:pt idx="1201">
                  <c:v>134.80900062956928</c:v>
                </c:pt>
                <c:pt idx="1202">
                  <c:v>134.81335461597982</c:v>
                </c:pt>
                <c:pt idx="1203">
                  <c:v>134.53065045794204</c:v>
                </c:pt>
                <c:pt idx="1204">
                  <c:v>134.66305244496755</c:v>
                </c:pt>
                <c:pt idx="1205">
                  <c:v>134.90696365620687</c:v>
                </c:pt>
                <c:pt idx="1206">
                  <c:v>135.27591593233544</c:v>
                </c:pt>
                <c:pt idx="1207">
                  <c:v>135.73381187114754</c:v>
                </c:pt>
                <c:pt idx="1208">
                  <c:v>136.0304242021991</c:v>
                </c:pt>
                <c:pt idx="1209">
                  <c:v>136.58346821574054</c:v>
                </c:pt>
                <c:pt idx="1210">
                  <c:v>137.26838870832481</c:v>
                </c:pt>
                <c:pt idx="1211">
                  <c:v>137.95421153762808</c:v>
                </c:pt>
                <c:pt idx="1212">
                  <c:v>138.54380649645751</c:v>
                </c:pt>
                <c:pt idx="1213">
                  <c:v>139.68182534353792</c:v>
                </c:pt>
                <c:pt idx="1214">
                  <c:v>140.91016940107838</c:v>
                </c:pt>
                <c:pt idx="1215">
                  <c:v>141.99734828798231</c:v>
                </c:pt>
                <c:pt idx="1216">
                  <c:v>142.60734586786458</c:v>
                </c:pt>
                <c:pt idx="1217">
                  <c:v>142.73093316338674</c:v>
                </c:pt>
                <c:pt idx="1218">
                  <c:v>142.68118350376912</c:v>
                </c:pt>
                <c:pt idx="1219">
                  <c:v>142.58659292308647</c:v>
                </c:pt>
                <c:pt idx="1220">
                  <c:v>142.23273628674397</c:v>
                </c:pt>
                <c:pt idx="1221">
                  <c:v>141.91785926546751</c:v>
                </c:pt>
                <c:pt idx="1222">
                  <c:v>141.81123204081274</c:v>
                </c:pt>
                <c:pt idx="1223">
                  <c:v>141.71419675993303</c:v>
                </c:pt>
                <c:pt idx="1224">
                  <c:v>141.55875063442846</c:v>
                </c:pt>
                <c:pt idx="1225">
                  <c:v>141.50795165716542</c:v>
                </c:pt>
                <c:pt idx="1226">
                  <c:v>141.51340047664564</c:v>
                </c:pt>
                <c:pt idx="1227">
                  <c:v>141.49795610844083</c:v>
                </c:pt>
                <c:pt idx="1228">
                  <c:v>141.45453380355781</c:v>
                </c:pt>
                <c:pt idx="1229">
                  <c:v>141.22269248448046</c:v>
                </c:pt>
                <c:pt idx="1230">
                  <c:v>140.91939378511304</c:v>
                </c:pt>
                <c:pt idx="1231">
                  <c:v>140.64821602408813</c:v>
                </c:pt>
                <c:pt idx="1232">
                  <c:v>140.46902361739748</c:v>
                </c:pt>
                <c:pt idx="1233">
                  <c:v>140.37816037826138</c:v>
                </c:pt>
                <c:pt idx="1234">
                  <c:v>141.00160294828987</c:v>
                </c:pt>
                <c:pt idx="1235">
                  <c:v>141.82941476814912</c:v>
                </c:pt>
                <c:pt idx="1236">
                  <c:v>142.16482242726696</c:v>
                </c:pt>
                <c:pt idx="1237">
                  <c:v>142.36946681967183</c:v>
                </c:pt>
                <c:pt idx="1238">
                  <c:v>142.57902187863056</c:v>
                </c:pt>
                <c:pt idx="1239">
                  <c:v>142.89962084933836</c:v>
                </c:pt>
                <c:pt idx="1240">
                  <c:v>143.26453469106221</c:v>
                </c:pt>
                <c:pt idx="1241">
                  <c:v>143.21033157757259</c:v>
                </c:pt>
                <c:pt idx="1242">
                  <c:v>143.09878894516277</c:v>
                </c:pt>
                <c:pt idx="1243">
                  <c:v>143.16120204125454</c:v>
                </c:pt>
                <c:pt idx="1244">
                  <c:v>143.01420226967514</c:v>
                </c:pt>
                <c:pt idx="1245">
                  <c:v>142.2804363236792</c:v>
                </c:pt>
                <c:pt idx="1246">
                  <c:v>142.00532419304602</c:v>
                </c:pt>
                <c:pt idx="1247">
                  <c:v>142.01502070868116</c:v>
                </c:pt>
                <c:pt idx="1248">
                  <c:v>142.01148067775796</c:v>
                </c:pt>
                <c:pt idx="1249">
                  <c:v>141.90199889892151</c:v>
                </c:pt>
                <c:pt idx="1250">
                  <c:v>142.0964888164454</c:v>
                </c:pt>
                <c:pt idx="1251">
                  <c:v>142.28703213157689</c:v>
                </c:pt>
                <c:pt idx="1252">
                  <c:v>142.52949183941536</c:v>
                </c:pt>
                <c:pt idx="1253">
                  <c:v>142.89495980931031</c:v>
                </c:pt>
                <c:pt idx="1254">
                  <c:v>143.1001248193086</c:v>
                </c:pt>
                <c:pt idx="1255">
                  <c:v>142.67105934851045</c:v>
                </c:pt>
                <c:pt idx="1256">
                  <c:v>142.54144679400366</c:v>
                </c:pt>
                <c:pt idx="1257">
                  <c:v>142.44815473324775</c:v>
                </c:pt>
                <c:pt idx="1258">
                  <c:v>142.17545374471914</c:v>
                </c:pt>
                <c:pt idx="1259">
                  <c:v>141.80157397666767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1-4DFD-80A6-BF5BD5E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09376"/>
        <c:axId val="1833013952"/>
      </c:lineChart>
      <c:catAx>
        <c:axId val="18330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13952"/>
        <c:crosses val="autoZero"/>
        <c:auto val="1"/>
        <c:lblAlgn val="ctr"/>
        <c:lblOffset val="100"/>
        <c:noMultiLvlLbl val="0"/>
      </c:catAx>
      <c:valAx>
        <c:axId val="1833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3710C6-A56C-48E6-BF4B-8BE1DCF23A0F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F6BF3-EF53-4D6B-9531-B3F713C28D84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53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9E07C-0148-4B02-9D73-81919A0942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0.8101</cdr:x>
      <cdr:y>0.55428</cdr:y>
    </cdr:from>
    <cdr:to>
      <cdr:x>0.82008</cdr:x>
      <cdr:y>0.67639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DF6FA96E-ACDD-4C1B-9FB6-266C23BB4974}"/>
            </a:ext>
          </a:extLst>
        </cdr:cNvPr>
        <cdr:cNvCxnSpPr/>
      </cdr:nvCxnSpPr>
      <cdr:spPr>
        <a:xfrm xmlns:a="http://schemas.openxmlformats.org/drawingml/2006/main">
          <a:off x="7536962" y="3370385"/>
          <a:ext cx="92807" cy="7424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0.7366</cdr:x>
      <cdr:y>0.47476</cdr:y>
    </cdr:from>
    <cdr:to>
      <cdr:x>0.91143</cdr:x>
      <cdr:y>0.5591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0CFEA41-5AB9-41E2-B146-CC5D3F45B148}"/>
            </a:ext>
          </a:extLst>
        </cdr:cNvPr>
        <cdr:cNvSpPr txBox="1"/>
      </cdr:nvSpPr>
      <cdr:spPr>
        <a:xfrm xmlns:a="http://schemas.openxmlformats.org/drawingml/2006/main">
          <a:off x="6853114" y="2886808"/>
          <a:ext cx="1626577" cy="512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Best Possible</a:t>
          </a:r>
          <a:r>
            <a:rPr lang="en-IN" sz="1100" baseline="0"/>
            <a:t> portfolio</a:t>
          </a:r>
        </a:p>
        <a:p xmlns:a="http://schemas.openxmlformats.org/drawingml/2006/main">
          <a:r>
            <a:rPr lang="en-IN" sz="1100"/>
            <a:t>with 0 sbi</a:t>
          </a:r>
          <a:r>
            <a:rPr lang="en-IN" sz="1100" baseline="0"/>
            <a:t> &amp; 1 spy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355600</xdr:colOff>
      <xdr:row>6</xdr:row>
      <xdr:rowOff>57150</xdr:rowOff>
    </xdr:from>
    <xdr:to>
      <xdr:col>21</xdr:col>
      <xdr:colOff>552450</xdr:colOff>
      <xdr:row>10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C3663F6-49CC-4995-B1A8-55BCB0F0007E}"/>
            </a:ext>
          </a:extLst>
        </xdr:cNvPr>
        <xdr:cNvCxnSpPr/>
      </xdr:nvCxnSpPr>
      <xdr:spPr>
        <a:xfrm>
          <a:off x="19361150" y="1162050"/>
          <a:ext cx="19685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A2339-1DF2-4333-BBD1-9BC4BC2755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O1" workbookViewId="0">
      <selection activeCell="Y12" sqref="Y12"/>
    </sheetView>
  </sheetViews>
  <sheetFormatPr defaultRowHeight="14.5" x14ac:dyDescent="0.35"/>
  <cols>
    <col min="1" max="1" width="10.453125" bestFit="1" customWidth="1"/>
    <col min="4" max="5" width="18.54296875" style="26" bestFit="1" customWidth="1"/>
    <col min="6" max="6" width="21.26953125" style="26" bestFit="1" customWidth="1"/>
    <col min="7" max="7" width="20.6328125" style="26" bestFit="1" customWidth="1"/>
    <col min="8" max="9" width="12.453125" bestFit="1" customWidth="1"/>
    <col min="10" max="10" width="14.54296875" bestFit="1" customWidth="1"/>
    <col min="11" max="11" width="16" bestFit="1" customWidth="1"/>
    <col min="12" max="12" width="42" style="24" bestFit="1" customWidth="1"/>
    <col min="13" max="13" width="43.453125" style="24" bestFit="1" customWidth="1"/>
    <col min="14" max="14" width="38.08984375" style="24" bestFit="1" customWidth="1"/>
    <col min="15" max="15" width="38.81640625" style="24" bestFit="1" customWidth="1"/>
    <col min="16" max="16" width="11.81640625" style="20" customWidth="1"/>
    <col min="17" max="18" width="9.81640625" bestFit="1" customWidth="1"/>
    <col min="19" max="19" width="17.6328125" bestFit="1" customWidth="1"/>
    <col min="20" max="20" width="11.81640625" bestFit="1" customWidth="1"/>
    <col min="21" max="21" width="10.1796875" customWidth="1"/>
    <col min="22" max="22" width="11.08984375" style="20" customWidth="1"/>
    <col min="23" max="23" width="8.7265625" style="20"/>
    <col min="24" max="24" width="10.1796875" customWidth="1"/>
    <col min="25" max="25" width="17.6328125" bestFit="1" customWidth="1"/>
    <col min="26" max="26" width="44.54296875" bestFit="1" customWidth="1"/>
  </cols>
  <sheetData>
    <row r="1" spans="1:26" x14ac:dyDescent="0.35">
      <c r="A1" s="1"/>
      <c r="B1" s="2" t="s">
        <v>0</v>
      </c>
      <c r="C1" s="2" t="s">
        <v>1</v>
      </c>
      <c r="D1" s="43" t="s">
        <v>21</v>
      </c>
      <c r="N1" s="45" t="s">
        <v>32</v>
      </c>
      <c r="O1" s="44" t="s">
        <v>33</v>
      </c>
      <c r="Q1" s="21" t="s">
        <v>37</v>
      </c>
      <c r="R1" s="21" t="s">
        <v>38</v>
      </c>
      <c r="S1" s="21" t="s">
        <v>35</v>
      </c>
      <c r="T1" s="21" t="s">
        <v>36</v>
      </c>
      <c r="X1" s="20"/>
      <c r="Y1" s="20"/>
    </row>
    <row r="2" spans="1:26" x14ac:dyDescent="0.35">
      <c r="A2" s="3" t="s">
        <v>2</v>
      </c>
      <c r="B2" s="3" t="s">
        <v>3</v>
      </c>
      <c r="C2" s="3" t="s">
        <v>3</v>
      </c>
      <c r="D2" s="43"/>
      <c r="E2" s="23" t="s">
        <v>22</v>
      </c>
      <c r="F2" s="23" t="s">
        <v>23</v>
      </c>
      <c r="G2" s="23" t="s">
        <v>24</v>
      </c>
      <c r="H2" s="19" t="s">
        <v>25</v>
      </c>
      <c r="I2" s="19" t="s">
        <v>26</v>
      </c>
      <c r="J2" s="19" t="s">
        <v>27</v>
      </c>
      <c r="K2" s="19" t="s">
        <v>28</v>
      </c>
      <c r="L2" s="40" t="s">
        <v>29</v>
      </c>
      <c r="M2" s="40" t="s">
        <v>30</v>
      </c>
      <c r="N2" s="45"/>
      <c r="O2" s="44"/>
      <c r="P2" s="21"/>
      <c r="Q2" s="46" t="s">
        <v>39</v>
      </c>
      <c r="R2" s="46"/>
      <c r="X2" s="20"/>
      <c r="Y2" s="20" t="s">
        <v>71</v>
      </c>
    </row>
    <row r="3" spans="1:26" x14ac:dyDescent="0.35">
      <c r="A3" s="4">
        <v>42776</v>
      </c>
      <c r="B3" s="5">
        <v>276.35000000000002</v>
      </c>
      <c r="C3" s="5">
        <v>231.509995</v>
      </c>
      <c r="D3" s="39" t="s">
        <v>43</v>
      </c>
      <c r="E3" s="39" t="s">
        <v>44</v>
      </c>
      <c r="F3" s="39" t="s">
        <v>45</v>
      </c>
      <c r="G3" s="39" t="s">
        <v>46</v>
      </c>
      <c r="H3" s="35" t="s">
        <v>47</v>
      </c>
      <c r="I3" s="35" t="s">
        <v>48</v>
      </c>
      <c r="J3" s="35" t="s">
        <v>49</v>
      </c>
      <c r="K3" s="35" t="s">
        <v>50</v>
      </c>
      <c r="L3" s="38" t="s">
        <v>51</v>
      </c>
      <c r="M3" s="38" t="s">
        <v>52</v>
      </c>
      <c r="N3" s="38" t="s">
        <v>55</v>
      </c>
      <c r="O3" s="38" t="s">
        <v>56</v>
      </c>
      <c r="Q3" s="41" t="s">
        <v>67</v>
      </c>
      <c r="R3" s="41" t="s">
        <v>68</v>
      </c>
      <c r="S3" s="41"/>
      <c r="T3" s="41"/>
      <c r="X3" s="20"/>
      <c r="Y3" s="21" t="s">
        <v>35</v>
      </c>
      <c r="Z3" s="21" t="s">
        <v>36</v>
      </c>
    </row>
    <row r="4" spans="1:26" x14ac:dyDescent="0.35">
      <c r="A4" s="4">
        <v>42775</v>
      </c>
      <c r="B4" s="5">
        <v>275.85000000000002</v>
      </c>
      <c r="C4" s="5">
        <v>230.60000600000001</v>
      </c>
      <c r="D4" s="26">
        <f>LN(B4/B3)</f>
        <v>-1.8109385608321416E-3</v>
      </c>
      <c r="E4" s="26">
        <f>LN(C4/C3)</f>
        <v>-3.9384136862429669E-3</v>
      </c>
      <c r="F4" s="26">
        <f>AVERAGE($D$4:$D$22)</f>
        <v>-5.0849328898366101E-3</v>
      </c>
      <c r="G4" s="26">
        <f>AVERAGE($E$4:$E$22)</f>
        <v>-1.0238303570196403E-3</v>
      </c>
      <c r="H4">
        <f>D4-F4</f>
        <v>3.2739943290044683E-3</v>
      </c>
      <c r="I4" s="18">
        <f>E4-G4</f>
        <v>-2.9145833292233267E-3</v>
      </c>
      <c r="J4">
        <f>H4^2</f>
        <v>1.0719038866353419E-5</v>
      </c>
      <c r="K4">
        <f>I4^2</f>
        <v>8.4947959829865312E-6</v>
      </c>
      <c r="L4" s="24">
        <f>SQRT(SUM($J$4:$J$22)/(COUNT($J$4:$J$22)-1))</f>
        <v>1.5212369636978369E-2</v>
      </c>
      <c r="M4" s="24">
        <f>SQRT(SUM($K$4:$K$22)/(COUNT($K$4:$K$22)-1))</f>
        <v>4.0277977894521404E-3</v>
      </c>
      <c r="N4" s="24">
        <f>H4*I4</f>
        <v>-9.5423292912881349E-6</v>
      </c>
      <c r="O4" s="24">
        <f>SUM($N$4:$N$22)/(COUNT($N$4:$N$22)-1)</f>
        <v>4.8064643406508037E-6</v>
      </c>
      <c r="Q4" s="13">
        <v>0</v>
      </c>
      <c r="R4" s="13">
        <f>1-Q4</f>
        <v>1</v>
      </c>
      <c r="S4" s="25">
        <f>Q4*$F$4+R4*$G$4</f>
        <v>-1.0238303570196403E-3</v>
      </c>
      <c r="T4" s="13">
        <f>SQRT((Q4*$L$4)^2+(R4*$M$4)^2+2*Q4*R4*$O$4)</f>
        <v>4.0277977894521404E-3</v>
      </c>
      <c r="U4" s="47" t="s">
        <v>40</v>
      </c>
      <c r="V4" s="47"/>
      <c r="Y4" s="20"/>
      <c r="Z4" s="20"/>
    </row>
    <row r="5" spans="1:26" x14ac:dyDescent="0.35">
      <c r="A5" s="4">
        <v>42774</v>
      </c>
      <c r="B5" s="5">
        <v>277.2</v>
      </c>
      <c r="C5" s="5">
        <v>229.240005</v>
      </c>
      <c r="D5" s="26">
        <f t="shared" ref="D5:D22" si="0">LN(B5/B4)</f>
        <v>4.8820275973083188E-3</v>
      </c>
      <c r="E5" s="26">
        <f t="shared" ref="E5:E22" si="1">LN(C5/C4)</f>
        <v>-5.9151223593002658E-3</v>
      </c>
      <c r="F5" s="26">
        <f t="shared" ref="F5:F22" si="2">AVERAGE($D$4:$D$22)</f>
        <v>-5.0849328898366101E-3</v>
      </c>
      <c r="G5" s="26">
        <f t="shared" ref="G5:G22" si="3">AVERAGE($E$4:$E$22)</f>
        <v>-1.0238303570196403E-3</v>
      </c>
      <c r="H5" s="18">
        <f t="shared" ref="H5:H22" si="4">D5-F5</f>
        <v>9.966960487144929E-3</v>
      </c>
      <c r="I5" s="18">
        <f t="shared" ref="I5:I22" si="5">E5-G5</f>
        <v>-4.8912920022806256E-3</v>
      </c>
      <c r="J5" s="18">
        <f t="shared" ref="J5:J22" si="6">H5^2</f>
        <v>9.9340301352308282E-5</v>
      </c>
      <c r="K5" s="18">
        <f t="shared" ref="K5:K22" si="7">I5^2</f>
        <v>2.3924737451574412E-5</v>
      </c>
      <c r="L5" s="24">
        <f t="shared" ref="L5:L22" si="8">SQRT(SUM($J$4:$J$22)/(COUNT($J$4:$J$22)-1))</f>
        <v>1.5212369636978369E-2</v>
      </c>
      <c r="M5" s="24">
        <f t="shared" ref="M5:M22" si="9">SQRT(SUM($K$4:$K$22)/(COUNT($K$4:$K$22)-1))</f>
        <v>4.0277977894521404E-3</v>
      </c>
      <c r="N5" s="24">
        <f>H5*I5</f>
        <v>-4.8751314117818997E-5</v>
      </c>
      <c r="O5" s="24">
        <f t="shared" ref="O5:O22" si="10">SUM($N$4:$N$22)/(COUNT($N$4:$N$22)-1)</f>
        <v>4.8064643406508037E-6</v>
      </c>
      <c r="Q5">
        <f>Q4+0.01</f>
        <v>0.01</v>
      </c>
      <c r="R5">
        <f>1-Q5</f>
        <v>0.99</v>
      </c>
      <c r="S5" s="20">
        <f t="shared" ref="S5:S68" si="11">Q5*$F$4+R5*$G$4</f>
        <v>-1.0644413823478101E-3</v>
      </c>
      <c r="T5" s="20">
        <f t="shared" ref="T5:T68" si="12">SQRT((Q5*$L$4)^2+(R5*$M$4)^2+2*Q5*R5*$O$4)</f>
        <v>4.0023273055194526E-3</v>
      </c>
      <c r="U5" s="47"/>
      <c r="V5" s="47"/>
      <c r="Y5" s="41" t="s">
        <v>69</v>
      </c>
      <c r="Z5" s="41" t="s">
        <v>70</v>
      </c>
    </row>
    <row r="6" spans="1:26" x14ac:dyDescent="0.35">
      <c r="A6" s="4">
        <v>42773</v>
      </c>
      <c r="B6" s="5">
        <v>277.89999999999998</v>
      </c>
      <c r="C6" s="5">
        <v>228.94000199999999</v>
      </c>
      <c r="D6" s="26">
        <f t="shared" si="0"/>
        <v>2.5220694327097175E-3</v>
      </c>
      <c r="E6" s="26">
        <f t="shared" si="1"/>
        <v>-1.3095422684951889E-3</v>
      </c>
      <c r="F6" s="26">
        <f t="shared" si="2"/>
        <v>-5.0849328898366101E-3</v>
      </c>
      <c r="G6" s="26">
        <f t="shared" si="3"/>
        <v>-1.0238303570196403E-3</v>
      </c>
      <c r="H6" s="18">
        <f t="shared" si="4"/>
        <v>7.607002322546328E-3</v>
      </c>
      <c r="I6" s="18">
        <f t="shared" si="5"/>
        <v>-2.8571191147554859E-4</v>
      </c>
      <c r="J6" s="18">
        <f t="shared" si="6"/>
        <v>5.7866484335225231E-5</v>
      </c>
      <c r="K6" s="18">
        <f t="shared" si="7"/>
        <v>8.1631296359011712E-8</v>
      </c>
      <c r="L6" s="24">
        <f t="shared" si="8"/>
        <v>1.5212369636978369E-2</v>
      </c>
      <c r="M6" s="24">
        <f t="shared" si="9"/>
        <v>4.0277977894521404E-3</v>
      </c>
      <c r="N6" s="24">
        <f t="shared" ref="N6:N22" si="13">H6*I6</f>
        <v>-2.1734111741736488E-6</v>
      </c>
      <c r="O6" s="24">
        <f t="shared" si="10"/>
        <v>4.8064643406508037E-6</v>
      </c>
      <c r="Q6" s="20">
        <f t="shared" ref="Q6:Q69" si="14">Q5+0.01</f>
        <v>0.02</v>
      </c>
      <c r="R6" s="20">
        <f t="shared" ref="R6:R69" si="15">1-Q6</f>
        <v>0.98</v>
      </c>
      <c r="S6" s="20">
        <f t="shared" si="11"/>
        <v>-1.1050524076759796E-3</v>
      </c>
      <c r="T6" s="20">
        <f t="shared" si="12"/>
        <v>3.9826747258045504E-3</v>
      </c>
      <c r="U6" s="48">
        <v>-1.0238303570196403E-3</v>
      </c>
      <c r="V6" s="48"/>
    </row>
    <row r="7" spans="1:26" x14ac:dyDescent="0.35">
      <c r="A7" s="4">
        <v>42772</v>
      </c>
      <c r="B7" s="5">
        <v>277.05</v>
      </c>
      <c r="C7" s="5">
        <v>228.929993</v>
      </c>
      <c r="D7" s="26">
        <f t="shared" si="0"/>
        <v>-3.0633414350992642E-3</v>
      </c>
      <c r="E7" s="26">
        <f t="shared" si="1"/>
        <v>-4.3719833624755603E-5</v>
      </c>
      <c r="F7" s="26">
        <f t="shared" si="2"/>
        <v>-5.0849328898366101E-3</v>
      </c>
      <c r="G7" s="26">
        <f t="shared" si="3"/>
        <v>-1.0238303570196403E-3</v>
      </c>
      <c r="H7" s="18">
        <f t="shared" si="4"/>
        <v>2.021591454737346E-3</v>
      </c>
      <c r="I7" s="18">
        <f t="shared" si="5"/>
        <v>9.8011052339488469E-4</v>
      </c>
      <c r="J7" s="18">
        <f t="shared" si="6"/>
        <v>4.0868320098670585E-6</v>
      </c>
      <c r="K7" s="18">
        <f t="shared" si="7"/>
        <v>9.6061663806939483E-7</v>
      </c>
      <c r="L7" s="24">
        <f t="shared" si="8"/>
        <v>1.5212369636978369E-2</v>
      </c>
      <c r="M7" s="24">
        <f t="shared" si="9"/>
        <v>4.0277977894521404E-3</v>
      </c>
      <c r="N7" s="24">
        <f>H7*I7</f>
        <v>1.9813830587932463E-6</v>
      </c>
      <c r="O7" s="24">
        <f t="shared" si="10"/>
        <v>4.8064643406508037E-6</v>
      </c>
      <c r="Q7" s="20">
        <f t="shared" si="14"/>
        <v>0.03</v>
      </c>
      <c r="R7" s="20">
        <f t="shared" si="15"/>
        <v>0.97</v>
      </c>
      <c r="S7" s="20">
        <f t="shared" si="11"/>
        <v>-1.1456634330041494E-3</v>
      </c>
      <c r="T7" s="20">
        <f t="shared" si="12"/>
        <v>3.9689264752427438E-3</v>
      </c>
      <c r="U7" s="20"/>
    </row>
    <row r="8" spans="1:26" x14ac:dyDescent="0.35">
      <c r="A8" s="4">
        <v>42769</v>
      </c>
      <c r="B8" s="5">
        <v>277.55</v>
      </c>
      <c r="C8" s="5">
        <v>229.33999600000001</v>
      </c>
      <c r="D8" s="26">
        <f t="shared" si="0"/>
        <v>1.803101822811618E-3</v>
      </c>
      <c r="E8" s="26">
        <f t="shared" si="1"/>
        <v>1.7893517761860206E-3</v>
      </c>
      <c r="F8" s="26">
        <f t="shared" si="2"/>
        <v>-5.0849328898366101E-3</v>
      </c>
      <c r="G8" s="26">
        <f t="shared" si="3"/>
        <v>-1.0238303570196403E-3</v>
      </c>
      <c r="H8" s="18">
        <f t="shared" si="4"/>
        <v>6.8880347126482281E-3</v>
      </c>
      <c r="I8" s="18">
        <f t="shared" si="5"/>
        <v>2.8131821332056609E-3</v>
      </c>
      <c r="J8" s="18">
        <f t="shared" si="6"/>
        <v>4.7445022202646958E-5</v>
      </c>
      <c r="K8" s="18">
        <f t="shared" si="7"/>
        <v>7.9139937145875535E-6</v>
      </c>
      <c r="L8" s="24">
        <f t="shared" si="8"/>
        <v>1.5212369636978369E-2</v>
      </c>
      <c r="M8" s="24">
        <f t="shared" si="9"/>
        <v>4.0277977894521404E-3</v>
      </c>
      <c r="N8" s="24">
        <f t="shared" si="13"/>
        <v>1.9377296186522385E-5</v>
      </c>
      <c r="O8" s="24">
        <f t="shared" si="10"/>
        <v>4.8064643406508037E-6</v>
      </c>
      <c r="Q8" s="20">
        <f t="shared" si="14"/>
        <v>0.04</v>
      </c>
      <c r="R8" s="20">
        <f t="shared" si="15"/>
        <v>0.96</v>
      </c>
      <c r="S8" s="20">
        <f t="shared" si="11"/>
        <v>-1.1862744583323191E-3</v>
      </c>
      <c r="T8" s="20">
        <f t="shared" si="12"/>
        <v>3.9611440321538332E-3</v>
      </c>
      <c r="U8" s="20"/>
    </row>
    <row r="9" spans="1:26" x14ac:dyDescent="0.35">
      <c r="A9" s="4">
        <v>42768</v>
      </c>
      <c r="B9" s="5">
        <v>273.3</v>
      </c>
      <c r="C9" s="5">
        <v>227.770004</v>
      </c>
      <c r="D9" s="26">
        <f t="shared" si="0"/>
        <v>-1.543100420214802E-2</v>
      </c>
      <c r="E9" s="26">
        <f t="shared" si="1"/>
        <v>-6.8692357354582277E-3</v>
      </c>
      <c r="F9" s="26">
        <f t="shared" si="2"/>
        <v>-5.0849328898366101E-3</v>
      </c>
      <c r="G9" s="26">
        <f t="shared" si="3"/>
        <v>-1.0238303570196403E-3</v>
      </c>
      <c r="H9" s="18">
        <f t="shared" si="4"/>
        <v>-1.0346071312311411E-2</v>
      </c>
      <c r="I9" s="18">
        <f t="shared" si="5"/>
        <v>-5.8454053784385875E-3</v>
      </c>
      <c r="J9" s="18">
        <f t="shared" si="6"/>
        <v>1.0704119159943317E-4</v>
      </c>
      <c r="K9" s="18">
        <f t="shared" si="7"/>
        <v>3.4168764038278766E-5</v>
      </c>
      <c r="L9" s="24">
        <f t="shared" si="8"/>
        <v>1.5212369636978369E-2</v>
      </c>
      <c r="M9" s="24">
        <f t="shared" si="9"/>
        <v>4.0277977894521404E-3</v>
      </c>
      <c r="N9" s="24">
        <f t="shared" si="13"/>
        <v>6.0476980894694301E-5</v>
      </c>
      <c r="O9" s="24">
        <f t="shared" si="10"/>
        <v>4.8064643406508037E-6</v>
      </c>
      <c r="Q9" s="20">
        <f t="shared" si="14"/>
        <v>0.05</v>
      </c>
      <c r="R9" s="20">
        <f t="shared" si="15"/>
        <v>0.95</v>
      </c>
      <c r="S9" s="20">
        <f t="shared" si="11"/>
        <v>-1.2268854836604889E-3</v>
      </c>
      <c r="T9" s="20">
        <f t="shared" si="12"/>
        <v>3.9593625755060318E-3</v>
      </c>
      <c r="U9" s="20"/>
    </row>
    <row r="10" spans="1:26" x14ac:dyDescent="0.35">
      <c r="A10" s="4">
        <v>42767</v>
      </c>
      <c r="B10" s="5">
        <v>270.7</v>
      </c>
      <c r="C10" s="5">
        <v>227.61999499999999</v>
      </c>
      <c r="D10" s="26">
        <f t="shared" si="0"/>
        <v>-9.5588963137668639E-3</v>
      </c>
      <c r="E10" s="26">
        <f t="shared" si="1"/>
        <v>-6.5881554603837574E-4</v>
      </c>
      <c r="F10" s="26">
        <f t="shared" si="2"/>
        <v>-5.0849328898366101E-3</v>
      </c>
      <c r="G10" s="26">
        <f t="shared" si="3"/>
        <v>-1.0238303570196403E-3</v>
      </c>
      <c r="H10" s="18">
        <f t="shared" si="4"/>
        <v>-4.4739634239302538E-3</v>
      </c>
      <c r="I10" s="18">
        <f t="shared" si="5"/>
        <v>3.6501481098126455E-4</v>
      </c>
      <c r="J10" s="18">
        <f t="shared" si="6"/>
        <v>2.0016348718665719E-5</v>
      </c>
      <c r="K10" s="18">
        <f t="shared" si="7"/>
        <v>1.3323581223568829E-7</v>
      </c>
      <c r="L10" s="24">
        <f t="shared" si="8"/>
        <v>1.5212369636978369E-2</v>
      </c>
      <c r="M10" s="24">
        <f t="shared" si="9"/>
        <v>4.0277977894521404E-3</v>
      </c>
      <c r="N10" s="24">
        <f t="shared" si="13"/>
        <v>-1.6330629135229928E-6</v>
      </c>
      <c r="O10" s="24">
        <f t="shared" si="10"/>
        <v>4.8064643406508037E-6</v>
      </c>
      <c r="Q10" s="20">
        <f t="shared" si="14"/>
        <v>6.0000000000000005E-2</v>
      </c>
      <c r="R10" s="20">
        <f t="shared" si="15"/>
        <v>0.94</v>
      </c>
      <c r="S10" s="20">
        <f t="shared" si="11"/>
        <v>-1.2674965089886584E-3</v>
      </c>
      <c r="T10" s="20">
        <f t="shared" si="12"/>
        <v>3.9635901968332055E-3</v>
      </c>
      <c r="U10" s="20"/>
    </row>
    <row r="11" spans="1:26" x14ac:dyDescent="0.35">
      <c r="A11" s="4">
        <v>42766</v>
      </c>
      <c r="B11" s="5">
        <v>260.35000000000002</v>
      </c>
      <c r="C11" s="5">
        <v>227.529999</v>
      </c>
      <c r="D11" s="26">
        <f t="shared" si="0"/>
        <v>-3.8984317011347303E-2</v>
      </c>
      <c r="E11" s="26">
        <f t="shared" si="1"/>
        <v>-3.9545645329752503E-4</v>
      </c>
      <c r="F11" s="26">
        <f t="shared" si="2"/>
        <v>-5.0849328898366101E-3</v>
      </c>
      <c r="G11" s="26">
        <f t="shared" si="3"/>
        <v>-1.0238303570196403E-3</v>
      </c>
      <c r="H11" s="18">
        <f t="shared" si="4"/>
        <v>-3.3899384121510695E-2</v>
      </c>
      <c r="I11" s="18">
        <f t="shared" si="5"/>
        <v>6.2837390372211526E-4</v>
      </c>
      <c r="J11" s="18">
        <f t="shared" si="6"/>
        <v>1.1491682438177315E-3</v>
      </c>
      <c r="K11" s="18">
        <f t="shared" si="7"/>
        <v>3.9485376287897017E-7</v>
      </c>
      <c r="L11" s="24">
        <f t="shared" si="8"/>
        <v>1.5212369636978369E-2</v>
      </c>
      <c r="M11" s="24">
        <f t="shared" si="9"/>
        <v>4.0277977894521404E-3</v>
      </c>
      <c r="N11" s="24">
        <f t="shared" si="13"/>
        <v>-2.1301488334209165E-5</v>
      </c>
      <c r="O11" s="24">
        <f t="shared" si="10"/>
        <v>4.8064643406508037E-6</v>
      </c>
      <c r="Q11" s="20">
        <f t="shared" si="14"/>
        <v>7.0000000000000007E-2</v>
      </c>
      <c r="R11" s="20">
        <f t="shared" si="15"/>
        <v>0.92999999999999994</v>
      </c>
      <c r="S11" s="20">
        <f t="shared" si="11"/>
        <v>-1.3081075343168282E-3</v>
      </c>
      <c r="T11" s="20">
        <f t="shared" si="12"/>
        <v>3.9738077175187417E-3</v>
      </c>
      <c r="U11" s="20"/>
    </row>
    <row r="12" spans="1:26" x14ac:dyDescent="0.35">
      <c r="A12" s="4">
        <v>42765</v>
      </c>
      <c r="B12" s="5">
        <v>263.95</v>
      </c>
      <c r="C12" s="5">
        <v>227.550003</v>
      </c>
      <c r="D12" s="26">
        <f t="shared" si="0"/>
        <v>1.373281166071697E-2</v>
      </c>
      <c r="E12" s="26">
        <f t="shared" si="1"/>
        <v>8.7914212555971466E-5</v>
      </c>
      <c r="F12" s="26">
        <f t="shared" si="2"/>
        <v>-5.0849328898366101E-3</v>
      </c>
      <c r="G12" s="26">
        <f t="shared" si="3"/>
        <v>-1.0238303570196403E-3</v>
      </c>
      <c r="H12" s="18">
        <f t="shared" si="4"/>
        <v>1.8817744550553579E-2</v>
      </c>
      <c r="I12" s="18">
        <f t="shared" si="5"/>
        <v>1.1117445695756117E-3</v>
      </c>
      <c r="J12" s="18">
        <f t="shared" si="6"/>
        <v>3.5410750996988895E-4</v>
      </c>
      <c r="K12" s="18">
        <f t="shared" si="7"/>
        <v>1.2359759879808622E-6</v>
      </c>
      <c r="L12" s="24">
        <f t="shared" si="8"/>
        <v>1.5212369636978369E-2</v>
      </c>
      <c r="M12" s="24">
        <f t="shared" si="9"/>
        <v>4.0277977894521404E-3</v>
      </c>
      <c r="N12" s="24">
        <f t="shared" si="13"/>
        <v>2.0920525315739001E-5</v>
      </c>
      <c r="O12" s="24">
        <f t="shared" si="10"/>
        <v>4.8064643406508037E-6</v>
      </c>
      <c r="Q12" s="20">
        <f t="shared" si="14"/>
        <v>0.08</v>
      </c>
      <c r="R12" s="20">
        <f t="shared" si="15"/>
        <v>0.92</v>
      </c>
      <c r="S12" s="20">
        <f t="shared" si="11"/>
        <v>-1.3487185596449979E-3</v>
      </c>
      <c r="T12" s="20">
        <f t="shared" si="12"/>
        <v>3.9899691209902156E-3</v>
      </c>
      <c r="U12" s="20"/>
      <c r="V12" s="42" t="s">
        <v>41</v>
      </c>
      <c r="W12" s="42"/>
    </row>
    <row r="13" spans="1:26" x14ac:dyDescent="0.35">
      <c r="A13" s="4">
        <v>42762</v>
      </c>
      <c r="B13" s="5">
        <v>266.45</v>
      </c>
      <c r="C13" s="5">
        <v>228.970001</v>
      </c>
      <c r="D13" s="26">
        <f t="shared" si="0"/>
        <v>9.4269174731659751E-3</v>
      </c>
      <c r="E13" s="26">
        <f t="shared" si="1"/>
        <v>6.2209873264235972E-3</v>
      </c>
      <c r="F13" s="26">
        <f t="shared" si="2"/>
        <v>-5.0849328898366101E-3</v>
      </c>
      <c r="G13" s="26">
        <f t="shared" si="3"/>
        <v>-1.0238303570196403E-3</v>
      </c>
      <c r="H13" s="18">
        <f t="shared" si="4"/>
        <v>1.4511850363002586E-2</v>
      </c>
      <c r="I13" s="18">
        <f t="shared" si="5"/>
        <v>7.2448176834432375E-3</v>
      </c>
      <c r="J13" s="18">
        <f t="shared" si="6"/>
        <v>2.1059380095817828E-4</v>
      </c>
      <c r="K13" s="18">
        <f t="shared" si="7"/>
        <v>5.248738326633184E-5</v>
      </c>
      <c r="L13" s="24">
        <f t="shared" si="8"/>
        <v>1.5212369636978369E-2</v>
      </c>
      <c r="M13" s="24">
        <f t="shared" si="9"/>
        <v>4.0277977894521404E-3</v>
      </c>
      <c r="N13" s="24">
        <f t="shared" si="13"/>
        <v>1.051357101293633E-4</v>
      </c>
      <c r="O13" s="24">
        <f t="shared" si="10"/>
        <v>4.8064643406508037E-6</v>
      </c>
      <c r="Q13" s="20">
        <f t="shared" si="14"/>
        <v>0.09</v>
      </c>
      <c r="R13" s="20">
        <f t="shared" si="15"/>
        <v>0.91</v>
      </c>
      <c r="S13" s="20">
        <f t="shared" si="11"/>
        <v>-1.3893295849731675E-3</v>
      </c>
      <c r="T13" s="20">
        <f t="shared" si="12"/>
        <v>4.0120025773127373E-3</v>
      </c>
      <c r="U13" s="20"/>
      <c r="V13" s="42"/>
      <c r="W13" s="42"/>
    </row>
    <row r="14" spans="1:26" x14ac:dyDescent="0.35">
      <c r="A14" s="4">
        <v>42760</v>
      </c>
      <c r="B14" s="5">
        <v>259.2</v>
      </c>
      <c r="C14" s="5">
        <v>229.33000200000001</v>
      </c>
      <c r="D14" s="26">
        <f t="shared" si="0"/>
        <v>-2.7586644264671611E-2</v>
      </c>
      <c r="E14" s="26">
        <f t="shared" si="1"/>
        <v>1.5710280239473393E-3</v>
      </c>
      <c r="F14" s="26">
        <f t="shared" si="2"/>
        <v>-5.0849328898366101E-3</v>
      </c>
      <c r="G14" s="26">
        <f t="shared" si="3"/>
        <v>-1.0238303570196403E-3</v>
      </c>
      <c r="H14" s="18">
        <f t="shared" si="4"/>
        <v>-2.2501711374835E-2</v>
      </c>
      <c r="I14" s="18">
        <f t="shared" si="5"/>
        <v>2.5948583809669796E-3</v>
      </c>
      <c r="J14" s="18">
        <f t="shared" si="6"/>
        <v>5.0632701479637885E-4</v>
      </c>
      <c r="K14" s="18">
        <f t="shared" si="7"/>
        <v>6.7332900172745743E-6</v>
      </c>
      <c r="L14" s="24">
        <f t="shared" si="8"/>
        <v>1.5212369636978369E-2</v>
      </c>
      <c r="M14" s="24">
        <f t="shared" si="9"/>
        <v>4.0277977894521404E-3</v>
      </c>
      <c r="N14" s="24">
        <f t="shared" si="13"/>
        <v>-5.8388754347090615E-5</v>
      </c>
      <c r="O14" s="24">
        <f t="shared" si="10"/>
        <v>4.8064643406508037E-6</v>
      </c>
      <c r="Q14" s="20">
        <f t="shared" si="14"/>
        <v>9.9999999999999992E-2</v>
      </c>
      <c r="R14" s="20">
        <f t="shared" si="15"/>
        <v>0.9</v>
      </c>
      <c r="S14" s="20">
        <f t="shared" si="11"/>
        <v>-1.4299406103013372E-3</v>
      </c>
      <c r="T14" s="20">
        <f t="shared" si="12"/>
        <v>4.0398120076975555E-3</v>
      </c>
      <c r="U14" s="20"/>
    </row>
    <row r="15" spans="1:26" x14ac:dyDescent="0.35">
      <c r="A15" s="4">
        <v>42759</v>
      </c>
      <c r="B15" s="5">
        <v>254.9</v>
      </c>
      <c r="C15" s="5">
        <v>229.570007</v>
      </c>
      <c r="D15" s="26">
        <f t="shared" si="0"/>
        <v>-1.6728653096049862E-2</v>
      </c>
      <c r="E15" s="26">
        <f t="shared" si="1"/>
        <v>1.046001382330913E-3</v>
      </c>
      <c r="F15" s="26">
        <f t="shared" si="2"/>
        <v>-5.0849328898366101E-3</v>
      </c>
      <c r="G15" s="26">
        <f t="shared" si="3"/>
        <v>-1.0238303570196403E-3</v>
      </c>
      <c r="H15" s="18">
        <f t="shared" si="4"/>
        <v>-1.1643720206213251E-2</v>
      </c>
      <c r="I15" s="18">
        <f t="shared" si="5"/>
        <v>2.0698317393505533E-3</v>
      </c>
      <c r="J15" s="18">
        <f t="shared" si="6"/>
        <v>1.3557622024057875E-4</v>
      </c>
      <c r="K15" s="18">
        <f t="shared" si="7"/>
        <v>4.2842034292229366E-6</v>
      </c>
      <c r="L15" s="24">
        <f t="shared" si="8"/>
        <v>1.5212369636978369E-2</v>
      </c>
      <c r="M15" s="24">
        <f t="shared" si="9"/>
        <v>4.0277977894521404E-3</v>
      </c>
      <c r="N15" s="24">
        <f t="shared" si="13"/>
        <v>-2.4100541646937557E-5</v>
      </c>
      <c r="O15" s="24">
        <f t="shared" si="10"/>
        <v>4.8064643406508037E-6</v>
      </c>
      <c r="Q15" s="20">
        <f t="shared" si="14"/>
        <v>0.10999999999999999</v>
      </c>
      <c r="R15" s="20">
        <f t="shared" si="15"/>
        <v>0.89</v>
      </c>
      <c r="S15" s="20">
        <f t="shared" si="11"/>
        <v>-1.470551635629507E-3</v>
      </c>
      <c r="T15" s="20">
        <f t="shared" si="12"/>
        <v>4.073279111229104E-3</v>
      </c>
      <c r="U15" s="20"/>
    </row>
    <row r="16" spans="1:26" x14ac:dyDescent="0.35">
      <c r="A16" s="4">
        <v>42758</v>
      </c>
      <c r="B16" s="5">
        <v>254.15</v>
      </c>
      <c r="C16" s="5">
        <v>227.60000600000001</v>
      </c>
      <c r="D16" s="26">
        <f t="shared" si="0"/>
        <v>-2.946667489158214E-3</v>
      </c>
      <c r="E16" s="26">
        <f t="shared" si="1"/>
        <v>-8.618295765054294E-3</v>
      </c>
      <c r="F16" s="26">
        <f t="shared" si="2"/>
        <v>-5.0849328898366101E-3</v>
      </c>
      <c r="G16" s="26">
        <f t="shared" si="3"/>
        <v>-1.0238303570196403E-3</v>
      </c>
      <c r="H16" s="18">
        <f t="shared" si="4"/>
        <v>2.1382654006783961E-3</v>
      </c>
      <c r="I16" s="18">
        <f t="shared" si="5"/>
        <v>-7.5944654080346537E-3</v>
      </c>
      <c r="J16" s="18">
        <f t="shared" si="6"/>
        <v>4.5721789237383424E-6</v>
      </c>
      <c r="K16" s="18">
        <f t="shared" si="7"/>
        <v>5.767590483383496E-5</v>
      </c>
      <c r="L16" s="24">
        <f t="shared" si="8"/>
        <v>1.5212369636978369E-2</v>
      </c>
      <c r="M16" s="24">
        <f t="shared" si="9"/>
        <v>4.0277977894521404E-3</v>
      </c>
      <c r="N16" s="24">
        <f t="shared" si="13"/>
        <v>-1.6238982618649438E-5</v>
      </c>
      <c r="O16" s="24">
        <f t="shared" si="10"/>
        <v>4.8064643406508037E-6</v>
      </c>
      <c r="Q16" s="20">
        <f t="shared" si="14"/>
        <v>0.11999999999999998</v>
      </c>
      <c r="R16" s="20">
        <f t="shared" si="15"/>
        <v>0.88</v>
      </c>
      <c r="S16" s="20">
        <f t="shared" si="11"/>
        <v>-1.5111626609576765E-3</v>
      </c>
      <c r="T16" s="20">
        <f t="shared" si="12"/>
        <v>4.1122657576666971E-3</v>
      </c>
      <c r="U16" s="20"/>
    </row>
    <row r="17" spans="1:21" x14ac:dyDescent="0.35">
      <c r="A17" s="4">
        <v>42755</v>
      </c>
      <c r="B17" s="5">
        <v>251.05</v>
      </c>
      <c r="C17" s="5">
        <v>226.14999399999999</v>
      </c>
      <c r="D17" s="26">
        <f t="shared" si="0"/>
        <v>-1.2272521412197014E-2</v>
      </c>
      <c r="E17" s="26">
        <f t="shared" si="1"/>
        <v>-6.3912592214258636E-3</v>
      </c>
      <c r="F17" s="26">
        <f t="shared" si="2"/>
        <v>-5.0849328898366101E-3</v>
      </c>
      <c r="G17" s="26">
        <f t="shared" si="3"/>
        <v>-1.0238303570196403E-3</v>
      </c>
      <c r="H17" s="18">
        <f t="shared" si="4"/>
        <v>-7.187588522360404E-3</v>
      </c>
      <c r="I17" s="18">
        <f t="shared" si="5"/>
        <v>-5.3674288644062233E-3</v>
      </c>
      <c r="J17" s="18">
        <f t="shared" si="6"/>
        <v>5.1661428766767017E-5</v>
      </c>
      <c r="K17" s="18">
        <f t="shared" si="7"/>
        <v>2.8809292614461078E-5</v>
      </c>
      <c r="L17" s="24">
        <f t="shared" si="8"/>
        <v>1.5212369636978369E-2</v>
      </c>
      <c r="M17" s="24">
        <f t="shared" si="9"/>
        <v>4.0277977894521404E-3</v>
      </c>
      <c r="N17" s="24">
        <f t="shared" si="13"/>
        <v>3.8578870100392109E-5</v>
      </c>
      <c r="O17" s="24">
        <f t="shared" si="10"/>
        <v>4.8064643406508037E-6</v>
      </c>
      <c r="Q17" s="20">
        <f t="shared" si="14"/>
        <v>0.12999999999999998</v>
      </c>
      <c r="R17" s="20">
        <f t="shared" si="15"/>
        <v>0.87</v>
      </c>
      <c r="S17" s="20">
        <f t="shared" si="11"/>
        <v>-1.5517736862858463E-3</v>
      </c>
      <c r="T17" s="20">
        <f t="shared" si="12"/>
        <v>4.1566166396055154E-3</v>
      </c>
      <c r="U17" s="20"/>
    </row>
    <row r="18" spans="1:21" x14ac:dyDescent="0.35">
      <c r="A18" s="4">
        <v>42754</v>
      </c>
      <c r="B18" s="5">
        <v>258.39999999999998</v>
      </c>
      <c r="C18" s="5">
        <v>226.740005</v>
      </c>
      <c r="D18" s="26">
        <f t="shared" si="0"/>
        <v>2.8856649427732171E-2</v>
      </c>
      <c r="E18" s="26">
        <f t="shared" si="1"/>
        <v>2.6055392483531744E-3</v>
      </c>
      <c r="F18" s="26">
        <f t="shared" si="2"/>
        <v>-5.0849328898366101E-3</v>
      </c>
      <c r="G18" s="26">
        <f t="shared" si="3"/>
        <v>-1.0238303570196403E-3</v>
      </c>
      <c r="H18" s="18">
        <f t="shared" si="4"/>
        <v>3.3941582317568782E-2</v>
      </c>
      <c r="I18" s="18">
        <f t="shared" si="5"/>
        <v>3.6293696053728147E-3</v>
      </c>
      <c r="J18" s="18">
        <f t="shared" si="6"/>
        <v>1.1520310102202979E-3</v>
      </c>
      <c r="K18" s="18">
        <f t="shared" si="7"/>
        <v>1.3172323732404021E-5</v>
      </c>
      <c r="L18" s="24">
        <f t="shared" si="8"/>
        <v>1.5212369636978369E-2</v>
      </c>
      <c r="M18" s="24">
        <f t="shared" si="9"/>
        <v>4.0277977894521404E-3</v>
      </c>
      <c r="N18" s="24">
        <f t="shared" si="13"/>
        <v>1.2318654722164352E-4</v>
      </c>
      <c r="O18" s="24">
        <f t="shared" si="10"/>
        <v>4.8064643406508037E-6</v>
      </c>
      <c r="Q18" s="20">
        <f t="shared" si="14"/>
        <v>0.13999999999999999</v>
      </c>
      <c r="R18" s="20">
        <f t="shared" si="15"/>
        <v>0.86</v>
      </c>
      <c r="S18" s="20">
        <f t="shared" si="11"/>
        <v>-1.5923847116140161E-3</v>
      </c>
      <c r="T18" s="20">
        <f t="shared" si="12"/>
        <v>4.2061620747276887E-3</v>
      </c>
      <c r="U18" s="20"/>
    </row>
    <row r="19" spans="1:21" x14ac:dyDescent="0.35">
      <c r="A19" s="4">
        <v>42753</v>
      </c>
      <c r="B19" s="5">
        <v>258.35000000000002</v>
      </c>
      <c r="C19" s="5">
        <v>225.91000399999999</v>
      </c>
      <c r="D19" s="26">
        <f t="shared" si="0"/>
        <v>-1.9351717525300285E-4</v>
      </c>
      <c r="E19" s="26">
        <f t="shared" si="1"/>
        <v>-3.6673010658446149E-3</v>
      </c>
      <c r="F19" s="26">
        <f t="shared" si="2"/>
        <v>-5.0849328898366101E-3</v>
      </c>
      <c r="G19" s="26">
        <f t="shared" si="3"/>
        <v>-1.0238303570196403E-3</v>
      </c>
      <c r="H19" s="18">
        <f t="shared" si="4"/>
        <v>4.8914157145836072E-3</v>
      </c>
      <c r="I19" s="18">
        <f t="shared" si="5"/>
        <v>-2.6434707088249746E-3</v>
      </c>
      <c r="J19" s="18">
        <f t="shared" si="6"/>
        <v>2.3925947692875461E-5</v>
      </c>
      <c r="K19" s="18">
        <f t="shared" si="7"/>
        <v>6.9879373884156138E-6</v>
      </c>
      <c r="L19" s="24">
        <f t="shared" si="8"/>
        <v>1.5212369636978369E-2</v>
      </c>
      <c r="M19" s="24">
        <f t="shared" si="9"/>
        <v>4.0277977894521404E-3</v>
      </c>
      <c r="N19" s="24">
        <f t="shared" si="13"/>
        <v>-1.2930314166187948E-5</v>
      </c>
      <c r="O19" s="24">
        <f t="shared" si="10"/>
        <v>4.8064643406508037E-6</v>
      </c>
      <c r="Q19" s="20">
        <f t="shared" si="14"/>
        <v>0.15</v>
      </c>
      <c r="R19" s="20">
        <f t="shared" si="15"/>
        <v>0.85</v>
      </c>
      <c r="S19" s="20">
        <f t="shared" si="11"/>
        <v>-1.6329957369421856E-3</v>
      </c>
      <c r="T19" s="20">
        <f t="shared" si="12"/>
        <v>4.2607208536084981E-3</v>
      </c>
      <c r="U19" s="20"/>
    </row>
    <row r="20" spans="1:21" x14ac:dyDescent="0.35">
      <c r="A20" s="4">
        <v>42752</v>
      </c>
      <c r="B20" s="5">
        <v>256</v>
      </c>
      <c r="C20" s="5">
        <v>226.75</v>
      </c>
      <c r="D20" s="26">
        <f t="shared" si="0"/>
        <v>-9.1378102536312563E-3</v>
      </c>
      <c r="E20" s="26">
        <f t="shared" si="1"/>
        <v>3.7113814199490848E-3</v>
      </c>
      <c r="F20" s="26">
        <f t="shared" si="2"/>
        <v>-5.0849328898366101E-3</v>
      </c>
      <c r="G20" s="26">
        <f t="shared" si="3"/>
        <v>-1.0238303570196403E-3</v>
      </c>
      <c r="H20" s="18">
        <f t="shared" si="4"/>
        <v>-4.0528773637946462E-3</v>
      </c>
      <c r="I20" s="18">
        <f t="shared" si="5"/>
        <v>4.7352117769687251E-3</v>
      </c>
      <c r="J20" s="18">
        <f t="shared" si="6"/>
        <v>1.642581492595904E-5</v>
      </c>
      <c r="K20" s="18">
        <f t="shared" si="7"/>
        <v>2.2422230572743312E-5</v>
      </c>
      <c r="L20" s="24">
        <f t="shared" si="8"/>
        <v>1.5212369636978369E-2</v>
      </c>
      <c r="M20" s="24">
        <f t="shared" si="9"/>
        <v>4.0277977894521404E-3</v>
      </c>
      <c r="N20" s="24">
        <f t="shared" si="13"/>
        <v>-1.919123262365037E-5</v>
      </c>
      <c r="O20" s="24">
        <f t="shared" si="10"/>
        <v>4.8064643406508037E-6</v>
      </c>
      <c r="Q20" s="20">
        <f t="shared" si="14"/>
        <v>0.16</v>
      </c>
      <c r="R20" s="20">
        <f t="shared" si="15"/>
        <v>0.84</v>
      </c>
      <c r="S20" s="20">
        <f t="shared" si="11"/>
        <v>-1.6736067622703556E-3</v>
      </c>
      <c r="T20" s="20">
        <f t="shared" si="12"/>
        <v>4.3201030391804085E-3</v>
      </c>
      <c r="U20" s="20"/>
    </row>
    <row r="21" spans="1:21" x14ac:dyDescent="0.35">
      <c r="A21" s="4">
        <v>42751</v>
      </c>
      <c r="B21" s="5">
        <v>255.75</v>
      </c>
      <c r="C21" s="5">
        <v>226.25</v>
      </c>
      <c r="D21" s="26">
        <f t="shared" si="0"/>
        <v>-9.7703964782661274E-4</v>
      </c>
      <c r="E21" s="26">
        <f t="shared" si="1"/>
        <v>-2.2075064152104582E-3</v>
      </c>
      <c r="F21" s="26">
        <f t="shared" si="2"/>
        <v>-5.0849328898366101E-3</v>
      </c>
      <c r="G21" s="26">
        <f t="shared" si="3"/>
        <v>-1.0238303570196403E-3</v>
      </c>
      <c r="H21" s="18">
        <f t="shared" si="4"/>
        <v>4.1078932420099976E-3</v>
      </c>
      <c r="I21" s="18">
        <f t="shared" si="5"/>
        <v>-1.1836760581908179E-3</v>
      </c>
      <c r="J21" s="18">
        <f t="shared" si="6"/>
        <v>1.6874786887751408E-5</v>
      </c>
      <c r="K21" s="18">
        <f t="shared" si="7"/>
        <v>1.4010890107341524E-6</v>
      </c>
      <c r="L21" s="24">
        <f t="shared" si="8"/>
        <v>1.5212369636978369E-2</v>
      </c>
      <c r="M21" s="24">
        <f t="shared" si="9"/>
        <v>4.0277977894521404E-3</v>
      </c>
      <c r="N21" s="24">
        <f t="shared" si="13"/>
        <v>-4.862414880171093E-6</v>
      </c>
      <c r="O21" s="24">
        <f t="shared" si="10"/>
        <v>4.8064643406508037E-6</v>
      </c>
      <c r="Q21" s="20">
        <f t="shared" si="14"/>
        <v>0.17</v>
      </c>
      <c r="R21" s="20">
        <f t="shared" si="15"/>
        <v>0.83</v>
      </c>
      <c r="S21" s="20">
        <f t="shared" si="11"/>
        <v>-1.7142177875985251E-3</v>
      </c>
      <c r="T21" s="20">
        <f t="shared" si="12"/>
        <v>4.3841126387402472E-3</v>
      </c>
      <c r="U21" s="20"/>
    </row>
    <row r="22" spans="1:21" x14ac:dyDescent="0.35">
      <c r="A22" s="4">
        <v>42748</v>
      </c>
      <c r="B22" s="5">
        <v>250.9</v>
      </c>
      <c r="C22" s="5">
        <v>227.050003</v>
      </c>
      <c r="D22" s="26">
        <f t="shared" si="0"/>
        <v>-1.9145951459359219E-2</v>
      </c>
      <c r="E22" s="26">
        <f t="shared" si="1"/>
        <v>3.5296881768732613E-3</v>
      </c>
      <c r="F22" s="26">
        <f t="shared" si="2"/>
        <v>-5.0849328898366101E-3</v>
      </c>
      <c r="G22" s="26">
        <f t="shared" si="3"/>
        <v>-1.0238303570196403E-3</v>
      </c>
      <c r="H22" s="18">
        <f t="shared" si="4"/>
        <v>-1.4061018569522608E-2</v>
      </c>
      <c r="I22" s="18">
        <f t="shared" si="5"/>
        <v>4.5535185338929016E-3</v>
      </c>
      <c r="J22" s="18">
        <f t="shared" si="6"/>
        <v>1.9771224321245959E-4</v>
      </c>
      <c r="K22" s="18">
        <f t="shared" si="7"/>
        <v>2.0734531038506159E-5</v>
      </c>
      <c r="L22" s="24">
        <f t="shared" si="8"/>
        <v>1.5212369636978369E-2</v>
      </c>
      <c r="M22" s="24">
        <f t="shared" si="9"/>
        <v>4.0277977894521404E-3</v>
      </c>
      <c r="N22" s="24">
        <f t="shared" si="13"/>
        <v>-6.4027108661733449E-5</v>
      </c>
      <c r="O22" s="24">
        <f t="shared" si="10"/>
        <v>4.8064643406508037E-6</v>
      </c>
      <c r="Q22" s="20">
        <f t="shared" si="14"/>
        <v>0.18000000000000002</v>
      </c>
      <c r="R22" s="20">
        <f t="shared" si="15"/>
        <v>0.82</v>
      </c>
      <c r="S22" s="20">
        <f t="shared" si="11"/>
        <v>-1.7548288129266949E-3</v>
      </c>
      <c r="T22" s="20">
        <f t="shared" si="12"/>
        <v>4.452550086462009E-3</v>
      </c>
      <c r="U22" s="20"/>
    </row>
    <row r="23" spans="1:21" x14ac:dyDescent="0.35">
      <c r="K23" s="19" t="s">
        <v>31</v>
      </c>
      <c r="L23" s="22">
        <f>_xlfn.STDEV.S(D4:D22)</f>
        <v>1.5212369636978371E-2</v>
      </c>
      <c r="M23" s="22">
        <f>_xlfn.STDEV.S(E4:E22)</f>
        <v>4.0277977894521396E-3</v>
      </c>
      <c r="N23" s="22" t="s">
        <v>34</v>
      </c>
      <c r="O23" s="22">
        <f>_xlfn.COVARIANCE.S(D4:D22,E4:E22)</f>
        <v>4.8064643406508037E-6</v>
      </c>
      <c r="Q23" s="20">
        <f t="shared" si="14"/>
        <v>0.19000000000000003</v>
      </c>
      <c r="R23" s="20">
        <f t="shared" si="15"/>
        <v>0.80999999999999994</v>
      </c>
      <c r="S23" s="20">
        <f t="shared" si="11"/>
        <v>-1.7954398382548646E-3</v>
      </c>
      <c r="T23" s="20">
        <f t="shared" si="12"/>
        <v>4.5252144920443728E-3</v>
      </c>
      <c r="U23" s="20"/>
    </row>
    <row r="24" spans="1:21" x14ac:dyDescent="0.35">
      <c r="K24" s="35" t="s">
        <v>53</v>
      </c>
      <c r="N24" s="38" t="s">
        <v>54</v>
      </c>
      <c r="Q24" s="20">
        <f t="shared" si="14"/>
        <v>0.20000000000000004</v>
      </c>
      <c r="R24" s="20">
        <f t="shared" si="15"/>
        <v>0.79999999999999993</v>
      </c>
      <c r="S24" s="20">
        <f t="shared" si="11"/>
        <v>-1.8360508635830346E-3</v>
      </c>
      <c r="T24" s="20">
        <f t="shared" si="12"/>
        <v>4.601905627979421E-3</v>
      </c>
      <c r="U24" s="20"/>
    </row>
    <row r="25" spans="1:21" x14ac:dyDescent="0.35">
      <c r="Q25" s="20">
        <f t="shared" si="14"/>
        <v>0.21000000000000005</v>
      </c>
      <c r="R25" s="20">
        <f t="shared" si="15"/>
        <v>0.78999999999999992</v>
      </c>
      <c r="S25" s="20">
        <f t="shared" si="11"/>
        <v>-1.8766618889112041E-3</v>
      </c>
      <c r="T25" s="20">
        <f t="shared" si="12"/>
        <v>4.6824256429668608E-3</v>
      </c>
      <c r="U25" s="20"/>
    </row>
    <row r="26" spans="1:21" x14ac:dyDescent="0.35">
      <c r="Q26" s="20">
        <f t="shared" si="14"/>
        <v>0.22000000000000006</v>
      </c>
      <c r="R26" s="20">
        <f t="shared" si="15"/>
        <v>0.77999999999999992</v>
      </c>
      <c r="S26" s="20">
        <f t="shared" si="11"/>
        <v>-1.9172729142393737E-3</v>
      </c>
      <c r="T26" s="20">
        <f t="shared" si="12"/>
        <v>4.766580501603143E-3</v>
      </c>
      <c r="U26" s="20"/>
    </row>
    <row r="27" spans="1:21" x14ac:dyDescent="0.35">
      <c r="Q27" s="20">
        <f t="shared" si="14"/>
        <v>0.23000000000000007</v>
      </c>
      <c r="R27" s="20">
        <f t="shared" si="15"/>
        <v>0.76999999999999991</v>
      </c>
      <c r="S27" s="20">
        <f t="shared" si="11"/>
        <v>-1.9578839395675437E-3</v>
      </c>
      <c r="T27" s="20">
        <f t="shared" si="12"/>
        <v>4.8541811603892183E-3</v>
      </c>
      <c r="U27" s="20"/>
    </row>
    <row r="28" spans="1:21" x14ac:dyDescent="0.35">
      <c r="Q28" s="20">
        <f t="shared" si="14"/>
        <v>0.24000000000000007</v>
      </c>
      <c r="R28" s="20">
        <f t="shared" si="15"/>
        <v>0.7599999999999999</v>
      </c>
      <c r="S28" s="20">
        <f t="shared" si="11"/>
        <v>-1.9984949648957132E-3</v>
      </c>
      <c r="T28" s="20">
        <f t="shared" si="12"/>
        <v>4.9450444973484975E-3</v>
      </c>
      <c r="U28" s="20"/>
    </row>
    <row r="29" spans="1:21" x14ac:dyDescent="0.35">
      <c r="Q29" s="20">
        <f t="shared" si="14"/>
        <v>0.25000000000000006</v>
      </c>
      <c r="R29" s="20">
        <f t="shared" si="15"/>
        <v>0.75</v>
      </c>
      <c r="S29" s="20">
        <f t="shared" si="11"/>
        <v>-2.0391059902238832E-3</v>
      </c>
      <c r="T29" s="20">
        <f t="shared" si="12"/>
        <v>5.0389940173511212E-3</v>
      </c>
      <c r="U29" s="20"/>
    </row>
    <row r="30" spans="1:21" x14ac:dyDescent="0.35">
      <c r="Q30" s="20">
        <f t="shared" si="14"/>
        <v>0.26000000000000006</v>
      </c>
      <c r="R30" s="20">
        <f t="shared" si="15"/>
        <v>0.74</v>
      </c>
      <c r="S30" s="20">
        <f t="shared" si="11"/>
        <v>-2.0797170155520527E-3</v>
      </c>
      <c r="T30" s="20">
        <f t="shared" si="12"/>
        <v>5.1358603579447935E-3</v>
      </c>
      <c r="U30" s="20"/>
    </row>
    <row r="31" spans="1:21" x14ac:dyDescent="0.35">
      <c r="Q31" s="20">
        <f t="shared" si="14"/>
        <v>0.27000000000000007</v>
      </c>
      <c r="R31" s="20">
        <f t="shared" si="15"/>
        <v>0.73</v>
      </c>
      <c r="S31" s="20">
        <f t="shared" si="11"/>
        <v>-2.1203280408802223E-3</v>
      </c>
      <c r="T31" s="20">
        <f t="shared" si="12"/>
        <v>5.2354816214921383E-3</v>
      </c>
      <c r="U31" s="20"/>
    </row>
    <row r="32" spans="1:21" x14ac:dyDescent="0.35">
      <c r="Q32" s="20">
        <f t="shared" si="14"/>
        <v>0.28000000000000008</v>
      </c>
      <c r="R32" s="20">
        <f t="shared" si="15"/>
        <v>0.72</v>
      </c>
      <c r="S32" s="20">
        <f t="shared" si="11"/>
        <v>-2.1609390662083922E-3</v>
      </c>
      <c r="T32" s="20">
        <f t="shared" si="12"/>
        <v>5.3377035591085208E-3</v>
      </c>
      <c r="U32" s="20"/>
    </row>
    <row r="33" spans="17:21" x14ac:dyDescent="0.35">
      <c r="Q33" s="20">
        <f t="shared" si="14"/>
        <v>0.29000000000000009</v>
      </c>
      <c r="R33" s="20">
        <f t="shared" si="15"/>
        <v>0.71</v>
      </c>
      <c r="S33" s="20">
        <f t="shared" si="11"/>
        <v>-2.2015500915365622E-3</v>
      </c>
      <c r="T33" s="20">
        <f t="shared" si="12"/>
        <v>5.442379630650758E-3</v>
      </c>
      <c r="U33" s="20"/>
    </row>
    <row r="34" spans="17:21" x14ac:dyDescent="0.35">
      <c r="Q34" s="20">
        <f t="shared" si="14"/>
        <v>0.3000000000000001</v>
      </c>
      <c r="R34" s="20">
        <f t="shared" si="15"/>
        <v>0.7</v>
      </c>
      <c r="S34" s="20">
        <f t="shared" si="11"/>
        <v>-2.2421611168647318E-3</v>
      </c>
      <c r="T34" s="20">
        <f t="shared" si="12"/>
        <v>5.5493709631443365E-3</v>
      </c>
      <c r="U34" s="20"/>
    </row>
    <row r="35" spans="17:21" x14ac:dyDescent="0.35">
      <c r="Q35" s="20">
        <f t="shared" si="14"/>
        <v>0.31000000000000011</v>
      </c>
      <c r="R35" s="20">
        <f t="shared" si="15"/>
        <v>0.69</v>
      </c>
      <c r="S35" s="20">
        <f t="shared" si="11"/>
        <v>-2.2827721421929013E-3</v>
      </c>
      <c r="T35" s="20">
        <f t="shared" si="12"/>
        <v>5.6585462278151803E-3</v>
      </c>
      <c r="U35" s="20"/>
    </row>
    <row r="36" spans="17:21" x14ac:dyDescent="0.35">
      <c r="Q36" s="20">
        <f t="shared" si="14"/>
        <v>0.32000000000000012</v>
      </c>
      <c r="R36" s="20">
        <f t="shared" si="15"/>
        <v>0.67999999999999994</v>
      </c>
      <c r="S36" s="20">
        <f t="shared" si="11"/>
        <v>-2.3233831675210713E-3</v>
      </c>
      <c r="T36" s="20">
        <f t="shared" si="12"/>
        <v>5.7697814535143353E-3</v>
      </c>
      <c r="U36" s="20"/>
    </row>
    <row r="37" spans="17:21" x14ac:dyDescent="0.35">
      <c r="Q37" s="20">
        <f t="shared" si="14"/>
        <v>0.33000000000000013</v>
      </c>
      <c r="R37" s="20">
        <f t="shared" si="15"/>
        <v>0.66999999999999993</v>
      </c>
      <c r="S37" s="20">
        <f t="shared" si="11"/>
        <v>-2.3639941928492408E-3</v>
      </c>
      <c r="T37" s="20">
        <f t="shared" si="12"/>
        <v>5.8829597919397084E-3</v>
      </c>
      <c r="U37" s="20"/>
    </row>
    <row r="38" spans="17:21" x14ac:dyDescent="0.35">
      <c r="Q38" s="20">
        <f t="shared" si="14"/>
        <v>0.34000000000000014</v>
      </c>
      <c r="R38" s="20">
        <f t="shared" si="15"/>
        <v>0.65999999999999992</v>
      </c>
      <c r="S38" s="20">
        <f t="shared" si="11"/>
        <v>-2.4046052181774108E-3</v>
      </c>
      <c r="T38" s="20">
        <f t="shared" si="12"/>
        <v>5.9979712477724748E-3</v>
      </c>
      <c r="U38" s="20"/>
    </row>
    <row r="39" spans="17:21" x14ac:dyDescent="0.35">
      <c r="Q39" s="20">
        <f t="shared" si="14"/>
        <v>0.35000000000000014</v>
      </c>
      <c r="R39" s="20">
        <f t="shared" si="15"/>
        <v>0.64999999999999991</v>
      </c>
      <c r="S39" s="20">
        <f t="shared" si="11"/>
        <v>-2.4452162435055803E-3</v>
      </c>
      <c r="T39" s="20">
        <f t="shared" si="12"/>
        <v>6.1147123847239112E-3</v>
      </c>
      <c r="U39" s="20"/>
    </row>
    <row r="40" spans="17:21" x14ac:dyDescent="0.35">
      <c r="Q40" s="20">
        <f t="shared" si="14"/>
        <v>0.36000000000000015</v>
      </c>
      <c r="R40" s="20">
        <f t="shared" si="15"/>
        <v>0.6399999999999999</v>
      </c>
      <c r="S40" s="20">
        <f t="shared" si="11"/>
        <v>-2.4858272688337499E-3</v>
      </c>
      <c r="T40" s="20">
        <f t="shared" si="12"/>
        <v>6.2330860165692691E-3</v>
      </c>
      <c r="U40" s="20"/>
    </row>
    <row r="41" spans="17:21" x14ac:dyDescent="0.35">
      <c r="Q41" s="20">
        <f t="shared" si="14"/>
        <v>0.37000000000000016</v>
      </c>
      <c r="R41" s="20">
        <f t="shared" si="15"/>
        <v>0.62999999999999989</v>
      </c>
      <c r="S41" s="20">
        <f t="shared" si="11"/>
        <v>-2.5264382941619199E-3</v>
      </c>
      <c r="T41" s="20">
        <f t="shared" si="12"/>
        <v>6.3530008905454622E-3</v>
      </c>
      <c r="U41" s="20"/>
    </row>
    <row r="42" spans="17:21" x14ac:dyDescent="0.35">
      <c r="Q42" s="20">
        <f t="shared" si="14"/>
        <v>0.38000000000000017</v>
      </c>
      <c r="R42" s="20">
        <f t="shared" si="15"/>
        <v>0.61999999999999988</v>
      </c>
      <c r="S42" s="20">
        <f t="shared" si="11"/>
        <v>-2.5670493194900898E-3</v>
      </c>
      <c r="T42" s="20">
        <f t="shared" si="12"/>
        <v>6.4743713690099836E-3</v>
      </c>
      <c r="U42" s="20"/>
    </row>
    <row r="43" spans="17:21" x14ac:dyDescent="0.35">
      <c r="Q43" s="20">
        <f t="shared" si="14"/>
        <v>0.39000000000000018</v>
      </c>
      <c r="R43" s="20">
        <f t="shared" si="15"/>
        <v>0.60999999999999988</v>
      </c>
      <c r="S43" s="20">
        <f t="shared" si="11"/>
        <v>-2.6076603448182594E-3</v>
      </c>
      <c r="T43" s="20">
        <f t="shared" si="12"/>
        <v>6.5971171139904495E-3</v>
      </c>
      <c r="U43" s="20"/>
    </row>
    <row r="44" spans="17:21" x14ac:dyDescent="0.35">
      <c r="Q44" s="20">
        <f t="shared" si="14"/>
        <v>0.40000000000000019</v>
      </c>
      <c r="R44" s="20">
        <f t="shared" si="15"/>
        <v>0.59999999999999987</v>
      </c>
      <c r="S44" s="20">
        <f t="shared" si="11"/>
        <v>-2.6482713701464289E-3</v>
      </c>
      <c r="T44" s="20">
        <f t="shared" si="12"/>
        <v>6.7211627781820493E-3</v>
      </c>
      <c r="U44" s="20"/>
    </row>
    <row r="45" spans="17:21" x14ac:dyDescent="0.35">
      <c r="Q45" s="20">
        <f t="shared" si="14"/>
        <v>0.4100000000000002</v>
      </c>
      <c r="R45" s="20">
        <f t="shared" si="15"/>
        <v>0.58999999999999986</v>
      </c>
      <c r="S45" s="20">
        <f t="shared" si="11"/>
        <v>-2.6888823954745985E-3</v>
      </c>
      <c r="T45" s="20">
        <f t="shared" si="12"/>
        <v>6.8464377050549939E-3</v>
      </c>
      <c r="U45" s="20"/>
    </row>
    <row r="46" spans="17:21" x14ac:dyDescent="0.35">
      <c r="Q46" s="20">
        <f t="shared" si="14"/>
        <v>0.42000000000000021</v>
      </c>
      <c r="R46" s="20">
        <f t="shared" si="15"/>
        <v>0.57999999999999985</v>
      </c>
      <c r="S46" s="20">
        <f t="shared" si="11"/>
        <v>-2.7294934208027689E-3</v>
      </c>
      <c r="T46" s="20">
        <f t="shared" si="12"/>
        <v>6.9728756399954715E-3</v>
      </c>
      <c r="U46" s="20"/>
    </row>
    <row r="47" spans="17:21" x14ac:dyDescent="0.35">
      <c r="Q47" s="20">
        <f t="shared" si="14"/>
        <v>0.43000000000000022</v>
      </c>
      <c r="R47" s="20">
        <f t="shared" si="15"/>
        <v>0.56999999999999984</v>
      </c>
      <c r="S47" s="20">
        <f t="shared" si="11"/>
        <v>-2.7701044461309384E-3</v>
      </c>
      <c r="T47" s="20">
        <f t="shared" si="12"/>
        <v>7.1004144538013066E-3</v>
      </c>
      <c r="U47" s="20"/>
    </row>
    <row r="48" spans="17:21" x14ac:dyDescent="0.35">
      <c r="Q48" s="20">
        <f t="shared" si="14"/>
        <v>0.44000000000000022</v>
      </c>
      <c r="R48" s="20">
        <f t="shared" si="15"/>
        <v>0.55999999999999983</v>
      </c>
      <c r="S48" s="20">
        <f t="shared" si="11"/>
        <v>-2.810715471459108E-3</v>
      </c>
      <c r="T48" s="20">
        <f t="shared" si="12"/>
        <v>7.2289958793682711E-3</v>
      </c>
      <c r="U48" s="20"/>
    </row>
    <row r="49" spans="17:21" x14ac:dyDescent="0.35">
      <c r="Q49" s="20">
        <f t="shared" si="14"/>
        <v>0.45000000000000023</v>
      </c>
      <c r="R49" s="20">
        <f t="shared" si="15"/>
        <v>0.54999999999999982</v>
      </c>
      <c r="S49" s="20">
        <f t="shared" si="11"/>
        <v>-2.8513264967872775E-3</v>
      </c>
      <c r="T49" s="20">
        <f t="shared" si="12"/>
        <v>7.3585652620168475E-3</v>
      </c>
      <c r="U49" s="20"/>
    </row>
    <row r="50" spans="17:21" x14ac:dyDescent="0.35">
      <c r="Q50" s="20">
        <f t="shared" si="14"/>
        <v>0.46000000000000024</v>
      </c>
      <c r="R50" s="20">
        <f t="shared" si="15"/>
        <v>0.53999999999999981</v>
      </c>
      <c r="S50" s="20">
        <f t="shared" si="11"/>
        <v>-2.891937522115447E-3</v>
      </c>
      <c r="T50" s="20">
        <f t="shared" si="12"/>
        <v>7.4890713236063795E-3</v>
      </c>
      <c r="U50" s="20"/>
    </row>
    <row r="51" spans="17:21" x14ac:dyDescent="0.35">
      <c r="Q51" s="20">
        <f t="shared" si="14"/>
        <v>0.47000000000000025</v>
      </c>
      <c r="R51" s="20">
        <f t="shared" si="15"/>
        <v>0.5299999999999998</v>
      </c>
      <c r="S51" s="20">
        <f t="shared" si="11"/>
        <v>-2.9325485474436174E-3</v>
      </c>
      <c r="T51" s="20">
        <f t="shared" si="12"/>
        <v>7.6204659403497398E-3</v>
      </c>
      <c r="U51" s="20"/>
    </row>
    <row r="52" spans="17:21" x14ac:dyDescent="0.35">
      <c r="Q52" s="20">
        <f t="shared" si="14"/>
        <v>0.48000000000000026</v>
      </c>
      <c r="R52" s="20">
        <f t="shared" si="15"/>
        <v>0.5199999999999998</v>
      </c>
      <c r="S52" s="20">
        <f t="shared" si="11"/>
        <v>-2.973159572771787E-3</v>
      </c>
      <c r="T52" s="20">
        <f t="shared" si="12"/>
        <v>7.7527039340646925E-3</v>
      </c>
      <c r="U52" s="20"/>
    </row>
    <row r="53" spans="17:21" x14ac:dyDescent="0.35">
      <c r="Q53" s="20">
        <f t="shared" si="14"/>
        <v>0.49000000000000027</v>
      </c>
      <c r="R53" s="20">
        <f t="shared" si="15"/>
        <v>0.50999999999999979</v>
      </c>
      <c r="S53" s="20">
        <f t="shared" si="11"/>
        <v>-3.0137705980999565E-3</v>
      </c>
      <c r="T53" s="20">
        <f t="shared" si="12"/>
        <v>7.885742876467542E-3</v>
      </c>
      <c r="U53" s="20"/>
    </row>
    <row r="54" spans="17:21" x14ac:dyDescent="0.35">
      <c r="Q54" s="20">
        <f t="shared" si="14"/>
        <v>0.50000000000000022</v>
      </c>
      <c r="R54" s="20">
        <f t="shared" si="15"/>
        <v>0.49999999999999978</v>
      </c>
      <c r="S54" s="20">
        <f t="shared" si="11"/>
        <v>-3.0543816234281261E-3</v>
      </c>
      <c r="T54" s="20">
        <f t="shared" si="12"/>
        <v>8.019542906021495E-3</v>
      </c>
      <c r="U54" s="20"/>
    </row>
    <row r="55" spans="17:21" x14ac:dyDescent="0.35">
      <c r="Q55" s="20">
        <f t="shared" si="14"/>
        <v>0.51000000000000023</v>
      </c>
      <c r="R55" s="20">
        <f t="shared" si="15"/>
        <v>0.48999999999999977</v>
      </c>
      <c r="S55" s="20">
        <f t="shared" si="11"/>
        <v>-3.0949926487562956E-3</v>
      </c>
      <c r="T55" s="20">
        <f t="shared" si="12"/>
        <v>8.1540665567890417E-3</v>
      </c>
      <c r="U55" s="20"/>
    </row>
    <row r="56" spans="17:21" x14ac:dyDescent="0.35">
      <c r="Q56" s="20">
        <f t="shared" si="14"/>
        <v>0.52000000000000024</v>
      </c>
      <c r="R56" s="20">
        <f t="shared" si="15"/>
        <v>0.47999999999999976</v>
      </c>
      <c r="S56" s="20">
        <f t="shared" si="11"/>
        <v>-3.1356036740844652E-3</v>
      </c>
      <c r="T56" s="20">
        <f t="shared" si="12"/>
        <v>8.289278598698201E-3</v>
      </c>
      <c r="U56" s="20"/>
    </row>
    <row r="57" spans="17:21" x14ac:dyDescent="0.35">
      <c r="Q57" s="20">
        <f t="shared" si="14"/>
        <v>0.53000000000000025</v>
      </c>
      <c r="R57" s="20">
        <f t="shared" si="15"/>
        <v>0.46999999999999975</v>
      </c>
      <c r="S57" s="20">
        <f t="shared" si="11"/>
        <v>-3.1762146994126356E-3</v>
      </c>
      <c r="T57" s="20">
        <f t="shared" si="12"/>
        <v>8.425145888611733E-3</v>
      </c>
      <c r="U57" s="20"/>
    </row>
    <row r="58" spans="17:21" x14ac:dyDescent="0.35">
      <c r="Q58" s="20">
        <f t="shared" si="14"/>
        <v>0.54000000000000026</v>
      </c>
      <c r="R58" s="20">
        <f t="shared" si="15"/>
        <v>0.45999999999999974</v>
      </c>
      <c r="S58" s="20">
        <f t="shared" si="11"/>
        <v>-3.2168257247408051E-3</v>
      </c>
      <c r="T58" s="20">
        <f t="shared" si="12"/>
        <v>8.5616372315820005E-3</v>
      </c>
      <c r="U58" s="20"/>
    </row>
    <row r="59" spans="17:21" x14ac:dyDescent="0.35">
      <c r="Q59" s="20">
        <f t="shared" si="14"/>
        <v>0.55000000000000027</v>
      </c>
      <c r="R59" s="20">
        <f t="shared" si="15"/>
        <v>0.44999999999999973</v>
      </c>
      <c r="S59" s="20">
        <f t="shared" si="11"/>
        <v>-3.2574367500689747E-3</v>
      </c>
      <c r="T59" s="20">
        <f t="shared" si="12"/>
        <v>8.6987232516787024E-3</v>
      </c>
      <c r="U59" s="20"/>
    </row>
    <row r="60" spans="17:21" x14ac:dyDescent="0.35">
      <c r="Q60" s="20">
        <f t="shared" si="14"/>
        <v>0.56000000000000028</v>
      </c>
      <c r="R60" s="20">
        <f t="shared" si="15"/>
        <v>0.43999999999999972</v>
      </c>
      <c r="S60" s="20">
        <f t="shared" si="11"/>
        <v>-3.2980477753971442E-3</v>
      </c>
      <c r="T60" s="20">
        <f t="shared" si="12"/>
        <v>8.8363762717895266E-3</v>
      </c>
      <c r="U60" s="20"/>
    </row>
    <row r="61" spans="17:21" x14ac:dyDescent="0.35">
      <c r="Q61" s="20">
        <f t="shared" si="14"/>
        <v>0.57000000000000028</v>
      </c>
      <c r="R61" s="20">
        <f t="shared" si="15"/>
        <v>0.42999999999999972</v>
      </c>
      <c r="S61" s="20">
        <f t="shared" si="11"/>
        <v>-3.3386588007253146E-3</v>
      </c>
      <c r="T61" s="20">
        <f t="shared" si="12"/>
        <v>8.9745702018123943E-3</v>
      </c>
      <c r="U61" s="20"/>
    </row>
    <row r="62" spans="17:21" x14ac:dyDescent="0.35">
      <c r="Q62" s="20">
        <f t="shared" si="14"/>
        <v>0.58000000000000029</v>
      </c>
      <c r="R62" s="20">
        <f t="shared" si="15"/>
        <v>0.41999999999999971</v>
      </c>
      <c r="S62" s="20">
        <f t="shared" si="11"/>
        <v>-3.3792698260534841E-3</v>
      </c>
      <c r="T62" s="20">
        <f t="shared" si="12"/>
        <v>9.1132804346808951E-3</v>
      </c>
      <c r="U62" s="20"/>
    </row>
    <row r="63" spans="17:21" x14ac:dyDescent="0.35">
      <c r="Q63" s="20">
        <f t="shared" si="14"/>
        <v>0.5900000000000003</v>
      </c>
      <c r="R63" s="20">
        <f t="shared" si="15"/>
        <v>0.4099999999999997</v>
      </c>
      <c r="S63" s="20">
        <f t="shared" si="11"/>
        <v>-3.4198808513816537E-3</v>
      </c>
      <c r="T63" s="20">
        <f t="shared" si="12"/>
        <v>9.2524837496901872E-3</v>
      </c>
      <c r="U63" s="20"/>
    </row>
    <row r="64" spans="17:21" x14ac:dyDescent="0.35">
      <c r="Q64" s="20">
        <f t="shared" si="14"/>
        <v>0.60000000000000031</v>
      </c>
      <c r="R64" s="20">
        <f t="shared" si="15"/>
        <v>0.39999999999999969</v>
      </c>
      <c r="S64" s="20">
        <f t="shared" si="11"/>
        <v>-3.4604918767098232E-3</v>
      </c>
      <c r="T64" s="20">
        <f t="shared" si="12"/>
        <v>9.3921582226179027E-3</v>
      </c>
      <c r="U64" s="20"/>
    </row>
    <row r="65" spans="17:21" x14ac:dyDescent="0.35">
      <c r="Q65" s="20">
        <f t="shared" si="14"/>
        <v>0.61000000000000032</v>
      </c>
      <c r="R65" s="20">
        <f t="shared" si="15"/>
        <v>0.38999999999999968</v>
      </c>
      <c r="S65" s="20">
        <f t="shared" si="11"/>
        <v>-3.5011029020379928E-3</v>
      </c>
      <c r="T65" s="20">
        <f t="shared" si="12"/>
        <v>9.5322831421628378E-3</v>
      </c>
      <c r="U65" s="20"/>
    </row>
    <row r="66" spans="17:21" x14ac:dyDescent="0.35">
      <c r="Q66" s="20">
        <f t="shared" si="14"/>
        <v>0.62000000000000033</v>
      </c>
      <c r="R66" s="20">
        <f t="shared" si="15"/>
        <v>0.37999999999999967</v>
      </c>
      <c r="S66" s="20">
        <f t="shared" si="11"/>
        <v>-3.5417139273661632E-3</v>
      </c>
      <c r="T66" s="20">
        <f t="shared" si="12"/>
        <v>9.6728389322524796E-3</v>
      </c>
      <c r="U66" s="20"/>
    </row>
    <row r="67" spans="17:21" x14ac:dyDescent="0.35">
      <c r="Q67" s="20">
        <f t="shared" si="14"/>
        <v>0.63000000000000034</v>
      </c>
      <c r="R67" s="20">
        <f t="shared" si="15"/>
        <v>0.36999999999999966</v>
      </c>
      <c r="S67" s="20">
        <f t="shared" si="11"/>
        <v>-3.5823249526943327E-3</v>
      </c>
      <c r="T67" s="20">
        <f t="shared" si="12"/>
        <v>9.8138070797984117E-3</v>
      </c>
      <c r="U67" s="20"/>
    </row>
    <row r="68" spans="17:21" x14ac:dyDescent="0.35">
      <c r="Q68" s="20">
        <f t="shared" si="14"/>
        <v>0.64000000000000035</v>
      </c>
      <c r="R68" s="20">
        <f t="shared" si="15"/>
        <v>0.35999999999999965</v>
      </c>
      <c r="S68" s="20">
        <f t="shared" si="11"/>
        <v>-3.6229359780225023E-3</v>
      </c>
      <c r="T68" s="20">
        <f t="shared" si="12"/>
        <v>9.9551700675060435E-3</v>
      </c>
      <c r="U68" s="20"/>
    </row>
    <row r="69" spans="17:21" x14ac:dyDescent="0.35">
      <c r="Q69" s="20">
        <f t="shared" si="14"/>
        <v>0.65000000000000036</v>
      </c>
      <c r="R69" s="20">
        <f t="shared" si="15"/>
        <v>0.34999999999999964</v>
      </c>
      <c r="S69" s="20">
        <f t="shared" ref="S69:S104" si="16">Q69*$F$4+R69*$G$4</f>
        <v>-3.6635470033506718E-3</v>
      </c>
      <c r="T69" s="20">
        <f t="shared" ref="T69:T104" si="17">SQRT((Q69*$L$4)^2+(R69*$M$4)^2+2*Q69*R69*$O$4)</f>
        <v>1.0096911311371404E-2</v>
      </c>
      <c r="U69" s="20"/>
    </row>
    <row r="70" spans="17:21" x14ac:dyDescent="0.35">
      <c r="Q70" s="20">
        <f t="shared" ref="Q70:Q104" si="18">Q69+0.01</f>
        <v>0.66000000000000036</v>
      </c>
      <c r="R70" s="20">
        <f t="shared" ref="R70:R104" si="19">1-Q70</f>
        <v>0.33999999999999964</v>
      </c>
      <c r="S70" s="20">
        <f t="shared" si="16"/>
        <v>-3.7041580286788422E-3</v>
      </c>
      <c r="T70" s="20">
        <f t="shared" si="17"/>
        <v>1.0239015102523095E-2</v>
      </c>
      <c r="U70" s="20"/>
    </row>
    <row r="71" spans="17:21" x14ac:dyDescent="0.35">
      <c r="Q71" s="20">
        <f t="shared" si="18"/>
        <v>0.67000000000000037</v>
      </c>
      <c r="R71" s="20">
        <f t="shared" si="19"/>
        <v>0.32999999999999963</v>
      </c>
      <c r="S71" s="20">
        <f t="shared" si="16"/>
        <v>-3.7447690540070118E-3</v>
      </c>
      <c r="T71" s="20">
        <f t="shared" si="17"/>
        <v>1.0381466553091476E-2</v>
      </c>
      <c r="U71" s="20"/>
    </row>
    <row r="72" spans="17:21" x14ac:dyDescent="0.35">
      <c r="Q72" s="20">
        <f t="shared" si="18"/>
        <v>0.68000000000000038</v>
      </c>
      <c r="R72" s="20">
        <f t="shared" si="19"/>
        <v>0.31999999999999962</v>
      </c>
      <c r="S72" s="20">
        <f t="shared" si="16"/>
        <v>-3.7853800793351813E-3</v>
      </c>
      <c r="T72" s="20">
        <f t="shared" si="17"/>
        <v>1.0524251545809925E-2</v>
      </c>
      <c r="U72" s="20"/>
    </row>
    <row r="73" spans="17:21" x14ac:dyDescent="0.35">
      <c r="Q73" s="20">
        <f t="shared" si="18"/>
        <v>0.69000000000000039</v>
      </c>
      <c r="R73" s="20">
        <f t="shared" si="19"/>
        <v>0.30999999999999961</v>
      </c>
      <c r="S73" s="20">
        <f t="shared" si="16"/>
        <v>-3.8259911046633508E-3</v>
      </c>
      <c r="T73" s="20">
        <f t="shared" si="17"/>
        <v>1.0667356687074494E-2</v>
      </c>
      <c r="U73" s="20"/>
    </row>
    <row r="74" spans="17:21" x14ac:dyDescent="0.35">
      <c r="Q74" s="20">
        <f t="shared" si="18"/>
        <v>0.7000000000000004</v>
      </c>
      <c r="R74" s="20">
        <f t="shared" si="19"/>
        <v>0.2999999999999996</v>
      </c>
      <c r="S74" s="20">
        <f t="shared" si="16"/>
        <v>-3.8666021299915204E-3</v>
      </c>
      <c r="T74" s="20">
        <f t="shared" si="17"/>
        <v>1.0810769263208236E-2</v>
      </c>
      <c r="U74" s="20"/>
    </row>
    <row r="75" spans="17:21" x14ac:dyDescent="0.35">
      <c r="Q75" s="20">
        <f t="shared" si="18"/>
        <v>0.71000000000000041</v>
      </c>
      <c r="R75" s="20">
        <f t="shared" si="19"/>
        <v>0.28999999999999959</v>
      </c>
      <c r="S75" s="20">
        <f t="shared" si="16"/>
        <v>-3.9072131553196908E-3</v>
      </c>
      <c r="T75" s="20">
        <f t="shared" si="17"/>
        <v>1.0954477199695459E-2</v>
      </c>
      <c r="U75" s="20"/>
    </row>
    <row r="76" spans="17:21" x14ac:dyDescent="0.35">
      <c r="Q76" s="20">
        <f t="shared" si="18"/>
        <v>0.72000000000000042</v>
      </c>
      <c r="R76" s="20">
        <f t="shared" si="19"/>
        <v>0.27999999999999958</v>
      </c>
      <c r="S76" s="20">
        <f t="shared" si="16"/>
        <v>-3.9478241806478603E-3</v>
      </c>
      <c r="T76" s="20">
        <f t="shared" si="17"/>
        <v>1.1098469023168559E-2</v>
      </c>
      <c r="U76" s="20"/>
    </row>
    <row r="77" spans="17:21" x14ac:dyDescent="0.35">
      <c r="Q77" s="20">
        <f t="shared" si="18"/>
        <v>0.73000000000000043</v>
      </c>
      <c r="R77" s="20">
        <f t="shared" si="19"/>
        <v>0.26999999999999957</v>
      </c>
      <c r="S77" s="20">
        <f t="shared" si="16"/>
        <v>-3.9884352059760299E-3</v>
      </c>
      <c r="T77" s="20">
        <f t="shared" si="17"/>
        <v>1.1242733825946481E-2</v>
      </c>
      <c r="U77" s="20"/>
    </row>
    <row r="78" spans="17:21" x14ac:dyDescent="0.35">
      <c r="Q78" s="20">
        <f t="shared" si="18"/>
        <v>0.74000000000000044</v>
      </c>
      <c r="R78" s="20">
        <f t="shared" si="19"/>
        <v>0.25999999999999956</v>
      </c>
      <c r="S78" s="20">
        <f t="shared" si="16"/>
        <v>-4.0290462313041994E-3</v>
      </c>
      <c r="T78" s="20">
        <f t="shared" si="17"/>
        <v>1.138726123293898E-2</v>
      </c>
      <c r="U78" s="20"/>
    </row>
    <row r="79" spans="17:21" x14ac:dyDescent="0.35">
      <c r="Q79" s="20">
        <f t="shared" si="18"/>
        <v>0.75000000000000044</v>
      </c>
      <c r="R79" s="20">
        <f t="shared" si="19"/>
        <v>0.24999999999999956</v>
      </c>
      <c r="S79" s="20">
        <f t="shared" si="16"/>
        <v>-4.0696572566323698E-3</v>
      </c>
      <c r="T79" s="20">
        <f t="shared" si="17"/>
        <v>1.1532041370744968E-2</v>
      </c>
      <c r="U79" s="20"/>
    </row>
    <row r="80" spans="17:21" x14ac:dyDescent="0.35">
      <c r="Q80" s="20">
        <f t="shared" si="18"/>
        <v>0.76000000000000045</v>
      </c>
      <c r="R80" s="20">
        <f t="shared" si="19"/>
        <v>0.23999999999999955</v>
      </c>
      <c r="S80" s="20">
        <f t="shared" si="16"/>
        <v>-4.1102682819605394E-3</v>
      </c>
      <c r="T80" s="20">
        <f t="shared" si="17"/>
        <v>1.1677064838786185E-2</v>
      </c>
      <c r="U80" s="20"/>
    </row>
    <row r="81" spans="17:21" x14ac:dyDescent="0.35">
      <c r="Q81" s="20">
        <f t="shared" si="18"/>
        <v>0.77000000000000046</v>
      </c>
      <c r="R81" s="20">
        <f t="shared" si="19"/>
        <v>0.22999999999999954</v>
      </c>
      <c r="S81" s="20">
        <f t="shared" si="16"/>
        <v>-4.1508793072887089E-3</v>
      </c>
      <c r="T81" s="20">
        <f t="shared" si="17"/>
        <v>1.1822322682329581E-2</v>
      </c>
      <c r="U81" s="20"/>
    </row>
    <row r="82" spans="17:21" x14ac:dyDescent="0.35">
      <c r="Q82" s="20">
        <f t="shared" si="18"/>
        <v>0.78000000000000047</v>
      </c>
      <c r="R82" s="20">
        <f t="shared" si="19"/>
        <v>0.21999999999999953</v>
      </c>
      <c r="S82" s="20">
        <f t="shared" si="16"/>
        <v>-4.1914903326168785E-3</v>
      </c>
      <c r="T82" s="20">
        <f t="shared" si="17"/>
        <v>1.1967806367262844E-2</v>
      </c>
      <c r="U82" s="20"/>
    </row>
    <row r="83" spans="17:21" x14ac:dyDescent="0.35">
      <c r="Q83" s="20">
        <f t="shared" si="18"/>
        <v>0.79000000000000048</v>
      </c>
      <c r="R83" s="20">
        <f t="shared" si="19"/>
        <v>0.20999999999999952</v>
      </c>
      <c r="S83" s="20">
        <f t="shared" si="16"/>
        <v>-4.2321013579450489E-3</v>
      </c>
      <c r="T83" s="20">
        <f t="shared" si="17"/>
        <v>1.2113507756497884E-2</v>
      </c>
      <c r="U83" s="20"/>
    </row>
    <row r="84" spans="17:21" x14ac:dyDescent="0.35">
      <c r="Q84" s="20">
        <f t="shared" si="18"/>
        <v>0.80000000000000049</v>
      </c>
      <c r="R84" s="20">
        <f t="shared" si="19"/>
        <v>0.19999999999999951</v>
      </c>
      <c r="S84" s="20">
        <f t="shared" si="16"/>
        <v>-4.2727123832732175E-3</v>
      </c>
      <c r="T84" s="20">
        <f t="shared" si="17"/>
        <v>1.225941908788652E-2</v>
      </c>
      <c r="U84" s="20"/>
    </row>
    <row r="85" spans="17:21" x14ac:dyDescent="0.35">
      <c r="Q85" s="20">
        <f t="shared" si="18"/>
        <v>0.8100000000000005</v>
      </c>
      <c r="R85" s="20">
        <f t="shared" si="19"/>
        <v>0.1899999999999995</v>
      </c>
      <c r="S85" s="20">
        <f t="shared" si="16"/>
        <v>-4.313323408601388E-3</v>
      </c>
      <c r="T85" s="20">
        <f t="shared" si="17"/>
        <v>1.2405532953541458E-2</v>
      </c>
      <c r="U85" s="20"/>
    </row>
    <row r="86" spans="17:21" x14ac:dyDescent="0.35">
      <c r="Q86" s="20">
        <f t="shared" si="18"/>
        <v>0.82000000000000051</v>
      </c>
      <c r="R86" s="20">
        <f t="shared" si="19"/>
        <v>0.17999999999999949</v>
      </c>
      <c r="S86" s="20">
        <f t="shared" si="16"/>
        <v>-4.3539344339295575E-3</v>
      </c>
      <c r="T86" s="20">
        <f t="shared" si="17"/>
        <v>1.2551842280463629E-2</v>
      </c>
      <c r="U86" s="20"/>
    </row>
    <row r="87" spans="17:21" x14ac:dyDescent="0.35">
      <c r="Q87" s="20">
        <f t="shared" si="18"/>
        <v>0.83000000000000052</v>
      </c>
      <c r="R87" s="20">
        <f t="shared" si="19"/>
        <v>0.16999999999999948</v>
      </c>
      <c r="S87" s="20">
        <f t="shared" si="16"/>
        <v>-4.3945454592577279E-3</v>
      </c>
      <c r="T87" s="20">
        <f t="shared" si="17"/>
        <v>1.2698340312384544E-2</v>
      </c>
      <c r="U87" s="20"/>
    </row>
    <row r="88" spans="17:21" x14ac:dyDescent="0.35">
      <c r="Q88" s="20">
        <f t="shared" si="18"/>
        <v>0.84000000000000052</v>
      </c>
      <c r="R88" s="20">
        <f t="shared" si="19"/>
        <v>0.15999999999999948</v>
      </c>
      <c r="S88" s="20">
        <f t="shared" si="16"/>
        <v>-4.4351564845858966E-3</v>
      </c>
      <c r="T88" s="20">
        <f t="shared" si="17"/>
        <v>1.2845020592739086E-2</v>
      </c>
      <c r="U88" s="20"/>
    </row>
    <row r="89" spans="17:21" x14ac:dyDescent="0.35">
      <c r="Q89" s="20">
        <f t="shared" si="18"/>
        <v>0.85000000000000053</v>
      </c>
      <c r="R89" s="20">
        <f t="shared" si="19"/>
        <v>0.14999999999999947</v>
      </c>
      <c r="S89" s="20">
        <f t="shared" si="16"/>
        <v>-4.475767509914067E-3</v>
      </c>
      <c r="T89" s="20">
        <f t="shared" si="17"/>
        <v>1.299187694869054E-2</v>
      </c>
      <c r="U89" s="20"/>
    </row>
    <row r="90" spans="17:21" x14ac:dyDescent="0.35">
      <c r="Q90" s="20">
        <f t="shared" si="18"/>
        <v>0.86000000000000054</v>
      </c>
      <c r="R90" s="20">
        <f t="shared" si="19"/>
        <v>0.13999999999999946</v>
      </c>
      <c r="S90" s="20">
        <f t="shared" si="16"/>
        <v>-4.5163785352422365E-3</v>
      </c>
      <c r="T90" s="20">
        <f t="shared" si="17"/>
        <v>1.3138903476135546E-2</v>
      </c>
      <c r="U90" s="20"/>
    </row>
    <row r="91" spans="17:21" x14ac:dyDescent="0.35">
      <c r="Q91" s="20">
        <f t="shared" si="18"/>
        <v>0.87000000000000055</v>
      </c>
      <c r="R91" s="20">
        <f t="shared" si="19"/>
        <v>0.12999999999999945</v>
      </c>
      <c r="S91" s="20">
        <f t="shared" si="16"/>
        <v>-4.5569895605704069E-3</v>
      </c>
      <c r="T91" s="20">
        <f t="shared" si="17"/>
        <v>1.3286094525621952E-2</v>
      </c>
      <c r="U91" s="20"/>
    </row>
    <row r="92" spans="17:21" x14ac:dyDescent="0.35">
      <c r="Q92" s="20">
        <f t="shared" si="18"/>
        <v>0.88000000000000056</v>
      </c>
      <c r="R92" s="20">
        <f t="shared" si="19"/>
        <v>0.11999999999999944</v>
      </c>
      <c r="S92" s="20">
        <f t="shared" si="16"/>
        <v>-4.5976005858985756E-3</v>
      </c>
      <c r="T92" s="20">
        <f t="shared" si="17"/>
        <v>1.3433444689117573E-2</v>
      </c>
      <c r="U92" s="20"/>
    </row>
    <row r="93" spans="17:21" x14ac:dyDescent="0.35">
      <c r="Q93" s="20">
        <f t="shared" si="18"/>
        <v>0.89000000000000057</v>
      </c>
      <c r="R93" s="20">
        <f t="shared" si="19"/>
        <v>0.10999999999999943</v>
      </c>
      <c r="S93" s="20">
        <f t="shared" si="16"/>
        <v>-4.638211611226746E-3</v>
      </c>
      <c r="T93" s="20">
        <f t="shared" si="17"/>
        <v>1.358094878757244E-2</v>
      </c>
      <c r="U93" s="20"/>
    </row>
    <row r="94" spans="17:21" x14ac:dyDescent="0.35">
      <c r="Q94" s="20">
        <f t="shared" si="18"/>
        <v>0.90000000000000058</v>
      </c>
      <c r="R94" s="20">
        <f t="shared" si="19"/>
        <v>9.9999999999999423E-2</v>
      </c>
      <c r="S94" s="20">
        <f t="shared" si="16"/>
        <v>-4.6788226365549156E-3</v>
      </c>
      <c r="T94" s="20">
        <f t="shared" si="17"/>
        <v>1.372860185922129E-2</v>
      </c>
      <c r="U94" s="20"/>
    </row>
    <row r="95" spans="17:21" x14ac:dyDescent="0.35">
      <c r="Q95" s="20">
        <f t="shared" si="18"/>
        <v>0.91000000000000059</v>
      </c>
      <c r="R95" s="20">
        <f t="shared" si="19"/>
        <v>8.9999999999999414E-2</v>
      </c>
      <c r="S95" s="20">
        <f t="shared" si="16"/>
        <v>-4.7194336618830851E-3</v>
      </c>
      <c r="T95" s="20">
        <f t="shared" si="17"/>
        <v>1.3876399148576978E-2</v>
      </c>
      <c r="U95" s="20"/>
    </row>
    <row r="96" spans="17:21" x14ac:dyDescent="0.35">
      <c r="Q96" s="20">
        <f t="shared" si="18"/>
        <v>0.9200000000000006</v>
      </c>
      <c r="R96" s="20">
        <f t="shared" si="19"/>
        <v>7.9999999999999405E-2</v>
      </c>
      <c r="S96" s="20">
        <f t="shared" si="16"/>
        <v>-4.7600446872112546E-3</v>
      </c>
      <c r="T96" s="20">
        <f t="shared" si="17"/>
        <v>1.4024336096069083E-2</v>
      </c>
      <c r="U96" s="20"/>
    </row>
    <row r="97" spans="17:21" x14ac:dyDescent="0.35">
      <c r="Q97" s="20">
        <f t="shared" si="18"/>
        <v>0.9300000000000006</v>
      </c>
      <c r="R97" s="20">
        <f t="shared" si="19"/>
        <v>6.9999999999999396E-2</v>
      </c>
      <c r="S97" s="20">
        <f t="shared" si="16"/>
        <v>-4.8006557125394251E-3</v>
      </c>
      <c r="T97" s="20">
        <f t="shared" si="17"/>
        <v>1.4172408328285252E-2</v>
      </c>
      <c r="U97" s="20"/>
    </row>
    <row r="98" spans="17:21" x14ac:dyDescent="0.35">
      <c r="Q98" s="20">
        <f t="shared" si="18"/>
        <v>0.94000000000000061</v>
      </c>
      <c r="R98" s="20">
        <f t="shared" si="19"/>
        <v>5.9999999999999387E-2</v>
      </c>
      <c r="S98" s="20">
        <f t="shared" si="16"/>
        <v>-4.8412667378675946E-3</v>
      </c>
      <c r="T98" s="20">
        <f t="shared" si="17"/>
        <v>1.4320611648775933E-2</v>
      </c>
      <c r="U98" s="20"/>
    </row>
    <row r="99" spans="17:21" x14ac:dyDescent="0.35">
      <c r="Q99" s="20">
        <f t="shared" si="18"/>
        <v>0.95000000000000062</v>
      </c>
      <c r="R99" s="20">
        <f t="shared" si="19"/>
        <v>4.9999999999999378E-2</v>
      </c>
      <c r="S99" s="20">
        <f t="shared" si="16"/>
        <v>-4.8818777631957641E-3</v>
      </c>
      <c r="T99" s="20">
        <f t="shared" si="17"/>
        <v>1.4468942029385883E-2</v>
      </c>
      <c r="U99" s="20"/>
    </row>
    <row r="100" spans="17:21" x14ac:dyDescent="0.35">
      <c r="Q100" s="20">
        <f t="shared" si="18"/>
        <v>0.96000000000000063</v>
      </c>
      <c r="R100" s="20">
        <f t="shared" si="19"/>
        <v>3.9999999999999369E-2</v>
      </c>
      <c r="S100" s="20">
        <f t="shared" si="16"/>
        <v>-4.9224887885239337E-3</v>
      </c>
      <c r="T100" s="20">
        <f t="shared" si="17"/>
        <v>1.4617395602078585E-2</v>
      </c>
      <c r="U100" s="20"/>
    </row>
    <row r="101" spans="17:21" x14ac:dyDescent="0.35">
      <c r="Q101" s="20">
        <f t="shared" si="18"/>
        <v>0.97000000000000064</v>
      </c>
      <c r="R101" s="20">
        <f t="shared" si="19"/>
        <v>2.9999999999999361E-2</v>
      </c>
      <c r="S101" s="20">
        <f t="shared" si="16"/>
        <v>-4.9630998138521041E-3</v>
      </c>
      <c r="T101" s="20">
        <f t="shared" si="17"/>
        <v>1.4765968651221909E-2</v>
      </c>
      <c r="U101" s="20"/>
    </row>
    <row r="102" spans="17:21" x14ac:dyDescent="0.35">
      <c r="Q102" s="20">
        <f t="shared" si="18"/>
        <v>0.98000000000000065</v>
      </c>
      <c r="R102" s="20">
        <f t="shared" si="19"/>
        <v>1.9999999999999352E-2</v>
      </c>
      <c r="S102" s="20">
        <f t="shared" si="16"/>
        <v>-5.0037108391802728E-3</v>
      </c>
      <c r="T102" s="20">
        <f t="shared" si="17"/>
        <v>1.4914657606305773E-2</v>
      </c>
      <c r="U102" s="20"/>
    </row>
    <row r="103" spans="17:21" x14ac:dyDescent="0.35">
      <c r="Q103" s="20">
        <f t="shared" si="18"/>
        <v>0.99000000000000066</v>
      </c>
      <c r="R103" s="20">
        <f t="shared" si="19"/>
        <v>9.9999999999993427E-3</v>
      </c>
      <c r="S103" s="20">
        <f t="shared" si="16"/>
        <v>-5.0443218645084432E-3</v>
      </c>
      <c r="T103" s="20">
        <f t="shared" si="17"/>
        <v>1.5063459035064484E-2</v>
      </c>
      <c r="U103" s="20"/>
    </row>
    <row r="104" spans="17:21" x14ac:dyDescent="0.35">
      <c r="Q104" s="20">
        <f t="shared" si="18"/>
        <v>1.0000000000000007</v>
      </c>
      <c r="R104" s="20">
        <f t="shared" si="19"/>
        <v>0</v>
      </c>
      <c r="S104" s="20">
        <f t="shared" si="16"/>
        <v>-5.0849328898366136E-3</v>
      </c>
      <c r="T104" s="20">
        <f t="shared" si="17"/>
        <v>1.521236963697838E-2</v>
      </c>
      <c r="U104" s="20"/>
    </row>
    <row r="105" spans="17:21" x14ac:dyDescent="0.35">
      <c r="Q105" s="20"/>
    </row>
    <row r="106" spans="17:21" x14ac:dyDescent="0.35">
      <c r="Q106" s="20"/>
    </row>
    <row r="107" spans="17:21" x14ac:dyDescent="0.35">
      <c r="Q107" s="20"/>
    </row>
    <row r="108" spans="17:21" x14ac:dyDescent="0.35">
      <c r="Q108" s="20"/>
    </row>
    <row r="109" spans="17:21" x14ac:dyDescent="0.35">
      <c r="Q109" s="20"/>
    </row>
    <row r="110" spans="17:21" x14ac:dyDescent="0.35">
      <c r="Q110" s="20"/>
    </row>
    <row r="111" spans="17:21" x14ac:dyDescent="0.35">
      <c r="Q111" s="20"/>
    </row>
  </sheetData>
  <mergeCells count="7">
    <mergeCell ref="V12:W13"/>
    <mergeCell ref="D1:D2"/>
    <mergeCell ref="O1:O2"/>
    <mergeCell ref="N1:N2"/>
    <mergeCell ref="Q2:R2"/>
    <mergeCell ref="U4:V5"/>
    <mergeCell ref="U6:V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0"/>
  <sheetViews>
    <sheetView workbookViewId="0">
      <pane ySplit="2" topLeftCell="A3" activePane="bottomLeft" state="frozen"/>
      <selection pane="bottomLeft" activeCell="H6" sqref="H6"/>
    </sheetView>
  </sheetViews>
  <sheetFormatPr defaultRowHeight="14.5" x14ac:dyDescent="0.35"/>
  <cols>
    <col min="1" max="1" width="10.453125" style="6" bestFit="1" customWidth="1"/>
    <col min="2" max="2" width="9.1796875" style="6"/>
    <col min="3" max="3" width="15.6328125" bestFit="1" customWidth="1"/>
    <col min="4" max="4" width="16.7265625" bestFit="1" customWidth="1"/>
    <col min="5" max="5" width="16.26953125" customWidth="1"/>
    <col min="6" max="6" width="11.81640625" bestFit="1" customWidth="1"/>
  </cols>
  <sheetData>
    <row r="1" spans="1:6" s="8" customFormat="1" x14ac:dyDescent="0.35">
      <c r="A1" s="8" t="s">
        <v>1</v>
      </c>
    </row>
    <row r="2" spans="1:6" s="8" customFormat="1" x14ac:dyDescent="0.35">
      <c r="A2" s="8" t="s">
        <v>2</v>
      </c>
      <c r="B2" s="8" t="s">
        <v>3</v>
      </c>
      <c r="C2" s="8" t="s">
        <v>18</v>
      </c>
      <c r="D2" s="8" t="s">
        <v>17</v>
      </c>
      <c r="E2" s="8" t="s">
        <v>19</v>
      </c>
      <c r="F2" s="8" t="s">
        <v>20</v>
      </c>
    </row>
    <row r="3" spans="1:6" x14ac:dyDescent="0.35">
      <c r="A3" s="7">
        <v>42793</v>
      </c>
      <c r="B3" s="6">
        <v>237.11000100000001</v>
      </c>
      <c r="C3" s="35" t="s">
        <v>57</v>
      </c>
      <c r="D3" s="35" t="s">
        <v>58</v>
      </c>
      <c r="E3" s="35" t="s">
        <v>59</v>
      </c>
      <c r="F3" s="35" t="s">
        <v>60</v>
      </c>
    </row>
    <row r="4" spans="1:6" x14ac:dyDescent="0.35">
      <c r="A4" s="7">
        <v>42790</v>
      </c>
      <c r="B4" s="6">
        <v>236.740005</v>
      </c>
    </row>
    <row r="5" spans="1:6" x14ac:dyDescent="0.35">
      <c r="A5" s="7">
        <v>42789</v>
      </c>
      <c r="B5" s="6">
        <v>236.44000199999999</v>
      </c>
    </row>
    <row r="6" spans="1:6" x14ac:dyDescent="0.35">
      <c r="A6" s="7">
        <v>42788</v>
      </c>
      <c r="B6" s="6">
        <v>236.279999</v>
      </c>
    </row>
    <row r="7" spans="1:6" x14ac:dyDescent="0.35">
      <c r="A7" s="7">
        <v>42787</v>
      </c>
      <c r="B7" s="6">
        <v>236.490005</v>
      </c>
    </row>
    <row r="8" spans="1:6" x14ac:dyDescent="0.35">
      <c r="A8" s="7">
        <v>42783</v>
      </c>
      <c r="B8" s="6">
        <v>235.08999600000001</v>
      </c>
    </row>
    <row r="9" spans="1:6" x14ac:dyDescent="0.35">
      <c r="A9" s="7">
        <v>42782</v>
      </c>
      <c r="B9" s="6">
        <v>234.720001</v>
      </c>
    </row>
    <row r="10" spans="1:6" x14ac:dyDescent="0.35">
      <c r="A10" s="7">
        <v>42781</v>
      </c>
      <c r="B10" s="6">
        <v>234.91999799999999</v>
      </c>
    </row>
    <row r="11" spans="1:6" x14ac:dyDescent="0.35">
      <c r="A11" s="7">
        <v>42780</v>
      </c>
      <c r="B11" s="6">
        <v>233.699997</v>
      </c>
    </row>
    <row r="12" spans="1:6" x14ac:dyDescent="0.35">
      <c r="A12" s="7">
        <v>42779</v>
      </c>
      <c r="B12" s="6">
        <v>232.770004</v>
      </c>
    </row>
    <row r="13" spans="1:6" x14ac:dyDescent="0.35">
      <c r="A13" s="7">
        <v>42776</v>
      </c>
      <c r="B13" s="6">
        <v>231.509995</v>
      </c>
    </row>
    <row r="14" spans="1:6" x14ac:dyDescent="0.35">
      <c r="A14" s="7">
        <v>42775</v>
      </c>
      <c r="B14" s="6">
        <v>230.60000600000001</v>
      </c>
    </row>
    <row r="15" spans="1:6" x14ac:dyDescent="0.35">
      <c r="A15" s="7">
        <v>42774</v>
      </c>
      <c r="B15" s="6">
        <v>229.240005</v>
      </c>
    </row>
    <row r="16" spans="1:6" x14ac:dyDescent="0.35">
      <c r="A16" s="7">
        <v>42773</v>
      </c>
      <c r="B16" s="6">
        <v>228.94000199999999</v>
      </c>
    </row>
    <row r="17" spans="1:6" x14ac:dyDescent="0.35">
      <c r="A17" s="7">
        <v>42772</v>
      </c>
      <c r="B17" s="6">
        <v>228.929993</v>
      </c>
      <c r="C17">
        <f>_xlfn.STDEV.S(B3:B17)</f>
        <v>3.0187487133102144</v>
      </c>
      <c r="D17">
        <f>AVERAGE(B3:B17)</f>
        <v>233.56533393333333</v>
      </c>
      <c r="E17">
        <f>D17-2*C17</f>
        <v>227.5278365067129</v>
      </c>
      <c r="F17">
        <f>D17+2*C17</f>
        <v>239.60283135995377</v>
      </c>
    </row>
    <row r="18" spans="1:6" x14ac:dyDescent="0.35">
      <c r="A18" s="7">
        <v>42769</v>
      </c>
      <c r="B18" s="6">
        <v>229.33999600000001</v>
      </c>
      <c r="C18" s="17">
        <f t="shared" ref="C18:C80" si="0">_xlfn.STDEV.S(B4:B18)</f>
        <v>3.0336654393997828</v>
      </c>
      <c r="D18" s="17">
        <f t="shared" ref="D18:D81" si="1">AVERAGE(B4:B18)</f>
        <v>233.04733360000003</v>
      </c>
      <c r="E18" s="17">
        <f t="shared" ref="E18:E80" si="2">D18-2*C18</f>
        <v>226.98000272120046</v>
      </c>
      <c r="F18" s="17">
        <f t="shared" ref="F18:F80" si="3">D18+2*C18</f>
        <v>239.1146644787996</v>
      </c>
    </row>
    <row r="19" spans="1:6" x14ac:dyDescent="0.35">
      <c r="A19" s="7">
        <v>42768</v>
      </c>
      <c r="B19" s="6">
        <v>227.770004</v>
      </c>
      <c r="C19" s="17">
        <f t="shared" si="0"/>
        <v>3.1361269154527398</v>
      </c>
      <c r="D19" s="17">
        <f t="shared" si="1"/>
        <v>232.44933353333334</v>
      </c>
      <c r="E19" s="17">
        <f t="shared" si="2"/>
        <v>226.17707970242787</v>
      </c>
      <c r="F19" s="17">
        <f t="shared" si="3"/>
        <v>238.72158736423881</v>
      </c>
    </row>
    <row r="20" spans="1:6" x14ac:dyDescent="0.35">
      <c r="A20" s="7">
        <v>42767</v>
      </c>
      <c r="B20" s="6">
        <v>227.61999499999999</v>
      </c>
      <c r="C20" s="17">
        <f t="shared" si="0"/>
        <v>3.1612045177688093</v>
      </c>
      <c r="D20" s="17">
        <f t="shared" si="1"/>
        <v>231.8613330666667</v>
      </c>
      <c r="E20" s="17">
        <f t="shared" si="2"/>
        <v>225.53892403112908</v>
      </c>
      <c r="F20" s="17">
        <f t="shared" si="3"/>
        <v>238.18374210220432</v>
      </c>
    </row>
    <row r="21" spans="1:6" x14ac:dyDescent="0.35">
      <c r="A21" s="7">
        <v>42766</v>
      </c>
      <c r="B21" s="6">
        <v>227.529999</v>
      </c>
      <c r="C21" s="17">
        <f t="shared" si="0"/>
        <v>3.0941958976706574</v>
      </c>
      <c r="D21" s="17">
        <f t="shared" si="1"/>
        <v>231.27799973333333</v>
      </c>
      <c r="E21" s="17">
        <f t="shared" si="2"/>
        <v>225.08960793799201</v>
      </c>
      <c r="F21" s="17">
        <f t="shared" si="3"/>
        <v>237.46639152867465</v>
      </c>
    </row>
    <row r="22" spans="1:6" x14ac:dyDescent="0.35">
      <c r="A22" s="7">
        <v>42765</v>
      </c>
      <c r="B22" s="6">
        <v>227.550003</v>
      </c>
      <c r="C22" s="17">
        <f t="shared" si="0"/>
        <v>2.871552515679201</v>
      </c>
      <c r="D22" s="17">
        <f t="shared" si="1"/>
        <v>230.68199960000001</v>
      </c>
      <c r="E22" s="17">
        <f t="shared" si="2"/>
        <v>224.93889456864162</v>
      </c>
      <c r="F22" s="17">
        <f t="shared" si="3"/>
        <v>236.42510463135841</v>
      </c>
    </row>
    <row r="23" spans="1:6" x14ac:dyDescent="0.35">
      <c r="A23" s="7">
        <v>42762</v>
      </c>
      <c r="B23" s="6">
        <v>228.970001</v>
      </c>
      <c r="C23" s="17">
        <f t="shared" si="0"/>
        <v>2.6246761014897069</v>
      </c>
      <c r="D23" s="17">
        <f t="shared" si="1"/>
        <v>230.27399993333336</v>
      </c>
      <c r="E23" s="17">
        <f t="shared" si="2"/>
        <v>225.02464773035393</v>
      </c>
      <c r="F23" s="17">
        <f t="shared" si="3"/>
        <v>235.52335213631278</v>
      </c>
    </row>
    <row r="24" spans="1:6" x14ac:dyDescent="0.35">
      <c r="A24" s="7">
        <v>42761</v>
      </c>
      <c r="B24" s="6">
        <v>229.33000200000001</v>
      </c>
      <c r="C24" s="17">
        <f t="shared" si="0"/>
        <v>2.3242870733928176</v>
      </c>
      <c r="D24" s="17">
        <f t="shared" si="1"/>
        <v>229.91466666666668</v>
      </c>
      <c r="E24" s="17">
        <f t="shared" si="2"/>
        <v>225.26609251988103</v>
      </c>
      <c r="F24" s="17">
        <f t="shared" si="3"/>
        <v>234.56324081345232</v>
      </c>
    </row>
    <row r="25" spans="1:6" x14ac:dyDescent="0.35">
      <c r="A25" s="7">
        <v>42760</v>
      </c>
      <c r="B25" s="6">
        <v>229.570007</v>
      </c>
      <c r="C25" s="17">
        <f t="shared" si="0"/>
        <v>1.8668084658865483</v>
      </c>
      <c r="D25" s="17">
        <f t="shared" si="1"/>
        <v>229.55800059999999</v>
      </c>
      <c r="E25" s="17">
        <f t="shared" si="2"/>
        <v>225.82438366822689</v>
      </c>
      <c r="F25" s="17">
        <f t="shared" si="3"/>
        <v>233.29161753177308</v>
      </c>
    </row>
    <row r="26" spans="1:6" x14ac:dyDescent="0.35">
      <c r="A26" s="7">
        <v>42759</v>
      </c>
      <c r="B26" s="6">
        <v>227.60000600000001</v>
      </c>
      <c r="C26" s="17">
        <f t="shared" si="0"/>
        <v>1.5349868125451154</v>
      </c>
      <c r="D26" s="17">
        <f t="shared" si="1"/>
        <v>229.15133453333331</v>
      </c>
      <c r="E26" s="17">
        <f t="shared" si="2"/>
        <v>226.08136090824308</v>
      </c>
      <c r="F26" s="17">
        <f t="shared" si="3"/>
        <v>232.22130815842354</v>
      </c>
    </row>
    <row r="27" spans="1:6" x14ac:dyDescent="0.35">
      <c r="A27" s="7">
        <v>42758</v>
      </c>
      <c r="B27" s="6">
        <v>226.14999399999999</v>
      </c>
      <c r="C27" s="17">
        <f t="shared" si="0"/>
        <v>1.3621994819389871</v>
      </c>
      <c r="D27" s="17">
        <f t="shared" si="1"/>
        <v>228.7100005333333</v>
      </c>
      <c r="E27" s="17">
        <f t="shared" si="2"/>
        <v>225.98560156945533</v>
      </c>
      <c r="F27" s="17">
        <f t="shared" si="3"/>
        <v>231.43439949721127</v>
      </c>
    </row>
    <row r="28" spans="1:6" x14ac:dyDescent="0.35">
      <c r="A28" s="7">
        <v>42755</v>
      </c>
      <c r="B28" s="6">
        <v>226.740005</v>
      </c>
      <c r="C28" s="17">
        <f t="shared" si="0"/>
        <v>1.2101441398300599</v>
      </c>
      <c r="D28" s="17">
        <f t="shared" si="1"/>
        <v>228.39200120000001</v>
      </c>
      <c r="E28" s="17">
        <f t="shared" si="2"/>
        <v>225.97171292033988</v>
      </c>
      <c r="F28" s="17">
        <f t="shared" si="3"/>
        <v>230.81228947966014</v>
      </c>
    </row>
    <row r="29" spans="1:6" x14ac:dyDescent="0.35">
      <c r="A29" s="7">
        <v>42754</v>
      </c>
      <c r="B29" s="6">
        <v>225.91000399999999</v>
      </c>
      <c r="C29" s="17">
        <f t="shared" si="0"/>
        <v>1.2047791953881519</v>
      </c>
      <c r="D29" s="17">
        <f t="shared" si="1"/>
        <v>228.07933439999999</v>
      </c>
      <c r="E29" s="17">
        <f t="shared" si="2"/>
        <v>225.66977600922368</v>
      </c>
      <c r="F29" s="17">
        <f t="shared" si="3"/>
        <v>230.4888927907763</v>
      </c>
    </row>
    <row r="30" spans="1:6" x14ac:dyDescent="0.35">
      <c r="A30" s="7">
        <v>42753</v>
      </c>
      <c r="B30" s="6">
        <v>226.75</v>
      </c>
      <c r="C30" s="17">
        <f t="shared" si="0"/>
        <v>1.2049757786622892</v>
      </c>
      <c r="D30" s="17">
        <f t="shared" si="1"/>
        <v>227.91333406666666</v>
      </c>
      <c r="E30" s="17">
        <f t="shared" si="2"/>
        <v>225.50338250934209</v>
      </c>
      <c r="F30" s="17">
        <f t="shared" si="3"/>
        <v>230.32328562399124</v>
      </c>
    </row>
    <row r="31" spans="1:6" x14ac:dyDescent="0.35">
      <c r="A31" s="7">
        <v>42752</v>
      </c>
      <c r="B31" s="6">
        <v>226.25</v>
      </c>
      <c r="C31" s="17">
        <f t="shared" si="0"/>
        <v>1.2409028558812025</v>
      </c>
      <c r="D31" s="17">
        <f t="shared" si="1"/>
        <v>227.73400059999997</v>
      </c>
      <c r="E31" s="17">
        <f t="shared" si="2"/>
        <v>225.25219488823757</v>
      </c>
      <c r="F31" s="17">
        <f t="shared" si="3"/>
        <v>230.21580631176238</v>
      </c>
    </row>
    <row r="32" spans="1:6" x14ac:dyDescent="0.35">
      <c r="A32" s="7">
        <v>42748</v>
      </c>
      <c r="B32" s="6">
        <v>227.050003</v>
      </c>
      <c r="C32" s="17">
        <f t="shared" si="0"/>
        <v>1.2059255279132255</v>
      </c>
      <c r="D32" s="17">
        <f t="shared" si="1"/>
        <v>227.60866793333332</v>
      </c>
      <c r="E32" s="17">
        <f t="shared" si="2"/>
        <v>225.19681687750688</v>
      </c>
      <c r="F32" s="17">
        <f t="shared" si="3"/>
        <v>230.02051898915977</v>
      </c>
    </row>
    <row r="33" spans="1:6" x14ac:dyDescent="0.35">
      <c r="A33" s="7">
        <v>42747</v>
      </c>
      <c r="B33" s="6">
        <v>226.529999</v>
      </c>
      <c r="C33" s="17">
        <f t="shared" si="0"/>
        <v>1.1338686480636133</v>
      </c>
      <c r="D33" s="17">
        <f t="shared" si="1"/>
        <v>227.42133479999995</v>
      </c>
      <c r="E33" s="17">
        <f t="shared" si="2"/>
        <v>225.15359750387273</v>
      </c>
      <c r="F33" s="17">
        <f t="shared" si="3"/>
        <v>229.68907209612718</v>
      </c>
    </row>
    <row r="34" spans="1:6" x14ac:dyDescent="0.35">
      <c r="A34" s="7">
        <v>42746</v>
      </c>
      <c r="B34" s="6">
        <v>227.10000600000001</v>
      </c>
      <c r="C34" s="17">
        <f t="shared" si="0"/>
        <v>1.1323480362737743</v>
      </c>
      <c r="D34" s="17">
        <f t="shared" si="1"/>
        <v>227.37666826666663</v>
      </c>
      <c r="E34" s="17">
        <f t="shared" si="2"/>
        <v>225.11197219411909</v>
      </c>
      <c r="F34" s="17">
        <f t="shared" si="3"/>
        <v>229.64136433921416</v>
      </c>
    </row>
    <row r="35" spans="1:6" x14ac:dyDescent="0.35">
      <c r="A35" s="7">
        <v>42745</v>
      </c>
      <c r="B35" s="6">
        <v>226.46000699999999</v>
      </c>
      <c r="C35" s="17">
        <f t="shared" si="0"/>
        <v>1.1539473936238862</v>
      </c>
      <c r="D35" s="17">
        <f t="shared" si="1"/>
        <v>227.29933573333332</v>
      </c>
      <c r="E35" s="17">
        <f t="shared" si="2"/>
        <v>224.99144094608556</v>
      </c>
      <c r="F35" s="17">
        <f t="shared" si="3"/>
        <v>229.60723052058108</v>
      </c>
    </row>
    <row r="36" spans="1:6" x14ac:dyDescent="0.35">
      <c r="A36" s="7">
        <v>42744</v>
      </c>
      <c r="B36" s="6">
        <v>226.46000699999999</v>
      </c>
      <c r="C36" s="17">
        <f t="shared" si="0"/>
        <v>1.1716065245206519</v>
      </c>
      <c r="D36" s="17">
        <f t="shared" si="1"/>
        <v>227.22800293333333</v>
      </c>
      <c r="E36" s="17">
        <f t="shared" si="2"/>
        <v>224.88478988429202</v>
      </c>
      <c r="F36" s="17">
        <f t="shared" si="3"/>
        <v>229.57121598237464</v>
      </c>
    </row>
    <row r="37" spans="1:6" x14ac:dyDescent="0.35">
      <c r="A37" s="7">
        <v>42741</v>
      </c>
      <c r="B37" s="6">
        <v>227.21000699999999</v>
      </c>
      <c r="C37" s="17">
        <f t="shared" si="0"/>
        <v>1.1682159536642631</v>
      </c>
      <c r="D37" s="17">
        <f t="shared" si="1"/>
        <v>227.20533653333339</v>
      </c>
      <c r="E37" s="17">
        <f t="shared" si="2"/>
        <v>224.86890462600488</v>
      </c>
      <c r="F37" s="17">
        <f t="shared" si="3"/>
        <v>229.54176844066191</v>
      </c>
    </row>
    <row r="38" spans="1:6" x14ac:dyDescent="0.35">
      <c r="A38" s="7">
        <v>42740</v>
      </c>
      <c r="B38" s="6">
        <v>226.39999399999999</v>
      </c>
      <c r="C38" s="17">
        <f t="shared" si="0"/>
        <v>1.0757192295749676</v>
      </c>
      <c r="D38" s="17">
        <f t="shared" si="1"/>
        <v>227.03400273333335</v>
      </c>
      <c r="E38" s="17">
        <f t="shared" si="2"/>
        <v>224.88256427418341</v>
      </c>
      <c r="F38" s="17">
        <f t="shared" si="3"/>
        <v>229.1854411924833</v>
      </c>
    </row>
    <row r="39" spans="1:6" x14ac:dyDescent="0.35">
      <c r="A39" s="7">
        <v>42739</v>
      </c>
      <c r="B39" s="6">
        <v>226.58000200000001</v>
      </c>
      <c r="C39" s="17">
        <f t="shared" si="0"/>
        <v>0.8714004909565195</v>
      </c>
      <c r="D39" s="17">
        <f t="shared" si="1"/>
        <v>226.85066940000004</v>
      </c>
      <c r="E39" s="17">
        <f t="shared" si="2"/>
        <v>225.10786841808701</v>
      </c>
      <c r="F39" s="17">
        <f t="shared" si="3"/>
        <v>228.59347038191308</v>
      </c>
    </row>
    <row r="40" spans="1:6" x14ac:dyDescent="0.35">
      <c r="A40" s="7">
        <v>42738</v>
      </c>
      <c r="B40" s="6">
        <v>225.240005</v>
      </c>
      <c r="C40" s="17">
        <f t="shared" si="0"/>
        <v>0.57198017100181098</v>
      </c>
      <c r="D40" s="17">
        <f t="shared" si="1"/>
        <v>226.56200260000006</v>
      </c>
      <c r="E40" s="17">
        <f t="shared" si="2"/>
        <v>225.41804225799643</v>
      </c>
      <c r="F40" s="17">
        <f t="shared" si="3"/>
        <v>227.70596294200368</v>
      </c>
    </row>
    <row r="41" spans="1:6" x14ac:dyDescent="0.35">
      <c r="A41" s="7">
        <v>42734</v>
      </c>
      <c r="B41" s="6">
        <v>223.529999</v>
      </c>
      <c r="C41" s="17">
        <f t="shared" si="0"/>
        <v>0.90992632083727343</v>
      </c>
      <c r="D41" s="17">
        <f t="shared" si="1"/>
        <v>226.29066879999999</v>
      </c>
      <c r="E41" s="17">
        <f t="shared" si="2"/>
        <v>224.47081615832545</v>
      </c>
      <c r="F41" s="17">
        <f t="shared" si="3"/>
        <v>228.11052144167454</v>
      </c>
    </row>
    <row r="42" spans="1:6" x14ac:dyDescent="0.35">
      <c r="A42" s="7">
        <v>42733</v>
      </c>
      <c r="B42" s="6">
        <v>224.35000600000001</v>
      </c>
      <c r="C42" s="17">
        <f t="shared" si="0"/>
        <v>1.0392960637880113</v>
      </c>
      <c r="D42" s="17">
        <f t="shared" si="1"/>
        <v>226.17066960000002</v>
      </c>
      <c r="E42" s="17">
        <f t="shared" si="2"/>
        <v>224.09207747242399</v>
      </c>
      <c r="F42" s="17">
        <f t="shared" si="3"/>
        <v>228.24926172757606</v>
      </c>
    </row>
    <row r="43" spans="1:6" x14ac:dyDescent="0.35">
      <c r="A43" s="7">
        <v>42732</v>
      </c>
      <c r="B43" s="6">
        <v>224.39999399999999</v>
      </c>
      <c r="C43" s="17">
        <f t="shared" si="0"/>
        <v>1.1202045146696495</v>
      </c>
      <c r="D43" s="17">
        <f t="shared" si="1"/>
        <v>226.01466886666668</v>
      </c>
      <c r="E43" s="17">
        <f t="shared" si="2"/>
        <v>223.77425983732738</v>
      </c>
      <c r="F43" s="17">
        <f t="shared" si="3"/>
        <v>228.25507789600599</v>
      </c>
    </row>
    <row r="44" spans="1:6" x14ac:dyDescent="0.35">
      <c r="A44" s="7">
        <v>42731</v>
      </c>
      <c r="B44" s="6">
        <v>226.270004</v>
      </c>
      <c r="C44" s="17">
        <f t="shared" si="0"/>
        <v>1.1216574299289583</v>
      </c>
      <c r="D44" s="17">
        <f t="shared" si="1"/>
        <v>226.03866886666665</v>
      </c>
      <c r="E44" s="17">
        <f t="shared" si="2"/>
        <v>223.79535400680874</v>
      </c>
      <c r="F44" s="17">
        <f t="shared" si="3"/>
        <v>228.28198372652457</v>
      </c>
    </row>
    <row r="45" spans="1:6" x14ac:dyDescent="0.35">
      <c r="A45" s="7">
        <v>42727</v>
      </c>
      <c r="B45" s="6">
        <v>225.71000699999999</v>
      </c>
      <c r="C45" s="17">
        <f t="shared" si="0"/>
        <v>1.1065885932823318</v>
      </c>
      <c r="D45" s="17">
        <f t="shared" si="1"/>
        <v>225.96933599999997</v>
      </c>
      <c r="E45" s="17">
        <f t="shared" si="2"/>
        <v>223.75615881343532</v>
      </c>
      <c r="F45" s="17">
        <f t="shared" si="3"/>
        <v>228.18251318656462</v>
      </c>
    </row>
    <row r="46" spans="1:6" x14ac:dyDescent="0.35">
      <c r="A46" s="7">
        <v>42726</v>
      </c>
      <c r="B46" s="6">
        <v>225.38000500000001</v>
      </c>
      <c r="C46" s="17">
        <f t="shared" si="0"/>
        <v>1.1136046917754234</v>
      </c>
      <c r="D46" s="17">
        <f t="shared" si="1"/>
        <v>225.91133633333331</v>
      </c>
      <c r="E46" s="17">
        <f t="shared" si="2"/>
        <v>223.68412694978247</v>
      </c>
      <c r="F46" s="17">
        <f t="shared" si="3"/>
        <v>228.13854571688415</v>
      </c>
    </row>
    <row r="47" spans="1:6" x14ac:dyDescent="0.35">
      <c r="A47" s="7">
        <v>42725</v>
      </c>
      <c r="B47" s="6">
        <v>225.770004</v>
      </c>
      <c r="C47" s="17">
        <f t="shared" si="0"/>
        <v>1.068236272964757</v>
      </c>
      <c r="D47" s="17">
        <f t="shared" si="1"/>
        <v>225.82600306666663</v>
      </c>
      <c r="E47" s="17">
        <f t="shared" si="2"/>
        <v>223.68953052073712</v>
      </c>
      <c r="F47" s="17">
        <f t="shared" si="3"/>
        <v>227.96247561259614</v>
      </c>
    </row>
    <row r="48" spans="1:6" x14ac:dyDescent="0.35">
      <c r="A48" s="7">
        <v>42724</v>
      </c>
      <c r="B48" s="6">
        <v>226.39999399999999</v>
      </c>
      <c r="C48" s="17">
        <f t="shared" si="0"/>
        <v>1.0626291804613308</v>
      </c>
      <c r="D48" s="17">
        <f t="shared" si="1"/>
        <v>225.81733606666663</v>
      </c>
      <c r="E48" s="17">
        <f t="shared" si="2"/>
        <v>223.69207770574397</v>
      </c>
      <c r="F48" s="17">
        <f t="shared" si="3"/>
        <v>227.94259442758928</v>
      </c>
    </row>
    <row r="49" spans="1:6" x14ac:dyDescent="0.35">
      <c r="A49" s="7">
        <v>42723</v>
      </c>
      <c r="B49" s="6">
        <v>225.529999</v>
      </c>
      <c r="C49" s="17">
        <f t="shared" si="0"/>
        <v>1.0029073149153789</v>
      </c>
      <c r="D49" s="17">
        <f t="shared" si="1"/>
        <v>225.7126689333333</v>
      </c>
      <c r="E49" s="17">
        <f t="shared" si="2"/>
        <v>223.70685430350255</v>
      </c>
      <c r="F49" s="17">
        <f t="shared" si="3"/>
        <v>227.71848356316406</v>
      </c>
    </row>
    <row r="50" spans="1:6" x14ac:dyDescent="0.35">
      <c r="A50" s="7">
        <v>42720</v>
      </c>
      <c r="B50" s="6">
        <v>225.03999300000001</v>
      </c>
      <c r="C50" s="17">
        <f t="shared" si="0"/>
        <v>0.99430781955522218</v>
      </c>
      <c r="D50" s="17">
        <f t="shared" si="1"/>
        <v>225.6180013333333</v>
      </c>
      <c r="E50" s="17">
        <f t="shared" si="2"/>
        <v>223.62938569422286</v>
      </c>
      <c r="F50" s="17">
        <f t="shared" si="3"/>
        <v>227.60661697244373</v>
      </c>
    </row>
    <row r="51" spans="1:6" x14ac:dyDescent="0.35">
      <c r="A51" s="7">
        <v>42719</v>
      </c>
      <c r="B51" s="6">
        <v>226.80999800000001</v>
      </c>
      <c r="C51" s="17">
        <f t="shared" si="0"/>
        <v>1.0192710569104515</v>
      </c>
      <c r="D51" s="17">
        <f t="shared" si="1"/>
        <v>225.64133406666667</v>
      </c>
      <c r="E51" s="17">
        <f t="shared" si="2"/>
        <v>223.60279195284576</v>
      </c>
      <c r="F51" s="17">
        <f t="shared" si="3"/>
        <v>227.67987618048758</v>
      </c>
    </row>
    <row r="52" spans="1:6" x14ac:dyDescent="0.35">
      <c r="A52" s="7">
        <v>42718</v>
      </c>
      <c r="B52" s="6">
        <v>225.88000500000001</v>
      </c>
      <c r="C52" s="17">
        <f t="shared" si="0"/>
        <v>0.92671042039212637</v>
      </c>
      <c r="D52" s="17">
        <f t="shared" si="1"/>
        <v>225.55266726666665</v>
      </c>
      <c r="E52" s="17">
        <f t="shared" si="2"/>
        <v>223.69924642588239</v>
      </c>
      <c r="F52" s="17">
        <f t="shared" si="3"/>
        <v>227.4060881074509</v>
      </c>
    </row>
    <row r="53" spans="1:6" x14ac:dyDescent="0.35">
      <c r="A53" s="7">
        <v>42717</v>
      </c>
      <c r="B53" s="6">
        <v>227.759995</v>
      </c>
      <c r="C53" s="17">
        <f t="shared" si="0"/>
        <v>1.0708513678046747</v>
      </c>
      <c r="D53" s="17">
        <f t="shared" si="1"/>
        <v>225.64333399999998</v>
      </c>
      <c r="E53" s="17">
        <f t="shared" si="2"/>
        <v>223.50163126439062</v>
      </c>
      <c r="F53" s="17">
        <f t="shared" si="3"/>
        <v>227.78503673560934</v>
      </c>
    </row>
    <row r="54" spans="1:6" x14ac:dyDescent="0.35">
      <c r="A54" s="7">
        <v>42716</v>
      </c>
      <c r="B54" s="6">
        <v>226.25</v>
      </c>
      <c r="C54" s="17">
        <f t="shared" si="0"/>
        <v>1.0534824472176529</v>
      </c>
      <c r="D54" s="17">
        <f t="shared" si="1"/>
        <v>225.62133386666665</v>
      </c>
      <c r="E54" s="17">
        <f t="shared" si="2"/>
        <v>223.51436897223135</v>
      </c>
      <c r="F54" s="17">
        <f t="shared" si="3"/>
        <v>227.72829876110194</v>
      </c>
    </row>
    <row r="55" spans="1:6" x14ac:dyDescent="0.35">
      <c r="A55" s="7">
        <v>42713</v>
      </c>
      <c r="B55" s="6">
        <v>226.509995</v>
      </c>
      <c r="C55" s="17">
        <f t="shared" si="0"/>
        <v>1.0715254701440415</v>
      </c>
      <c r="D55" s="17">
        <f t="shared" si="1"/>
        <v>225.70599986666667</v>
      </c>
      <c r="E55" s="17">
        <f t="shared" si="2"/>
        <v>223.5629489263786</v>
      </c>
      <c r="F55" s="17">
        <f t="shared" si="3"/>
        <v>227.84905080695475</v>
      </c>
    </row>
    <row r="56" spans="1:6" x14ac:dyDescent="0.35">
      <c r="A56" s="7">
        <v>42712</v>
      </c>
      <c r="B56" s="6">
        <v>225.14999399999999</v>
      </c>
      <c r="C56" s="17">
        <f t="shared" si="0"/>
        <v>0.90528367678612787</v>
      </c>
      <c r="D56" s="17">
        <f t="shared" si="1"/>
        <v>225.81399953333332</v>
      </c>
      <c r="E56" s="17">
        <f t="shared" si="2"/>
        <v>224.00343217976106</v>
      </c>
      <c r="F56" s="17">
        <f t="shared" si="3"/>
        <v>227.62456688690557</v>
      </c>
    </row>
    <row r="57" spans="1:6" x14ac:dyDescent="0.35">
      <c r="A57" s="7">
        <v>42711</v>
      </c>
      <c r="B57" s="6">
        <v>224.60000600000001</v>
      </c>
      <c r="C57" s="17">
        <f t="shared" si="0"/>
        <v>0.87830502605230709</v>
      </c>
      <c r="D57" s="17">
        <f t="shared" si="1"/>
        <v>225.8306662</v>
      </c>
      <c r="E57" s="17">
        <f t="shared" si="2"/>
        <v>224.07405614789539</v>
      </c>
      <c r="F57" s="17">
        <f t="shared" si="3"/>
        <v>227.5872762521046</v>
      </c>
    </row>
    <row r="58" spans="1:6" x14ac:dyDescent="0.35">
      <c r="A58" s="7">
        <v>42710</v>
      </c>
      <c r="B58" s="6">
        <v>221.699997</v>
      </c>
      <c r="C58" s="17">
        <f t="shared" si="0"/>
        <v>1.3450831689372975</v>
      </c>
      <c r="D58" s="17">
        <f t="shared" si="1"/>
        <v>225.65066640000001</v>
      </c>
      <c r="E58" s="17">
        <f t="shared" si="2"/>
        <v>222.96050006212542</v>
      </c>
      <c r="F58" s="17">
        <f t="shared" si="3"/>
        <v>228.34083273787459</v>
      </c>
    </row>
    <row r="59" spans="1:6" x14ac:dyDescent="0.35">
      <c r="A59" s="7">
        <v>42709</v>
      </c>
      <c r="B59" s="6">
        <v>221</v>
      </c>
      <c r="C59" s="17">
        <f t="shared" si="0"/>
        <v>1.7873178561144638</v>
      </c>
      <c r="D59" s="17">
        <f t="shared" si="1"/>
        <v>225.29933280000003</v>
      </c>
      <c r="E59" s="17">
        <f t="shared" si="2"/>
        <v>221.72469708777109</v>
      </c>
      <c r="F59" s="17">
        <f t="shared" si="3"/>
        <v>228.87396851222897</v>
      </c>
    </row>
    <row r="60" spans="1:6" x14ac:dyDescent="0.35">
      <c r="A60" s="7">
        <v>42706</v>
      </c>
      <c r="B60" s="6">
        <v>219.679993</v>
      </c>
      <c r="C60" s="17">
        <f t="shared" si="0"/>
        <v>2.2945171744882855</v>
      </c>
      <c r="D60" s="17">
        <f t="shared" si="1"/>
        <v>224.89733186666669</v>
      </c>
      <c r="E60" s="17">
        <f t="shared" si="2"/>
        <v>220.30829751769011</v>
      </c>
      <c r="F60" s="17">
        <f t="shared" si="3"/>
        <v>229.48636621564327</v>
      </c>
    </row>
    <row r="61" spans="1:6" x14ac:dyDescent="0.35">
      <c r="A61" s="7">
        <v>42705</v>
      </c>
      <c r="B61" s="6">
        <v>219.570007</v>
      </c>
      <c r="C61" s="17">
        <f t="shared" si="0"/>
        <v>2.6673199318033158</v>
      </c>
      <c r="D61" s="17">
        <f t="shared" si="1"/>
        <v>224.50999866666669</v>
      </c>
      <c r="E61" s="17">
        <f t="shared" si="2"/>
        <v>219.17535880306005</v>
      </c>
      <c r="F61" s="17">
        <f t="shared" si="3"/>
        <v>229.84463853027333</v>
      </c>
    </row>
    <row r="62" spans="1:6" x14ac:dyDescent="0.35">
      <c r="A62" s="7">
        <v>42704</v>
      </c>
      <c r="B62" s="6">
        <v>220.38000500000001</v>
      </c>
      <c r="C62" s="17">
        <f t="shared" si="0"/>
        <v>2.8427447370331023</v>
      </c>
      <c r="D62" s="17">
        <f t="shared" si="1"/>
        <v>224.15066540000001</v>
      </c>
      <c r="E62" s="17">
        <f t="shared" si="2"/>
        <v>218.46517592593381</v>
      </c>
      <c r="F62" s="17">
        <f t="shared" si="3"/>
        <v>229.83615487406621</v>
      </c>
    </row>
    <row r="63" spans="1:6" x14ac:dyDescent="0.35">
      <c r="A63" s="7">
        <v>42703</v>
      </c>
      <c r="B63" s="6">
        <v>220.91000399999999</v>
      </c>
      <c r="C63" s="17">
        <f t="shared" si="0"/>
        <v>2.8855531957578542</v>
      </c>
      <c r="D63" s="17">
        <f t="shared" si="1"/>
        <v>223.78466606666669</v>
      </c>
      <c r="E63" s="17">
        <f t="shared" si="2"/>
        <v>218.01355967515099</v>
      </c>
      <c r="F63" s="17">
        <f t="shared" si="3"/>
        <v>229.55577245818239</v>
      </c>
    </row>
    <row r="64" spans="1:6" x14ac:dyDescent="0.35">
      <c r="A64" s="7">
        <v>42702</v>
      </c>
      <c r="B64" s="6">
        <v>220.479996</v>
      </c>
      <c r="C64" s="17">
        <f t="shared" si="0"/>
        <v>2.9609883720565167</v>
      </c>
      <c r="D64" s="17">
        <f t="shared" si="1"/>
        <v>223.44799919999997</v>
      </c>
      <c r="E64" s="17">
        <f t="shared" si="2"/>
        <v>217.52602245588693</v>
      </c>
      <c r="F64" s="17">
        <f t="shared" si="3"/>
        <v>229.36997594411301</v>
      </c>
    </row>
    <row r="65" spans="1:6" x14ac:dyDescent="0.35">
      <c r="A65" s="7">
        <v>42699</v>
      </c>
      <c r="B65" s="6">
        <v>221.520004</v>
      </c>
      <c r="C65" s="17">
        <f t="shared" si="0"/>
        <v>2.9652876237309971</v>
      </c>
      <c r="D65" s="17">
        <f t="shared" si="1"/>
        <v>223.21333326666664</v>
      </c>
      <c r="E65" s="17">
        <f t="shared" si="2"/>
        <v>217.28275801920464</v>
      </c>
      <c r="F65" s="17">
        <f t="shared" si="3"/>
        <v>229.14390851412864</v>
      </c>
    </row>
    <row r="66" spans="1:6" x14ac:dyDescent="0.35">
      <c r="A66" s="7">
        <v>42697</v>
      </c>
      <c r="B66" s="6">
        <v>220.699997</v>
      </c>
      <c r="C66" s="17">
        <f t="shared" si="0"/>
        <v>2.8534826363627994</v>
      </c>
      <c r="D66" s="17">
        <f t="shared" si="1"/>
        <v>222.80599986666667</v>
      </c>
      <c r="E66" s="17">
        <f t="shared" si="2"/>
        <v>217.09903459394107</v>
      </c>
      <c r="F66" s="17">
        <f t="shared" si="3"/>
        <v>228.51296513939226</v>
      </c>
    </row>
    <row r="67" spans="1:6" x14ac:dyDescent="0.35">
      <c r="A67" s="7">
        <v>42696</v>
      </c>
      <c r="B67" s="6">
        <v>220.58000200000001</v>
      </c>
      <c r="C67" s="17">
        <f t="shared" si="0"/>
        <v>2.7726466770464406</v>
      </c>
      <c r="D67" s="17">
        <f t="shared" si="1"/>
        <v>222.45266633333333</v>
      </c>
      <c r="E67" s="17">
        <f t="shared" si="2"/>
        <v>216.90737297924045</v>
      </c>
      <c r="F67" s="17">
        <f t="shared" si="3"/>
        <v>227.9979596874262</v>
      </c>
    </row>
    <row r="68" spans="1:6" x14ac:dyDescent="0.35">
      <c r="A68" s="7">
        <v>42695</v>
      </c>
      <c r="B68" s="6">
        <v>220.14999399999999</v>
      </c>
      <c r="C68" s="17">
        <f t="shared" si="0"/>
        <v>2.4038619070995049</v>
      </c>
      <c r="D68" s="17">
        <f t="shared" si="1"/>
        <v>221.94533293333333</v>
      </c>
      <c r="E68" s="17">
        <f t="shared" si="2"/>
        <v>217.13760911913431</v>
      </c>
      <c r="F68" s="17">
        <f t="shared" si="3"/>
        <v>226.75305674753236</v>
      </c>
    </row>
    <row r="69" spans="1:6" x14ac:dyDescent="0.35">
      <c r="A69" s="7">
        <v>42692</v>
      </c>
      <c r="B69" s="6">
        <v>218.5</v>
      </c>
      <c r="C69" s="17">
        <f t="shared" si="0"/>
        <v>2.2398297568861434</v>
      </c>
      <c r="D69" s="17">
        <f t="shared" si="1"/>
        <v>221.42866626666668</v>
      </c>
      <c r="E69" s="17">
        <f t="shared" si="2"/>
        <v>216.94900675289441</v>
      </c>
      <c r="F69" s="17">
        <f t="shared" si="3"/>
        <v>225.90832578043896</v>
      </c>
    </row>
    <row r="70" spans="1:6" x14ac:dyDescent="0.35">
      <c r="A70" s="7">
        <v>42691</v>
      </c>
      <c r="B70" s="6">
        <v>218.990005</v>
      </c>
      <c r="C70" s="17">
        <f t="shared" si="0"/>
        <v>1.8242977747809781</v>
      </c>
      <c r="D70" s="17">
        <f t="shared" si="1"/>
        <v>220.92733360000003</v>
      </c>
      <c r="E70" s="17">
        <f t="shared" si="2"/>
        <v>217.27873805043808</v>
      </c>
      <c r="F70" s="17">
        <f t="shared" si="3"/>
        <v>224.57592914956197</v>
      </c>
    </row>
    <row r="71" spans="1:6" x14ac:dyDescent="0.35">
      <c r="A71" s="7">
        <v>42690</v>
      </c>
      <c r="B71" s="6">
        <v>217.86999499999999</v>
      </c>
      <c r="C71" s="17">
        <f t="shared" si="0"/>
        <v>1.5715348721260065</v>
      </c>
      <c r="D71" s="17">
        <f t="shared" si="1"/>
        <v>220.44200033333337</v>
      </c>
      <c r="E71" s="17">
        <f t="shared" si="2"/>
        <v>217.29893058908135</v>
      </c>
      <c r="F71" s="17">
        <f t="shared" si="3"/>
        <v>223.58507007758539</v>
      </c>
    </row>
    <row r="72" spans="1:6" x14ac:dyDescent="0.35">
      <c r="A72" s="7">
        <v>42689</v>
      </c>
      <c r="B72" s="6">
        <v>218.279999</v>
      </c>
      <c r="C72" s="17">
        <f t="shared" si="0"/>
        <v>1.1740805532196474</v>
      </c>
      <c r="D72" s="17">
        <f t="shared" si="1"/>
        <v>220.02066653333335</v>
      </c>
      <c r="E72" s="17">
        <f t="shared" si="2"/>
        <v>217.67250542689405</v>
      </c>
      <c r="F72" s="17">
        <f t="shared" si="3"/>
        <v>222.36882763977266</v>
      </c>
    </row>
    <row r="73" spans="1:6" x14ac:dyDescent="0.35">
      <c r="A73" s="7">
        <v>42688</v>
      </c>
      <c r="B73" s="6">
        <v>216.58999600000001</v>
      </c>
      <c r="C73" s="17">
        <f t="shared" si="0"/>
        <v>1.3759945540871865</v>
      </c>
      <c r="D73" s="17">
        <f t="shared" si="1"/>
        <v>219.67999980000002</v>
      </c>
      <c r="E73" s="17">
        <f t="shared" si="2"/>
        <v>216.92801069182565</v>
      </c>
      <c r="F73" s="17">
        <f t="shared" si="3"/>
        <v>222.43198890817439</v>
      </c>
    </row>
    <row r="74" spans="1:6" x14ac:dyDescent="0.35">
      <c r="A74" s="7">
        <v>42685</v>
      </c>
      <c r="B74" s="6">
        <v>216.41999799999999</v>
      </c>
      <c r="C74" s="17">
        <f t="shared" si="0"/>
        <v>1.5582462096923788</v>
      </c>
      <c r="D74" s="17">
        <f t="shared" si="1"/>
        <v>219.37466633333329</v>
      </c>
      <c r="E74" s="17">
        <f t="shared" si="2"/>
        <v>216.25817391394853</v>
      </c>
      <c r="F74" s="17">
        <f t="shared" si="3"/>
        <v>222.49115875271806</v>
      </c>
    </row>
    <row r="75" spans="1:6" x14ac:dyDescent="0.35">
      <c r="A75" s="7">
        <v>42684</v>
      </c>
      <c r="B75" s="6">
        <v>216.91999799999999</v>
      </c>
      <c r="C75" s="17">
        <f t="shared" si="0"/>
        <v>1.6779701085703722</v>
      </c>
      <c r="D75" s="17">
        <f t="shared" si="1"/>
        <v>219.19066666666666</v>
      </c>
      <c r="E75" s="17">
        <f t="shared" si="2"/>
        <v>215.8347264495259</v>
      </c>
      <c r="F75" s="17">
        <f t="shared" si="3"/>
        <v>222.54660688380741</v>
      </c>
    </row>
    <row r="76" spans="1:6" x14ac:dyDescent="0.35">
      <c r="A76" s="7">
        <v>42683</v>
      </c>
      <c r="B76" s="6">
        <v>216.38000500000001</v>
      </c>
      <c r="C76" s="17">
        <f t="shared" si="0"/>
        <v>1.8223941080783517</v>
      </c>
      <c r="D76" s="17">
        <f t="shared" si="1"/>
        <v>218.97799986666666</v>
      </c>
      <c r="E76" s="17">
        <f t="shared" si="2"/>
        <v>215.33321165050995</v>
      </c>
      <c r="F76" s="17">
        <f t="shared" si="3"/>
        <v>222.62278808282338</v>
      </c>
    </row>
    <row r="77" spans="1:6" x14ac:dyDescent="0.35">
      <c r="A77" s="7">
        <v>42682</v>
      </c>
      <c r="B77" s="6">
        <v>214.11000100000001</v>
      </c>
      <c r="C77" s="17">
        <f t="shared" si="0"/>
        <v>2.164760218001645</v>
      </c>
      <c r="D77" s="17">
        <f t="shared" si="1"/>
        <v>218.5599996</v>
      </c>
      <c r="E77" s="17">
        <f t="shared" si="2"/>
        <v>214.2304791639967</v>
      </c>
      <c r="F77" s="17">
        <f t="shared" si="3"/>
        <v>222.88952003600329</v>
      </c>
    </row>
    <row r="78" spans="1:6" x14ac:dyDescent="0.35">
      <c r="A78" s="7">
        <v>42681</v>
      </c>
      <c r="B78" s="6">
        <v>213.14999399999999</v>
      </c>
      <c r="C78" s="17">
        <f t="shared" si="0"/>
        <v>2.4689173179303214</v>
      </c>
      <c r="D78" s="17">
        <f t="shared" si="1"/>
        <v>218.04266559999996</v>
      </c>
      <c r="E78" s="17">
        <f t="shared" si="2"/>
        <v>213.10483096413932</v>
      </c>
      <c r="F78" s="17">
        <f t="shared" si="3"/>
        <v>222.9805002358606</v>
      </c>
    </row>
    <row r="79" spans="1:6" x14ac:dyDescent="0.35">
      <c r="A79" s="7">
        <v>42678</v>
      </c>
      <c r="B79" s="6">
        <v>208.550003</v>
      </c>
      <c r="C79" s="17">
        <f t="shared" si="0"/>
        <v>3.3808228747444948</v>
      </c>
      <c r="D79" s="17">
        <f t="shared" si="1"/>
        <v>217.24733273333331</v>
      </c>
      <c r="E79" s="17">
        <f t="shared" si="2"/>
        <v>210.48568698384432</v>
      </c>
      <c r="F79" s="17">
        <f t="shared" si="3"/>
        <v>224.0089784828223</v>
      </c>
    </row>
    <row r="80" spans="1:6" x14ac:dyDescent="0.35">
      <c r="A80" s="7">
        <v>42677</v>
      </c>
      <c r="B80" s="6">
        <v>208.779999</v>
      </c>
      <c r="C80" s="17">
        <f t="shared" si="0"/>
        <v>3.8044991409061861</v>
      </c>
      <c r="D80" s="17">
        <f t="shared" si="1"/>
        <v>216.39799906666664</v>
      </c>
      <c r="E80" s="17">
        <f t="shared" si="2"/>
        <v>208.78900078485427</v>
      </c>
      <c r="F80" s="17">
        <f t="shared" si="3"/>
        <v>224.00699734847902</v>
      </c>
    </row>
    <row r="81" spans="1:6" x14ac:dyDescent="0.35">
      <c r="A81" s="7">
        <v>42676</v>
      </c>
      <c r="B81" s="6">
        <v>209.740005</v>
      </c>
      <c r="C81" s="17">
        <f t="shared" ref="C81:C144" si="4">_xlfn.STDEV.S(B67:B81)</f>
        <v>3.9682003457985737</v>
      </c>
      <c r="D81" s="17">
        <f t="shared" si="1"/>
        <v>215.66733293333334</v>
      </c>
      <c r="E81" s="17">
        <f t="shared" ref="E81:E144" si="5">D81-2*C81</f>
        <v>207.73093224173618</v>
      </c>
      <c r="F81" s="17">
        <f t="shared" ref="F81:F144" si="6">D81+2*C81</f>
        <v>223.6037336249305</v>
      </c>
    </row>
    <row r="82" spans="1:6" x14ac:dyDescent="0.35">
      <c r="A82" s="7">
        <v>42675</v>
      </c>
      <c r="B82" s="6">
        <v>211.009995</v>
      </c>
      <c r="C82" s="17">
        <f t="shared" si="4"/>
        <v>3.8904958012739335</v>
      </c>
      <c r="D82" s="17">
        <f t="shared" ref="D82:D145" si="7">AVERAGE(B68:B82)</f>
        <v>215.02933246666666</v>
      </c>
      <c r="E82" s="17">
        <f t="shared" si="5"/>
        <v>207.2483408641188</v>
      </c>
      <c r="F82" s="17">
        <f t="shared" si="6"/>
        <v>222.81032406921452</v>
      </c>
    </row>
    <row r="83" spans="1:6" x14ac:dyDescent="0.35">
      <c r="A83" s="7">
        <v>42674</v>
      </c>
      <c r="B83" s="6">
        <v>212.550003</v>
      </c>
      <c r="C83" s="17">
        <f t="shared" si="4"/>
        <v>3.664293428624712</v>
      </c>
      <c r="D83" s="17">
        <f t="shared" si="7"/>
        <v>214.52266639999999</v>
      </c>
      <c r="E83" s="17">
        <f t="shared" si="5"/>
        <v>207.19407954275056</v>
      </c>
      <c r="F83" s="17">
        <f t="shared" si="6"/>
        <v>221.85125325724943</v>
      </c>
    </row>
    <row r="84" spans="1:6" x14ac:dyDescent="0.35">
      <c r="A84" s="7">
        <v>42671</v>
      </c>
      <c r="B84" s="6">
        <v>212.53999300000001</v>
      </c>
      <c r="C84" s="17">
        <f t="shared" si="4"/>
        <v>3.5226040251385613</v>
      </c>
      <c r="D84" s="17">
        <f t="shared" si="7"/>
        <v>214.12533259999998</v>
      </c>
      <c r="E84" s="17">
        <f t="shared" si="5"/>
        <v>207.08012454972285</v>
      </c>
      <c r="F84" s="17">
        <f t="shared" si="6"/>
        <v>221.1705406502771</v>
      </c>
    </row>
    <row r="85" spans="1:6" x14ac:dyDescent="0.35">
      <c r="A85" s="7">
        <v>42670</v>
      </c>
      <c r="B85" s="6">
        <v>213.16999799999999</v>
      </c>
      <c r="C85" s="17">
        <f t="shared" si="4"/>
        <v>3.2591827290370308</v>
      </c>
      <c r="D85" s="17">
        <f t="shared" si="7"/>
        <v>213.73733213333333</v>
      </c>
      <c r="E85" s="17">
        <f t="shared" si="5"/>
        <v>207.21896667525925</v>
      </c>
      <c r="F85" s="17">
        <f t="shared" si="6"/>
        <v>220.2556975914074</v>
      </c>
    </row>
    <row r="86" spans="1:6" x14ac:dyDescent="0.35">
      <c r="A86" s="7">
        <v>42669</v>
      </c>
      <c r="B86" s="6">
        <v>213.740005</v>
      </c>
      <c r="C86" s="17">
        <f t="shared" si="4"/>
        <v>3.0530522487718246</v>
      </c>
      <c r="D86" s="17">
        <f t="shared" si="7"/>
        <v>213.46199946666667</v>
      </c>
      <c r="E86" s="17">
        <f t="shared" si="5"/>
        <v>207.35589496912303</v>
      </c>
      <c r="F86" s="17">
        <f t="shared" si="6"/>
        <v>219.56810396421031</v>
      </c>
    </row>
    <row r="87" spans="1:6" x14ac:dyDescent="0.35">
      <c r="A87" s="7">
        <v>42668</v>
      </c>
      <c r="B87" s="6">
        <v>214.16999799999999</v>
      </c>
      <c r="C87" s="17">
        <f t="shared" si="4"/>
        <v>2.7601474384044824</v>
      </c>
      <c r="D87" s="17">
        <f t="shared" si="7"/>
        <v>213.18799939999997</v>
      </c>
      <c r="E87" s="17">
        <f t="shared" si="5"/>
        <v>207.66770452319099</v>
      </c>
      <c r="F87" s="17">
        <f t="shared" si="6"/>
        <v>218.70829427680894</v>
      </c>
    </row>
    <row r="88" spans="1:6" x14ac:dyDescent="0.35">
      <c r="A88" s="7">
        <v>42667</v>
      </c>
      <c r="B88" s="6">
        <v>214.88999899999999</v>
      </c>
      <c r="C88" s="17">
        <f t="shared" si="4"/>
        <v>2.6428927621284433</v>
      </c>
      <c r="D88" s="17">
        <f t="shared" si="7"/>
        <v>213.07466626666664</v>
      </c>
      <c r="E88" s="17">
        <f t="shared" si="5"/>
        <v>207.78888074240976</v>
      </c>
      <c r="F88" s="17">
        <f t="shared" si="6"/>
        <v>218.36045179092352</v>
      </c>
    </row>
    <row r="89" spans="1:6" x14ac:dyDescent="0.35">
      <c r="A89" s="7">
        <v>42664</v>
      </c>
      <c r="B89" s="6">
        <v>213.979996</v>
      </c>
      <c r="C89" s="17">
        <f t="shared" si="4"/>
        <v>2.4931308534254906</v>
      </c>
      <c r="D89" s="17">
        <f t="shared" si="7"/>
        <v>212.91199946666666</v>
      </c>
      <c r="E89" s="17">
        <f t="shared" si="5"/>
        <v>207.92573775981569</v>
      </c>
      <c r="F89" s="17">
        <f t="shared" si="6"/>
        <v>217.89826117351762</v>
      </c>
    </row>
    <row r="90" spans="1:6" x14ac:dyDescent="0.35">
      <c r="A90" s="7">
        <v>42663</v>
      </c>
      <c r="B90" s="6">
        <v>213.88000500000001</v>
      </c>
      <c r="C90" s="17">
        <f t="shared" si="4"/>
        <v>2.2563671650980246</v>
      </c>
      <c r="D90" s="17">
        <f t="shared" si="7"/>
        <v>212.70933326666668</v>
      </c>
      <c r="E90" s="17">
        <f t="shared" si="5"/>
        <v>208.19659893647062</v>
      </c>
      <c r="F90" s="17">
        <f t="shared" si="6"/>
        <v>217.22206759686273</v>
      </c>
    </row>
    <row r="91" spans="1:6" x14ac:dyDescent="0.35">
      <c r="A91" s="7">
        <v>42662</v>
      </c>
      <c r="B91" s="6">
        <v>214.279999</v>
      </c>
      <c r="C91" s="17">
        <f t="shared" si="4"/>
        <v>2.0697801326336167</v>
      </c>
      <c r="D91" s="17">
        <f t="shared" si="7"/>
        <v>212.56933286666666</v>
      </c>
      <c r="E91" s="17">
        <f t="shared" si="5"/>
        <v>208.42977260139943</v>
      </c>
      <c r="F91" s="17">
        <f t="shared" si="6"/>
        <v>216.70889313193388</v>
      </c>
    </row>
    <row r="92" spans="1:6" x14ac:dyDescent="0.35">
      <c r="A92" s="7">
        <v>42661</v>
      </c>
      <c r="B92" s="6">
        <v>213.71000699999999</v>
      </c>
      <c r="C92" s="17">
        <f t="shared" si="4"/>
        <v>2.0510044577325917</v>
      </c>
      <c r="D92" s="17">
        <f t="shared" si="7"/>
        <v>212.54266659999999</v>
      </c>
      <c r="E92" s="17">
        <f t="shared" si="5"/>
        <v>208.44065768453481</v>
      </c>
      <c r="F92" s="17">
        <f t="shared" si="6"/>
        <v>216.64467551546517</v>
      </c>
    </row>
    <row r="93" spans="1:6" x14ac:dyDescent="0.35">
      <c r="A93" s="7">
        <v>42660</v>
      </c>
      <c r="B93" s="6">
        <v>212.38000500000001</v>
      </c>
      <c r="C93" s="17">
        <f t="shared" si="4"/>
        <v>2.0443433574994176</v>
      </c>
      <c r="D93" s="17">
        <f t="shared" si="7"/>
        <v>212.49133400000002</v>
      </c>
      <c r="E93" s="17">
        <f t="shared" si="5"/>
        <v>208.40264728500119</v>
      </c>
      <c r="F93" s="17">
        <f t="shared" si="6"/>
        <v>216.58002071499885</v>
      </c>
    </row>
    <row r="94" spans="1:6" x14ac:dyDescent="0.35">
      <c r="A94" s="7">
        <v>42657</v>
      </c>
      <c r="B94" s="6">
        <v>213.11999499999999</v>
      </c>
      <c r="C94" s="17">
        <f t="shared" si="4"/>
        <v>1.7316292801925761</v>
      </c>
      <c r="D94" s="17">
        <f t="shared" si="7"/>
        <v>212.79600013333331</v>
      </c>
      <c r="E94" s="17">
        <f t="shared" si="5"/>
        <v>209.33274157294815</v>
      </c>
      <c r="F94" s="17">
        <f t="shared" si="6"/>
        <v>216.25925869371846</v>
      </c>
    </row>
    <row r="95" spans="1:6" x14ac:dyDescent="0.35">
      <c r="A95" s="7">
        <v>42656</v>
      </c>
      <c r="B95" s="6">
        <v>213.009995</v>
      </c>
      <c r="C95" s="17">
        <f t="shared" si="4"/>
        <v>1.3283779166526923</v>
      </c>
      <c r="D95" s="17">
        <f t="shared" si="7"/>
        <v>213.07799986666669</v>
      </c>
      <c r="E95" s="17">
        <f t="shared" si="5"/>
        <v>210.42124403336129</v>
      </c>
      <c r="F95" s="17">
        <f t="shared" si="6"/>
        <v>215.73475569997208</v>
      </c>
    </row>
    <row r="96" spans="1:6" x14ac:dyDescent="0.35">
      <c r="A96" s="7">
        <v>42655</v>
      </c>
      <c r="B96" s="6">
        <v>213.71000699999999</v>
      </c>
      <c r="C96" s="17">
        <f t="shared" si="4"/>
        <v>0.960309697577715</v>
      </c>
      <c r="D96" s="17">
        <f t="shared" si="7"/>
        <v>213.3426666666667</v>
      </c>
      <c r="E96" s="17">
        <f t="shared" si="5"/>
        <v>211.42204727151127</v>
      </c>
      <c r="F96" s="17">
        <f t="shared" si="6"/>
        <v>215.26328606182213</v>
      </c>
    </row>
    <row r="97" spans="1:6" x14ac:dyDescent="0.35">
      <c r="A97" s="7">
        <v>42654</v>
      </c>
      <c r="B97" s="6">
        <v>213.429993</v>
      </c>
      <c r="C97" s="17">
        <f t="shared" si="4"/>
        <v>0.71146572934007435</v>
      </c>
      <c r="D97" s="17">
        <f t="shared" si="7"/>
        <v>213.50399986666667</v>
      </c>
      <c r="E97" s="17">
        <f t="shared" si="5"/>
        <v>212.08106840798652</v>
      </c>
      <c r="F97" s="17">
        <f t="shared" si="6"/>
        <v>214.92693132534683</v>
      </c>
    </row>
    <row r="98" spans="1:6" x14ac:dyDescent="0.35">
      <c r="A98" s="7">
        <v>42653</v>
      </c>
      <c r="B98" s="6">
        <v>216.16000399999999</v>
      </c>
      <c r="C98" s="17">
        <f t="shared" si="4"/>
        <v>0.93968116032701965</v>
      </c>
      <c r="D98" s="17">
        <f t="shared" si="7"/>
        <v>213.74466660000002</v>
      </c>
      <c r="E98" s="17">
        <f t="shared" si="5"/>
        <v>211.86530427934596</v>
      </c>
      <c r="F98" s="17">
        <f t="shared" si="6"/>
        <v>215.62402892065407</v>
      </c>
    </row>
    <row r="99" spans="1:6" x14ac:dyDescent="0.35">
      <c r="A99" s="7">
        <v>42650</v>
      </c>
      <c r="B99" s="6">
        <v>215.03999300000001</v>
      </c>
      <c r="C99" s="17">
        <f t="shared" si="4"/>
        <v>0.93243057559886666</v>
      </c>
      <c r="D99" s="17">
        <f t="shared" si="7"/>
        <v>213.91133326666665</v>
      </c>
      <c r="E99" s="17">
        <f t="shared" si="5"/>
        <v>212.0464721154689</v>
      </c>
      <c r="F99" s="17">
        <f t="shared" si="6"/>
        <v>215.77619441786439</v>
      </c>
    </row>
    <row r="100" spans="1:6" x14ac:dyDescent="0.35">
      <c r="A100" s="7">
        <v>42649</v>
      </c>
      <c r="B100" s="6">
        <v>215.779999</v>
      </c>
      <c r="C100" s="17">
        <f t="shared" si="4"/>
        <v>1.0233058540720326</v>
      </c>
      <c r="D100" s="17">
        <f t="shared" si="7"/>
        <v>214.08533333333332</v>
      </c>
      <c r="E100" s="17">
        <f t="shared" si="5"/>
        <v>212.03872162518925</v>
      </c>
      <c r="F100" s="17">
        <f t="shared" si="6"/>
        <v>216.13194504147739</v>
      </c>
    </row>
    <row r="101" spans="1:6" x14ac:dyDescent="0.35">
      <c r="A101" s="7">
        <v>42648</v>
      </c>
      <c r="B101" s="6">
        <v>215.63000500000001</v>
      </c>
      <c r="C101" s="17">
        <f t="shared" si="4"/>
        <v>1.0918132720287357</v>
      </c>
      <c r="D101" s="17">
        <f t="shared" si="7"/>
        <v>214.2113333333333</v>
      </c>
      <c r="E101" s="17">
        <f t="shared" si="5"/>
        <v>212.02770678927584</v>
      </c>
      <c r="F101" s="17">
        <f t="shared" si="6"/>
        <v>216.39495987739076</v>
      </c>
    </row>
    <row r="102" spans="1:6" x14ac:dyDescent="0.35">
      <c r="A102" s="7">
        <v>42647</v>
      </c>
      <c r="B102" s="6">
        <v>214.679993</v>
      </c>
      <c r="C102" s="17">
        <f t="shared" si="4"/>
        <v>1.0983552868809274</v>
      </c>
      <c r="D102" s="17">
        <f t="shared" si="7"/>
        <v>214.24533299999996</v>
      </c>
      <c r="E102" s="17">
        <f t="shared" si="5"/>
        <v>212.0486224262381</v>
      </c>
      <c r="F102" s="17">
        <f t="shared" si="6"/>
        <v>216.44204357376182</v>
      </c>
    </row>
    <row r="103" spans="1:6" x14ac:dyDescent="0.35">
      <c r="A103" s="7">
        <v>42646</v>
      </c>
      <c r="B103" s="6">
        <v>215.779999</v>
      </c>
      <c r="C103" s="17">
        <f t="shared" si="4"/>
        <v>1.1580827604402071</v>
      </c>
      <c r="D103" s="17">
        <f t="shared" si="7"/>
        <v>214.3046663333333</v>
      </c>
      <c r="E103" s="17">
        <f t="shared" si="5"/>
        <v>211.98850081245288</v>
      </c>
      <c r="F103" s="17">
        <f t="shared" si="6"/>
        <v>216.62083185421372</v>
      </c>
    </row>
    <row r="104" spans="1:6" x14ac:dyDescent="0.35">
      <c r="A104" s="7">
        <v>42643</v>
      </c>
      <c r="B104" s="6">
        <v>216.300003</v>
      </c>
      <c r="C104" s="17">
        <f t="shared" si="4"/>
        <v>1.2618950679830077</v>
      </c>
      <c r="D104" s="17">
        <f t="shared" si="7"/>
        <v>214.45933346666664</v>
      </c>
      <c r="E104" s="17">
        <f t="shared" si="5"/>
        <v>211.93554333070063</v>
      </c>
      <c r="F104" s="17">
        <f t="shared" si="6"/>
        <v>216.98312360263265</v>
      </c>
    </row>
    <row r="105" spans="1:6" x14ac:dyDescent="0.35">
      <c r="A105" s="7">
        <v>42642</v>
      </c>
      <c r="B105" s="6">
        <v>214.679993</v>
      </c>
      <c r="C105" s="17">
        <f t="shared" si="4"/>
        <v>1.2525320653746048</v>
      </c>
      <c r="D105" s="17">
        <f t="shared" si="7"/>
        <v>214.512666</v>
      </c>
      <c r="E105" s="17">
        <f t="shared" si="5"/>
        <v>212.00760186925078</v>
      </c>
      <c r="F105" s="17">
        <f t="shared" si="6"/>
        <v>217.01773013074921</v>
      </c>
    </row>
    <row r="106" spans="1:6" x14ac:dyDescent="0.35">
      <c r="A106" s="7">
        <v>42641</v>
      </c>
      <c r="B106" s="6">
        <v>216.63999899999999</v>
      </c>
      <c r="C106" s="17">
        <f t="shared" si="4"/>
        <v>1.3644417262438804</v>
      </c>
      <c r="D106" s="17">
        <f t="shared" si="7"/>
        <v>214.66999933333335</v>
      </c>
      <c r="E106" s="17">
        <f t="shared" si="5"/>
        <v>211.94111588084559</v>
      </c>
      <c r="F106" s="17">
        <f t="shared" si="6"/>
        <v>217.39888278582112</v>
      </c>
    </row>
    <row r="107" spans="1:6" x14ac:dyDescent="0.35">
      <c r="A107" s="7">
        <v>42640</v>
      </c>
      <c r="B107" s="6">
        <v>215.570007</v>
      </c>
      <c r="C107" s="17">
        <f t="shared" si="4"/>
        <v>1.3554547381497184</v>
      </c>
      <c r="D107" s="17">
        <f t="shared" si="7"/>
        <v>214.79399933333335</v>
      </c>
      <c r="E107" s="17">
        <f t="shared" si="5"/>
        <v>212.08308985703391</v>
      </c>
      <c r="F107" s="17">
        <f t="shared" si="6"/>
        <v>217.50490880963278</v>
      </c>
    </row>
    <row r="108" spans="1:6" x14ac:dyDescent="0.35">
      <c r="A108" s="7">
        <v>42639</v>
      </c>
      <c r="B108" s="6">
        <v>214.240005</v>
      </c>
      <c r="C108" s="17">
        <f t="shared" si="4"/>
        <v>1.19434700450603</v>
      </c>
      <c r="D108" s="17">
        <f t="shared" si="7"/>
        <v>214.91799933333334</v>
      </c>
      <c r="E108" s="17">
        <f t="shared" si="5"/>
        <v>212.52930532432129</v>
      </c>
      <c r="F108" s="17">
        <f t="shared" si="6"/>
        <v>217.3066933423454</v>
      </c>
    </row>
    <row r="109" spans="1:6" x14ac:dyDescent="0.35">
      <c r="A109" s="7">
        <v>42636</v>
      </c>
      <c r="B109" s="6">
        <v>215.990005</v>
      </c>
      <c r="C109" s="17">
        <f t="shared" si="4"/>
        <v>1.1128391237138628</v>
      </c>
      <c r="D109" s="17">
        <f t="shared" si="7"/>
        <v>215.10933333333335</v>
      </c>
      <c r="E109" s="17">
        <f t="shared" si="5"/>
        <v>212.88365508590562</v>
      </c>
      <c r="F109" s="17">
        <f t="shared" si="6"/>
        <v>217.33501158076109</v>
      </c>
    </row>
    <row r="110" spans="1:6" x14ac:dyDescent="0.35">
      <c r="A110" s="7">
        <v>42635</v>
      </c>
      <c r="B110" s="6">
        <v>217.179993</v>
      </c>
      <c r="C110" s="17">
        <f t="shared" si="4"/>
        <v>1.0710110024482344</v>
      </c>
      <c r="D110" s="17">
        <f t="shared" si="7"/>
        <v>215.3873332</v>
      </c>
      <c r="E110" s="17">
        <f t="shared" si="5"/>
        <v>213.24531119510354</v>
      </c>
      <c r="F110" s="17">
        <f t="shared" si="6"/>
        <v>217.52935520489646</v>
      </c>
    </row>
    <row r="111" spans="1:6" x14ac:dyDescent="0.35">
      <c r="A111" s="7">
        <v>42634</v>
      </c>
      <c r="B111" s="6">
        <v>215.820007</v>
      </c>
      <c r="C111" s="17">
        <f t="shared" si="4"/>
        <v>0.96864709453243225</v>
      </c>
      <c r="D111" s="17">
        <f t="shared" si="7"/>
        <v>215.52799986666665</v>
      </c>
      <c r="E111" s="17">
        <f t="shared" si="5"/>
        <v>213.59070567760179</v>
      </c>
      <c r="F111" s="17">
        <f t="shared" si="6"/>
        <v>217.4652940557315</v>
      </c>
    </row>
    <row r="112" spans="1:6" x14ac:dyDescent="0.35">
      <c r="A112" s="7">
        <v>42633</v>
      </c>
      <c r="B112" s="6">
        <v>213.41999799999999</v>
      </c>
      <c r="C112" s="17">
        <f t="shared" si="4"/>
        <v>0.97019560287507167</v>
      </c>
      <c r="D112" s="17">
        <f t="shared" si="7"/>
        <v>215.52733353333332</v>
      </c>
      <c r="E112" s="17">
        <f t="shared" si="5"/>
        <v>213.58694232758319</v>
      </c>
      <c r="F112" s="17">
        <f t="shared" si="6"/>
        <v>217.46772473908345</v>
      </c>
    </row>
    <row r="113" spans="1:6" x14ac:dyDescent="0.35">
      <c r="A113" s="7">
        <v>42632</v>
      </c>
      <c r="B113" s="6">
        <v>213.41000399999999</v>
      </c>
      <c r="C113" s="17">
        <f t="shared" si="4"/>
        <v>1.0940279075965262</v>
      </c>
      <c r="D113" s="17">
        <f t="shared" si="7"/>
        <v>215.34400020000001</v>
      </c>
      <c r="E113" s="17">
        <f t="shared" si="5"/>
        <v>213.15594438480696</v>
      </c>
      <c r="F113" s="17">
        <f t="shared" si="6"/>
        <v>217.53205601519306</v>
      </c>
    </row>
    <row r="114" spans="1:6" x14ac:dyDescent="0.35">
      <c r="A114" s="7">
        <v>42629</v>
      </c>
      <c r="B114" s="6">
        <v>213.36999499999999</v>
      </c>
      <c r="C114" s="17">
        <f t="shared" si="4"/>
        <v>1.2063791398538175</v>
      </c>
      <c r="D114" s="17">
        <f t="shared" si="7"/>
        <v>215.23266699999996</v>
      </c>
      <c r="E114" s="17">
        <f t="shared" si="5"/>
        <v>212.81990872029232</v>
      </c>
      <c r="F114" s="17">
        <f t="shared" si="6"/>
        <v>217.64542527970761</v>
      </c>
    </row>
    <row r="115" spans="1:6" x14ac:dyDescent="0.35">
      <c r="A115" s="7">
        <v>42628</v>
      </c>
      <c r="B115" s="6">
        <v>215.279999</v>
      </c>
      <c r="C115" s="17">
        <f t="shared" si="4"/>
        <v>1.1970472642648495</v>
      </c>
      <c r="D115" s="17">
        <f t="shared" si="7"/>
        <v>215.19933366666663</v>
      </c>
      <c r="E115" s="17">
        <f t="shared" si="5"/>
        <v>212.80523913813693</v>
      </c>
      <c r="F115" s="17">
        <f t="shared" si="6"/>
        <v>217.59342819519634</v>
      </c>
    </row>
    <row r="116" spans="1:6" x14ac:dyDescent="0.35">
      <c r="A116" s="7">
        <v>42627</v>
      </c>
      <c r="B116" s="6">
        <v>213.14999399999999</v>
      </c>
      <c r="C116" s="17">
        <f t="shared" si="4"/>
        <v>1.3001427149241762</v>
      </c>
      <c r="D116" s="17">
        <f t="shared" si="7"/>
        <v>215.03399959999996</v>
      </c>
      <c r="E116" s="17">
        <f t="shared" si="5"/>
        <v>212.4337141701516</v>
      </c>
      <c r="F116" s="17">
        <f t="shared" si="6"/>
        <v>217.63428502984831</v>
      </c>
    </row>
    <row r="117" spans="1:6" x14ac:dyDescent="0.35">
      <c r="A117" s="7">
        <v>42626</v>
      </c>
      <c r="B117" s="6">
        <v>213.229996</v>
      </c>
      <c r="C117" s="17">
        <f t="shared" si="4"/>
        <v>1.3798068534008621</v>
      </c>
      <c r="D117" s="17">
        <f t="shared" si="7"/>
        <v>214.93733313333328</v>
      </c>
      <c r="E117" s="17">
        <f t="shared" si="5"/>
        <v>212.17771942653155</v>
      </c>
      <c r="F117" s="17">
        <f t="shared" si="6"/>
        <v>217.69694684013501</v>
      </c>
    </row>
    <row r="118" spans="1:6" x14ac:dyDescent="0.35">
      <c r="A118" s="7">
        <v>42625</v>
      </c>
      <c r="B118" s="6">
        <v>216.33999600000001</v>
      </c>
      <c r="C118" s="17">
        <f t="shared" si="4"/>
        <v>1.4114482999919182</v>
      </c>
      <c r="D118" s="17">
        <f t="shared" si="7"/>
        <v>214.97466626666667</v>
      </c>
      <c r="E118" s="17">
        <f t="shared" si="5"/>
        <v>212.15176966668284</v>
      </c>
      <c r="F118" s="17">
        <f t="shared" si="6"/>
        <v>217.79756286665051</v>
      </c>
    </row>
    <row r="119" spans="1:6" x14ac:dyDescent="0.35">
      <c r="A119" s="7">
        <v>42622</v>
      </c>
      <c r="B119" s="6">
        <v>213.279999</v>
      </c>
      <c r="C119" s="17">
        <f t="shared" si="4"/>
        <v>1.4242281032283375</v>
      </c>
      <c r="D119" s="17">
        <f t="shared" si="7"/>
        <v>214.77333266666665</v>
      </c>
      <c r="E119" s="17">
        <f t="shared" si="5"/>
        <v>211.92487646020996</v>
      </c>
      <c r="F119" s="17">
        <f t="shared" si="6"/>
        <v>217.62178887312334</v>
      </c>
    </row>
    <row r="120" spans="1:6" x14ac:dyDescent="0.35">
      <c r="A120" s="7">
        <v>42621</v>
      </c>
      <c r="B120" s="6">
        <v>218.509995</v>
      </c>
      <c r="C120" s="17">
        <f t="shared" si="4"/>
        <v>1.7190937203807184</v>
      </c>
      <c r="D120" s="17">
        <f t="shared" si="7"/>
        <v>215.02866613333333</v>
      </c>
      <c r="E120" s="17">
        <f t="shared" si="5"/>
        <v>211.59047869257191</v>
      </c>
      <c r="F120" s="17">
        <f t="shared" si="6"/>
        <v>218.46685357409476</v>
      </c>
    </row>
    <row r="121" spans="1:6" x14ac:dyDescent="0.35">
      <c r="A121" s="7">
        <v>42620</v>
      </c>
      <c r="B121" s="6">
        <v>219.009995</v>
      </c>
      <c r="C121" s="17">
        <f t="shared" si="4"/>
        <v>1.9685762127139708</v>
      </c>
      <c r="D121" s="17">
        <f t="shared" si="7"/>
        <v>215.18666586666669</v>
      </c>
      <c r="E121" s="17">
        <f t="shared" si="5"/>
        <v>211.24951344123875</v>
      </c>
      <c r="F121" s="17">
        <f t="shared" si="6"/>
        <v>219.12381829209463</v>
      </c>
    </row>
    <row r="122" spans="1:6" x14ac:dyDescent="0.35">
      <c r="A122" s="7">
        <v>42619</v>
      </c>
      <c r="B122" s="6">
        <v>219.029999</v>
      </c>
      <c r="C122" s="17">
        <f t="shared" si="4"/>
        <v>2.2051927101884226</v>
      </c>
      <c r="D122" s="17">
        <f t="shared" si="7"/>
        <v>215.41733199999999</v>
      </c>
      <c r="E122" s="17">
        <f t="shared" si="5"/>
        <v>211.00694657962313</v>
      </c>
      <c r="F122" s="17">
        <f t="shared" si="6"/>
        <v>219.82771742037684</v>
      </c>
    </row>
    <row r="123" spans="1:6" x14ac:dyDescent="0.35">
      <c r="A123" s="7">
        <v>42615</v>
      </c>
      <c r="B123" s="6">
        <v>218.36999499999999</v>
      </c>
      <c r="C123" s="17">
        <f t="shared" si="4"/>
        <v>2.3033399230184277</v>
      </c>
      <c r="D123" s="17">
        <f t="shared" si="7"/>
        <v>215.69266466666664</v>
      </c>
      <c r="E123" s="17">
        <f t="shared" si="5"/>
        <v>211.08598482062979</v>
      </c>
      <c r="F123" s="17">
        <f t="shared" si="6"/>
        <v>220.2993445127035</v>
      </c>
    </row>
    <row r="124" spans="1:6" x14ac:dyDescent="0.35">
      <c r="A124" s="7">
        <v>42614</v>
      </c>
      <c r="B124" s="6">
        <v>217.38999899999999</v>
      </c>
      <c r="C124" s="17">
        <f t="shared" si="4"/>
        <v>2.3442500206767889</v>
      </c>
      <c r="D124" s="17">
        <f t="shared" si="7"/>
        <v>215.78599759999997</v>
      </c>
      <c r="E124" s="17">
        <f t="shared" si="5"/>
        <v>211.09749755864641</v>
      </c>
      <c r="F124" s="17">
        <f t="shared" si="6"/>
        <v>220.47449764135354</v>
      </c>
    </row>
    <row r="125" spans="1:6" x14ac:dyDescent="0.35">
      <c r="A125" s="7">
        <v>42613</v>
      </c>
      <c r="B125" s="6">
        <v>217.38000500000001</v>
      </c>
      <c r="C125" s="17">
        <f t="shared" si="4"/>
        <v>2.3532968312190867</v>
      </c>
      <c r="D125" s="17">
        <f t="shared" si="7"/>
        <v>215.79933173333333</v>
      </c>
      <c r="E125" s="17">
        <f t="shared" si="5"/>
        <v>211.09273807089517</v>
      </c>
      <c r="F125" s="17">
        <f t="shared" si="6"/>
        <v>220.5059253957715</v>
      </c>
    </row>
    <row r="126" spans="1:6" x14ac:dyDescent="0.35">
      <c r="A126" s="7">
        <v>42612</v>
      </c>
      <c r="B126" s="6">
        <v>218</v>
      </c>
      <c r="C126" s="17">
        <f t="shared" si="4"/>
        <v>2.4210058768858245</v>
      </c>
      <c r="D126" s="17">
        <f t="shared" si="7"/>
        <v>215.94466459999998</v>
      </c>
      <c r="E126" s="17">
        <f t="shared" si="5"/>
        <v>211.10265284622832</v>
      </c>
      <c r="F126" s="17">
        <f t="shared" si="6"/>
        <v>220.78667635377164</v>
      </c>
    </row>
    <row r="127" spans="1:6" x14ac:dyDescent="0.35">
      <c r="A127" s="7">
        <v>42611</v>
      </c>
      <c r="B127" s="6">
        <v>218.36000100000001</v>
      </c>
      <c r="C127" s="17">
        <f t="shared" si="4"/>
        <v>2.388824759227282</v>
      </c>
      <c r="D127" s="17">
        <f t="shared" si="7"/>
        <v>216.27399813333332</v>
      </c>
      <c r="E127" s="17">
        <f t="shared" si="5"/>
        <v>211.49634861487877</v>
      </c>
      <c r="F127" s="17">
        <f t="shared" si="6"/>
        <v>221.05164765178787</v>
      </c>
    </row>
    <row r="128" spans="1:6" x14ac:dyDescent="0.35">
      <c r="A128" s="7">
        <v>42608</v>
      </c>
      <c r="B128" s="6">
        <v>217.28999300000001</v>
      </c>
      <c r="C128" s="17">
        <f t="shared" si="4"/>
        <v>2.263324584093672</v>
      </c>
      <c r="D128" s="17">
        <f t="shared" si="7"/>
        <v>216.53266406666665</v>
      </c>
      <c r="E128" s="17">
        <f t="shared" si="5"/>
        <v>212.00601489847932</v>
      </c>
      <c r="F128" s="17">
        <f t="shared" si="6"/>
        <v>221.05931323485399</v>
      </c>
    </row>
    <row r="129" spans="1:6" x14ac:dyDescent="0.35">
      <c r="A129" s="7">
        <v>42607</v>
      </c>
      <c r="B129" s="6">
        <v>217.699997</v>
      </c>
      <c r="C129" s="17">
        <f t="shared" si="4"/>
        <v>2.1014824215324723</v>
      </c>
      <c r="D129" s="17">
        <f t="shared" si="7"/>
        <v>216.82133086666667</v>
      </c>
      <c r="E129" s="17">
        <f t="shared" si="5"/>
        <v>212.61836602360174</v>
      </c>
      <c r="F129" s="17">
        <f t="shared" si="6"/>
        <v>221.0242957097316</v>
      </c>
    </row>
    <row r="130" spans="1:6" x14ac:dyDescent="0.35">
      <c r="A130" s="7">
        <v>42606</v>
      </c>
      <c r="B130" s="6">
        <v>217.85000600000001</v>
      </c>
      <c r="C130" s="17">
        <f t="shared" si="4"/>
        <v>2.0713925042544172</v>
      </c>
      <c r="D130" s="17">
        <f t="shared" si="7"/>
        <v>216.99266466666671</v>
      </c>
      <c r="E130" s="17">
        <f t="shared" si="5"/>
        <v>212.84987965815787</v>
      </c>
      <c r="F130" s="17">
        <f t="shared" si="6"/>
        <v>221.13544967517555</v>
      </c>
    </row>
    <row r="131" spans="1:6" x14ac:dyDescent="0.35">
      <c r="A131" s="7">
        <v>42605</v>
      </c>
      <c r="B131" s="6">
        <v>218.970001</v>
      </c>
      <c r="C131" s="17">
        <f t="shared" si="4"/>
        <v>1.8313717026198792</v>
      </c>
      <c r="D131" s="17">
        <f t="shared" si="7"/>
        <v>217.38066513333337</v>
      </c>
      <c r="E131" s="17">
        <f t="shared" si="5"/>
        <v>213.71792172809361</v>
      </c>
      <c r="F131" s="17">
        <f t="shared" si="6"/>
        <v>221.04340853857312</v>
      </c>
    </row>
    <row r="132" spans="1:6" x14ac:dyDescent="0.35">
      <c r="A132" s="7">
        <v>42604</v>
      </c>
      <c r="B132" s="6">
        <v>218.529999</v>
      </c>
      <c r="C132" s="17">
        <f t="shared" si="4"/>
        <v>1.4435857557828817</v>
      </c>
      <c r="D132" s="17">
        <f t="shared" si="7"/>
        <v>217.73399866666668</v>
      </c>
      <c r="E132" s="17">
        <f t="shared" si="5"/>
        <v>214.84682715510093</v>
      </c>
      <c r="F132" s="17">
        <f t="shared" si="6"/>
        <v>220.62117017823243</v>
      </c>
    </row>
    <row r="133" spans="1:6" x14ac:dyDescent="0.35">
      <c r="A133" s="7">
        <v>42601</v>
      </c>
      <c r="B133" s="6">
        <v>218.53999300000001</v>
      </c>
      <c r="C133" s="17">
        <f t="shared" si="4"/>
        <v>1.4030292564970606</v>
      </c>
      <c r="D133" s="17">
        <f t="shared" si="7"/>
        <v>217.88066513333334</v>
      </c>
      <c r="E133" s="17">
        <f t="shared" si="5"/>
        <v>215.07460662033921</v>
      </c>
      <c r="F133" s="17">
        <f t="shared" si="6"/>
        <v>220.68672364632747</v>
      </c>
    </row>
    <row r="134" spans="1:6" x14ac:dyDescent="0.35">
      <c r="A134" s="7">
        <v>42600</v>
      </c>
      <c r="B134" s="6">
        <v>218.86000100000001</v>
      </c>
      <c r="C134" s="17">
        <f t="shared" si="4"/>
        <v>0.61389178348077766</v>
      </c>
      <c r="D134" s="17">
        <f t="shared" si="7"/>
        <v>218.25266526666667</v>
      </c>
      <c r="E134" s="17">
        <f t="shared" si="5"/>
        <v>217.02488169970511</v>
      </c>
      <c r="F134" s="17">
        <f t="shared" si="6"/>
        <v>219.48044883362823</v>
      </c>
    </row>
    <row r="135" spans="1:6" x14ac:dyDescent="0.35">
      <c r="A135" s="7">
        <v>42599</v>
      </c>
      <c r="B135" s="6">
        <v>218.36999499999999</v>
      </c>
      <c r="C135" s="17">
        <f t="shared" si="4"/>
        <v>0.61075624747128843</v>
      </c>
      <c r="D135" s="17">
        <f t="shared" si="7"/>
        <v>218.24333193333331</v>
      </c>
      <c r="E135" s="17">
        <f t="shared" si="5"/>
        <v>217.02181943839074</v>
      </c>
      <c r="F135" s="17">
        <f t="shared" si="6"/>
        <v>219.46484442827588</v>
      </c>
    </row>
    <row r="136" spans="1:6" x14ac:dyDescent="0.35">
      <c r="A136" s="7">
        <v>42598</v>
      </c>
      <c r="B136" s="6">
        <v>217.96000699999999</v>
      </c>
      <c r="C136" s="17">
        <f t="shared" si="4"/>
        <v>0.57578065972586545</v>
      </c>
      <c r="D136" s="17">
        <f t="shared" si="7"/>
        <v>218.17333273333332</v>
      </c>
      <c r="E136" s="17">
        <f t="shared" si="5"/>
        <v>217.02177141388159</v>
      </c>
      <c r="F136" s="17">
        <f t="shared" si="6"/>
        <v>219.32489405278506</v>
      </c>
    </row>
    <row r="137" spans="1:6" x14ac:dyDescent="0.35">
      <c r="A137" s="7">
        <v>42597</v>
      </c>
      <c r="B137" s="6">
        <v>219.08999600000001</v>
      </c>
      <c r="C137" s="17">
        <f t="shared" si="4"/>
        <v>0.5823279408430907</v>
      </c>
      <c r="D137" s="17">
        <f t="shared" si="7"/>
        <v>218.17733253333336</v>
      </c>
      <c r="E137" s="17">
        <f t="shared" si="5"/>
        <v>217.01267665164718</v>
      </c>
      <c r="F137" s="17">
        <f t="shared" si="6"/>
        <v>219.34198841501953</v>
      </c>
    </row>
    <row r="138" spans="1:6" x14ac:dyDescent="0.35">
      <c r="A138" s="7">
        <v>42594</v>
      </c>
      <c r="B138" s="6">
        <v>218.46000699999999</v>
      </c>
      <c r="C138" s="17">
        <f t="shared" si="4"/>
        <v>0.584913150674364</v>
      </c>
      <c r="D138" s="17">
        <f t="shared" si="7"/>
        <v>218.18333333333337</v>
      </c>
      <c r="E138" s="17">
        <f t="shared" si="5"/>
        <v>217.01350703198463</v>
      </c>
      <c r="F138" s="17">
        <f t="shared" si="6"/>
        <v>219.3531596346821</v>
      </c>
    </row>
    <row r="139" spans="1:6" x14ac:dyDescent="0.35">
      <c r="A139" s="7">
        <v>42593</v>
      </c>
      <c r="B139" s="6">
        <v>218.64999399999999</v>
      </c>
      <c r="C139" s="17">
        <f t="shared" si="4"/>
        <v>0.55241555056031555</v>
      </c>
      <c r="D139" s="17">
        <f t="shared" si="7"/>
        <v>218.26733300000004</v>
      </c>
      <c r="E139" s="17">
        <f t="shared" si="5"/>
        <v>217.16250189887941</v>
      </c>
      <c r="F139" s="17">
        <f t="shared" si="6"/>
        <v>219.37216410112066</v>
      </c>
    </row>
    <row r="140" spans="1:6" x14ac:dyDescent="0.35">
      <c r="A140" s="7">
        <v>42592</v>
      </c>
      <c r="B140" s="6">
        <v>217.63999899999999</v>
      </c>
      <c r="C140" s="17">
        <f t="shared" si="4"/>
        <v>0.52603446901693218</v>
      </c>
      <c r="D140" s="17">
        <f t="shared" si="7"/>
        <v>218.28466593333334</v>
      </c>
      <c r="E140" s="17">
        <f t="shared" si="5"/>
        <v>217.23259699529947</v>
      </c>
      <c r="F140" s="17">
        <f t="shared" si="6"/>
        <v>219.33673487136721</v>
      </c>
    </row>
    <row r="141" spans="1:6" x14ac:dyDescent="0.35">
      <c r="A141" s="7">
        <v>42591</v>
      </c>
      <c r="B141" s="6">
        <v>218.179993</v>
      </c>
      <c r="C141" s="17">
        <f t="shared" si="4"/>
        <v>0.52110689701851831</v>
      </c>
      <c r="D141" s="17">
        <f t="shared" si="7"/>
        <v>218.2966654666667</v>
      </c>
      <c r="E141" s="17">
        <f t="shared" si="5"/>
        <v>217.25445167262967</v>
      </c>
      <c r="F141" s="17">
        <f t="shared" si="6"/>
        <v>219.33887926070372</v>
      </c>
    </row>
    <row r="142" spans="1:6" x14ac:dyDescent="0.35">
      <c r="A142" s="7">
        <v>42590</v>
      </c>
      <c r="B142" s="6">
        <v>218.050003</v>
      </c>
      <c r="C142" s="17">
        <f t="shared" si="4"/>
        <v>0.5245513710620423</v>
      </c>
      <c r="D142" s="17">
        <f t="shared" si="7"/>
        <v>218.27599893333337</v>
      </c>
      <c r="E142" s="17">
        <f t="shared" si="5"/>
        <v>217.22689619120928</v>
      </c>
      <c r="F142" s="17">
        <f t="shared" si="6"/>
        <v>219.32510167545746</v>
      </c>
    </row>
    <row r="143" spans="1:6" x14ac:dyDescent="0.35">
      <c r="A143" s="7">
        <v>42587</v>
      </c>
      <c r="B143" s="6">
        <v>218.179993</v>
      </c>
      <c r="C143" s="17">
        <f t="shared" si="4"/>
        <v>0.45010798262853219</v>
      </c>
      <c r="D143" s="17">
        <f t="shared" si="7"/>
        <v>218.33533226666665</v>
      </c>
      <c r="E143" s="17">
        <f t="shared" si="5"/>
        <v>217.43511630140958</v>
      </c>
      <c r="F143" s="17">
        <f t="shared" si="6"/>
        <v>219.23554823192373</v>
      </c>
    </row>
    <row r="144" spans="1:6" x14ac:dyDescent="0.35">
      <c r="A144" s="7">
        <v>42586</v>
      </c>
      <c r="B144" s="6">
        <v>216.41000399999999</v>
      </c>
      <c r="C144" s="17">
        <f t="shared" si="4"/>
        <v>0.65621533822557176</v>
      </c>
      <c r="D144" s="17">
        <f t="shared" si="7"/>
        <v>218.24933273333332</v>
      </c>
      <c r="E144" s="17">
        <f t="shared" si="5"/>
        <v>216.93690205688216</v>
      </c>
      <c r="F144" s="17">
        <f t="shared" si="6"/>
        <v>219.56176340978448</v>
      </c>
    </row>
    <row r="145" spans="1:6" x14ac:dyDescent="0.35">
      <c r="A145" s="7">
        <v>42585</v>
      </c>
      <c r="B145" s="6">
        <v>216.179993</v>
      </c>
      <c r="C145" s="17">
        <f t="shared" ref="C145:C208" si="8">_xlfn.STDEV.S(B131:B145)</f>
        <v>0.84369237421704146</v>
      </c>
      <c r="D145" s="17">
        <f t="shared" si="7"/>
        <v>218.13799853333333</v>
      </c>
      <c r="E145" s="17">
        <f t="shared" ref="E145:E208" si="9">D145-2*C145</f>
        <v>216.45061378489925</v>
      </c>
      <c r="F145" s="17">
        <f t="shared" ref="F145:F208" si="10">D145+2*C145</f>
        <v>219.82538328176742</v>
      </c>
    </row>
    <row r="146" spans="1:6" x14ac:dyDescent="0.35">
      <c r="A146" s="7">
        <v>42584</v>
      </c>
      <c r="B146" s="6">
        <v>215.550003</v>
      </c>
      <c r="C146" s="17">
        <f t="shared" si="8"/>
        <v>1.0416734201816602</v>
      </c>
      <c r="D146" s="17">
        <f t="shared" ref="D146:D209" si="11">AVERAGE(B132:B146)</f>
        <v>217.90999866666664</v>
      </c>
      <c r="E146" s="17">
        <f t="shared" si="9"/>
        <v>215.8266518263033</v>
      </c>
      <c r="F146" s="17">
        <f t="shared" si="10"/>
        <v>219.99334550702997</v>
      </c>
    </row>
    <row r="147" spans="1:6" x14ac:dyDescent="0.35">
      <c r="A147" s="7">
        <v>42583</v>
      </c>
      <c r="B147" s="6">
        <v>216.94000199999999</v>
      </c>
      <c r="C147" s="17">
        <f t="shared" si="8"/>
        <v>1.0548907511610524</v>
      </c>
      <c r="D147" s="17">
        <f t="shared" si="11"/>
        <v>217.80399886666663</v>
      </c>
      <c r="E147" s="17">
        <f t="shared" si="9"/>
        <v>215.69421736434452</v>
      </c>
      <c r="F147" s="17">
        <f t="shared" si="10"/>
        <v>219.91378036898874</v>
      </c>
    </row>
    <row r="148" spans="1:6" x14ac:dyDescent="0.35">
      <c r="A148" s="7">
        <v>42580</v>
      </c>
      <c r="B148" s="6">
        <v>217.11999499999999</v>
      </c>
      <c r="C148" s="17">
        <f t="shared" si="8"/>
        <v>1.0478164572680724</v>
      </c>
      <c r="D148" s="17">
        <f t="shared" si="11"/>
        <v>217.70933233333332</v>
      </c>
      <c r="E148" s="17">
        <f t="shared" si="9"/>
        <v>215.61369941879718</v>
      </c>
      <c r="F148" s="17">
        <f t="shared" si="10"/>
        <v>219.80496524786946</v>
      </c>
    </row>
    <row r="149" spans="1:6" x14ac:dyDescent="0.35">
      <c r="A149" s="7">
        <v>42579</v>
      </c>
      <c r="B149" s="6">
        <v>216.770004</v>
      </c>
      <c r="C149" s="17">
        <f t="shared" si="8"/>
        <v>1.0225306177879194</v>
      </c>
      <c r="D149" s="17">
        <f t="shared" si="11"/>
        <v>217.56999919999998</v>
      </c>
      <c r="E149" s="17">
        <f t="shared" si="9"/>
        <v>215.52493796442414</v>
      </c>
      <c r="F149" s="17">
        <f t="shared" si="10"/>
        <v>219.61506043557583</v>
      </c>
    </row>
    <row r="150" spans="1:6" x14ac:dyDescent="0.35">
      <c r="A150" s="7">
        <v>42578</v>
      </c>
      <c r="B150" s="6">
        <v>216.520004</v>
      </c>
      <c r="C150" s="17">
        <f t="shared" si="8"/>
        <v>1.0306827242771019</v>
      </c>
      <c r="D150" s="17">
        <f t="shared" si="11"/>
        <v>217.44666646666664</v>
      </c>
      <c r="E150" s="17">
        <f t="shared" si="9"/>
        <v>215.38530101811244</v>
      </c>
      <c r="F150" s="17">
        <f t="shared" si="10"/>
        <v>219.50803191522084</v>
      </c>
    </row>
    <row r="151" spans="1:6" x14ac:dyDescent="0.35">
      <c r="A151" s="7">
        <v>42577</v>
      </c>
      <c r="B151" s="6">
        <v>216.75</v>
      </c>
      <c r="C151" s="17">
        <f t="shared" si="8"/>
        <v>1.0349780591303566</v>
      </c>
      <c r="D151" s="17">
        <f t="shared" si="11"/>
        <v>217.36599933333329</v>
      </c>
      <c r="E151" s="17">
        <f t="shared" si="9"/>
        <v>215.29604321507259</v>
      </c>
      <c r="F151" s="17">
        <f t="shared" si="10"/>
        <v>219.435955451594</v>
      </c>
    </row>
    <row r="152" spans="1:6" x14ac:dyDescent="0.35">
      <c r="A152" s="7">
        <v>42576</v>
      </c>
      <c r="B152" s="6">
        <v>216.64999399999999</v>
      </c>
      <c r="C152" s="17">
        <f t="shared" si="8"/>
        <v>0.93120912081657503</v>
      </c>
      <c r="D152" s="17">
        <f t="shared" si="11"/>
        <v>217.20333253333331</v>
      </c>
      <c r="E152" s="17">
        <f t="shared" si="9"/>
        <v>215.34091429170016</v>
      </c>
      <c r="F152" s="17">
        <f t="shared" si="10"/>
        <v>219.06575077496646</v>
      </c>
    </row>
    <row r="153" spans="1:6" x14ac:dyDescent="0.35">
      <c r="A153" s="7">
        <v>42573</v>
      </c>
      <c r="B153" s="6">
        <v>217.240005</v>
      </c>
      <c r="C153" s="17">
        <f t="shared" si="8"/>
        <v>0.86449791936983822</v>
      </c>
      <c r="D153" s="17">
        <f t="shared" si="11"/>
        <v>217.12199906666666</v>
      </c>
      <c r="E153" s="17">
        <f t="shared" si="9"/>
        <v>215.39300322792698</v>
      </c>
      <c r="F153" s="17">
        <f t="shared" si="10"/>
        <v>218.85099490540634</v>
      </c>
    </row>
    <row r="154" spans="1:6" x14ac:dyDescent="0.35">
      <c r="A154" s="7">
        <v>42572</v>
      </c>
      <c r="B154" s="6">
        <v>216.270004</v>
      </c>
      <c r="C154" s="17">
        <f t="shared" si="8"/>
        <v>0.77811570569636446</v>
      </c>
      <c r="D154" s="17">
        <f t="shared" si="11"/>
        <v>216.96333306666668</v>
      </c>
      <c r="E154" s="17">
        <f t="shared" si="9"/>
        <v>215.40710165527395</v>
      </c>
      <c r="F154" s="17">
        <f t="shared" si="10"/>
        <v>218.51956447805941</v>
      </c>
    </row>
    <row r="155" spans="1:6" x14ac:dyDescent="0.35">
      <c r="A155" s="7">
        <v>42571</v>
      </c>
      <c r="B155" s="6">
        <v>217.08999600000001</v>
      </c>
      <c r="C155" s="17">
        <f t="shared" si="8"/>
        <v>0.75661353349732929</v>
      </c>
      <c r="D155" s="17">
        <f t="shared" si="11"/>
        <v>216.92666620000003</v>
      </c>
      <c r="E155" s="17">
        <f t="shared" si="9"/>
        <v>215.41343913300537</v>
      </c>
      <c r="F155" s="17">
        <f t="shared" si="10"/>
        <v>218.43989326699469</v>
      </c>
    </row>
    <row r="156" spans="1:6" x14ac:dyDescent="0.35">
      <c r="A156" s="7">
        <v>42570</v>
      </c>
      <c r="B156" s="6">
        <v>216.19000199999999</v>
      </c>
      <c r="C156" s="17">
        <f t="shared" si="8"/>
        <v>0.69294085215992607</v>
      </c>
      <c r="D156" s="17">
        <f t="shared" si="11"/>
        <v>216.7940001333333</v>
      </c>
      <c r="E156" s="17">
        <f t="shared" si="9"/>
        <v>215.40811842901346</v>
      </c>
      <c r="F156" s="17">
        <f t="shared" si="10"/>
        <v>218.17988183765314</v>
      </c>
    </row>
    <row r="157" spans="1:6" x14ac:dyDescent="0.35">
      <c r="A157" s="7">
        <v>42569</v>
      </c>
      <c r="B157" s="6">
        <v>216.41000399999999</v>
      </c>
      <c r="C157" s="17">
        <f t="shared" si="8"/>
        <v>0.60432617290604473</v>
      </c>
      <c r="D157" s="17">
        <f t="shared" si="11"/>
        <v>216.68466686666667</v>
      </c>
      <c r="E157" s="17">
        <f t="shared" si="9"/>
        <v>215.47601452085459</v>
      </c>
      <c r="F157" s="17">
        <f t="shared" si="10"/>
        <v>217.89331921247876</v>
      </c>
    </row>
    <row r="158" spans="1:6" x14ac:dyDescent="0.35">
      <c r="A158" s="7">
        <v>42566</v>
      </c>
      <c r="B158" s="6">
        <v>215.83000200000001</v>
      </c>
      <c r="C158" s="17">
        <f t="shared" si="8"/>
        <v>0.48101304320319521</v>
      </c>
      <c r="D158" s="17">
        <f t="shared" si="11"/>
        <v>216.5280008</v>
      </c>
      <c r="E158" s="17">
        <f t="shared" si="9"/>
        <v>215.56597471359362</v>
      </c>
      <c r="F158" s="17">
        <f t="shared" si="10"/>
        <v>217.49002688640638</v>
      </c>
    </row>
    <row r="159" spans="1:6" x14ac:dyDescent="0.35">
      <c r="A159" s="7">
        <v>42565</v>
      </c>
      <c r="B159" s="6">
        <v>216.11999499999999</v>
      </c>
      <c r="C159" s="17">
        <f t="shared" si="8"/>
        <v>0.49180194486295015</v>
      </c>
      <c r="D159" s="17">
        <f t="shared" si="11"/>
        <v>216.50866686666669</v>
      </c>
      <c r="E159" s="17">
        <f t="shared" si="9"/>
        <v>215.52506297694077</v>
      </c>
      <c r="F159" s="17">
        <f t="shared" si="10"/>
        <v>217.4922707563926</v>
      </c>
    </row>
    <row r="160" spans="1:6" x14ac:dyDescent="0.35">
      <c r="A160" s="7">
        <v>42564</v>
      </c>
      <c r="B160" s="6">
        <v>214.91999799999999</v>
      </c>
      <c r="C160" s="17">
        <f t="shared" si="8"/>
        <v>0.63786313124807603</v>
      </c>
      <c r="D160" s="17">
        <f t="shared" si="11"/>
        <v>216.42466719999999</v>
      </c>
      <c r="E160" s="17">
        <f t="shared" si="9"/>
        <v>215.14894093750382</v>
      </c>
      <c r="F160" s="17">
        <f t="shared" si="10"/>
        <v>217.70039346249615</v>
      </c>
    </row>
    <row r="161" spans="1:6" x14ac:dyDescent="0.35">
      <c r="A161" s="7">
        <v>42563</v>
      </c>
      <c r="B161" s="6">
        <v>214.949997</v>
      </c>
      <c r="C161" s="17">
        <f t="shared" si="8"/>
        <v>0.71122557677788123</v>
      </c>
      <c r="D161" s="17">
        <f t="shared" si="11"/>
        <v>216.38466679999999</v>
      </c>
      <c r="E161" s="17">
        <f t="shared" si="9"/>
        <v>214.96221564644424</v>
      </c>
      <c r="F161" s="17">
        <f t="shared" si="10"/>
        <v>217.80711795355575</v>
      </c>
    </row>
    <row r="162" spans="1:6" x14ac:dyDescent="0.35">
      <c r="A162" s="7">
        <v>42562</v>
      </c>
      <c r="B162" s="6">
        <v>213.39999399999999</v>
      </c>
      <c r="C162" s="17">
        <f t="shared" si="8"/>
        <v>1.0297786259184538</v>
      </c>
      <c r="D162" s="17">
        <f t="shared" si="11"/>
        <v>216.14866626666665</v>
      </c>
      <c r="E162" s="17">
        <f t="shared" si="9"/>
        <v>214.08910901482975</v>
      </c>
      <c r="F162" s="17">
        <f t="shared" si="10"/>
        <v>218.20822351850356</v>
      </c>
    </row>
    <row r="163" spans="1:6" x14ac:dyDescent="0.35">
      <c r="A163" s="7">
        <v>42559</v>
      </c>
      <c r="B163" s="6">
        <v>212.64999399999999</v>
      </c>
      <c r="C163" s="17">
        <f t="shared" si="8"/>
        <v>1.3312556849757218</v>
      </c>
      <c r="D163" s="17">
        <f t="shared" si="11"/>
        <v>215.85066619999998</v>
      </c>
      <c r="E163" s="17">
        <f t="shared" si="9"/>
        <v>213.18815483004855</v>
      </c>
      <c r="F163" s="17">
        <f t="shared" si="10"/>
        <v>218.51317756995141</v>
      </c>
    </row>
    <row r="164" spans="1:6" x14ac:dyDescent="0.35">
      <c r="A164" s="7">
        <v>42558</v>
      </c>
      <c r="B164" s="6">
        <v>209.529999</v>
      </c>
      <c r="C164" s="17">
        <f t="shared" si="8"/>
        <v>2.0774731243273536</v>
      </c>
      <c r="D164" s="17">
        <f t="shared" si="11"/>
        <v>215.36799919999996</v>
      </c>
      <c r="E164" s="17">
        <f t="shared" si="9"/>
        <v>211.21305295134525</v>
      </c>
      <c r="F164" s="17">
        <f t="shared" si="10"/>
        <v>219.52294544865467</v>
      </c>
    </row>
    <row r="165" spans="1:6" x14ac:dyDescent="0.35">
      <c r="A165" s="7">
        <v>42557</v>
      </c>
      <c r="B165" s="6">
        <v>209.66000399999999</v>
      </c>
      <c r="C165" s="17">
        <f t="shared" si="8"/>
        <v>2.5148034803875094</v>
      </c>
      <c r="D165" s="17">
        <f t="shared" si="11"/>
        <v>214.91066586666662</v>
      </c>
      <c r="E165" s="17">
        <f t="shared" si="9"/>
        <v>209.88105890589159</v>
      </c>
      <c r="F165" s="17">
        <f t="shared" si="10"/>
        <v>219.94027282744165</v>
      </c>
    </row>
    <row r="166" spans="1:6" x14ac:dyDescent="0.35">
      <c r="A166" s="7">
        <v>42556</v>
      </c>
      <c r="B166" s="6">
        <v>208.41000399999999</v>
      </c>
      <c r="C166" s="17">
        <f t="shared" si="8"/>
        <v>2.9613912117721188</v>
      </c>
      <c r="D166" s="17">
        <f t="shared" si="11"/>
        <v>214.3546661333333</v>
      </c>
      <c r="E166" s="17">
        <f t="shared" si="9"/>
        <v>208.43188370978905</v>
      </c>
      <c r="F166" s="17">
        <f t="shared" si="10"/>
        <v>220.27744855687754</v>
      </c>
    </row>
    <row r="167" spans="1:6" x14ac:dyDescent="0.35">
      <c r="A167" s="7">
        <v>42552</v>
      </c>
      <c r="B167" s="6">
        <v>209.91999799999999</v>
      </c>
      <c r="C167" s="17">
        <f t="shared" si="8"/>
        <v>3.0955724036600953</v>
      </c>
      <c r="D167" s="17">
        <f t="shared" si="11"/>
        <v>213.90599973333329</v>
      </c>
      <c r="E167" s="17">
        <f t="shared" si="9"/>
        <v>207.71485492601309</v>
      </c>
      <c r="F167" s="17">
        <f t="shared" si="10"/>
        <v>220.09714454065349</v>
      </c>
    </row>
    <row r="168" spans="1:6" x14ac:dyDescent="0.35">
      <c r="A168" s="7">
        <v>42551</v>
      </c>
      <c r="B168" s="6">
        <v>209.479996</v>
      </c>
      <c r="C168" s="17">
        <f t="shared" si="8"/>
        <v>3.1466008989165548</v>
      </c>
      <c r="D168" s="17">
        <f t="shared" si="11"/>
        <v>213.38866579999996</v>
      </c>
      <c r="E168" s="17">
        <f t="shared" si="9"/>
        <v>207.09546400216684</v>
      </c>
      <c r="F168" s="17">
        <f t="shared" si="10"/>
        <v>219.68186759783308</v>
      </c>
    </row>
    <row r="169" spans="1:6" x14ac:dyDescent="0.35">
      <c r="A169" s="7">
        <v>42550</v>
      </c>
      <c r="B169" s="6">
        <v>206.66000399999999</v>
      </c>
      <c r="C169" s="17">
        <f t="shared" si="8"/>
        <v>3.4788271234529602</v>
      </c>
      <c r="D169" s="17">
        <f t="shared" si="11"/>
        <v>212.74799913333328</v>
      </c>
      <c r="E169" s="17">
        <f t="shared" si="9"/>
        <v>205.79034488642736</v>
      </c>
      <c r="F169" s="17">
        <f t="shared" si="10"/>
        <v>219.7056533802392</v>
      </c>
    </row>
    <row r="170" spans="1:6" x14ac:dyDescent="0.35">
      <c r="A170" s="7">
        <v>42549</v>
      </c>
      <c r="B170" s="6">
        <v>203.199997</v>
      </c>
      <c r="C170" s="17">
        <f t="shared" si="8"/>
        <v>4.0433420049703086</v>
      </c>
      <c r="D170" s="17">
        <f t="shared" si="11"/>
        <v>211.82199919999999</v>
      </c>
      <c r="E170" s="17">
        <f t="shared" si="9"/>
        <v>203.73531519005937</v>
      </c>
      <c r="F170" s="17">
        <f t="shared" si="10"/>
        <v>219.90868320994062</v>
      </c>
    </row>
    <row r="171" spans="1:6" x14ac:dyDescent="0.35">
      <c r="A171" s="7">
        <v>42548</v>
      </c>
      <c r="B171" s="6">
        <v>199.60000600000001</v>
      </c>
      <c r="C171" s="17">
        <f t="shared" si="8"/>
        <v>4.9340633945217975</v>
      </c>
      <c r="D171" s="17">
        <f t="shared" si="11"/>
        <v>210.71599946666666</v>
      </c>
      <c r="E171" s="17">
        <f t="shared" si="9"/>
        <v>200.84787267762306</v>
      </c>
      <c r="F171" s="17">
        <f t="shared" si="10"/>
        <v>220.58412625571026</v>
      </c>
    </row>
    <row r="172" spans="1:6" x14ac:dyDescent="0.35">
      <c r="A172" s="7">
        <v>42545</v>
      </c>
      <c r="B172" s="6">
        <v>203.240005</v>
      </c>
      <c r="C172" s="17">
        <f t="shared" si="8"/>
        <v>5.0194997583157734</v>
      </c>
      <c r="D172" s="17">
        <f t="shared" si="11"/>
        <v>209.83799953333337</v>
      </c>
      <c r="E172" s="17">
        <f t="shared" si="9"/>
        <v>199.79900001670183</v>
      </c>
      <c r="F172" s="17">
        <f t="shared" si="10"/>
        <v>219.87699904996492</v>
      </c>
    </row>
    <row r="173" spans="1:6" x14ac:dyDescent="0.35">
      <c r="A173" s="7">
        <v>42544</v>
      </c>
      <c r="B173" s="6">
        <v>210.80999800000001</v>
      </c>
      <c r="C173" s="17">
        <f t="shared" si="8"/>
        <v>4.7516609701008106</v>
      </c>
      <c r="D173" s="17">
        <f t="shared" si="11"/>
        <v>209.50333260000005</v>
      </c>
      <c r="E173" s="17">
        <f t="shared" si="9"/>
        <v>200.00001065979842</v>
      </c>
      <c r="F173" s="17">
        <f t="shared" si="10"/>
        <v>219.00665454020168</v>
      </c>
    </row>
    <row r="174" spans="1:6" x14ac:dyDescent="0.35">
      <c r="A174" s="7">
        <v>42543</v>
      </c>
      <c r="B174" s="6">
        <v>208.10000600000001</v>
      </c>
      <c r="C174" s="17">
        <f t="shared" si="8"/>
        <v>4.3915262313882657</v>
      </c>
      <c r="D174" s="17">
        <f t="shared" si="11"/>
        <v>208.96866666666673</v>
      </c>
      <c r="E174" s="17">
        <f t="shared" si="9"/>
        <v>200.1856142038902</v>
      </c>
      <c r="F174" s="17">
        <f t="shared" si="10"/>
        <v>217.75171912944327</v>
      </c>
    </row>
    <row r="175" spans="1:6" x14ac:dyDescent="0.35">
      <c r="A175" s="7">
        <v>42542</v>
      </c>
      <c r="B175" s="6">
        <v>208.44000199999999</v>
      </c>
      <c r="C175" s="17">
        <f t="shared" si="8"/>
        <v>4.0713179870218115</v>
      </c>
      <c r="D175" s="17">
        <f t="shared" si="11"/>
        <v>208.53666693333338</v>
      </c>
      <c r="E175" s="17">
        <f t="shared" si="9"/>
        <v>200.39403095928975</v>
      </c>
      <c r="F175" s="17">
        <f t="shared" si="10"/>
        <v>216.67930290737701</v>
      </c>
    </row>
    <row r="176" spans="1:6" x14ac:dyDescent="0.35">
      <c r="A176" s="7">
        <v>42541</v>
      </c>
      <c r="B176" s="6">
        <v>207.85000600000001</v>
      </c>
      <c r="C176" s="17">
        <f t="shared" si="8"/>
        <v>3.664880281293025</v>
      </c>
      <c r="D176" s="17">
        <f t="shared" si="11"/>
        <v>208.06333420000004</v>
      </c>
      <c r="E176" s="17">
        <f t="shared" si="9"/>
        <v>200.733573637414</v>
      </c>
      <c r="F176" s="17">
        <f t="shared" si="10"/>
        <v>215.39309476258609</v>
      </c>
    </row>
    <row r="177" spans="1:6" x14ac:dyDescent="0.35">
      <c r="A177" s="7">
        <v>42538</v>
      </c>
      <c r="B177" s="6">
        <v>206.520004</v>
      </c>
      <c r="C177" s="17">
        <f t="shared" si="8"/>
        <v>3.3677586596906832</v>
      </c>
      <c r="D177" s="17">
        <f t="shared" si="11"/>
        <v>207.60466820000002</v>
      </c>
      <c r="E177" s="17">
        <f t="shared" si="9"/>
        <v>200.86915088061866</v>
      </c>
      <c r="F177" s="17">
        <f t="shared" si="10"/>
        <v>214.34018551938138</v>
      </c>
    </row>
    <row r="178" spans="1:6" x14ac:dyDescent="0.35">
      <c r="A178" s="7">
        <v>42537</v>
      </c>
      <c r="B178" s="6">
        <v>208.36999499999999</v>
      </c>
      <c r="C178" s="17">
        <f t="shared" si="8"/>
        <v>3.0786634860596203</v>
      </c>
      <c r="D178" s="17">
        <f t="shared" si="11"/>
        <v>207.31933493333335</v>
      </c>
      <c r="E178" s="17">
        <f t="shared" si="9"/>
        <v>201.1620079612141</v>
      </c>
      <c r="F178" s="17">
        <f t="shared" si="10"/>
        <v>213.4766619054526</v>
      </c>
    </row>
    <row r="179" spans="1:6" x14ac:dyDescent="0.35">
      <c r="A179" s="7">
        <v>42536</v>
      </c>
      <c r="B179" s="6">
        <v>207.75</v>
      </c>
      <c r="C179" s="17">
        <f t="shared" si="8"/>
        <v>3.0211347726146256</v>
      </c>
      <c r="D179" s="17">
        <f t="shared" si="11"/>
        <v>207.20066833333334</v>
      </c>
      <c r="E179" s="17">
        <f t="shared" si="9"/>
        <v>201.15839878810408</v>
      </c>
      <c r="F179" s="17">
        <f t="shared" si="10"/>
        <v>213.2429378785626</v>
      </c>
    </row>
    <row r="180" spans="1:6" x14ac:dyDescent="0.35">
      <c r="A180" s="7">
        <v>42535</v>
      </c>
      <c r="B180" s="6">
        <v>208.03999300000001</v>
      </c>
      <c r="C180" s="17">
        <f t="shared" si="8"/>
        <v>2.9551739856798562</v>
      </c>
      <c r="D180" s="17">
        <f t="shared" si="11"/>
        <v>207.09266759999997</v>
      </c>
      <c r="E180" s="17">
        <f t="shared" si="9"/>
        <v>201.18231962864024</v>
      </c>
      <c r="F180" s="17">
        <f t="shared" si="10"/>
        <v>213.0030155713597</v>
      </c>
    </row>
    <row r="181" spans="1:6" x14ac:dyDescent="0.35">
      <c r="A181" s="7">
        <v>42534</v>
      </c>
      <c r="B181" s="6">
        <v>208.449997</v>
      </c>
      <c r="C181" s="17">
        <f t="shared" si="8"/>
        <v>2.9564651586329571</v>
      </c>
      <c r="D181" s="17">
        <f t="shared" si="11"/>
        <v>207.09533379999999</v>
      </c>
      <c r="E181" s="17">
        <f t="shared" si="9"/>
        <v>201.18240348273409</v>
      </c>
      <c r="F181" s="17">
        <f t="shared" si="10"/>
        <v>213.0082641172659</v>
      </c>
    </row>
    <row r="182" spans="1:6" x14ac:dyDescent="0.35">
      <c r="A182" s="7">
        <v>42531</v>
      </c>
      <c r="B182" s="6">
        <v>210.070007</v>
      </c>
      <c r="C182" s="17">
        <f t="shared" si="8"/>
        <v>2.966937573407729</v>
      </c>
      <c r="D182" s="17">
        <f t="shared" si="11"/>
        <v>207.1053344</v>
      </c>
      <c r="E182" s="17">
        <f t="shared" si="9"/>
        <v>201.17145925318454</v>
      </c>
      <c r="F182" s="17">
        <f t="shared" si="10"/>
        <v>213.03920954681547</v>
      </c>
    </row>
    <row r="183" spans="1:6" x14ac:dyDescent="0.35">
      <c r="A183" s="7">
        <v>42530</v>
      </c>
      <c r="B183" s="6">
        <v>212.08000200000001</v>
      </c>
      <c r="C183" s="17">
        <f t="shared" si="8"/>
        <v>3.1836153210314424</v>
      </c>
      <c r="D183" s="17">
        <f t="shared" si="11"/>
        <v>207.27866813333333</v>
      </c>
      <c r="E183" s="17">
        <f t="shared" si="9"/>
        <v>200.91143749127045</v>
      </c>
      <c r="F183" s="17">
        <f t="shared" si="10"/>
        <v>213.6458987753962</v>
      </c>
    </row>
    <row r="184" spans="1:6" x14ac:dyDescent="0.35">
      <c r="A184" s="7">
        <v>42529</v>
      </c>
      <c r="B184" s="6">
        <v>212.36999499999999</v>
      </c>
      <c r="C184" s="17">
        <f t="shared" si="8"/>
        <v>3.4357464910532109</v>
      </c>
      <c r="D184" s="17">
        <f t="shared" si="11"/>
        <v>207.65933419999999</v>
      </c>
      <c r="E184" s="17">
        <f t="shared" si="9"/>
        <v>200.78784121789357</v>
      </c>
      <c r="F184" s="17">
        <f t="shared" si="10"/>
        <v>214.53082718210641</v>
      </c>
    </row>
    <row r="185" spans="1:6" x14ac:dyDescent="0.35">
      <c r="A185" s="7">
        <v>42528</v>
      </c>
      <c r="B185" s="6">
        <v>211.679993</v>
      </c>
      <c r="C185" s="17">
        <f t="shared" si="8"/>
        <v>3.3460738409760049</v>
      </c>
      <c r="D185" s="17">
        <f t="shared" si="11"/>
        <v>208.22466726666667</v>
      </c>
      <c r="E185" s="17">
        <f t="shared" si="9"/>
        <v>201.53251958471466</v>
      </c>
      <c r="F185" s="17">
        <f t="shared" si="10"/>
        <v>214.91681494861868</v>
      </c>
    </row>
    <row r="186" spans="1:6" x14ac:dyDescent="0.35">
      <c r="A186" s="7">
        <v>42527</v>
      </c>
      <c r="B186" s="6">
        <v>211.35000600000001</v>
      </c>
      <c r="C186" s="17">
        <f t="shared" si="8"/>
        <v>2.4337762494932149</v>
      </c>
      <c r="D186" s="17">
        <f t="shared" si="11"/>
        <v>209.0080006</v>
      </c>
      <c r="E186" s="17">
        <f t="shared" si="9"/>
        <v>204.14044810101356</v>
      </c>
      <c r="F186" s="17">
        <f t="shared" si="10"/>
        <v>213.87555309898644</v>
      </c>
    </row>
    <row r="187" spans="1:6" x14ac:dyDescent="0.35">
      <c r="A187" s="7">
        <v>42524</v>
      </c>
      <c r="B187" s="6">
        <v>210.279999</v>
      </c>
      <c r="C187" s="17">
        <f t="shared" si="8"/>
        <v>1.8510584097767981</v>
      </c>
      <c r="D187" s="17">
        <f t="shared" si="11"/>
        <v>209.47733353333336</v>
      </c>
      <c r="E187" s="17">
        <f t="shared" si="9"/>
        <v>205.77521671377977</v>
      </c>
      <c r="F187" s="17">
        <f t="shared" si="10"/>
        <v>213.17945035288696</v>
      </c>
    </row>
    <row r="188" spans="1:6" x14ac:dyDescent="0.35">
      <c r="A188" s="7">
        <v>42523</v>
      </c>
      <c r="B188" s="6">
        <v>210.91000399999999</v>
      </c>
      <c r="C188" s="17">
        <f t="shared" si="8"/>
        <v>1.8563736663634895</v>
      </c>
      <c r="D188" s="17">
        <f t="shared" si="11"/>
        <v>209.4840006</v>
      </c>
      <c r="E188" s="17">
        <f t="shared" si="9"/>
        <v>205.77125326727301</v>
      </c>
      <c r="F188" s="17">
        <f t="shared" si="10"/>
        <v>213.19674793272699</v>
      </c>
    </row>
    <row r="189" spans="1:6" x14ac:dyDescent="0.35">
      <c r="A189" s="7">
        <v>42522</v>
      </c>
      <c r="B189" s="6">
        <v>210.270004</v>
      </c>
      <c r="C189" s="17">
        <f t="shared" si="8"/>
        <v>1.8251058453128464</v>
      </c>
      <c r="D189" s="17">
        <f t="shared" si="11"/>
        <v>209.62866713333332</v>
      </c>
      <c r="E189" s="17">
        <f t="shared" si="9"/>
        <v>205.97845544270763</v>
      </c>
      <c r="F189" s="17">
        <f t="shared" si="10"/>
        <v>213.27887882395902</v>
      </c>
    </row>
    <row r="190" spans="1:6" x14ac:dyDescent="0.35">
      <c r="A190" s="7">
        <v>42521</v>
      </c>
      <c r="B190" s="6">
        <v>209.83999600000001</v>
      </c>
      <c r="C190" s="17">
        <f t="shared" si="8"/>
        <v>1.7955347073931343</v>
      </c>
      <c r="D190" s="17">
        <f t="shared" si="11"/>
        <v>209.72200006666665</v>
      </c>
      <c r="E190" s="17">
        <f t="shared" si="9"/>
        <v>206.13093065188039</v>
      </c>
      <c r="F190" s="17">
        <f t="shared" si="10"/>
        <v>213.31306948145291</v>
      </c>
    </row>
    <row r="191" spans="1:6" x14ac:dyDescent="0.35">
      <c r="A191" s="7">
        <v>42517</v>
      </c>
      <c r="B191" s="6">
        <v>210.240005</v>
      </c>
      <c r="C191" s="17">
        <f t="shared" si="8"/>
        <v>1.7220915309519347</v>
      </c>
      <c r="D191" s="17">
        <f t="shared" si="11"/>
        <v>209.88133333333332</v>
      </c>
      <c r="E191" s="17">
        <f t="shared" si="9"/>
        <v>206.43715027142946</v>
      </c>
      <c r="F191" s="17">
        <f t="shared" si="10"/>
        <v>213.32551639523717</v>
      </c>
    </row>
    <row r="192" spans="1:6" x14ac:dyDescent="0.35">
      <c r="A192" s="7">
        <v>42516</v>
      </c>
      <c r="B192" s="6">
        <v>209.33999600000001</v>
      </c>
      <c r="C192" s="17">
        <f t="shared" si="8"/>
        <v>1.4634290358850033</v>
      </c>
      <c r="D192" s="17">
        <f t="shared" si="11"/>
        <v>210.06933280000001</v>
      </c>
      <c r="E192" s="17">
        <f t="shared" si="9"/>
        <v>207.14247472823001</v>
      </c>
      <c r="F192" s="17">
        <f t="shared" si="10"/>
        <v>212.99619087177001</v>
      </c>
    </row>
    <row r="193" spans="1:6" x14ac:dyDescent="0.35">
      <c r="A193" s="7">
        <v>42515</v>
      </c>
      <c r="B193" s="6">
        <v>209.279999</v>
      </c>
      <c r="C193" s="17">
        <f t="shared" si="8"/>
        <v>1.4056730807773914</v>
      </c>
      <c r="D193" s="17">
        <f t="shared" si="11"/>
        <v>210.12999973333336</v>
      </c>
      <c r="E193" s="17">
        <f t="shared" si="9"/>
        <v>207.31865357177858</v>
      </c>
      <c r="F193" s="17">
        <f t="shared" si="10"/>
        <v>212.94134589488814</v>
      </c>
    </row>
    <row r="194" spans="1:6" x14ac:dyDescent="0.35">
      <c r="A194" s="7">
        <v>42514</v>
      </c>
      <c r="B194" s="6">
        <v>207.86999499999999</v>
      </c>
      <c r="C194" s="17">
        <f t="shared" si="8"/>
        <v>1.3914303556395164</v>
      </c>
      <c r="D194" s="17">
        <f t="shared" si="11"/>
        <v>210.13799940000001</v>
      </c>
      <c r="E194" s="17">
        <f t="shared" si="9"/>
        <v>207.35513868872098</v>
      </c>
      <c r="F194" s="17">
        <f t="shared" si="10"/>
        <v>212.92086011127904</v>
      </c>
    </row>
    <row r="195" spans="1:6" x14ac:dyDescent="0.35">
      <c r="A195" s="7">
        <v>42513</v>
      </c>
      <c r="B195" s="6">
        <v>205.21000699999999</v>
      </c>
      <c r="C195" s="17">
        <f t="shared" si="8"/>
        <v>1.8215898656380878</v>
      </c>
      <c r="D195" s="17">
        <f t="shared" si="11"/>
        <v>209.94933366666672</v>
      </c>
      <c r="E195" s="17">
        <f t="shared" si="9"/>
        <v>206.30615393539054</v>
      </c>
      <c r="F195" s="17">
        <f t="shared" si="10"/>
        <v>213.59251339794289</v>
      </c>
    </row>
    <row r="196" spans="1:6" x14ac:dyDescent="0.35">
      <c r="A196" s="7">
        <v>42510</v>
      </c>
      <c r="B196" s="6">
        <v>205.490005</v>
      </c>
      <c r="C196" s="17">
        <f t="shared" si="8"/>
        <v>2.1298583646461067</v>
      </c>
      <c r="D196" s="17">
        <f t="shared" si="11"/>
        <v>209.75200086666666</v>
      </c>
      <c r="E196" s="17">
        <f t="shared" si="9"/>
        <v>205.49228413737444</v>
      </c>
      <c r="F196" s="17">
        <f t="shared" si="10"/>
        <v>214.01171759595888</v>
      </c>
    </row>
    <row r="197" spans="1:6" x14ac:dyDescent="0.35">
      <c r="A197" s="7">
        <v>42509</v>
      </c>
      <c r="B197" s="6">
        <v>204.199997</v>
      </c>
      <c r="C197" s="17">
        <f t="shared" si="8"/>
        <v>2.562568991261446</v>
      </c>
      <c r="D197" s="17">
        <f t="shared" si="11"/>
        <v>209.36066686666669</v>
      </c>
      <c r="E197" s="17">
        <f t="shared" si="9"/>
        <v>204.2355288841438</v>
      </c>
      <c r="F197" s="17">
        <f t="shared" si="10"/>
        <v>214.48580484918958</v>
      </c>
    </row>
    <row r="198" spans="1:6" x14ac:dyDescent="0.35">
      <c r="A198" s="7">
        <v>42508</v>
      </c>
      <c r="B198" s="6">
        <v>204.91000399999999</v>
      </c>
      <c r="C198" s="17">
        <f t="shared" si="8"/>
        <v>2.6848915379395311</v>
      </c>
      <c r="D198" s="17">
        <f t="shared" si="11"/>
        <v>208.882667</v>
      </c>
      <c r="E198" s="17">
        <f t="shared" si="9"/>
        <v>203.51288392412093</v>
      </c>
      <c r="F198" s="17">
        <f t="shared" si="10"/>
        <v>214.25245007587907</v>
      </c>
    </row>
    <row r="199" spans="1:6" x14ac:dyDescent="0.35">
      <c r="A199" s="7">
        <v>42507</v>
      </c>
      <c r="B199" s="6">
        <v>204.85000600000001</v>
      </c>
      <c r="C199" s="17">
        <f t="shared" si="8"/>
        <v>2.6892893181097093</v>
      </c>
      <c r="D199" s="17">
        <f t="shared" si="11"/>
        <v>208.38133440000001</v>
      </c>
      <c r="E199" s="17">
        <f t="shared" si="9"/>
        <v>203.00275576378058</v>
      </c>
      <c r="F199" s="17">
        <f t="shared" si="10"/>
        <v>213.75991303621944</v>
      </c>
    </row>
    <row r="200" spans="1:6" x14ac:dyDescent="0.35">
      <c r="A200" s="7">
        <v>42506</v>
      </c>
      <c r="B200" s="6">
        <v>206.779999</v>
      </c>
      <c r="C200" s="17">
        <f t="shared" si="8"/>
        <v>2.5541890279675288</v>
      </c>
      <c r="D200" s="17">
        <f t="shared" si="11"/>
        <v>208.05466813333337</v>
      </c>
      <c r="E200" s="17">
        <f t="shared" si="9"/>
        <v>202.94629007739832</v>
      </c>
      <c r="F200" s="17">
        <f t="shared" si="10"/>
        <v>213.16304618926841</v>
      </c>
    </row>
    <row r="201" spans="1:6" x14ac:dyDescent="0.35">
      <c r="A201" s="7">
        <v>42503</v>
      </c>
      <c r="B201" s="6">
        <v>204.759995</v>
      </c>
      <c r="C201" s="17">
        <f t="shared" si="8"/>
        <v>2.5133180308148866</v>
      </c>
      <c r="D201" s="17">
        <f t="shared" si="11"/>
        <v>207.61533406666663</v>
      </c>
      <c r="E201" s="17">
        <f t="shared" si="9"/>
        <v>202.58869800503686</v>
      </c>
      <c r="F201" s="17">
        <f t="shared" si="10"/>
        <v>212.64197012829641</v>
      </c>
    </row>
    <row r="202" spans="1:6" x14ac:dyDescent="0.35">
      <c r="A202" s="7">
        <v>42502</v>
      </c>
      <c r="B202" s="6">
        <v>206.55999800000001</v>
      </c>
      <c r="C202" s="17">
        <f t="shared" si="8"/>
        <v>2.4131408082612422</v>
      </c>
      <c r="D202" s="17">
        <f t="shared" si="11"/>
        <v>207.367334</v>
      </c>
      <c r="E202" s="17">
        <f t="shared" si="9"/>
        <v>202.54105238347751</v>
      </c>
      <c r="F202" s="17">
        <f t="shared" si="10"/>
        <v>212.19361561652249</v>
      </c>
    </row>
    <row r="203" spans="1:6" x14ac:dyDescent="0.35">
      <c r="A203" s="7">
        <v>42501</v>
      </c>
      <c r="B203" s="6">
        <v>206.5</v>
      </c>
      <c r="C203" s="17">
        <f t="shared" si="8"/>
        <v>2.2108610965218816</v>
      </c>
      <c r="D203" s="17">
        <f t="shared" si="11"/>
        <v>207.07333373333333</v>
      </c>
      <c r="E203" s="17">
        <f t="shared" si="9"/>
        <v>202.65161154028957</v>
      </c>
      <c r="F203" s="17">
        <f t="shared" si="10"/>
        <v>211.49505592637709</v>
      </c>
    </row>
    <row r="204" spans="1:6" x14ac:dyDescent="0.35">
      <c r="A204" s="7">
        <v>42500</v>
      </c>
      <c r="B204" s="6">
        <v>208.449997</v>
      </c>
      <c r="C204" s="17">
        <f t="shared" si="8"/>
        <v>2.068235404263</v>
      </c>
      <c r="D204" s="17">
        <f t="shared" si="11"/>
        <v>206.95199993333335</v>
      </c>
      <c r="E204" s="17">
        <f t="shared" si="9"/>
        <v>202.81552912480734</v>
      </c>
      <c r="F204" s="17">
        <f t="shared" si="10"/>
        <v>211.08847074185937</v>
      </c>
    </row>
    <row r="205" spans="1:6" x14ac:dyDescent="0.35">
      <c r="A205" s="7">
        <v>42499</v>
      </c>
      <c r="B205" s="6">
        <v>205.88999899999999</v>
      </c>
      <c r="C205" s="17">
        <f t="shared" si="8"/>
        <v>1.9204450235540367</v>
      </c>
      <c r="D205" s="17">
        <f t="shared" si="11"/>
        <v>206.68866680000002</v>
      </c>
      <c r="E205" s="17">
        <f t="shared" si="9"/>
        <v>202.84777675289195</v>
      </c>
      <c r="F205" s="17">
        <f t="shared" si="10"/>
        <v>210.5295568471081</v>
      </c>
    </row>
    <row r="206" spans="1:6" x14ac:dyDescent="0.35">
      <c r="A206" s="7">
        <v>42496</v>
      </c>
      <c r="B206" s="6">
        <v>205.720001</v>
      </c>
      <c r="C206" s="17">
        <f t="shared" si="8"/>
        <v>1.6604175159726828</v>
      </c>
      <c r="D206" s="17">
        <f t="shared" si="11"/>
        <v>206.38733320000003</v>
      </c>
      <c r="E206" s="17">
        <f t="shared" si="9"/>
        <v>203.06649816805466</v>
      </c>
      <c r="F206" s="17">
        <f t="shared" si="10"/>
        <v>209.70816823194539</v>
      </c>
    </row>
    <row r="207" spans="1:6" x14ac:dyDescent="0.35">
      <c r="A207" s="7">
        <v>42495</v>
      </c>
      <c r="B207" s="6">
        <v>204.970001</v>
      </c>
      <c r="C207" s="17">
        <f t="shared" si="8"/>
        <v>1.4787856452460877</v>
      </c>
      <c r="D207" s="17">
        <f t="shared" si="11"/>
        <v>206.09600020000008</v>
      </c>
      <c r="E207" s="17">
        <f t="shared" si="9"/>
        <v>203.13842890950789</v>
      </c>
      <c r="F207" s="17">
        <f t="shared" si="10"/>
        <v>209.05357149049226</v>
      </c>
    </row>
    <row r="208" spans="1:6" x14ac:dyDescent="0.35">
      <c r="A208" s="7">
        <v>42494</v>
      </c>
      <c r="B208" s="6">
        <v>205.009995</v>
      </c>
      <c r="C208" s="17">
        <f t="shared" si="8"/>
        <v>1.2083438422729953</v>
      </c>
      <c r="D208" s="17">
        <f t="shared" si="11"/>
        <v>205.81133326666671</v>
      </c>
      <c r="E208" s="17">
        <f t="shared" si="9"/>
        <v>203.39464558212072</v>
      </c>
      <c r="F208" s="17">
        <f t="shared" si="10"/>
        <v>208.2280209512127</v>
      </c>
    </row>
    <row r="209" spans="1:6" x14ac:dyDescent="0.35">
      <c r="A209" s="7">
        <v>42493</v>
      </c>
      <c r="B209" s="6">
        <v>206.16000399999999</v>
      </c>
      <c r="C209" s="17">
        <f t="shared" ref="C209:C272" si="12">_xlfn.STDEV.S(B195:B209)</f>
        <v>1.0733749503390078</v>
      </c>
      <c r="D209" s="17">
        <f t="shared" si="11"/>
        <v>205.69733386666667</v>
      </c>
      <c r="E209" s="17">
        <f t="shared" ref="E209:E272" si="13">D209-2*C209</f>
        <v>203.55058396598866</v>
      </c>
      <c r="F209" s="17">
        <f t="shared" ref="F209:F272" si="14">D209+2*C209</f>
        <v>207.84408376734467</v>
      </c>
    </row>
    <row r="210" spans="1:6" x14ac:dyDescent="0.35">
      <c r="A210" s="7">
        <v>42492</v>
      </c>
      <c r="B210" s="6">
        <v>207.970001</v>
      </c>
      <c r="C210" s="17">
        <f t="shared" si="12"/>
        <v>1.2115386795361192</v>
      </c>
      <c r="D210" s="17">
        <f t="shared" ref="D210:D273" si="15">AVERAGE(B196:B210)</f>
        <v>205.88133346666666</v>
      </c>
      <c r="E210" s="17">
        <f t="shared" si="13"/>
        <v>203.45825610759442</v>
      </c>
      <c r="F210" s="17">
        <f t="shared" si="14"/>
        <v>208.3044108257389</v>
      </c>
    </row>
    <row r="211" spans="1:6" x14ac:dyDescent="0.35">
      <c r="A211" s="7">
        <v>42489</v>
      </c>
      <c r="B211" s="6">
        <v>206.33000200000001</v>
      </c>
      <c r="C211" s="17">
        <f t="shared" si="12"/>
        <v>1.2115718665126407</v>
      </c>
      <c r="D211" s="17">
        <f t="shared" si="15"/>
        <v>205.93733326666668</v>
      </c>
      <c r="E211" s="17">
        <f t="shared" si="13"/>
        <v>203.5141895336414</v>
      </c>
      <c r="F211" s="17">
        <f t="shared" si="14"/>
        <v>208.36047699969197</v>
      </c>
    </row>
    <row r="212" spans="1:6" x14ac:dyDescent="0.35">
      <c r="A212" s="7">
        <v>42488</v>
      </c>
      <c r="B212" s="6">
        <v>207.449997</v>
      </c>
      <c r="C212" s="17">
        <f t="shared" si="12"/>
        <v>1.1685258426187159</v>
      </c>
      <c r="D212" s="17">
        <f t="shared" si="15"/>
        <v>206.15399993333332</v>
      </c>
      <c r="E212" s="17">
        <f t="shared" si="13"/>
        <v>203.81694824809588</v>
      </c>
      <c r="F212" s="17">
        <f t="shared" si="14"/>
        <v>208.49105161857076</v>
      </c>
    </row>
    <row r="213" spans="1:6" x14ac:dyDescent="0.35">
      <c r="A213" s="7">
        <v>42487</v>
      </c>
      <c r="B213" s="6">
        <v>209.35000600000001</v>
      </c>
      <c r="C213" s="17">
        <f t="shared" si="12"/>
        <v>1.3750071360897664</v>
      </c>
      <c r="D213" s="17">
        <f t="shared" si="15"/>
        <v>206.45000006666669</v>
      </c>
      <c r="E213" s="17">
        <f t="shared" si="13"/>
        <v>203.69998579448716</v>
      </c>
      <c r="F213" s="17">
        <f t="shared" si="14"/>
        <v>209.20001433884622</v>
      </c>
    </row>
    <row r="214" spans="1:6" x14ac:dyDescent="0.35">
      <c r="A214" s="7">
        <v>42486</v>
      </c>
      <c r="B214" s="6">
        <v>208.91999799999999</v>
      </c>
      <c r="C214" s="17">
        <f t="shared" si="12"/>
        <v>1.4369017063542788</v>
      </c>
      <c r="D214" s="17">
        <f t="shared" si="15"/>
        <v>206.72133286666667</v>
      </c>
      <c r="E214" s="17">
        <f t="shared" si="13"/>
        <v>203.84752945395812</v>
      </c>
      <c r="F214" s="17">
        <f t="shared" si="14"/>
        <v>209.59513627937523</v>
      </c>
    </row>
    <row r="215" spans="1:6" x14ac:dyDescent="0.35">
      <c r="A215" s="7">
        <v>42485</v>
      </c>
      <c r="B215" s="6">
        <v>208.61000100000001</v>
      </c>
      <c r="C215" s="17">
        <f t="shared" si="12"/>
        <v>1.5176574125653102</v>
      </c>
      <c r="D215" s="17">
        <f t="shared" si="15"/>
        <v>206.843333</v>
      </c>
      <c r="E215" s="17">
        <f t="shared" si="13"/>
        <v>203.80801817486937</v>
      </c>
      <c r="F215" s="17">
        <f t="shared" si="14"/>
        <v>209.87864782513063</v>
      </c>
    </row>
    <row r="216" spans="1:6" x14ac:dyDescent="0.35">
      <c r="A216" s="7">
        <v>42482</v>
      </c>
      <c r="B216" s="6">
        <v>208.970001</v>
      </c>
      <c r="C216" s="17">
        <f t="shared" si="12"/>
        <v>1.4939589263839739</v>
      </c>
      <c r="D216" s="17">
        <f t="shared" si="15"/>
        <v>207.1240000666667</v>
      </c>
      <c r="E216" s="17">
        <f t="shared" si="13"/>
        <v>204.13608221389876</v>
      </c>
      <c r="F216" s="17">
        <f t="shared" si="14"/>
        <v>210.11191791943463</v>
      </c>
    </row>
    <row r="217" spans="1:6" x14ac:dyDescent="0.35">
      <c r="A217" s="7">
        <v>42481</v>
      </c>
      <c r="B217" s="6">
        <v>208.970001</v>
      </c>
      <c r="C217" s="17">
        <f t="shared" si="12"/>
        <v>1.557222786981201</v>
      </c>
      <c r="D217" s="17">
        <f t="shared" si="15"/>
        <v>207.28466693333334</v>
      </c>
      <c r="E217" s="17">
        <f t="shared" si="13"/>
        <v>204.17022135937094</v>
      </c>
      <c r="F217" s="17">
        <f t="shared" si="14"/>
        <v>210.39911250729574</v>
      </c>
    </row>
    <row r="218" spans="1:6" x14ac:dyDescent="0.35">
      <c r="A218" s="7">
        <v>42480</v>
      </c>
      <c r="B218" s="6">
        <v>210.10000600000001</v>
      </c>
      <c r="C218" s="17">
        <f t="shared" si="12"/>
        <v>1.6986471150414177</v>
      </c>
      <c r="D218" s="17">
        <f t="shared" si="15"/>
        <v>207.52466733333333</v>
      </c>
      <c r="E218" s="17">
        <f t="shared" si="13"/>
        <v>204.12737310325048</v>
      </c>
      <c r="F218" s="17">
        <f t="shared" si="14"/>
        <v>210.92196156341618</v>
      </c>
    </row>
    <row r="219" spans="1:6" x14ac:dyDescent="0.35">
      <c r="A219" s="7">
        <v>42479</v>
      </c>
      <c r="B219" s="6">
        <v>209.89999399999999</v>
      </c>
      <c r="C219" s="17">
        <f t="shared" si="12"/>
        <v>1.7936675116889196</v>
      </c>
      <c r="D219" s="17">
        <f t="shared" si="15"/>
        <v>207.62133379999997</v>
      </c>
      <c r="E219" s="17">
        <f t="shared" si="13"/>
        <v>204.03399877662213</v>
      </c>
      <c r="F219" s="17">
        <f t="shared" si="14"/>
        <v>211.20866882337782</v>
      </c>
    </row>
    <row r="220" spans="1:6" x14ac:dyDescent="0.35">
      <c r="A220" s="7">
        <v>42478</v>
      </c>
      <c r="B220" s="6">
        <v>209.240005</v>
      </c>
      <c r="C220" s="17">
        <f t="shared" si="12"/>
        <v>1.7711136712771143</v>
      </c>
      <c r="D220" s="17">
        <f t="shared" si="15"/>
        <v>207.84466753333336</v>
      </c>
      <c r="E220" s="17">
        <f t="shared" si="13"/>
        <v>204.30244019077912</v>
      </c>
      <c r="F220" s="17">
        <f t="shared" si="14"/>
        <v>211.38689487588761</v>
      </c>
    </row>
    <row r="221" spans="1:6" x14ac:dyDescent="0.35">
      <c r="A221" s="7">
        <v>42475</v>
      </c>
      <c r="B221" s="6">
        <v>207.779999</v>
      </c>
      <c r="C221" s="17">
        <f t="shared" si="12"/>
        <v>1.6716732194376163</v>
      </c>
      <c r="D221" s="17">
        <f t="shared" si="15"/>
        <v>207.98200073333334</v>
      </c>
      <c r="E221" s="17">
        <f t="shared" si="13"/>
        <v>204.63865429445809</v>
      </c>
      <c r="F221" s="17">
        <f t="shared" si="14"/>
        <v>211.32534717220858</v>
      </c>
    </row>
    <row r="222" spans="1:6" x14ac:dyDescent="0.35">
      <c r="A222" s="7">
        <v>42474</v>
      </c>
      <c r="B222" s="6">
        <v>208.009995</v>
      </c>
      <c r="C222" s="17">
        <f t="shared" si="12"/>
        <v>1.4500102459462141</v>
      </c>
      <c r="D222" s="17">
        <f t="shared" si="15"/>
        <v>208.18466699999999</v>
      </c>
      <c r="E222" s="17">
        <f t="shared" si="13"/>
        <v>205.28464650810756</v>
      </c>
      <c r="F222" s="17">
        <f t="shared" si="14"/>
        <v>211.08468749189242</v>
      </c>
    </row>
    <row r="223" spans="1:6" x14ac:dyDescent="0.35">
      <c r="A223" s="7">
        <v>42473</v>
      </c>
      <c r="B223" s="6">
        <v>208</v>
      </c>
      <c r="C223" s="17">
        <f t="shared" si="12"/>
        <v>1.158662002982916</v>
      </c>
      <c r="D223" s="17">
        <f t="shared" si="15"/>
        <v>208.38400066666662</v>
      </c>
      <c r="E223" s="17">
        <f t="shared" si="13"/>
        <v>206.06667666070078</v>
      </c>
      <c r="F223" s="17">
        <f t="shared" si="14"/>
        <v>210.70132467263247</v>
      </c>
    </row>
    <row r="224" spans="1:6" x14ac:dyDescent="0.35">
      <c r="A224" s="7">
        <v>42472</v>
      </c>
      <c r="B224" s="6">
        <v>205.91999799999999</v>
      </c>
      <c r="C224" s="17">
        <f t="shared" si="12"/>
        <v>1.1927242136082226</v>
      </c>
      <c r="D224" s="17">
        <f t="shared" si="15"/>
        <v>208.36800026666663</v>
      </c>
      <c r="E224" s="17">
        <f t="shared" si="13"/>
        <v>205.9825518394502</v>
      </c>
      <c r="F224" s="17">
        <f t="shared" si="14"/>
        <v>210.75344869388306</v>
      </c>
    </row>
    <row r="225" spans="1:6" x14ac:dyDescent="0.35">
      <c r="A225" s="7">
        <v>42471</v>
      </c>
      <c r="B225" s="6">
        <v>204.020004</v>
      </c>
      <c r="C225" s="17">
        <f t="shared" si="12"/>
        <v>1.6393112170358917</v>
      </c>
      <c r="D225" s="17">
        <f t="shared" si="15"/>
        <v>208.10466713333329</v>
      </c>
      <c r="E225" s="17">
        <f t="shared" si="13"/>
        <v>204.8260446992615</v>
      </c>
      <c r="F225" s="17">
        <f t="shared" si="14"/>
        <v>211.38328956740509</v>
      </c>
    </row>
    <row r="226" spans="1:6" x14ac:dyDescent="0.35">
      <c r="A226" s="7">
        <v>42468</v>
      </c>
      <c r="B226" s="6">
        <v>204.5</v>
      </c>
      <c r="C226" s="17">
        <f t="shared" si="12"/>
        <v>1.8369949460786694</v>
      </c>
      <c r="D226" s="17">
        <f t="shared" si="15"/>
        <v>207.98266699999996</v>
      </c>
      <c r="E226" s="17">
        <f t="shared" si="13"/>
        <v>204.30867710784261</v>
      </c>
      <c r="F226" s="17">
        <f t="shared" si="14"/>
        <v>211.65665689215732</v>
      </c>
    </row>
    <row r="227" spans="1:6" x14ac:dyDescent="0.35">
      <c r="A227" s="7">
        <v>42467</v>
      </c>
      <c r="B227" s="6">
        <v>203.949997</v>
      </c>
      <c r="C227" s="17">
        <f t="shared" si="12"/>
        <v>2.1112915711917295</v>
      </c>
      <c r="D227" s="17">
        <f t="shared" si="15"/>
        <v>207.74933366666667</v>
      </c>
      <c r="E227" s="17">
        <f t="shared" si="13"/>
        <v>203.52675052428322</v>
      </c>
      <c r="F227" s="17">
        <f t="shared" si="14"/>
        <v>211.97191680905013</v>
      </c>
    </row>
    <row r="228" spans="1:6" x14ac:dyDescent="0.35">
      <c r="A228" s="7">
        <v>42466</v>
      </c>
      <c r="B228" s="6">
        <v>206.41999799999999</v>
      </c>
      <c r="C228" s="17">
        <f t="shared" si="12"/>
        <v>2.0880336098855312</v>
      </c>
      <c r="D228" s="17">
        <f t="shared" si="15"/>
        <v>207.55399980000001</v>
      </c>
      <c r="E228" s="17">
        <f t="shared" si="13"/>
        <v>203.37793258022896</v>
      </c>
      <c r="F228" s="17">
        <f t="shared" si="14"/>
        <v>211.73006701977107</v>
      </c>
    </row>
    <row r="229" spans="1:6" x14ac:dyDescent="0.35">
      <c r="A229" s="7">
        <v>42465</v>
      </c>
      <c r="B229" s="6">
        <v>204.19000199999999</v>
      </c>
      <c r="C229" s="17">
        <f t="shared" si="12"/>
        <v>2.2199965726511999</v>
      </c>
      <c r="D229" s="17">
        <f t="shared" si="15"/>
        <v>207.23866673333333</v>
      </c>
      <c r="E229" s="17">
        <f t="shared" si="13"/>
        <v>202.79867358803094</v>
      </c>
      <c r="F229" s="17">
        <f t="shared" si="14"/>
        <v>211.67865987863573</v>
      </c>
    </row>
    <row r="230" spans="1:6" x14ac:dyDescent="0.35">
      <c r="A230" s="7">
        <v>42464</v>
      </c>
      <c r="B230" s="6">
        <v>206.25</v>
      </c>
      <c r="C230" s="17">
        <f t="shared" si="12"/>
        <v>2.1993990122871452</v>
      </c>
      <c r="D230" s="17">
        <f t="shared" si="15"/>
        <v>207.08133333333336</v>
      </c>
      <c r="E230" s="17">
        <f t="shared" si="13"/>
        <v>202.68253530875907</v>
      </c>
      <c r="F230" s="17">
        <f t="shared" si="14"/>
        <v>211.48013135790765</v>
      </c>
    </row>
    <row r="231" spans="1:6" x14ac:dyDescent="0.35">
      <c r="A231" s="7">
        <v>42461</v>
      </c>
      <c r="B231" s="6">
        <v>206.91999799999999</v>
      </c>
      <c r="C231" s="17">
        <f t="shared" si="12"/>
        <v>2.1364486597672481</v>
      </c>
      <c r="D231" s="17">
        <f t="shared" si="15"/>
        <v>206.94466646666666</v>
      </c>
      <c r="E231" s="17">
        <f t="shared" si="13"/>
        <v>202.67176914713215</v>
      </c>
      <c r="F231" s="17">
        <f t="shared" si="14"/>
        <v>211.21756378620117</v>
      </c>
    </row>
    <row r="232" spans="1:6" x14ac:dyDescent="0.35">
      <c r="A232" s="7">
        <v>42460</v>
      </c>
      <c r="B232" s="6">
        <v>205.520004</v>
      </c>
      <c r="C232" s="17">
        <f t="shared" si="12"/>
        <v>2.0879922826470922</v>
      </c>
      <c r="D232" s="17">
        <f t="shared" si="15"/>
        <v>206.71466666666663</v>
      </c>
      <c r="E232" s="17">
        <f t="shared" si="13"/>
        <v>202.53868210137244</v>
      </c>
      <c r="F232" s="17">
        <f t="shared" si="14"/>
        <v>210.89065123196082</v>
      </c>
    </row>
    <row r="233" spans="1:6" x14ac:dyDescent="0.35">
      <c r="A233" s="7">
        <v>42459</v>
      </c>
      <c r="B233" s="6">
        <v>206.020004</v>
      </c>
      <c r="C233" s="17">
        <f t="shared" si="12"/>
        <v>1.8698402824106917</v>
      </c>
      <c r="D233" s="17">
        <f t="shared" si="15"/>
        <v>206.44266653333332</v>
      </c>
      <c r="E233" s="17">
        <f t="shared" si="13"/>
        <v>202.70298596851194</v>
      </c>
      <c r="F233" s="17">
        <f t="shared" si="14"/>
        <v>210.18234709815471</v>
      </c>
    </row>
    <row r="234" spans="1:6" x14ac:dyDescent="0.35">
      <c r="A234" s="7">
        <v>42458</v>
      </c>
      <c r="B234" s="6">
        <v>205.11999499999999</v>
      </c>
      <c r="C234" s="17">
        <f t="shared" si="12"/>
        <v>1.6305423788278237</v>
      </c>
      <c r="D234" s="17">
        <f t="shared" si="15"/>
        <v>206.12399993333332</v>
      </c>
      <c r="E234" s="17">
        <f t="shared" si="13"/>
        <v>202.86291517567767</v>
      </c>
      <c r="F234" s="17">
        <f t="shared" si="14"/>
        <v>209.38508469098898</v>
      </c>
    </row>
    <row r="235" spans="1:6" x14ac:dyDescent="0.35">
      <c r="A235" s="7">
        <v>42457</v>
      </c>
      <c r="B235" s="6">
        <v>203.240005</v>
      </c>
      <c r="C235" s="17">
        <f t="shared" si="12"/>
        <v>1.5452530418799422</v>
      </c>
      <c r="D235" s="17">
        <f t="shared" si="15"/>
        <v>205.72399993333335</v>
      </c>
      <c r="E235" s="17">
        <f t="shared" si="13"/>
        <v>202.63349384957345</v>
      </c>
      <c r="F235" s="17">
        <f t="shared" si="14"/>
        <v>208.81450601709324</v>
      </c>
    </row>
    <row r="236" spans="1:6" x14ac:dyDescent="0.35">
      <c r="A236" s="7">
        <v>42453</v>
      </c>
      <c r="B236" s="6">
        <v>203.11999499999999</v>
      </c>
      <c r="C236" s="17">
        <f t="shared" si="12"/>
        <v>1.5706072043921209</v>
      </c>
      <c r="D236" s="17">
        <f t="shared" si="15"/>
        <v>205.41333299999999</v>
      </c>
      <c r="E236" s="17">
        <f t="shared" si="13"/>
        <v>202.27211859121576</v>
      </c>
      <c r="F236" s="17">
        <f t="shared" si="14"/>
        <v>208.55454740878423</v>
      </c>
    </row>
    <row r="237" spans="1:6" x14ac:dyDescent="0.35">
      <c r="A237" s="7">
        <v>42452</v>
      </c>
      <c r="B237" s="6">
        <v>203.21000699999999</v>
      </c>
      <c r="C237" s="17">
        <f t="shared" si="12"/>
        <v>1.4907164496802117</v>
      </c>
      <c r="D237" s="17">
        <f t="shared" si="15"/>
        <v>205.09333380000004</v>
      </c>
      <c r="E237" s="17">
        <f t="shared" si="13"/>
        <v>202.11190090063963</v>
      </c>
      <c r="F237" s="17">
        <f t="shared" si="14"/>
        <v>208.07476669936045</v>
      </c>
    </row>
    <row r="238" spans="1:6" x14ac:dyDescent="0.35">
      <c r="A238" s="7">
        <v>42451</v>
      </c>
      <c r="B238" s="6">
        <v>204.55999800000001</v>
      </c>
      <c r="C238" s="17">
        <f t="shared" si="12"/>
        <v>1.2580633801942047</v>
      </c>
      <c r="D238" s="17">
        <f t="shared" si="15"/>
        <v>204.86400033333339</v>
      </c>
      <c r="E238" s="17">
        <f t="shared" si="13"/>
        <v>202.34787357294499</v>
      </c>
      <c r="F238" s="17">
        <f t="shared" si="14"/>
        <v>207.3801270937218</v>
      </c>
    </row>
    <row r="239" spans="1:6" x14ac:dyDescent="0.35">
      <c r="A239" s="7">
        <v>42450</v>
      </c>
      <c r="B239" s="6">
        <v>204.66999799999999</v>
      </c>
      <c r="C239" s="17">
        <f t="shared" si="12"/>
        <v>1.2240584640235013</v>
      </c>
      <c r="D239" s="17">
        <f t="shared" si="15"/>
        <v>204.78066699999999</v>
      </c>
      <c r="E239" s="17">
        <f t="shared" si="13"/>
        <v>202.33255007195299</v>
      </c>
      <c r="F239" s="17">
        <f t="shared" si="14"/>
        <v>207.22878392804699</v>
      </c>
    </row>
    <row r="240" spans="1:6" x14ac:dyDescent="0.35">
      <c r="A240" s="7">
        <v>42447</v>
      </c>
      <c r="B240" s="6">
        <v>204.38000500000001</v>
      </c>
      <c r="C240" s="17">
        <f t="shared" si="12"/>
        <v>1.2115441598443391</v>
      </c>
      <c r="D240" s="17">
        <f t="shared" si="15"/>
        <v>204.8046670666667</v>
      </c>
      <c r="E240" s="17">
        <f t="shared" si="13"/>
        <v>202.38157874697802</v>
      </c>
      <c r="F240" s="17">
        <f t="shared" si="14"/>
        <v>207.22775538635537</v>
      </c>
    </row>
    <row r="241" spans="1:6" x14ac:dyDescent="0.35">
      <c r="A241" s="7">
        <v>42446</v>
      </c>
      <c r="B241" s="6">
        <v>204.63000500000001</v>
      </c>
      <c r="C241" s="17">
        <f t="shared" si="12"/>
        <v>1.2096725525124248</v>
      </c>
      <c r="D241" s="17">
        <f t="shared" si="15"/>
        <v>204.8133340666667</v>
      </c>
      <c r="E241" s="17">
        <f t="shared" si="13"/>
        <v>202.39398896164184</v>
      </c>
      <c r="F241" s="17">
        <f t="shared" si="14"/>
        <v>207.23267917169156</v>
      </c>
    </row>
    <row r="242" spans="1:6" x14ac:dyDescent="0.35">
      <c r="A242" s="7">
        <v>42445</v>
      </c>
      <c r="B242" s="6">
        <v>203.33999600000001</v>
      </c>
      <c r="C242" s="17">
        <f t="shared" si="12"/>
        <v>1.2503392396875825</v>
      </c>
      <c r="D242" s="17">
        <f t="shared" si="15"/>
        <v>204.77266733333335</v>
      </c>
      <c r="E242" s="17">
        <f t="shared" si="13"/>
        <v>202.27198885395819</v>
      </c>
      <c r="F242" s="17">
        <f t="shared" si="14"/>
        <v>207.2733458127085</v>
      </c>
    </row>
    <row r="243" spans="1:6" x14ac:dyDescent="0.35">
      <c r="A243" s="7">
        <v>42444</v>
      </c>
      <c r="B243" s="6">
        <v>202.16999799999999</v>
      </c>
      <c r="C243" s="17">
        <f t="shared" si="12"/>
        <v>1.3294171028500212</v>
      </c>
      <c r="D243" s="17">
        <f t="shared" si="15"/>
        <v>204.48933399999999</v>
      </c>
      <c r="E243" s="17">
        <f t="shared" si="13"/>
        <v>201.83049979429995</v>
      </c>
      <c r="F243" s="17">
        <f t="shared" si="14"/>
        <v>207.14816820570002</v>
      </c>
    </row>
    <row r="244" spans="1:6" x14ac:dyDescent="0.35">
      <c r="A244" s="7">
        <v>42443</v>
      </c>
      <c r="B244" s="6">
        <v>202.5</v>
      </c>
      <c r="C244" s="17">
        <f t="shared" si="12"/>
        <v>1.4247892241837139</v>
      </c>
      <c r="D244" s="17">
        <f t="shared" si="15"/>
        <v>204.37666719999999</v>
      </c>
      <c r="E244" s="17">
        <f t="shared" si="13"/>
        <v>201.52708875163256</v>
      </c>
      <c r="F244" s="17">
        <f t="shared" si="14"/>
        <v>207.22624564836741</v>
      </c>
    </row>
    <row r="245" spans="1:6" x14ac:dyDescent="0.35">
      <c r="A245" s="7">
        <v>42440</v>
      </c>
      <c r="B245" s="6">
        <v>202.759995</v>
      </c>
      <c r="C245" s="17">
        <f t="shared" si="12"/>
        <v>1.3813188546836157</v>
      </c>
      <c r="D245" s="17">
        <f t="shared" si="15"/>
        <v>204.14400019999999</v>
      </c>
      <c r="E245" s="17">
        <f t="shared" si="13"/>
        <v>201.38136249063277</v>
      </c>
      <c r="F245" s="17">
        <f t="shared" si="14"/>
        <v>206.90663790936722</v>
      </c>
    </row>
    <row r="246" spans="1:6" x14ac:dyDescent="0.35">
      <c r="A246" s="7">
        <v>42439</v>
      </c>
      <c r="B246" s="6">
        <v>199.53999300000001</v>
      </c>
      <c r="C246" s="17">
        <f t="shared" si="12"/>
        <v>1.6162641776708344</v>
      </c>
      <c r="D246" s="17">
        <f t="shared" si="15"/>
        <v>203.65199986666664</v>
      </c>
      <c r="E246" s="17">
        <f t="shared" si="13"/>
        <v>200.41947151132499</v>
      </c>
      <c r="F246" s="17">
        <f t="shared" si="14"/>
        <v>206.8845282220083</v>
      </c>
    </row>
    <row r="247" spans="1:6" x14ac:dyDescent="0.35">
      <c r="A247" s="7">
        <v>42438</v>
      </c>
      <c r="B247" s="6">
        <v>199.38000500000001</v>
      </c>
      <c r="C247" s="17">
        <f t="shared" si="12"/>
        <v>1.8673803908719575</v>
      </c>
      <c r="D247" s="17">
        <f t="shared" si="15"/>
        <v>203.24266659999998</v>
      </c>
      <c r="E247" s="17">
        <f t="shared" si="13"/>
        <v>199.50790581825606</v>
      </c>
      <c r="F247" s="17">
        <f t="shared" si="14"/>
        <v>206.97742738174389</v>
      </c>
    </row>
    <row r="248" spans="1:6" x14ac:dyDescent="0.35">
      <c r="A248" s="7">
        <v>42437</v>
      </c>
      <c r="B248" s="6">
        <v>198.39999399999999</v>
      </c>
      <c r="C248" s="17">
        <f t="shared" si="12"/>
        <v>2.0820051814181593</v>
      </c>
      <c r="D248" s="17">
        <f t="shared" si="15"/>
        <v>202.73466593333333</v>
      </c>
      <c r="E248" s="17">
        <f t="shared" si="13"/>
        <v>198.57065557049702</v>
      </c>
      <c r="F248" s="17">
        <f t="shared" si="14"/>
        <v>206.89867629616964</v>
      </c>
    </row>
    <row r="249" spans="1:6" x14ac:dyDescent="0.35">
      <c r="A249" s="7">
        <v>42436</v>
      </c>
      <c r="B249" s="6">
        <v>200.58999600000001</v>
      </c>
      <c r="C249" s="17">
        <f t="shared" si="12"/>
        <v>2.0394010505010667</v>
      </c>
      <c r="D249" s="17">
        <f t="shared" si="15"/>
        <v>202.43266600000001</v>
      </c>
      <c r="E249" s="17">
        <f t="shared" si="13"/>
        <v>198.35386389899787</v>
      </c>
      <c r="F249" s="17">
        <f t="shared" si="14"/>
        <v>206.51146810100215</v>
      </c>
    </row>
    <row r="250" spans="1:6" x14ac:dyDescent="0.35">
      <c r="A250" s="7">
        <v>42433</v>
      </c>
      <c r="B250" s="6">
        <v>200.429993</v>
      </c>
      <c r="C250" s="17">
        <f t="shared" si="12"/>
        <v>2.088415064593923</v>
      </c>
      <c r="D250" s="17">
        <f t="shared" si="15"/>
        <v>202.24533186666667</v>
      </c>
      <c r="E250" s="17">
        <f t="shared" si="13"/>
        <v>198.06850173747884</v>
      </c>
      <c r="F250" s="17">
        <f t="shared" si="14"/>
        <v>206.42216199585451</v>
      </c>
    </row>
    <row r="251" spans="1:6" x14ac:dyDescent="0.35">
      <c r="A251" s="7">
        <v>42432</v>
      </c>
      <c r="B251" s="6">
        <v>199.779999</v>
      </c>
      <c r="C251" s="17">
        <f t="shared" si="12"/>
        <v>2.1651428591870223</v>
      </c>
      <c r="D251" s="17">
        <f t="shared" si="15"/>
        <v>202.02266546666669</v>
      </c>
      <c r="E251" s="17">
        <f t="shared" si="13"/>
        <v>197.69237974829264</v>
      </c>
      <c r="F251" s="17">
        <f t="shared" si="14"/>
        <v>206.35295118504075</v>
      </c>
    </row>
    <row r="252" spans="1:6" x14ac:dyDescent="0.35">
      <c r="A252" s="7">
        <v>42431</v>
      </c>
      <c r="B252" s="6">
        <v>199</v>
      </c>
      <c r="C252" s="17">
        <f t="shared" si="12"/>
        <v>2.2705399990222186</v>
      </c>
      <c r="D252" s="17">
        <f t="shared" si="15"/>
        <v>201.74199833333336</v>
      </c>
      <c r="E252" s="17">
        <f t="shared" si="13"/>
        <v>197.20091833528892</v>
      </c>
      <c r="F252" s="17">
        <f t="shared" si="14"/>
        <v>206.28307833137779</v>
      </c>
    </row>
    <row r="253" spans="1:6" x14ac:dyDescent="0.35">
      <c r="A253" s="7">
        <v>42430</v>
      </c>
      <c r="B253" s="6">
        <v>198.11000100000001</v>
      </c>
      <c r="C253" s="17">
        <f t="shared" si="12"/>
        <v>2.3091697875495636</v>
      </c>
      <c r="D253" s="17">
        <f t="shared" si="15"/>
        <v>201.31199853333337</v>
      </c>
      <c r="E253" s="17">
        <f t="shared" si="13"/>
        <v>196.69365895823424</v>
      </c>
      <c r="F253" s="17">
        <f t="shared" si="14"/>
        <v>205.93033810843249</v>
      </c>
    </row>
    <row r="254" spans="1:6" x14ac:dyDescent="0.35">
      <c r="A254" s="7">
        <v>42429</v>
      </c>
      <c r="B254" s="6">
        <v>193.55999800000001</v>
      </c>
      <c r="C254" s="17">
        <f t="shared" si="12"/>
        <v>2.8690498264388582</v>
      </c>
      <c r="D254" s="17">
        <f t="shared" si="15"/>
        <v>200.57133186666667</v>
      </c>
      <c r="E254" s="17">
        <f t="shared" si="13"/>
        <v>194.83323221378896</v>
      </c>
      <c r="F254" s="17">
        <f t="shared" si="14"/>
        <v>206.30943151954438</v>
      </c>
    </row>
    <row r="255" spans="1:6" x14ac:dyDescent="0.35">
      <c r="A255" s="7">
        <v>42426</v>
      </c>
      <c r="B255" s="6">
        <v>195.08999600000001</v>
      </c>
      <c r="C255" s="17">
        <f t="shared" si="12"/>
        <v>2.9883785704458874</v>
      </c>
      <c r="D255" s="17">
        <f t="shared" si="15"/>
        <v>199.95199793333333</v>
      </c>
      <c r="E255" s="17">
        <f t="shared" si="13"/>
        <v>193.97524079244155</v>
      </c>
      <c r="F255" s="17">
        <f t="shared" si="14"/>
        <v>205.92875507422511</v>
      </c>
    </row>
    <row r="256" spans="1:6" x14ac:dyDescent="0.35">
      <c r="A256" s="7">
        <v>42425</v>
      </c>
      <c r="B256" s="6">
        <v>195.53999300000001</v>
      </c>
      <c r="C256" s="17">
        <f t="shared" si="12"/>
        <v>2.8920972814621124</v>
      </c>
      <c r="D256" s="17">
        <f t="shared" si="15"/>
        <v>199.34599713333333</v>
      </c>
      <c r="E256" s="17">
        <f t="shared" si="13"/>
        <v>193.5618025704091</v>
      </c>
      <c r="F256" s="17">
        <f t="shared" si="14"/>
        <v>205.13019169625755</v>
      </c>
    </row>
    <row r="257" spans="1:6" x14ac:dyDescent="0.35">
      <c r="A257" s="7">
        <v>42424</v>
      </c>
      <c r="B257" s="6">
        <v>193.199997</v>
      </c>
      <c r="C257" s="17">
        <f t="shared" si="12"/>
        <v>3.0713634203740647</v>
      </c>
      <c r="D257" s="17">
        <f t="shared" si="15"/>
        <v>198.66999720000004</v>
      </c>
      <c r="E257" s="17">
        <f t="shared" si="13"/>
        <v>192.5272703592519</v>
      </c>
      <c r="F257" s="17">
        <f t="shared" si="14"/>
        <v>204.81272404074818</v>
      </c>
    </row>
    <row r="258" spans="1:6" x14ac:dyDescent="0.35">
      <c r="A258" s="7">
        <v>42423</v>
      </c>
      <c r="B258" s="6">
        <v>192.320007</v>
      </c>
      <c r="C258" s="17">
        <f t="shared" si="12"/>
        <v>3.3130697971776404</v>
      </c>
      <c r="D258" s="17">
        <f t="shared" si="15"/>
        <v>198.01333113333334</v>
      </c>
      <c r="E258" s="17">
        <f t="shared" si="13"/>
        <v>191.38719153897804</v>
      </c>
      <c r="F258" s="17">
        <f t="shared" si="14"/>
        <v>204.63947072768863</v>
      </c>
    </row>
    <row r="259" spans="1:6" x14ac:dyDescent="0.35">
      <c r="A259" s="7">
        <v>42422</v>
      </c>
      <c r="B259" s="6">
        <v>194.779999</v>
      </c>
      <c r="C259" s="17">
        <f t="shared" si="12"/>
        <v>3.1625154116272651</v>
      </c>
      <c r="D259" s="17">
        <f t="shared" si="15"/>
        <v>197.4986644</v>
      </c>
      <c r="E259" s="17">
        <f t="shared" si="13"/>
        <v>191.17363357674546</v>
      </c>
      <c r="F259" s="17">
        <f t="shared" si="14"/>
        <v>203.82369522325453</v>
      </c>
    </row>
    <row r="260" spans="1:6" x14ac:dyDescent="0.35">
      <c r="A260" s="7">
        <v>42419</v>
      </c>
      <c r="B260" s="6">
        <v>192</v>
      </c>
      <c r="C260" s="17">
        <f t="shared" si="12"/>
        <v>3.1036414466479725</v>
      </c>
      <c r="D260" s="17">
        <f t="shared" si="15"/>
        <v>196.78133139999997</v>
      </c>
      <c r="E260" s="17">
        <f t="shared" si="13"/>
        <v>190.57404850670403</v>
      </c>
      <c r="F260" s="17">
        <f t="shared" si="14"/>
        <v>202.98861429329591</v>
      </c>
    </row>
    <row r="261" spans="1:6" x14ac:dyDescent="0.35">
      <c r="A261" s="7">
        <v>42418</v>
      </c>
      <c r="B261" s="6">
        <v>192.08999600000001</v>
      </c>
      <c r="C261" s="17">
        <f t="shared" si="12"/>
        <v>3.2243993187682807</v>
      </c>
      <c r="D261" s="17">
        <f t="shared" si="15"/>
        <v>196.28466493333332</v>
      </c>
      <c r="E261" s="17">
        <f t="shared" si="13"/>
        <v>189.83586629579676</v>
      </c>
      <c r="F261" s="17">
        <f t="shared" si="14"/>
        <v>202.73346357086987</v>
      </c>
    </row>
    <row r="262" spans="1:6" x14ac:dyDescent="0.35">
      <c r="A262" s="7">
        <v>42417</v>
      </c>
      <c r="B262" s="6">
        <v>192.88000500000001</v>
      </c>
      <c r="C262" s="17">
        <f t="shared" si="12"/>
        <v>3.215458487668744</v>
      </c>
      <c r="D262" s="17">
        <f t="shared" si="15"/>
        <v>195.85133159999998</v>
      </c>
      <c r="E262" s="17">
        <f t="shared" si="13"/>
        <v>189.4204146246625</v>
      </c>
      <c r="F262" s="17">
        <f t="shared" si="14"/>
        <v>202.28224857533746</v>
      </c>
    </row>
    <row r="263" spans="1:6" x14ac:dyDescent="0.35">
      <c r="A263" s="7">
        <v>42416</v>
      </c>
      <c r="B263" s="6">
        <v>189.779999</v>
      </c>
      <c r="C263" s="17">
        <f t="shared" si="12"/>
        <v>3.48630181253862</v>
      </c>
      <c r="D263" s="17">
        <f t="shared" si="15"/>
        <v>195.27666526666664</v>
      </c>
      <c r="E263" s="17">
        <f t="shared" si="13"/>
        <v>188.30406164158941</v>
      </c>
      <c r="F263" s="17">
        <f t="shared" si="14"/>
        <v>202.24926889174387</v>
      </c>
    </row>
    <row r="264" spans="1:6" x14ac:dyDescent="0.35">
      <c r="A264" s="7">
        <v>42412</v>
      </c>
      <c r="B264" s="6">
        <v>186.63000500000001</v>
      </c>
      <c r="C264" s="17">
        <f t="shared" si="12"/>
        <v>3.8144590045569293</v>
      </c>
      <c r="D264" s="17">
        <f t="shared" si="15"/>
        <v>194.34599919999999</v>
      </c>
      <c r="E264" s="17">
        <f t="shared" si="13"/>
        <v>186.71708119088615</v>
      </c>
      <c r="F264" s="17">
        <f t="shared" si="14"/>
        <v>201.97491720911384</v>
      </c>
    </row>
    <row r="265" spans="1:6" x14ac:dyDescent="0.35">
      <c r="A265" s="7">
        <v>42411</v>
      </c>
      <c r="B265" s="6">
        <v>182.86000100000001</v>
      </c>
      <c r="C265" s="17">
        <f t="shared" si="12"/>
        <v>4.4564097587541047</v>
      </c>
      <c r="D265" s="17">
        <f t="shared" si="15"/>
        <v>193.17466640000001</v>
      </c>
      <c r="E265" s="17">
        <f t="shared" si="13"/>
        <v>184.2618468824918</v>
      </c>
      <c r="F265" s="17">
        <f t="shared" si="14"/>
        <v>202.08748591750822</v>
      </c>
    </row>
    <row r="266" spans="1:6" x14ac:dyDescent="0.35">
      <c r="A266" s="7">
        <v>42410</v>
      </c>
      <c r="B266" s="6">
        <v>185.270004</v>
      </c>
      <c r="C266" s="17">
        <f t="shared" si="12"/>
        <v>4.4948502520652891</v>
      </c>
      <c r="D266" s="17">
        <f t="shared" si="15"/>
        <v>192.20733340000001</v>
      </c>
      <c r="E266" s="17">
        <f t="shared" si="13"/>
        <v>183.21763289586943</v>
      </c>
      <c r="F266" s="17">
        <f t="shared" si="14"/>
        <v>201.19703390413059</v>
      </c>
    </row>
    <row r="267" spans="1:6" x14ac:dyDescent="0.35">
      <c r="A267" s="7">
        <v>42409</v>
      </c>
      <c r="B267" s="6">
        <v>185.429993</v>
      </c>
      <c r="C267" s="17">
        <f t="shared" si="12"/>
        <v>4.3945354627374043</v>
      </c>
      <c r="D267" s="17">
        <f t="shared" si="15"/>
        <v>191.30266626666668</v>
      </c>
      <c r="E267" s="17">
        <f t="shared" si="13"/>
        <v>182.51359534119186</v>
      </c>
      <c r="F267" s="17">
        <f t="shared" si="14"/>
        <v>200.09173719214149</v>
      </c>
    </row>
    <row r="268" spans="1:6" x14ac:dyDescent="0.35">
      <c r="A268" s="7">
        <v>42408</v>
      </c>
      <c r="B268" s="6">
        <v>185.41999799999999</v>
      </c>
      <c r="C268" s="17">
        <f t="shared" si="12"/>
        <v>4.2079637233090814</v>
      </c>
      <c r="D268" s="17">
        <f t="shared" si="15"/>
        <v>190.45666606666666</v>
      </c>
      <c r="E268" s="17">
        <f t="shared" si="13"/>
        <v>182.0407386200485</v>
      </c>
      <c r="F268" s="17">
        <f t="shared" si="14"/>
        <v>198.87259351328481</v>
      </c>
    </row>
    <row r="269" spans="1:6" x14ac:dyDescent="0.35">
      <c r="A269" s="7">
        <v>42405</v>
      </c>
      <c r="B269" s="6">
        <v>187.949997</v>
      </c>
      <c r="C269" s="17">
        <f t="shared" si="12"/>
        <v>4.1614901325549436</v>
      </c>
      <c r="D269" s="17">
        <f t="shared" si="15"/>
        <v>190.08266599999999</v>
      </c>
      <c r="E269" s="17">
        <f t="shared" si="13"/>
        <v>181.7596857348901</v>
      </c>
      <c r="F269" s="17">
        <f t="shared" si="14"/>
        <v>198.40564626510988</v>
      </c>
    </row>
    <row r="270" spans="1:6" x14ac:dyDescent="0.35">
      <c r="A270" s="7">
        <v>42404</v>
      </c>
      <c r="B270" s="6">
        <v>191.60000600000001</v>
      </c>
      <c r="C270" s="17">
        <f t="shared" si="12"/>
        <v>3.9539218022859481</v>
      </c>
      <c r="D270" s="17">
        <f t="shared" si="15"/>
        <v>189.85000000000002</v>
      </c>
      <c r="E270" s="17">
        <f t="shared" si="13"/>
        <v>181.94215639542813</v>
      </c>
      <c r="F270" s="17">
        <f t="shared" si="14"/>
        <v>197.75784360457192</v>
      </c>
    </row>
    <row r="271" spans="1:6" x14ac:dyDescent="0.35">
      <c r="A271" s="7">
        <v>42403</v>
      </c>
      <c r="B271" s="6">
        <v>191.300003</v>
      </c>
      <c r="C271" s="17">
        <f t="shared" si="12"/>
        <v>3.6586195094296556</v>
      </c>
      <c r="D271" s="17">
        <f t="shared" si="15"/>
        <v>189.56733399999999</v>
      </c>
      <c r="E271" s="17">
        <f t="shared" si="13"/>
        <v>182.25009498114068</v>
      </c>
      <c r="F271" s="17">
        <f t="shared" si="14"/>
        <v>196.8845730188593</v>
      </c>
    </row>
    <row r="272" spans="1:6" x14ac:dyDescent="0.35">
      <c r="A272" s="7">
        <v>42402</v>
      </c>
      <c r="B272" s="6">
        <v>190.16000399999999</v>
      </c>
      <c r="C272" s="17">
        <f t="shared" si="12"/>
        <v>3.5247681528101404</v>
      </c>
      <c r="D272" s="17">
        <f t="shared" si="15"/>
        <v>189.36466780000001</v>
      </c>
      <c r="E272" s="17">
        <f t="shared" si="13"/>
        <v>182.31513149437973</v>
      </c>
      <c r="F272" s="17">
        <f t="shared" si="14"/>
        <v>196.41420410562029</v>
      </c>
    </row>
    <row r="273" spans="1:6" x14ac:dyDescent="0.35">
      <c r="A273" s="7">
        <v>42401</v>
      </c>
      <c r="B273" s="6">
        <v>193.64999399999999</v>
      </c>
      <c r="C273" s="17">
        <f t="shared" ref="C273:C336" si="16">_xlfn.STDEV.S(B259:B273)</f>
        <v>3.6198651704065052</v>
      </c>
      <c r="D273" s="17">
        <f t="shared" si="15"/>
        <v>189.45333359999998</v>
      </c>
      <c r="E273" s="17">
        <f t="shared" ref="E273:E336" si="17">D273-2*C273</f>
        <v>182.21360325918698</v>
      </c>
      <c r="F273" s="17">
        <f t="shared" ref="F273:F336" si="18">D273+2*C273</f>
        <v>196.69306394081298</v>
      </c>
    </row>
    <row r="274" spans="1:6" x14ac:dyDescent="0.35">
      <c r="A274" s="7">
        <v>42398</v>
      </c>
      <c r="B274" s="6">
        <v>193.720001</v>
      </c>
      <c r="C274" s="17">
        <f t="shared" si="16"/>
        <v>3.5173459349098404</v>
      </c>
      <c r="D274" s="17">
        <f t="shared" ref="D274:D337" si="19">AVERAGE(B260:B274)</f>
        <v>189.38266706666664</v>
      </c>
      <c r="E274" s="17">
        <f t="shared" si="17"/>
        <v>182.34797519684696</v>
      </c>
      <c r="F274" s="17">
        <f t="shared" si="18"/>
        <v>196.41735893648632</v>
      </c>
    </row>
    <row r="275" spans="1:6" x14ac:dyDescent="0.35">
      <c r="A275" s="7">
        <v>42397</v>
      </c>
      <c r="B275" s="6">
        <v>189.11000100000001</v>
      </c>
      <c r="C275" s="17">
        <f t="shared" si="16"/>
        <v>3.4420843226601785</v>
      </c>
      <c r="D275" s="17">
        <f t="shared" si="19"/>
        <v>189.19000046666665</v>
      </c>
      <c r="E275" s="17">
        <f t="shared" si="17"/>
        <v>182.30583182134629</v>
      </c>
      <c r="F275" s="17">
        <f t="shared" si="18"/>
        <v>196.074169111987</v>
      </c>
    </row>
    <row r="276" spans="1:6" x14ac:dyDescent="0.35">
      <c r="A276" s="7">
        <v>42396</v>
      </c>
      <c r="B276" s="6">
        <v>188.13000500000001</v>
      </c>
      <c r="C276" s="17">
        <f t="shared" si="16"/>
        <v>3.3545215097178573</v>
      </c>
      <c r="D276" s="17">
        <f t="shared" si="19"/>
        <v>188.92600106666669</v>
      </c>
      <c r="E276" s="17">
        <f t="shared" si="17"/>
        <v>182.21695804723097</v>
      </c>
      <c r="F276" s="17">
        <f t="shared" si="18"/>
        <v>195.6350440861024</v>
      </c>
    </row>
    <row r="277" spans="1:6" x14ac:dyDescent="0.35">
      <c r="A277" s="7">
        <v>42395</v>
      </c>
      <c r="B277" s="6">
        <v>190.199997</v>
      </c>
      <c r="C277" s="17">
        <f t="shared" si="16"/>
        <v>3.1965326397322809</v>
      </c>
      <c r="D277" s="17">
        <f t="shared" si="19"/>
        <v>188.74733386666671</v>
      </c>
      <c r="E277" s="17">
        <f t="shared" si="17"/>
        <v>182.35426858720214</v>
      </c>
      <c r="F277" s="17">
        <f t="shared" si="18"/>
        <v>195.14039914613127</v>
      </c>
    </row>
    <row r="278" spans="1:6" x14ac:dyDescent="0.35">
      <c r="A278" s="7">
        <v>42394</v>
      </c>
      <c r="B278" s="6">
        <v>187.63999899999999</v>
      </c>
      <c r="C278" s="17">
        <f t="shared" si="16"/>
        <v>3.1949064305424413</v>
      </c>
      <c r="D278" s="17">
        <f t="shared" si="19"/>
        <v>188.60466720000002</v>
      </c>
      <c r="E278" s="17">
        <f t="shared" si="17"/>
        <v>182.21485433891513</v>
      </c>
      <c r="F278" s="17">
        <f t="shared" si="18"/>
        <v>194.99448006108491</v>
      </c>
    </row>
    <row r="279" spans="1:6" x14ac:dyDescent="0.35">
      <c r="A279" s="7">
        <v>42391</v>
      </c>
      <c r="B279" s="6">
        <v>190.520004</v>
      </c>
      <c r="C279" s="17">
        <f t="shared" si="16"/>
        <v>3.1810195749187264</v>
      </c>
      <c r="D279" s="17">
        <f t="shared" si="19"/>
        <v>188.86400046666668</v>
      </c>
      <c r="E279" s="17">
        <f t="shared" si="17"/>
        <v>182.50196131682924</v>
      </c>
      <c r="F279" s="17">
        <f t="shared" si="18"/>
        <v>195.22603961650412</v>
      </c>
    </row>
    <row r="280" spans="1:6" x14ac:dyDescent="0.35">
      <c r="A280" s="7">
        <v>42390</v>
      </c>
      <c r="B280" s="6">
        <v>186.69000199999999</v>
      </c>
      <c r="C280" s="17">
        <f t="shared" si="16"/>
        <v>2.7949537443684336</v>
      </c>
      <c r="D280" s="17">
        <f t="shared" si="19"/>
        <v>189.11933386666666</v>
      </c>
      <c r="E280" s="17">
        <f t="shared" si="17"/>
        <v>183.52942637792981</v>
      </c>
      <c r="F280" s="17">
        <f t="shared" si="18"/>
        <v>194.70924135540352</v>
      </c>
    </row>
    <row r="281" spans="1:6" x14ac:dyDescent="0.35">
      <c r="A281" s="7">
        <v>42389</v>
      </c>
      <c r="B281" s="6">
        <v>185.64999399999999</v>
      </c>
      <c r="C281" s="17">
        <f t="shared" si="16"/>
        <v>2.7590640570445499</v>
      </c>
      <c r="D281" s="17">
        <f t="shared" si="19"/>
        <v>189.14466653333329</v>
      </c>
      <c r="E281" s="17">
        <f t="shared" si="17"/>
        <v>183.62653841924418</v>
      </c>
      <c r="F281" s="17">
        <f t="shared" si="18"/>
        <v>194.6627946474224</v>
      </c>
    </row>
    <row r="282" spans="1:6" x14ac:dyDescent="0.35">
      <c r="A282" s="7">
        <v>42388</v>
      </c>
      <c r="B282" s="6">
        <v>188.05999800000001</v>
      </c>
      <c r="C282" s="17">
        <f t="shared" si="16"/>
        <v>2.5841641442254519</v>
      </c>
      <c r="D282" s="17">
        <f t="shared" si="19"/>
        <v>189.32000019999998</v>
      </c>
      <c r="E282" s="17">
        <f t="shared" si="17"/>
        <v>184.15167191154907</v>
      </c>
      <c r="F282" s="17">
        <f t="shared" si="18"/>
        <v>194.48832848845089</v>
      </c>
    </row>
    <row r="283" spans="1:6" x14ac:dyDescent="0.35">
      <c r="A283" s="7">
        <v>42384</v>
      </c>
      <c r="B283" s="6">
        <v>187.80999800000001</v>
      </c>
      <c r="C283" s="17">
        <f t="shared" si="16"/>
        <v>2.3931441267196671</v>
      </c>
      <c r="D283" s="17">
        <f t="shared" si="19"/>
        <v>189.47933353333335</v>
      </c>
      <c r="E283" s="17">
        <f t="shared" si="17"/>
        <v>184.69304527989402</v>
      </c>
      <c r="F283" s="17">
        <f t="shared" si="18"/>
        <v>194.26562178677267</v>
      </c>
    </row>
    <row r="284" spans="1:6" x14ac:dyDescent="0.35">
      <c r="A284" s="7">
        <v>42383</v>
      </c>
      <c r="B284" s="6">
        <v>191.929993</v>
      </c>
      <c r="C284" s="17">
        <f t="shared" si="16"/>
        <v>2.4317950513225171</v>
      </c>
      <c r="D284" s="17">
        <f t="shared" si="19"/>
        <v>189.74466660000002</v>
      </c>
      <c r="E284" s="17">
        <f t="shared" si="17"/>
        <v>184.88107649735497</v>
      </c>
      <c r="F284" s="17">
        <f t="shared" si="18"/>
        <v>194.60825670264506</v>
      </c>
    </row>
    <row r="285" spans="1:6" x14ac:dyDescent="0.35">
      <c r="A285" s="7">
        <v>42382</v>
      </c>
      <c r="B285" s="6">
        <v>188.83000200000001</v>
      </c>
      <c r="C285" s="17">
        <f t="shared" si="16"/>
        <v>2.3855753918112153</v>
      </c>
      <c r="D285" s="17">
        <f t="shared" si="19"/>
        <v>189.5599996666667</v>
      </c>
      <c r="E285" s="17">
        <f t="shared" si="17"/>
        <v>184.78884888304427</v>
      </c>
      <c r="F285" s="17">
        <f t="shared" si="18"/>
        <v>194.33115045028913</v>
      </c>
    </row>
    <row r="286" spans="1:6" x14ac:dyDescent="0.35">
      <c r="A286" s="7">
        <v>42381</v>
      </c>
      <c r="B286" s="6">
        <v>193.66000399999999</v>
      </c>
      <c r="C286" s="17">
        <f t="shared" si="16"/>
        <v>2.578547435118971</v>
      </c>
      <c r="D286" s="17">
        <f t="shared" si="19"/>
        <v>189.71733306666673</v>
      </c>
      <c r="E286" s="17">
        <f t="shared" si="17"/>
        <v>184.56023819642877</v>
      </c>
      <c r="F286" s="17">
        <f t="shared" si="18"/>
        <v>194.87442793690468</v>
      </c>
    </row>
    <row r="287" spans="1:6" x14ac:dyDescent="0.35">
      <c r="A287" s="7">
        <v>42380</v>
      </c>
      <c r="B287" s="6">
        <v>192.11000100000001</v>
      </c>
      <c r="C287" s="17">
        <f t="shared" si="16"/>
        <v>2.6506077378082238</v>
      </c>
      <c r="D287" s="17">
        <f t="shared" si="19"/>
        <v>189.84733286666668</v>
      </c>
      <c r="E287" s="17">
        <f t="shared" si="17"/>
        <v>184.54611739105022</v>
      </c>
      <c r="F287" s="17">
        <f t="shared" si="18"/>
        <v>195.14854834228314</v>
      </c>
    </row>
    <row r="288" spans="1:6" x14ac:dyDescent="0.35">
      <c r="A288" s="7">
        <v>42377</v>
      </c>
      <c r="B288" s="6">
        <v>191.91999799999999</v>
      </c>
      <c r="C288" s="17">
        <f t="shared" si="16"/>
        <v>2.507079727380249</v>
      </c>
      <c r="D288" s="17">
        <f t="shared" si="19"/>
        <v>189.73199979999998</v>
      </c>
      <c r="E288" s="17">
        <f t="shared" si="17"/>
        <v>184.71784034523949</v>
      </c>
      <c r="F288" s="17">
        <f t="shared" si="18"/>
        <v>194.74615925476047</v>
      </c>
    </row>
    <row r="289" spans="1:6" x14ac:dyDescent="0.35">
      <c r="A289" s="7">
        <v>42376</v>
      </c>
      <c r="B289" s="6">
        <v>194.050003</v>
      </c>
      <c r="C289" s="17">
        <f t="shared" si="16"/>
        <v>2.5457249964847635</v>
      </c>
      <c r="D289" s="17">
        <f t="shared" si="19"/>
        <v>189.75399993333329</v>
      </c>
      <c r="E289" s="17">
        <f t="shared" si="17"/>
        <v>184.66254994036376</v>
      </c>
      <c r="F289" s="17">
        <f t="shared" si="18"/>
        <v>194.84544992630282</v>
      </c>
    </row>
    <row r="290" spans="1:6" x14ac:dyDescent="0.35">
      <c r="A290" s="7">
        <v>42375</v>
      </c>
      <c r="B290" s="6">
        <v>198.820007</v>
      </c>
      <c r="C290" s="17">
        <f t="shared" si="16"/>
        <v>3.4457235989000026</v>
      </c>
      <c r="D290" s="17">
        <f t="shared" si="19"/>
        <v>190.4013336666666</v>
      </c>
      <c r="E290" s="17">
        <f t="shared" si="17"/>
        <v>183.5098864688666</v>
      </c>
      <c r="F290" s="17">
        <f t="shared" si="18"/>
        <v>197.29278086446661</v>
      </c>
    </row>
    <row r="291" spans="1:6" x14ac:dyDescent="0.35">
      <c r="A291" s="7">
        <v>42374</v>
      </c>
      <c r="B291" s="6">
        <v>201.36000100000001</v>
      </c>
      <c r="C291" s="17">
        <f t="shared" si="16"/>
        <v>4.3873744063983837</v>
      </c>
      <c r="D291" s="17">
        <f t="shared" si="19"/>
        <v>191.28333339999998</v>
      </c>
      <c r="E291" s="17">
        <f t="shared" si="17"/>
        <v>182.50858458720322</v>
      </c>
      <c r="F291" s="17">
        <f t="shared" si="18"/>
        <v>200.05808221279673</v>
      </c>
    </row>
    <row r="292" spans="1:6" x14ac:dyDescent="0.35">
      <c r="A292" s="7">
        <v>42373</v>
      </c>
      <c r="B292" s="6">
        <v>201.020004</v>
      </c>
      <c r="C292" s="17">
        <f t="shared" si="16"/>
        <v>5.0377932980825522</v>
      </c>
      <c r="D292" s="17">
        <f t="shared" si="19"/>
        <v>192.00466719999997</v>
      </c>
      <c r="E292" s="17">
        <f t="shared" si="17"/>
        <v>181.92908060383488</v>
      </c>
      <c r="F292" s="17">
        <f t="shared" si="18"/>
        <v>202.08025379616507</v>
      </c>
    </row>
    <row r="293" spans="1:6" x14ac:dyDescent="0.35">
      <c r="A293" s="7">
        <v>42369</v>
      </c>
      <c r="B293" s="6">
        <v>203.86999499999999</v>
      </c>
      <c r="C293" s="17">
        <f t="shared" si="16"/>
        <v>5.7289109059740451</v>
      </c>
      <c r="D293" s="17">
        <f t="shared" si="19"/>
        <v>193.0866669333333</v>
      </c>
      <c r="E293" s="17">
        <f t="shared" si="17"/>
        <v>181.62884512138521</v>
      </c>
      <c r="F293" s="17">
        <f t="shared" si="18"/>
        <v>204.5444887452814</v>
      </c>
    </row>
    <row r="294" spans="1:6" x14ac:dyDescent="0.35">
      <c r="A294" s="7">
        <v>42368</v>
      </c>
      <c r="B294" s="6">
        <v>205.929993</v>
      </c>
      <c r="C294" s="17">
        <f t="shared" si="16"/>
        <v>6.5575363630398984</v>
      </c>
      <c r="D294" s="17">
        <f t="shared" si="19"/>
        <v>194.11399953333336</v>
      </c>
      <c r="E294" s="17">
        <f t="shared" si="17"/>
        <v>180.99892680725355</v>
      </c>
      <c r="F294" s="17">
        <f t="shared" si="18"/>
        <v>207.22907225941316</v>
      </c>
    </row>
    <row r="295" spans="1:6" x14ac:dyDescent="0.35">
      <c r="A295" s="7">
        <v>42367</v>
      </c>
      <c r="B295" s="6">
        <v>207.39999399999999</v>
      </c>
      <c r="C295" s="17">
        <f t="shared" si="16"/>
        <v>7.0448881627218647</v>
      </c>
      <c r="D295" s="17">
        <f t="shared" si="19"/>
        <v>195.49466566666669</v>
      </c>
      <c r="E295" s="17">
        <f t="shared" si="17"/>
        <v>181.40488934122297</v>
      </c>
      <c r="F295" s="17">
        <f t="shared" si="18"/>
        <v>209.58444199211041</v>
      </c>
    </row>
    <row r="296" spans="1:6" x14ac:dyDescent="0.35">
      <c r="A296" s="7">
        <v>42366</v>
      </c>
      <c r="B296" s="6">
        <v>205.21000699999999</v>
      </c>
      <c r="C296" s="17">
        <f t="shared" si="16"/>
        <v>6.9012954904357064</v>
      </c>
      <c r="D296" s="17">
        <f t="shared" si="19"/>
        <v>196.79866653333337</v>
      </c>
      <c r="E296" s="17">
        <f t="shared" si="17"/>
        <v>182.99607555246197</v>
      </c>
      <c r="F296" s="17">
        <f t="shared" si="18"/>
        <v>210.60125751420478</v>
      </c>
    </row>
    <row r="297" spans="1:6" x14ac:dyDescent="0.35">
      <c r="A297" s="7">
        <v>42362</v>
      </c>
      <c r="B297" s="6">
        <v>205.679993</v>
      </c>
      <c r="C297" s="17">
        <f t="shared" si="16"/>
        <v>6.8065427001229439</v>
      </c>
      <c r="D297" s="17">
        <f t="shared" si="19"/>
        <v>197.97333286666668</v>
      </c>
      <c r="E297" s="17">
        <f t="shared" si="17"/>
        <v>184.36024746642079</v>
      </c>
      <c r="F297" s="17">
        <f t="shared" si="18"/>
        <v>211.58641826691257</v>
      </c>
    </row>
    <row r="298" spans="1:6" x14ac:dyDescent="0.35">
      <c r="A298" s="7">
        <v>42361</v>
      </c>
      <c r="B298" s="6">
        <v>206.020004</v>
      </c>
      <c r="C298" s="17">
        <f t="shared" si="16"/>
        <v>6.480492240719574</v>
      </c>
      <c r="D298" s="17">
        <f t="shared" si="19"/>
        <v>199.18733326666668</v>
      </c>
      <c r="E298" s="17">
        <f t="shared" si="17"/>
        <v>186.22634878522754</v>
      </c>
      <c r="F298" s="17">
        <f t="shared" si="18"/>
        <v>212.14831774810582</v>
      </c>
    </row>
    <row r="299" spans="1:6" x14ac:dyDescent="0.35">
      <c r="A299" s="7">
        <v>42360</v>
      </c>
      <c r="B299" s="6">
        <v>203.5</v>
      </c>
      <c r="C299" s="17">
        <f t="shared" si="16"/>
        <v>6.2390514657372531</v>
      </c>
      <c r="D299" s="17">
        <f t="shared" si="19"/>
        <v>199.95866706666669</v>
      </c>
      <c r="E299" s="17">
        <f t="shared" si="17"/>
        <v>187.4805641351922</v>
      </c>
      <c r="F299" s="17">
        <f t="shared" si="18"/>
        <v>212.43676999814119</v>
      </c>
    </row>
    <row r="300" spans="1:6" x14ac:dyDescent="0.35">
      <c r="A300" s="7">
        <v>42359</v>
      </c>
      <c r="B300" s="6">
        <v>201.66999799999999</v>
      </c>
      <c r="C300" s="17">
        <f t="shared" si="16"/>
        <v>5.4317263694427114</v>
      </c>
      <c r="D300" s="17">
        <f t="shared" si="19"/>
        <v>200.8146668</v>
      </c>
      <c r="E300" s="17">
        <f t="shared" si="17"/>
        <v>189.95121406111457</v>
      </c>
      <c r="F300" s="17">
        <f t="shared" si="18"/>
        <v>211.67811953888543</v>
      </c>
    </row>
    <row r="301" spans="1:6" x14ac:dyDescent="0.35">
      <c r="A301" s="7">
        <v>42356</v>
      </c>
      <c r="B301" s="6">
        <v>200.020004</v>
      </c>
      <c r="C301" s="17">
        <f t="shared" si="16"/>
        <v>5.0694939738948719</v>
      </c>
      <c r="D301" s="17">
        <f t="shared" si="19"/>
        <v>201.23866679999998</v>
      </c>
      <c r="E301" s="17">
        <f t="shared" si="17"/>
        <v>191.09967885221022</v>
      </c>
      <c r="F301" s="17">
        <f t="shared" si="18"/>
        <v>211.37765474778973</v>
      </c>
    </row>
    <row r="302" spans="1:6" x14ac:dyDescent="0.35">
      <c r="A302" s="7">
        <v>42355</v>
      </c>
      <c r="B302" s="6">
        <v>204.86000100000001</v>
      </c>
      <c r="C302" s="17">
        <f t="shared" si="16"/>
        <v>4.4620686283621414</v>
      </c>
      <c r="D302" s="17">
        <f t="shared" si="19"/>
        <v>202.08866679999997</v>
      </c>
      <c r="E302" s="17">
        <f t="shared" si="17"/>
        <v>193.16452954327568</v>
      </c>
      <c r="F302" s="17">
        <f t="shared" si="18"/>
        <v>211.01280405672426</v>
      </c>
    </row>
    <row r="303" spans="1:6" x14ac:dyDescent="0.35">
      <c r="A303" s="7">
        <v>42354</v>
      </c>
      <c r="B303" s="6">
        <v>208.029999</v>
      </c>
      <c r="C303" s="17">
        <f t="shared" si="16"/>
        <v>3.7161448074358452</v>
      </c>
      <c r="D303" s="17">
        <f t="shared" si="19"/>
        <v>203.16266686666665</v>
      </c>
      <c r="E303" s="17">
        <f t="shared" si="17"/>
        <v>195.73037725179498</v>
      </c>
      <c r="F303" s="17">
        <f t="shared" si="18"/>
        <v>210.59495648153833</v>
      </c>
    </row>
    <row r="304" spans="1:6" x14ac:dyDescent="0.35">
      <c r="A304" s="7">
        <v>42353</v>
      </c>
      <c r="B304" s="6">
        <v>205.029999</v>
      </c>
      <c r="C304" s="17">
        <f t="shared" si="16"/>
        <v>2.7483135559177727</v>
      </c>
      <c r="D304" s="17">
        <f t="shared" si="19"/>
        <v>203.89466659999997</v>
      </c>
      <c r="E304" s="17">
        <f t="shared" si="17"/>
        <v>198.39803948816441</v>
      </c>
      <c r="F304" s="17">
        <f t="shared" si="18"/>
        <v>209.39129371183552</v>
      </c>
    </row>
    <row r="305" spans="1:6" x14ac:dyDescent="0.35">
      <c r="A305" s="7">
        <v>42352</v>
      </c>
      <c r="B305" s="6">
        <v>202.89999399999999</v>
      </c>
      <c r="C305" s="17">
        <f t="shared" si="16"/>
        <v>2.3885535703835323</v>
      </c>
      <c r="D305" s="17">
        <f t="shared" si="19"/>
        <v>204.16666573333333</v>
      </c>
      <c r="E305" s="17">
        <f t="shared" si="17"/>
        <v>199.38955859256626</v>
      </c>
      <c r="F305" s="17">
        <f t="shared" si="18"/>
        <v>208.9437728741004</v>
      </c>
    </row>
    <row r="306" spans="1:6" x14ac:dyDescent="0.35">
      <c r="A306" s="7">
        <v>42349</v>
      </c>
      <c r="B306" s="6">
        <v>201.88000500000001</v>
      </c>
      <c r="C306" s="17">
        <f t="shared" si="16"/>
        <v>2.3483437576957042</v>
      </c>
      <c r="D306" s="17">
        <f t="shared" si="19"/>
        <v>204.20133266666662</v>
      </c>
      <c r="E306" s="17">
        <f t="shared" si="17"/>
        <v>199.50464515127521</v>
      </c>
      <c r="F306" s="17">
        <f t="shared" si="18"/>
        <v>208.89802018205802</v>
      </c>
    </row>
    <row r="307" spans="1:6" x14ac:dyDescent="0.35">
      <c r="A307" s="7">
        <v>42348</v>
      </c>
      <c r="B307" s="6">
        <v>205.86999499999999</v>
      </c>
      <c r="C307" s="17">
        <f t="shared" si="16"/>
        <v>2.2087727476551247</v>
      </c>
      <c r="D307" s="17">
        <f t="shared" si="19"/>
        <v>204.52466539999998</v>
      </c>
      <c r="E307" s="17">
        <f t="shared" si="17"/>
        <v>200.10711990468974</v>
      </c>
      <c r="F307" s="17">
        <f t="shared" si="18"/>
        <v>208.94221089531021</v>
      </c>
    </row>
    <row r="308" spans="1:6" x14ac:dyDescent="0.35">
      <c r="A308" s="7">
        <v>42347</v>
      </c>
      <c r="B308" s="6">
        <v>205.33999600000001</v>
      </c>
      <c r="C308" s="17">
        <f t="shared" si="16"/>
        <v>2.2102616065207514</v>
      </c>
      <c r="D308" s="17">
        <f t="shared" si="19"/>
        <v>204.62266546666666</v>
      </c>
      <c r="E308" s="17">
        <f t="shared" si="17"/>
        <v>200.20214225362517</v>
      </c>
      <c r="F308" s="17">
        <f t="shared" si="18"/>
        <v>209.04318867970815</v>
      </c>
    </row>
    <row r="309" spans="1:6" x14ac:dyDescent="0.35">
      <c r="A309" s="7">
        <v>42346</v>
      </c>
      <c r="B309" s="6">
        <v>206.949997</v>
      </c>
      <c r="C309" s="17">
        <f t="shared" si="16"/>
        <v>2.2682843644524269</v>
      </c>
      <c r="D309" s="17">
        <f t="shared" si="19"/>
        <v>204.69066573333336</v>
      </c>
      <c r="E309" s="17">
        <f t="shared" si="17"/>
        <v>200.15409700442851</v>
      </c>
      <c r="F309" s="17">
        <f t="shared" si="18"/>
        <v>209.22723446223821</v>
      </c>
    </row>
    <row r="310" spans="1:6" x14ac:dyDescent="0.35">
      <c r="A310" s="7">
        <v>42345</v>
      </c>
      <c r="B310" s="6">
        <v>208.35000600000001</v>
      </c>
      <c r="C310" s="17">
        <f t="shared" si="16"/>
        <v>2.3607162768394163</v>
      </c>
      <c r="D310" s="17">
        <f t="shared" si="19"/>
        <v>204.7539998666667</v>
      </c>
      <c r="E310" s="17">
        <f t="shared" si="17"/>
        <v>200.03256731298788</v>
      </c>
      <c r="F310" s="17">
        <f t="shared" si="18"/>
        <v>209.47543242034553</v>
      </c>
    </row>
    <row r="311" spans="1:6" x14ac:dyDescent="0.35">
      <c r="A311" s="7">
        <v>42342</v>
      </c>
      <c r="B311" s="6">
        <v>209.61999499999999</v>
      </c>
      <c r="C311" s="17">
        <f t="shared" si="16"/>
        <v>2.6752192426075356</v>
      </c>
      <c r="D311" s="17">
        <f t="shared" si="19"/>
        <v>205.0479990666667</v>
      </c>
      <c r="E311" s="17">
        <f t="shared" si="17"/>
        <v>199.69756058145163</v>
      </c>
      <c r="F311" s="17">
        <f t="shared" si="18"/>
        <v>210.39843755188178</v>
      </c>
    </row>
    <row r="312" spans="1:6" x14ac:dyDescent="0.35">
      <c r="A312" s="7">
        <v>42341</v>
      </c>
      <c r="B312" s="6">
        <v>205.61000100000001</v>
      </c>
      <c r="C312" s="17">
        <f t="shared" si="16"/>
        <v>2.6740989830160271</v>
      </c>
      <c r="D312" s="17">
        <f t="shared" si="19"/>
        <v>205.04333293333335</v>
      </c>
      <c r="E312" s="17">
        <f t="shared" si="17"/>
        <v>199.6951349673013</v>
      </c>
      <c r="F312" s="17">
        <f t="shared" si="18"/>
        <v>210.39153089936539</v>
      </c>
    </row>
    <row r="313" spans="1:6" x14ac:dyDescent="0.35">
      <c r="A313" s="7">
        <v>42340</v>
      </c>
      <c r="B313" s="6">
        <v>208.529999</v>
      </c>
      <c r="C313" s="17">
        <f t="shared" si="16"/>
        <v>2.8144299611642865</v>
      </c>
      <c r="D313" s="17">
        <f t="shared" si="19"/>
        <v>205.21066593333333</v>
      </c>
      <c r="E313" s="17">
        <f t="shared" si="17"/>
        <v>199.58180601100474</v>
      </c>
      <c r="F313" s="17">
        <f t="shared" si="18"/>
        <v>210.83952585566192</v>
      </c>
    </row>
    <row r="314" spans="1:6" x14ac:dyDescent="0.35">
      <c r="A314" s="7">
        <v>42339</v>
      </c>
      <c r="B314" s="6">
        <v>210.679993</v>
      </c>
      <c r="C314" s="17">
        <f t="shared" si="16"/>
        <v>3.0989003205003178</v>
      </c>
      <c r="D314" s="17">
        <f t="shared" si="19"/>
        <v>205.68933213333332</v>
      </c>
      <c r="E314" s="17">
        <f t="shared" si="17"/>
        <v>199.49153149233268</v>
      </c>
      <c r="F314" s="17">
        <f t="shared" si="18"/>
        <v>211.88713277433396</v>
      </c>
    </row>
    <row r="315" spans="1:6" x14ac:dyDescent="0.35">
      <c r="A315" s="7">
        <v>42338</v>
      </c>
      <c r="B315" s="6">
        <v>208.69000199999999</v>
      </c>
      <c r="C315" s="17">
        <f t="shared" si="16"/>
        <v>2.9761933234406688</v>
      </c>
      <c r="D315" s="17">
        <f t="shared" si="19"/>
        <v>206.1573324</v>
      </c>
      <c r="E315" s="17">
        <f t="shared" si="17"/>
        <v>200.20494575311866</v>
      </c>
      <c r="F315" s="17">
        <f t="shared" si="18"/>
        <v>212.10971904688134</v>
      </c>
    </row>
    <row r="316" spans="1:6" x14ac:dyDescent="0.35">
      <c r="A316" s="7">
        <v>42335</v>
      </c>
      <c r="B316" s="6">
        <v>209.55999800000001</v>
      </c>
      <c r="C316" s="17">
        <f t="shared" si="16"/>
        <v>2.5614180601890069</v>
      </c>
      <c r="D316" s="17">
        <f t="shared" si="19"/>
        <v>206.79333199999999</v>
      </c>
      <c r="E316" s="17">
        <f t="shared" si="17"/>
        <v>201.67049587962197</v>
      </c>
      <c r="F316" s="17">
        <f t="shared" si="18"/>
        <v>211.91616812037802</v>
      </c>
    </row>
    <row r="317" spans="1:6" x14ac:dyDescent="0.35">
      <c r="A317" s="7">
        <v>42333</v>
      </c>
      <c r="B317" s="6">
        <v>209.320007</v>
      </c>
      <c r="C317" s="17">
        <f t="shared" si="16"/>
        <v>2.579760263948526</v>
      </c>
      <c r="D317" s="17">
        <f t="shared" si="19"/>
        <v>207.09066573333334</v>
      </c>
      <c r="E317" s="17">
        <f t="shared" si="17"/>
        <v>201.93114520543628</v>
      </c>
      <c r="F317" s="17">
        <f t="shared" si="18"/>
        <v>212.2501862612304</v>
      </c>
    </row>
    <row r="318" spans="1:6" x14ac:dyDescent="0.35">
      <c r="A318" s="7">
        <v>42332</v>
      </c>
      <c r="B318" s="6">
        <v>209.35000600000001</v>
      </c>
      <c r="C318" s="17">
        <f t="shared" si="16"/>
        <v>2.6359925278316525</v>
      </c>
      <c r="D318" s="17">
        <f t="shared" si="19"/>
        <v>207.17866620000001</v>
      </c>
      <c r="E318" s="17">
        <f t="shared" si="17"/>
        <v>201.90668114433672</v>
      </c>
      <c r="F318" s="17">
        <f t="shared" si="18"/>
        <v>212.4506512556633</v>
      </c>
    </row>
    <row r="319" spans="1:6" x14ac:dyDescent="0.35">
      <c r="A319" s="7">
        <v>42331</v>
      </c>
      <c r="B319" s="6">
        <v>209.070007</v>
      </c>
      <c r="C319" s="17">
        <f t="shared" si="16"/>
        <v>2.6070054085697207</v>
      </c>
      <c r="D319" s="17">
        <f t="shared" si="19"/>
        <v>207.44800006666665</v>
      </c>
      <c r="E319" s="17">
        <f t="shared" si="17"/>
        <v>202.23398924952721</v>
      </c>
      <c r="F319" s="17">
        <f t="shared" si="18"/>
        <v>212.66201088380609</v>
      </c>
    </row>
    <row r="320" spans="1:6" x14ac:dyDescent="0.35">
      <c r="A320" s="7">
        <v>42328</v>
      </c>
      <c r="B320" s="6">
        <v>209.30999800000001</v>
      </c>
      <c r="C320" s="17">
        <f t="shared" si="16"/>
        <v>2.3175440794133029</v>
      </c>
      <c r="D320" s="17">
        <f t="shared" si="19"/>
        <v>207.87533366666668</v>
      </c>
      <c r="E320" s="17">
        <f t="shared" si="17"/>
        <v>203.24024550784006</v>
      </c>
      <c r="F320" s="17">
        <f t="shared" si="18"/>
        <v>212.5104218254933</v>
      </c>
    </row>
    <row r="321" spans="1:6" x14ac:dyDescent="0.35">
      <c r="A321" s="7">
        <v>42327</v>
      </c>
      <c r="B321" s="6">
        <v>208.550003</v>
      </c>
      <c r="C321" s="17">
        <f t="shared" si="16"/>
        <v>1.6199522885460094</v>
      </c>
      <c r="D321" s="17">
        <f t="shared" si="19"/>
        <v>208.32000019999998</v>
      </c>
      <c r="E321" s="17">
        <f t="shared" si="17"/>
        <v>205.08009562290798</v>
      </c>
      <c r="F321" s="17">
        <f t="shared" si="18"/>
        <v>211.55990477709199</v>
      </c>
    </row>
    <row r="322" spans="1:6" x14ac:dyDescent="0.35">
      <c r="A322" s="7">
        <v>42326</v>
      </c>
      <c r="B322" s="6">
        <v>208.729996</v>
      </c>
      <c r="C322" s="17">
        <f t="shared" si="16"/>
        <v>1.472599738759091</v>
      </c>
      <c r="D322" s="17">
        <f t="shared" si="19"/>
        <v>208.51066693333331</v>
      </c>
      <c r="E322" s="17">
        <f t="shared" si="17"/>
        <v>205.56546745581514</v>
      </c>
      <c r="F322" s="17">
        <f t="shared" si="18"/>
        <v>211.45586641085148</v>
      </c>
    </row>
    <row r="323" spans="1:6" x14ac:dyDescent="0.35">
      <c r="A323" s="7">
        <v>42325</v>
      </c>
      <c r="B323" s="6">
        <v>205.470001</v>
      </c>
      <c r="C323" s="17">
        <f t="shared" si="16"/>
        <v>1.4528560115859701</v>
      </c>
      <c r="D323" s="17">
        <f t="shared" si="19"/>
        <v>208.51933393333331</v>
      </c>
      <c r="E323" s="17">
        <f t="shared" si="17"/>
        <v>205.61362191016138</v>
      </c>
      <c r="F323" s="17">
        <f t="shared" si="18"/>
        <v>211.42504595650524</v>
      </c>
    </row>
    <row r="324" spans="1:6" x14ac:dyDescent="0.35">
      <c r="A324" s="7">
        <v>42324</v>
      </c>
      <c r="B324" s="6">
        <v>205.61999499999999</v>
      </c>
      <c r="C324" s="17">
        <f t="shared" si="16"/>
        <v>1.5896201047578671</v>
      </c>
      <c r="D324" s="17">
        <f t="shared" si="19"/>
        <v>208.43066713333334</v>
      </c>
      <c r="E324" s="17">
        <f t="shared" si="17"/>
        <v>205.2514269238176</v>
      </c>
      <c r="F324" s="17">
        <f t="shared" si="18"/>
        <v>211.60990734284908</v>
      </c>
    </row>
    <row r="325" spans="1:6" x14ac:dyDescent="0.35">
      <c r="A325" s="7">
        <v>42321</v>
      </c>
      <c r="B325" s="6">
        <v>202.53999300000001</v>
      </c>
      <c r="C325" s="17">
        <f t="shared" si="16"/>
        <v>2.2009674475695724</v>
      </c>
      <c r="D325" s="17">
        <f t="shared" si="19"/>
        <v>208.04333293333332</v>
      </c>
      <c r="E325" s="17">
        <f t="shared" si="17"/>
        <v>203.64139803819418</v>
      </c>
      <c r="F325" s="17">
        <f t="shared" si="18"/>
        <v>212.44526782847245</v>
      </c>
    </row>
    <row r="326" spans="1:6" x14ac:dyDescent="0.35">
      <c r="A326" s="7">
        <v>42320</v>
      </c>
      <c r="B326" s="6">
        <v>204.83999600000001</v>
      </c>
      <c r="C326" s="17">
        <f t="shared" si="16"/>
        <v>2.3001845590596677</v>
      </c>
      <c r="D326" s="17">
        <f t="shared" si="19"/>
        <v>207.72466633333335</v>
      </c>
      <c r="E326" s="17">
        <f t="shared" si="17"/>
        <v>203.124297215214</v>
      </c>
      <c r="F326" s="17">
        <f t="shared" si="18"/>
        <v>212.32503545145269</v>
      </c>
    </row>
    <row r="327" spans="1:6" x14ac:dyDescent="0.35">
      <c r="A327" s="7">
        <v>42319</v>
      </c>
      <c r="B327" s="6">
        <v>207.740005</v>
      </c>
      <c r="C327" s="17">
        <f t="shared" si="16"/>
        <v>2.2248250452403724</v>
      </c>
      <c r="D327" s="17">
        <f t="shared" si="19"/>
        <v>207.8666666</v>
      </c>
      <c r="E327" s="17">
        <f t="shared" si="17"/>
        <v>203.41701650951927</v>
      </c>
      <c r="F327" s="17">
        <f t="shared" si="18"/>
        <v>212.31631669048073</v>
      </c>
    </row>
    <row r="328" spans="1:6" x14ac:dyDescent="0.35">
      <c r="A328" s="7">
        <v>42318</v>
      </c>
      <c r="B328" s="6">
        <v>208.55999800000001</v>
      </c>
      <c r="C328" s="17">
        <f t="shared" si="16"/>
        <v>2.2254773052785728</v>
      </c>
      <c r="D328" s="17">
        <f t="shared" si="19"/>
        <v>207.86866653333337</v>
      </c>
      <c r="E328" s="17">
        <f t="shared" si="17"/>
        <v>203.41771192277622</v>
      </c>
      <c r="F328" s="17">
        <f t="shared" si="18"/>
        <v>212.31962114389052</v>
      </c>
    </row>
    <row r="329" spans="1:6" x14ac:dyDescent="0.35">
      <c r="A329" s="7">
        <v>42317</v>
      </c>
      <c r="B329" s="6">
        <v>208.08000200000001</v>
      </c>
      <c r="C329" s="17">
        <f t="shared" si="16"/>
        <v>2.0878719846320353</v>
      </c>
      <c r="D329" s="17">
        <f t="shared" si="19"/>
        <v>207.69533380000001</v>
      </c>
      <c r="E329" s="17">
        <f t="shared" si="17"/>
        <v>203.51958983073595</v>
      </c>
      <c r="F329" s="17">
        <f t="shared" si="18"/>
        <v>211.87107776926408</v>
      </c>
    </row>
    <row r="330" spans="1:6" x14ac:dyDescent="0.35">
      <c r="A330" s="7">
        <v>42314</v>
      </c>
      <c r="B330" s="6">
        <v>210.03999300000001</v>
      </c>
      <c r="C330" s="17">
        <f t="shared" si="16"/>
        <v>2.16160481876324</v>
      </c>
      <c r="D330" s="17">
        <f t="shared" si="19"/>
        <v>207.78533320000003</v>
      </c>
      <c r="E330" s="17">
        <f t="shared" si="17"/>
        <v>203.46212356247355</v>
      </c>
      <c r="F330" s="17">
        <f t="shared" si="18"/>
        <v>212.1085428375265</v>
      </c>
    </row>
    <row r="331" spans="1:6" x14ac:dyDescent="0.35">
      <c r="A331" s="7">
        <v>42313</v>
      </c>
      <c r="B331" s="6">
        <v>210.14999399999999</v>
      </c>
      <c r="C331" s="17">
        <f t="shared" si="16"/>
        <v>2.2012086726825935</v>
      </c>
      <c r="D331" s="17">
        <f t="shared" si="19"/>
        <v>207.8246662666667</v>
      </c>
      <c r="E331" s="17">
        <f t="shared" si="17"/>
        <v>203.4222489213015</v>
      </c>
      <c r="F331" s="17">
        <f t="shared" si="18"/>
        <v>212.22708361203189</v>
      </c>
    </row>
    <row r="332" spans="1:6" x14ac:dyDescent="0.35">
      <c r="A332" s="7">
        <v>42312</v>
      </c>
      <c r="B332" s="6">
        <v>210.36000100000001</v>
      </c>
      <c r="C332" s="17">
        <f t="shared" si="16"/>
        <v>2.2670661839906407</v>
      </c>
      <c r="D332" s="17">
        <f t="shared" si="19"/>
        <v>207.89399920000002</v>
      </c>
      <c r="E332" s="17">
        <f t="shared" si="17"/>
        <v>203.35986683201875</v>
      </c>
      <c r="F332" s="17">
        <f t="shared" si="18"/>
        <v>212.4281315679813</v>
      </c>
    </row>
    <row r="333" spans="1:6" x14ac:dyDescent="0.35">
      <c r="A333" s="7">
        <v>42311</v>
      </c>
      <c r="B333" s="6">
        <v>211</v>
      </c>
      <c r="C333" s="17">
        <f t="shared" si="16"/>
        <v>2.3799764951460336</v>
      </c>
      <c r="D333" s="17">
        <f t="shared" si="19"/>
        <v>208.00399880000001</v>
      </c>
      <c r="E333" s="17">
        <f t="shared" si="17"/>
        <v>203.24404580970793</v>
      </c>
      <c r="F333" s="17">
        <f t="shared" si="18"/>
        <v>212.76395179029208</v>
      </c>
    </row>
    <row r="334" spans="1:6" x14ac:dyDescent="0.35">
      <c r="A334" s="7">
        <v>42310</v>
      </c>
      <c r="B334" s="6">
        <v>210.38999899999999</v>
      </c>
      <c r="C334" s="17">
        <f t="shared" si="16"/>
        <v>2.4457032077297587</v>
      </c>
      <c r="D334" s="17">
        <f t="shared" si="19"/>
        <v>208.09199826666662</v>
      </c>
      <c r="E334" s="17">
        <f t="shared" si="17"/>
        <v>203.20059185120709</v>
      </c>
      <c r="F334" s="17">
        <f t="shared" si="18"/>
        <v>212.98340468212615</v>
      </c>
    </row>
    <row r="335" spans="1:6" x14ac:dyDescent="0.35">
      <c r="A335" s="7">
        <v>42307</v>
      </c>
      <c r="B335" s="6">
        <v>207.929993</v>
      </c>
      <c r="C335" s="17">
        <f t="shared" si="16"/>
        <v>2.4224583139597917</v>
      </c>
      <c r="D335" s="17">
        <f t="shared" si="19"/>
        <v>207.99999793333333</v>
      </c>
      <c r="E335" s="17">
        <f t="shared" si="17"/>
        <v>203.15508130541374</v>
      </c>
      <c r="F335" s="17">
        <f t="shared" si="18"/>
        <v>212.84491456125292</v>
      </c>
    </row>
    <row r="336" spans="1:6" x14ac:dyDescent="0.35">
      <c r="A336" s="7">
        <v>42306</v>
      </c>
      <c r="B336" s="6">
        <v>208.83000200000001</v>
      </c>
      <c r="C336" s="17">
        <f t="shared" si="16"/>
        <v>2.4280714644138528</v>
      </c>
      <c r="D336" s="17">
        <f t="shared" si="19"/>
        <v>208.01866453333335</v>
      </c>
      <c r="E336" s="17">
        <f t="shared" si="17"/>
        <v>203.16252160450566</v>
      </c>
      <c r="F336" s="17">
        <f t="shared" si="18"/>
        <v>212.87480746216104</v>
      </c>
    </row>
    <row r="337" spans="1:6" x14ac:dyDescent="0.35">
      <c r="A337" s="7">
        <v>42305</v>
      </c>
      <c r="B337" s="6">
        <v>208.949997</v>
      </c>
      <c r="C337" s="17">
        <f t="shared" ref="C337:C400" si="20">_xlfn.STDEV.S(B323:B337)</f>
        <v>2.4333339198986241</v>
      </c>
      <c r="D337" s="17">
        <f t="shared" si="19"/>
        <v>208.03333126666669</v>
      </c>
      <c r="E337" s="17">
        <f t="shared" ref="E337:E400" si="21">D337-2*C337</f>
        <v>203.16666342686943</v>
      </c>
      <c r="F337" s="17">
        <f t="shared" ref="F337:F400" si="22">D337+2*C337</f>
        <v>212.89999910646395</v>
      </c>
    </row>
    <row r="338" spans="1:6" x14ac:dyDescent="0.35">
      <c r="A338" s="7">
        <v>42304</v>
      </c>
      <c r="B338" s="6">
        <v>206.60000600000001</v>
      </c>
      <c r="C338" s="17">
        <f t="shared" si="20"/>
        <v>2.3648350495823292</v>
      </c>
      <c r="D338" s="17">
        <f t="shared" ref="D338:D401" si="23">AVERAGE(B324:B338)</f>
        <v>208.10866493333339</v>
      </c>
      <c r="E338" s="17">
        <f t="shared" si="21"/>
        <v>203.37899483416874</v>
      </c>
      <c r="F338" s="17">
        <f t="shared" si="22"/>
        <v>212.83833503249804</v>
      </c>
    </row>
    <row r="339" spans="1:6" x14ac:dyDescent="0.35">
      <c r="A339" s="7">
        <v>42303</v>
      </c>
      <c r="B339" s="6">
        <v>207</v>
      </c>
      <c r="C339" s="17">
        <f t="shared" si="20"/>
        <v>2.2866526743190541</v>
      </c>
      <c r="D339" s="17">
        <f t="shared" si="23"/>
        <v>208.20066526666673</v>
      </c>
      <c r="E339" s="17">
        <f t="shared" si="21"/>
        <v>203.62735991802862</v>
      </c>
      <c r="F339" s="17">
        <f t="shared" si="22"/>
        <v>212.77397061530485</v>
      </c>
    </row>
    <row r="340" spans="1:6" x14ac:dyDescent="0.35">
      <c r="A340" s="7">
        <v>42300</v>
      </c>
      <c r="B340" s="6">
        <v>207.509995</v>
      </c>
      <c r="C340" s="17">
        <f t="shared" si="20"/>
        <v>1.6900974878102406</v>
      </c>
      <c r="D340" s="17">
        <f t="shared" si="23"/>
        <v>208.53199873333335</v>
      </c>
      <c r="E340" s="17">
        <f t="shared" si="21"/>
        <v>205.15180375771288</v>
      </c>
      <c r="F340" s="17">
        <f t="shared" si="22"/>
        <v>211.91219370895382</v>
      </c>
    </row>
    <row r="341" spans="1:6" x14ac:dyDescent="0.35">
      <c r="A341" s="7">
        <v>42299</v>
      </c>
      <c r="B341" s="6">
        <v>205.259995</v>
      </c>
      <c r="C341" s="17">
        <f t="shared" si="20"/>
        <v>1.6268588831645849</v>
      </c>
      <c r="D341" s="17">
        <f t="shared" si="23"/>
        <v>208.55999866666667</v>
      </c>
      <c r="E341" s="17">
        <f t="shared" si="21"/>
        <v>205.3062809003375</v>
      </c>
      <c r="F341" s="17">
        <f t="shared" si="22"/>
        <v>211.81371643299585</v>
      </c>
    </row>
    <row r="342" spans="1:6" x14ac:dyDescent="0.35">
      <c r="A342" s="7">
        <v>42298</v>
      </c>
      <c r="B342" s="6">
        <v>201.85000600000001</v>
      </c>
      <c r="C342" s="17">
        <f t="shared" si="20"/>
        <v>2.3768554203919874</v>
      </c>
      <c r="D342" s="17">
        <f t="shared" si="23"/>
        <v>208.16733206666669</v>
      </c>
      <c r="E342" s="17">
        <f t="shared" si="21"/>
        <v>203.41362122588271</v>
      </c>
      <c r="F342" s="17">
        <f t="shared" si="22"/>
        <v>212.92104290745067</v>
      </c>
    </row>
    <row r="343" spans="1:6" x14ac:dyDescent="0.35">
      <c r="A343" s="7">
        <v>42297</v>
      </c>
      <c r="B343" s="6">
        <v>203.11000100000001</v>
      </c>
      <c r="C343" s="17">
        <f t="shared" si="20"/>
        <v>2.706268254946794</v>
      </c>
      <c r="D343" s="17">
        <f t="shared" si="23"/>
        <v>207.8039989333333</v>
      </c>
      <c r="E343" s="17">
        <f t="shared" si="21"/>
        <v>202.39146242343972</v>
      </c>
      <c r="F343" s="17">
        <f t="shared" si="22"/>
        <v>213.21653544322689</v>
      </c>
    </row>
    <row r="344" spans="1:6" x14ac:dyDescent="0.35">
      <c r="A344" s="7">
        <v>42296</v>
      </c>
      <c r="B344" s="6">
        <v>203.36999499999999</v>
      </c>
      <c r="C344" s="17">
        <f t="shared" si="20"/>
        <v>2.9354933746945897</v>
      </c>
      <c r="D344" s="17">
        <f t="shared" si="23"/>
        <v>207.48999846666666</v>
      </c>
      <c r="E344" s="17">
        <f t="shared" si="21"/>
        <v>201.61901171727749</v>
      </c>
      <c r="F344" s="17">
        <f t="shared" si="22"/>
        <v>213.36098521605584</v>
      </c>
    </row>
    <row r="345" spans="1:6" x14ac:dyDescent="0.35">
      <c r="A345" s="7">
        <v>42293</v>
      </c>
      <c r="B345" s="6">
        <v>203.270004</v>
      </c>
      <c r="C345" s="17">
        <f t="shared" si="20"/>
        <v>3.0342104572169721</v>
      </c>
      <c r="D345" s="17">
        <f t="shared" si="23"/>
        <v>207.03866586666666</v>
      </c>
      <c r="E345" s="17">
        <f t="shared" si="21"/>
        <v>200.97024495223272</v>
      </c>
      <c r="F345" s="17">
        <f t="shared" si="22"/>
        <v>213.10708678110061</v>
      </c>
    </row>
    <row r="346" spans="1:6" x14ac:dyDescent="0.35">
      <c r="A346" s="7">
        <v>42292</v>
      </c>
      <c r="B346" s="6">
        <v>202.35000600000001</v>
      </c>
      <c r="C346" s="17">
        <f t="shared" si="20"/>
        <v>3.1297791393277623</v>
      </c>
      <c r="D346" s="17">
        <f t="shared" si="23"/>
        <v>206.51866666666666</v>
      </c>
      <c r="E346" s="17">
        <f t="shared" si="21"/>
        <v>200.25910838801113</v>
      </c>
      <c r="F346" s="17">
        <f t="shared" si="22"/>
        <v>212.77822494532219</v>
      </c>
    </row>
    <row r="347" spans="1:6" x14ac:dyDescent="0.35">
      <c r="A347" s="7">
        <v>42291</v>
      </c>
      <c r="B347" s="6">
        <v>199.28999300000001</v>
      </c>
      <c r="C347" s="17">
        <f t="shared" si="20"/>
        <v>3.4482443375921381</v>
      </c>
      <c r="D347" s="17">
        <f t="shared" si="23"/>
        <v>205.78066613333334</v>
      </c>
      <c r="E347" s="17">
        <f t="shared" si="21"/>
        <v>198.88417745814905</v>
      </c>
      <c r="F347" s="17">
        <f t="shared" si="22"/>
        <v>212.67715480851763</v>
      </c>
    </row>
    <row r="348" spans="1:6" x14ac:dyDescent="0.35">
      <c r="A348" s="7">
        <v>42290</v>
      </c>
      <c r="B348" s="6">
        <v>200.25</v>
      </c>
      <c r="C348" s="17">
        <f t="shared" si="20"/>
        <v>3.4028150254532687</v>
      </c>
      <c r="D348" s="17">
        <f t="shared" si="23"/>
        <v>205.06399946666667</v>
      </c>
      <c r="E348" s="17">
        <f t="shared" si="21"/>
        <v>198.25836941576014</v>
      </c>
      <c r="F348" s="17">
        <f t="shared" si="22"/>
        <v>211.8696295175732</v>
      </c>
    </row>
    <row r="349" spans="1:6" x14ac:dyDescent="0.35">
      <c r="A349" s="7">
        <v>42289</v>
      </c>
      <c r="B349" s="6">
        <v>201.520004</v>
      </c>
      <c r="C349" s="17">
        <f t="shared" si="20"/>
        <v>3.1741884615223155</v>
      </c>
      <c r="D349" s="17">
        <f t="shared" si="23"/>
        <v>204.47266646666668</v>
      </c>
      <c r="E349" s="17">
        <f t="shared" si="21"/>
        <v>198.12428954362204</v>
      </c>
      <c r="F349" s="17">
        <f t="shared" si="22"/>
        <v>210.82104338971132</v>
      </c>
    </row>
    <row r="350" spans="1:6" x14ac:dyDescent="0.35">
      <c r="A350" s="7">
        <v>42286</v>
      </c>
      <c r="B350" s="6">
        <v>201.33000200000001</v>
      </c>
      <c r="C350" s="17">
        <f t="shared" si="20"/>
        <v>3.1176439657629378</v>
      </c>
      <c r="D350" s="17">
        <f t="shared" si="23"/>
        <v>204.03266706666668</v>
      </c>
      <c r="E350" s="17">
        <f t="shared" si="21"/>
        <v>197.7973791351408</v>
      </c>
      <c r="F350" s="17">
        <f t="shared" si="22"/>
        <v>210.26795499819255</v>
      </c>
    </row>
    <row r="351" spans="1:6" x14ac:dyDescent="0.35">
      <c r="A351" s="7">
        <v>42285</v>
      </c>
      <c r="B351" s="6">
        <v>201.21000699999999</v>
      </c>
      <c r="C351" s="17">
        <f t="shared" si="20"/>
        <v>2.8928222382672</v>
      </c>
      <c r="D351" s="17">
        <f t="shared" si="23"/>
        <v>203.52466740000003</v>
      </c>
      <c r="E351" s="17">
        <f t="shared" si="21"/>
        <v>197.73902292346563</v>
      </c>
      <c r="F351" s="17">
        <f t="shared" si="22"/>
        <v>209.31031187653443</v>
      </c>
    </row>
    <row r="352" spans="1:6" x14ac:dyDescent="0.35">
      <c r="A352" s="7">
        <v>42284</v>
      </c>
      <c r="B352" s="6">
        <v>199.41000399999999</v>
      </c>
      <c r="C352" s="17">
        <f t="shared" si="20"/>
        <v>2.6536593273877198</v>
      </c>
      <c r="D352" s="17">
        <f t="shared" si="23"/>
        <v>202.88866786666668</v>
      </c>
      <c r="E352" s="17">
        <f t="shared" si="21"/>
        <v>197.58134921189125</v>
      </c>
      <c r="F352" s="17">
        <f t="shared" si="22"/>
        <v>208.19598652144211</v>
      </c>
    </row>
    <row r="353" spans="1:6" x14ac:dyDescent="0.35">
      <c r="A353" s="7">
        <v>42283</v>
      </c>
      <c r="B353" s="6">
        <v>197.78999300000001</v>
      </c>
      <c r="C353" s="17">
        <f t="shared" si="20"/>
        <v>2.7468779977112887</v>
      </c>
      <c r="D353" s="17">
        <f t="shared" si="23"/>
        <v>202.30133366666669</v>
      </c>
      <c r="E353" s="17">
        <f t="shared" si="21"/>
        <v>196.8075776712441</v>
      </c>
      <c r="F353" s="17">
        <f t="shared" si="22"/>
        <v>207.79508966208928</v>
      </c>
    </row>
    <row r="354" spans="1:6" x14ac:dyDescent="0.35">
      <c r="A354" s="7">
        <v>42282</v>
      </c>
      <c r="B354" s="6">
        <v>198.470001</v>
      </c>
      <c r="C354" s="17">
        <f t="shared" si="20"/>
        <v>2.5827126028056924</v>
      </c>
      <c r="D354" s="17">
        <f t="shared" si="23"/>
        <v>201.73266706666666</v>
      </c>
      <c r="E354" s="17">
        <f t="shared" si="21"/>
        <v>196.56724186105527</v>
      </c>
      <c r="F354" s="17">
        <f t="shared" si="22"/>
        <v>206.89809227227806</v>
      </c>
    </row>
    <row r="355" spans="1:6" x14ac:dyDescent="0.35">
      <c r="A355" s="7">
        <v>42279</v>
      </c>
      <c r="B355" s="6">
        <v>195</v>
      </c>
      <c r="C355" s="17">
        <f t="shared" si="20"/>
        <v>2.6036186022394405</v>
      </c>
      <c r="D355" s="17">
        <f t="shared" si="23"/>
        <v>200.89866739999999</v>
      </c>
      <c r="E355" s="17">
        <f t="shared" si="21"/>
        <v>195.69143019552112</v>
      </c>
      <c r="F355" s="17">
        <f t="shared" si="22"/>
        <v>206.10590460447887</v>
      </c>
    </row>
    <row r="356" spans="1:6" x14ac:dyDescent="0.35">
      <c r="A356" s="7">
        <v>42278</v>
      </c>
      <c r="B356" s="6">
        <v>192.13000500000001</v>
      </c>
      <c r="C356" s="17">
        <f t="shared" si="20"/>
        <v>3.1766870686930928</v>
      </c>
      <c r="D356" s="17">
        <f t="shared" si="23"/>
        <v>200.02333473333331</v>
      </c>
      <c r="E356" s="17">
        <f t="shared" si="21"/>
        <v>193.66996059594712</v>
      </c>
      <c r="F356" s="17">
        <f t="shared" si="22"/>
        <v>206.37670887071951</v>
      </c>
    </row>
    <row r="357" spans="1:6" x14ac:dyDescent="0.35">
      <c r="A357" s="7">
        <v>42277</v>
      </c>
      <c r="B357" s="6">
        <v>191.63000500000001</v>
      </c>
      <c r="C357" s="17">
        <f t="shared" si="20"/>
        <v>3.7931027472834069</v>
      </c>
      <c r="D357" s="17">
        <f t="shared" si="23"/>
        <v>199.34200133333334</v>
      </c>
      <c r="E357" s="17">
        <f t="shared" si="21"/>
        <v>191.75579583876652</v>
      </c>
      <c r="F357" s="17">
        <f t="shared" si="22"/>
        <v>206.92820682790017</v>
      </c>
    </row>
    <row r="358" spans="1:6" x14ac:dyDescent="0.35">
      <c r="A358" s="7">
        <v>42276</v>
      </c>
      <c r="B358" s="6">
        <v>188.11999499999999</v>
      </c>
      <c r="C358" s="17">
        <f t="shared" si="20"/>
        <v>4.6150559841751297</v>
      </c>
      <c r="D358" s="17">
        <f t="shared" si="23"/>
        <v>198.3426676</v>
      </c>
      <c r="E358" s="17">
        <f t="shared" si="21"/>
        <v>189.11255563164974</v>
      </c>
      <c r="F358" s="17">
        <f t="shared" si="22"/>
        <v>207.57277956835026</v>
      </c>
    </row>
    <row r="359" spans="1:6" x14ac:dyDescent="0.35">
      <c r="A359" s="7">
        <v>42275</v>
      </c>
      <c r="B359" s="6">
        <v>188.009995</v>
      </c>
      <c r="C359" s="17">
        <f t="shared" si="20"/>
        <v>5.0986261916533495</v>
      </c>
      <c r="D359" s="17">
        <f t="shared" si="23"/>
        <v>197.31866759999997</v>
      </c>
      <c r="E359" s="17">
        <f t="shared" si="21"/>
        <v>187.12141521669326</v>
      </c>
      <c r="F359" s="17">
        <f t="shared" si="22"/>
        <v>207.51591998330667</v>
      </c>
    </row>
    <row r="360" spans="1:6" x14ac:dyDescent="0.35">
      <c r="A360" s="7">
        <v>42272</v>
      </c>
      <c r="B360" s="6">
        <v>192.85000600000001</v>
      </c>
      <c r="C360" s="17">
        <f t="shared" si="20"/>
        <v>4.9371474865288851</v>
      </c>
      <c r="D360" s="17">
        <f t="shared" si="23"/>
        <v>196.62400106666666</v>
      </c>
      <c r="E360" s="17">
        <f t="shared" si="21"/>
        <v>186.74970609360889</v>
      </c>
      <c r="F360" s="17">
        <f t="shared" si="22"/>
        <v>206.49829603972444</v>
      </c>
    </row>
    <row r="361" spans="1:6" x14ac:dyDescent="0.35">
      <c r="A361" s="7">
        <v>42271</v>
      </c>
      <c r="B361" s="6">
        <v>192.89999399999999</v>
      </c>
      <c r="C361" s="17">
        <f t="shared" si="20"/>
        <v>4.753822035766551</v>
      </c>
      <c r="D361" s="17">
        <f t="shared" si="23"/>
        <v>195.99400026666666</v>
      </c>
      <c r="E361" s="17">
        <f t="shared" si="21"/>
        <v>186.48635619513357</v>
      </c>
      <c r="F361" s="17">
        <f t="shared" si="22"/>
        <v>205.50164433819975</v>
      </c>
    </row>
    <row r="362" spans="1:6" x14ac:dyDescent="0.35">
      <c r="A362" s="7">
        <v>42270</v>
      </c>
      <c r="B362" s="6">
        <v>193.60000600000001</v>
      </c>
      <c r="C362" s="17">
        <f t="shared" si="20"/>
        <v>4.6987291512477087</v>
      </c>
      <c r="D362" s="17">
        <f t="shared" si="23"/>
        <v>195.61466779999998</v>
      </c>
      <c r="E362" s="17">
        <f t="shared" si="21"/>
        <v>186.21720949750457</v>
      </c>
      <c r="F362" s="17">
        <f t="shared" si="22"/>
        <v>205.01212610249539</v>
      </c>
    </row>
    <row r="363" spans="1:6" x14ac:dyDescent="0.35">
      <c r="A363" s="7">
        <v>42269</v>
      </c>
      <c r="B363" s="6">
        <v>193.91000399999999</v>
      </c>
      <c r="C363" s="17">
        <f t="shared" si="20"/>
        <v>4.53425572484716</v>
      </c>
      <c r="D363" s="17">
        <f t="shared" si="23"/>
        <v>195.19200140000001</v>
      </c>
      <c r="E363" s="17">
        <f t="shared" si="21"/>
        <v>186.1234899503057</v>
      </c>
      <c r="F363" s="17">
        <f t="shared" si="22"/>
        <v>204.26051284969432</v>
      </c>
    </row>
    <row r="364" spans="1:6" x14ac:dyDescent="0.35">
      <c r="A364" s="7">
        <v>42268</v>
      </c>
      <c r="B364" s="6">
        <v>196.46000699999999</v>
      </c>
      <c r="C364" s="17">
        <f t="shared" si="20"/>
        <v>4.2062026167968956</v>
      </c>
      <c r="D364" s="17">
        <f t="shared" si="23"/>
        <v>194.85466826666666</v>
      </c>
      <c r="E364" s="17">
        <f t="shared" si="21"/>
        <v>186.44226303307286</v>
      </c>
      <c r="F364" s="17">
        <f t="shared" si="22"/>
        <v>203.26707350026047</v>
      </c>
    </row>
    <row r="365" spans="1:6" x14ac:dyDescent="0.35">
      <c r="A365" s="7">
        <v>42265</v>
      </c>
      <c r="B365" s="6">
        <v>195.449997</v>
      </c>
      <c r="C365" s="17">
        <f t="shared" si="20"/>
        <v>3.8154710603426585</v>
      </c>
      <c r="D365" s="17">
        <f t="shared" si="23"/>
        <v>194.46266793333334</v>
      </c>
      <c r="E365" s="17">
        <f t="shared" si="21"/>
        <v>186.83172581264802</v>
      </c>
      <c r="F365" s="17">
        <f t="shared" si="22"/>
        <v>202.09361005401865</v>
      </c>
    </row>
    <row r="366" spans="1:6" x14ac:dyDescent="0.35">
      <c r="A366" s="7">
        <v>42264</v>
      </c>
      <c r="B366" s="6">
        <v>199.729996</v>
      </c>
      <c r="C366" s="17">
        <f t="shared" si="20"/>
        <v>3.6437971111030354</v>
      </c>
      <c r="D366" s="17">
        <f t="shared" si="23"/>
        <v>194.36400053333335</v>
      </c>
      <c r="E366" s="17">
        <f t="shared" si="21"/>
        <v>187.07640631112727</v>
      </c>
      <c r="F366" s="17">
        <f t="shared" si="22"/>
        <v>201.65159475553943</v>
      </c>
    </row>
    <row r="367" spans="1:6" x14ac:dyDescent="0.35">
      <c r="A367" s="7">
        <v>42263</v>
      </c>
      <c r="B367" s="6">
        <v>200.179993</v>
      </c>
      <c r="C367" s="17">
        <f t="shared" si="20"/>
        <v>3.7244912909179351</v>
      </c>
      <c r="D367" s="17">
        <f t="shared" si="23"/>
        <v>194.41533313333335</v>
      </c>
      <c r="E367" s="17">
        <f t="shared" si="21"/>
        <v>186.96635055149747</v>
      </c>
      <c r="F367" s="17">
        <f t="shared" si="22"/>
        <v>201.86431571516923</v>
      </c>
    </row>
    <row r="368" spans="1:6" x14ac:dyDescent="0.35">
      <c r="A368" s="7">
        <v>42262</v>
      </c>
      <c r="B368" s="6">
        <v>198.46000699999999</v>
      </c>
      <c r="C368" s="17">
        <f t="shared" si="20"/>
        <v>3.77157436642264</v>
      </c>
      <c r="D368" s="17">
        <f t="shared" si="23"/>
        <v>194.46000073333337</v>
      </c>
      <c r="E368" s="17">
        <f t="shared" si="21"/>
        <v>186.91685200048809</v>
      </c>
      <c r="F368" s="17">
        <f t="shared" si="22"/>
        <v>202.00314946617866</v>
      </c>
    </row>
    <row r="369" spans="1:6" x14ac:dyDescent="0.35">
      <c r="A369" s="7">
        <v>42261</v>
      </c>
      <c r="B369" s="6">
        <v>196.009995</v>
      </c>
      <c r="C369" s="17">
        <f t="shared" si="20"/>
        <v>3.6357919449788096</v>
      </c>
      <c r="D369" s="17">
        <f t="shared" si="23"/>
        <v>194.29600033333335</v>
      </c>
      <c r="E369" s="17">
        <f t="shared" si="21"/>
        <v>187.02441644337574</v>
      </c>
      <c r="F369" s="17">
        <f t="shared" si="22"/>
        <v>201.56758422329096</v>
      </c>
    </row>
    <row r="370" spans="1:6" x14ac:dyDescent="0.35">
      <c r="A370" s="7">
        <v>42258</v>
      </c>
      <c r="B370" s="6">
        <v>196.740005</v>
      </c>
      <c r="C370" s="17">
        <f t="shared" si="20"/>
        <v>3.6872508638399566</v>
      </c>
      <c r="D370" s="17">
        <f t="shared" si="23"/>
        <v>194.41200066666667</v>
      </c>
      <c r="E370" s="17">
        <f t="shared" si="21"/>
        <v>187.03749893898674</v>
      </c>
      <c r="F370" s="17">
        <f t="shared" si="22"/>
        <v>201.7865023943466</v>
      </c>
    </row>
    <row r="371" spans="1:6" x14ac:dyDescent="0.35">
      <c r="A371" s="7">
        <v>42257</v>
      </c>
      <c r="B371" s="6">
        <v>195.85000600000001</v>
      </c>
      <c r="C371" s="17">
        <f t="shared" si="20"/>
        <v>3.6476926139336832</v>
      </c>
      <c r="D371" s="17">
        <f t="shared" si="23"/>
        <v>194.66000073333333</v>
      </c>
      <c r="E371" s="17">
        <f t="shared" si="21"/>
        <v>187.36461550546596</v>
      </c>
      <c r="F371" s="17">
        <f t="shared" si="22"/>
        <v>201.9553859612007</v>
      </c>
    </row>
    <row r="372" spans="1:6" x14ac:dyDescent="0.35">
      <c r="A372" s="7">
        <v>42256</v>
      </c>
      <c r="B372" s="6">
        <v>194.78999300000001</v>
      </c>
      <c r="C372" s="17">
        <f t="shared" si="20"/>
        <v>3.5501466963166028</v>
      </c>
      <c r="D372" s="17">
        <f t="shared" si="23"/>
        <v>194.87066659999999</v>
      </c>
      <c r="E372" s="17">
        <f t="shared" si="21"/>
        <v>187.77037320736679</v>
      </c>
      <c r="F372" s="17">
        <f t="shared" si="22"/>
        <v>201.9709599926332</v>
      </c>
    </row>
    <row r="373" spans="1:6" x14ac:dyDescent="0.35">
      <c r="A373" s="7">
        <v>42255</v>
      </c>
      <c r="B373" s="6">
        <v>197.429993</v>
      </c>
      <c r="C373" s="17">
        <f t="shared" si="20"/>
        <v>3.0665215554649623</v>
      </c>
      <c r="D373" s="17">
        <f t="shared" si="23"/>
        <v>195.49133313333334</v>
      </c>
      <c r="E373" s="17">
        <f t="shared" si="21"/>
        <v>189.35829002240342</v>
      </c>
      <c r="F373" s="17">
        <f t="shared" si="22"/>
        <v>201.62437624426326</v>
      </c>
    </row>
    <row r="374" spans="1:6" x14ac:dyDescent="0.35">
      <c r="A374" s="7">
        <v>42251</v>
      </c>
      <c r="B374" s="6">
        <v>192.58999600000001</v>
      </c>
      <c r="C374" s="17">
        <f t="shared" si="20"/>
        <v>2.4304419339538046</v>
      </c>
      <c r="D374" s="17">
        <f t="shared" si="23"/>
        <v>195.79666653333337</v>
      </c>
      <c r="E374" s="17">
        <f t="shared" si="21"/>
        <v>190.93578266542576</v>
      </c>
      <c r="F374" s="17">
        <f t="shared" si="22"/>
        <v>200.65755040124097</v>
      </c>
    </row>
    <row r="375" spans="1:6" x14ac:dyDescent="0.35">
      <c r="A375" s="7">
        <v>42250</v>
      </c>
      <c r="B375" s="6">
        <v>195.550003</v>
      </c>
      <c r="C375" s="17">
        <f t="shared" si="20"/>
        <v>2.2927012701874365</v>
      </c>
      <c r="D375" s="17">
        <f t="shared" si="23"/>
        <v>195.97666633333336</v>
      </c>
      <c r="E375" s="17">
        <f t="shared" si="21"/>
        <v>191.39126379295848</v>
      </c>
      <c r="F375" s="17">
        <f t="shared" si="22"/>
        <v>200.56206887370823</v>
      </c>
    </row>
    <row r="376" spans="1:6" x14ac:dyDescent="0.35">
      <c r="A376" s="7">
        <v>42249</v>
      </c>
      <c r="B376" s="6">
        <v>195.41000399999999</v>
      </c>
      <c r="C376" s="17">
        <f t="shared" si="20"/>
        <v>2.138522372715181</v>
      </c>
      <c r="D376" s="17">
        <f t="shared" si="23"/>
        <v>196.14400033333334</v>
      </c>
      <c r="E376" s="17">
        <f t="shared" si="21"/>
        <v>191.86695558790296</v>
      </c>
      <c r="F376" s="17">
        <f t="shared" si="22"/>
        <v>200.42104507876371</v>
      </c>
    </row>
    <row r="377" spans="1:6" x14ac:dyDescent="0.35">
      <c r="A377" s="7">
        <v>42248</v>
      </c>
      <c r="B377" s="6">
        <v>191.770004</v>
      </c>
      <c r="C377" s="17">
        <f t="shared" si="20"/>
        <v>2.337009190770305</v>
      </c>
      <c r="D377" s="17">
        <f t="shared" si="23"/>
        <v>196.02200020000001</v>
      </c>
      <c r="E377" s="17">
        <f t="shared" si="21"/>
        <v>191.3479818184594</v>
      </c>
      <c r="F377" s="17">
        <f t="shared" si="22"/>
        <v>200.69601858154061</v>
      </c>
    </row>
    <row r="378" spans="1:6" x14ac:dyDescent="0.35">
      <c r="A378" s="7">
        <v>42247</v>
      </c>
      <c r="B378" s="6">
        <v>197.66999799999999</v>
      </c>
      <c r="C378" s="17">
        <f t="shared" si="20"/>
        <v>2.2955769979579288</v>
      </c>
      <c r="D378" s="17">
        <f t="shared" si="23"/>
        <v>196.27266646666666</v>
      </c>
      <c r="E378" s="17">
        <f t="shared" si="21"/>
        <v>191.68151247075082</v>
      </c>
      <c r="F378" s="17">
        <f t="shared" si="22"/>
        <v>200.86382046258251</v>
      </c>
    </row>
    <row r="379" spans="1:6" x14ac:dyDescent="0.35">
      <c r="A379" s="7">
        <v>42244</v>
      </c>
      <c r="B379" s="6">
        <v>199.279999</v>
      </c>
      <c r="C379" s="17">
        <f t="shared" si="20"/>
        <v>2.4239022264634227</v>
      </c>
      <c r="D379" s="17">
        <f t="shared" si="23"/>
        <v>196.46066593333333</v>
      </c>
      <c r="E379" s="17">
        <f t="shared" si="21"/>
        <v>191.61286148040648</v>
      </c>
      <c r="F379" s="17">
        <f t="shared" si="22"/>
        <v>201.30847038626018</v>
      </c>
    </row>
    <row r="380" spans="1:6" x14ac:dyDescent="0.35">
      <c r="A380" s="7">
        <v>42243</v>
      </c>
      <c r="B380" s="6">
        <v>199.270004</v>
      </c>
      <c r="C380" s="17">
        <f t="shared" si="20"/>
        <v>2.5093016458251989</v>
      </c>
      <c r="D380" s="17">
        <f t="shared" si="23"/>
        <v>196.71533306666663</v>
      </c>
      <c r="E380" s="17">
        <f t="shared" si="21"/>
        <v>191.69672977501622</v>
      </c>
      <c r="F380" s="17">
        <f t="shared" si="22"/>
        <v>201.73393635831704</v>
      </c>
    </row>
    <row r="381" spans="1:6" x14ac:dyDescent="0.35">
      <c r="A381" s="7">
        <v>42242</v>
      </c>
      <c r="B381" s="6">
        <v>194.46000699999999</v>
      </c>
      <c r="C381" s="17">
        <f t="shared" si="20"/>
        <v>2.4245634456007239</v>
      </c>
      <c r="D381" s="17">
        <f t="shared" si="23"/>
        <v>196.36400046666668</v>
      </c>
      <c r="E381" s="17">
        <f t="shared" si="21"/>
        <v>191.51487357546523</v>
      </c>
      <c r="F381" s="17">
        <f t="shared" si="22"/>
        <v>201.21312735786813</v>
      </c>
    </row>
    <row r="382" spans="1:6" x14ac:dyDescent="0.35">
      <c r="A382" s="7">
        <v>42241</v>
      </c>
      <c r="B382" s="6">
        <v>187.270004</v>
      </c>
      <c r="C382" s="17">
        <f t="shared" si="20"/>
        <v>3.154666561661216</v>
      </c>
      <c r="D382" s="17">
        <f t="shared" si="23"/>
        <v>195.50333453333332</v>
      </c>
      <c r="E382" s="17">
        <f t="shared" si="21"/>
        <v>189.19400141001088</v>
      </c>
      <c r="F382" s="17">
        <f t="shared" si="22"/>
        <v>201.81266765665575</v>
      </c>
    </row>
    <row r="383" spans="1:6" x14ac:dyDescent="0.35">
      <c r="A383" s="7">
        <v>42240</v>
      </c>
      <c r="B383" s="6">
        <v>189.5</v>
      </c>
      <c r="C383" s="17">
        <f t="shared" si="20"/>
        <v>3.3940377768366403</v>
      </c>
      <c r="D383" s="17">
        <f t="shared" si="23"/>
        <v>194.90600073333334</v>
      </c>
      <c r="E383" s="17">
        <f t="shared" si="21"/>
        <v>188.11792517966006</v>
      </c>
      <c r="F383" s="17">
        <f t="shared" si="22"/>
        <v>201.69407628700662</v>
      </c>
    </row>
    <row r="384" spans="1:6" x14ac:dyDescent="0.35">
      <c r="A384" s="7">
        <v>42237</v>
      </c>
      <c r="B384" s="6">
        <v>197.83000200000001</v>
      </c>
      <c r="C384" s="17">
        <f t="shared" si="20"/>
        <v>3.4680485015723765</v>
      </c>
      <c r="D384" s="17">
        <f t="shared" si="23"/>
        <v>195.02733453333337</v>
      </c>
      <c r="E384" s="17">
        <f t="shared" si="21"/>
        <v>188.09123753018861</v>
      </c>
      <c r="F384" s="17">
        <f t="shared" si="22"/>
        <v>201.96343153647814</v>
      </c>
    </row>
    <row r="385" spans="1:6" x14ac:dyDescent="0.35">
      <c r="A385" s="7">
        <v>42236</v>
      </c>
      <c r="B385" s="6">
        <v>203.970001</v>
      </c>
      <c r="C385" s="17">
        <f t="shared" si="20"/>
        <v>4.1570614019337953</v>
      </c>
      <c r="D385" s="17">
        <f t="shared" si="23"/>
        <v>195.50933426666671</v>
      </c>
      <c r="E385" s="17">
        <f t="shared" si="21"/>
        <v>187.19521146279914</v>
      </c>
      <c r="F385" s="17">
        <f t="shared" si="22"/>
        <v>203.82345707053429</v>
      </c>
    </row>
    <row r="386" spans="1:6" x14ac:dyDescent="0.35">
      <c r="A386" s="7">
        <v>42235</v>
      </c>
      <c r="B386" s="6">
        <v>208.320007</v>
      </c>
      <c r="C386" s="17">
        <f t="shared" si="20"/>
        <v>5.3155216335451652</v>
      </c>
      <c r="D386" s="17">
        <f t="shared" si="23"/>
        <v>196.34066766666669</v>
      </c>
      <c r="E386" s="17">
        <f t="shared" si="21"/>
        <v>185.70962439957637</v>
      </c>
      <c r="F386" s="17">
        <f t="shared" si="22"/>
        <v>206.97171093375701</v>
      </c>
    </row>
    <row r="387" spans="1:6" x14ac:dyDescent="0.35">
      <c r="A387" s="7">
        <v>42234</v>
      </c>
      <c r="B387" s="6">
        <v>209.979996</v>
      </c>
      <c r="C387" s="17">
        <f t="shared" si="20"/>
        <v>6.3460395750509164</v>
      </c>
      <c r="D387" s="17">
        <f t="shared" si="23"/>
        <v>197.35333453333334</v>
      </c>
      <c r="E387" s="17">
        <f t="shared" si="21"/>
        <v>184.66125538323149</v>
      </c>
      <c r="F387" s="17">
        <f t="shared" si="22"/>
        <v>210.04541368343519</v>
      </c>
    </row>
    <row r="388" spans="1:6" x14ac:dyDescent="0.35">
      <c r="A388" s="7">
        <v>42233</v>
      </c>
      <c r="B388" s="6">
        <v>210.58999600000001</v>
      </c>
      <c r="C388" s="17">
        <f t="shared" si="20"/>
        <v>7.2084705845946724</v>
      </c>
      <c r="D388" s="17">
        <f t="shared" si="23"/>
        <v>198.23066806666665</v>
      </c>
      <c r="E388" s="17">
        <f t="shared" si="21"/>
        <v>183.8137268974773</v>
      </c>
      <c r="F388" s="17">
        <f t="shared" si="22"/>
        <v>212.64760923585601</v>
      </c>
    </row>
    <row r="389" spans="1:6" x14ac:dyDescent="0.35">
      <c r="A389" s="7">
        <v>42230</v>
      </c>
      <c r="B389" s="6">
        <v>209.41999799999999</v>
      </c>
      <c r="C389" s="17">
        <f t="shared" si="20"/>
        <v>7.5685879645075937</v>
      </c>
      <c r="D389" s="17">
        <f t="shared" si="23"/>
        <v>199.35266819999998</v>
      </c>
      <c r="E389" s="17">
        <f t="shared" si="21"/>
        <v>184.21549227098478</v>
      </c>
      <c r="F389" s="17">
        <f t="shared" si="22"/>
        <v>214.48984412901518</v>
      </c>
    </row>
    <row r="390" spans="1:6" x14ac:dyDescent="0.35">
      <c r="A390" s="7">
        <v>42229</v>
      </c>
      <c r="B390" s="6">
        <v>208.66000399999999</v>
      </c>
      <c r="C390" s="17">
        <f t="shared" si="20"/>
        <v>7.8498290618036446</v>
      </c>
      <c r="D390" s="17">
        <f t="shared" si="23"/>
        <v>200.22666826666665</v>
      </c>
      <c r="E390" s="17">
        <f t="shared" si="21"/>
        <v>184.52701014305936</v>
      </c>
      <c r="F390" s="17">
        <f t="shared" si="22"/>
        <v>215.92632639027394</v>
      </c>
    </row>
    <row r="391" spans="1:6" x14ac:dyDescent="0.35">
      <c r="A391" s="7">
        <v>42228</v>
      </c>
      <c r="B391" s="6">
        <v>208.91999799999999</v>
      </c>
      <c r="C391" s="17">
        <f t="shared" si="20"/>
        <v>8.0306696017274195</v>
      </c>
      <c r="D391" s="17">
        <f t="shared" si="23"/>
        <v>201.12733453333331</v>
      </c>
      <c r="E391" s="17">
        <f t="shared" si="21"/>
        <v>185.06599532987846</v>
      </c>
      <c r="F391" s="17">
        <f t="shared" si="22"/>
        <v>217.18867373678816</v>
      </c>
    </row>
    <row r="392" spans="1:6" x14ac:dyDescent="0.35">
      <c r="A392" s="7">
        <v>42227</v>
      </c>
      <c r="B392" s="6">
        <v>208.66999799999999</v>
      </c>
      <c r="C392" s="17">
        <f t="shared" si="20"/>
        <v>7.8064746197544723</v>
      </c>
      <c r="D392" s="17">
        <f t="shared" si="23"/>
        <v>202.25400079999997</v>
      </c>
      <c r="E392" s="17">
        <f t="shared" si="21"/>
        <v>186.64105156049104</v>
      </c>
      <c r="F392" s="17">
        <f t="shared" si="22"/>
        <v>217.86695003950891</v>
      </c>
    </row>
    <row r="393" spans="1:6" x14ac:dyDescent="0.35">
      <c r="A393" s="7">
        <v>42226</v>
      </c>
      <c r="B393" s="6">
        <v>210.570007</v>
      </c>
      <c r="C393" s="17">
        <f t="shared" si="20"/>
        <v>7.9741703814441474</v>
      </c>
      <c r="D393" s="17">
        <f t="shared" si="23"/>
        <v>203.11400139999992</v>
      </c>
      <c r="E393" s="17">
        <f t="shared" si="21"/>
        <v>187.16566063711161</v>
      </c>
      <c r="F393" s="17">
        <f t="shared" si="22"/>
        <v>219.06234216288823</v>
      </c>
    </row>
    <row r="394" spans="1:6" x14ac:dyDescent="0.35">
      <c r="A394" s="7">
        <v>42223</v>
      </c>
      <c r="B394" s="6">
        <v>207.949997</v>
      </c>
      <c r="C394" s="17">
        <f t="shared" si="20"/>
        <v>7.9906173870368953</v>
      </c>
      <c r="D394" s="17">
        <f t="shared" si="23"/>
        <v>203.69200126666664</v>
      </c>
      <c r="E394" s="17">
        <f t="shared" si="21"/>
        <v>187.71076649259285</v>
      </c>
      <c r="F394" s="17">
        <f t="shared" si="22"/>
        <v>219.67323604074042</v>
      </c>
    </row>
    <row r="395" spans="1:6" x14ac:dyDescent="0.35">
      <c r="A395" s="7">
        <v>42222</v>
      </c>
      <c r="B395" s="6">
        <v>208.35000600000001</v>
      </c>
      <c r="C395" s="17">
        <f t="shared" si="20"/>
        <v>7.975614827825309</v>
      </c>
      <c r="D395" s="17">
        <f t="shared" si="23"/>
        <v>204.29733473333332</v>
      </c>
      <c r="E395" s="17">
        <f t="shared" si="21"/>
        <v>188.34610507768269</v>
      </c>
      <c r="F395" s="17">
        <f t="shared" si="22"/>
        <v>220.24856438898394</v>
      </c>
    </row>
    <row r="396" spans="1:6" x14ac:dyDescent="0.35">
      <c r="A396" s="7">
        <v>42221</v>
      </c>
      <c r="B396" s="6">
        <v>210.070007</v>
      </c>
      <c r="C396" s="17">
        <f t="shared" si="20"/>
        <v>7.6103874870574275</v>
      </c>
      <c r="D396" s="17">
        <f t="shared" si="23"/>
        <v>205.3380014</v>
      </c>
      <c r="E396" s="17">
        <f t="shared" si="21"/>
        <v>190.11722642588515</v>
      </c>
      <c r="F396" s="17">
        <f t="shared" si="22"/>
        <v>220.55877637411484</v>
      </c>
    </row>
    <row r="397" spans="1:6" x14ac:dyDescent="0.35">
      <c r="A397" s="7">
        <v>42220</v>
      </c>
      <c r="B397" s="6">
        <v>209.38000500000001</v>
      </c>
      <c r="C397" s="17">
        <f t="shared" si="20"/>
        <v>5.7826531722795718</v>
      </c>
      <c r="D397" s="17">
        <f t="shared" si="23"/>
        <v>206.81200146666666</v>
      </c>
      <c r="E397" s="17">
        <f t="shared" si="21"/>
        <v>195.24669512210752</v>
      </c>
      <c r="F397" s="17">
        <f t="shared" si="22"/>
        <v>218.37730781122579</v>
      </c>
    </row>
    <row r="398" spans="1:6" x14ac:dyDescent="0.35">
      <c r="A398" s="7">
        <v>42219</v>
      </c>
      <c r="B398" s="6">
        <v>209.78999300000001</v>
      </c>
      <c r="C398" s="17">
        <f t="shared" si="20"/>
        <v>3.2717900191709095</v>
      </c>
      <c r="D398" s="17">
        <f t="shared" si="23"/>
        <v>208.1646676666667</v>
      </c>
      <c r="E398" s="17">
        <f t="shared" si="21"/>
        <v>201.62108762832489</v>
      </c>
      <c r="F398" s="17">
        <f t="shared" si="22"/>
        <v>214.70824770500852</v>
      </c>
    </row>
    <row r="399" spans="1:6" x14ac:dyDescent="0.35">
      <c r="A399" s="7">
        <v>42216</v>
      </c>
      <c r="B399" s="6">
        <v>210.5</v>
      </c>
      <c r="C399" s="17">
        <f t="shared" si="20"/>
        <v>1.6434084439486154</v>
      </c>
      <c r="D399" s="17">
        <f t="shared" si="23"/>
        <v>209.00933420000001</v>
      </c>
      <c r="E399" s="17">
        <f t="shared" si="21"/>
        <v>205.72251731210278</v>
      </c>
      <c r="F399" s="17">
        <f t="shared" si="22"/>
        <v>212.29615108789724</v>
      </c>
    </row>
    <row r="400" spans="1:6" x14ac:dyDescent="0.35">
      <c r="A400" s="7">
        <v>42215</v>
      </c>
      <c r="B400" s="6">
        <v>210.820007</v>
      </c>
      <c r="C400" s="17">
        <f t="shared" si="20"/>
        <v>0.94742369207804122</v>
      </c>
      <c r="D400" s="17">
        <f t="shared" si="23"/>
        <v>209.46600126666664</v>
      </c>
      <c r="E400" s="17">
        <f t="shared" si="21"/>
        <v>207.57115388251054</v>
      </c>
      <c r="F400" s="17">
        <f t="shared" si="22"/>
        <v>211.36084865082273</v>
      </c>
    </row>
    <row r="401" spans="1:6" x14ac:dyDescent="0.35">
      <c r="A401" s="7">
        <v>42214</v>
      </c>
      <c r="B401" s="6">
        <v>210.770004</v>
      </c>
      <c r="C401" s="17">
        <f t="shared" ref="C401:C464" si="24">_xlfn.STDEV.S(B387:B401)</f>
        <v>0.94693180154915113</v>
      </c>
      <c r="D401" s="17">
        <f t="shared" si="23"/>
        <v>209.62933439999998</v>
      </c>
      <c r="E401" s="17">
        <f t="shared" ref="E401:E464" si="25">D401-2*C401</f>
        <v>207.73547079690167</v>
      </c>
      <c r="F401" s="17">
        <f t="shared" ref="F401:F464" si="26">D401+2*C401</f>
        <v>211.52319800309829</v>
      </c>
    </row>
    <row r="402" spans="1:6" x14ac:dyDescent="0.35">
      <c r="A402" s="7">
        <v>42213</v>
      </c>
      <c r="B402" s="6">
        <v>209.33000200000001</v>
      </c>
      <c r="C402" s="17">
        <f t="shared" si="24"/>
        <v>0.9446083049262054</v>
      </c>
      <c r="D402" s="17">
        <f t="shared" ref="D402:D465" si="27">AVERAGE(B388:B402)</f>
        <v>209.58600146666669</v>
      </c>
      <c r="E402" s="17">
        <f t="shared" si="25"/>
        <v>207.69678485681428</v>
      </c>
      <c r="F402" s="17">
        <f t="shared" si="26"/>
        <v>211.4752180765191</v>
      </c>
    </row>
    <row r="403" spans="1:6" x14ac:dyDescent="0.35">
      <c r="A403" s="7">
        <v>42212</v>
      </c>
      <c r="B403" s="6">
        <v>206.78999300000001</v>
      </c>
      <c r="C403" s="17">
        <f t="shared" si="24"/>
        <v>1.144520424592731</v>
      </c>
      <c r="D403" s="17">
        <f t="shared" si="27"/>
        <v>209.33266793333331</v>
      </c>
      <c r="E403" s="17">
        <f t="shared" si="25"/>
        <v>207.04362708414786</v>
      </c>
      <c r="F403" s="17">
        <f t="shared" si="26"/>
        <v>211.62170878251877</v>
      </c>
    </row>
    <row r="404" spans="1:6" x14ac:dyDescent="0.35">
      <c r="A404" s="7">
        <v>42209</v>
      </c>
      <c r="B404" s="6">
        <v>208</v>
      </c>
      <c r="C404" s="17">
        <f t="shared" si="24"/>
        <v>1.1944194353124515</v>
      </c>
      <c r="D404" s="17">
        <f t="shared" si="27"/>
        <v>209.2380014</v>
      </c>
      <c r="E404" s="17">
        <f t="shared" si="25"/>
        <v>206.84916252937509</v>
      </c>
      <c r="F404" s="17">
        <f t="shared" si="26"/>
        <v>211.62684027062491</v>
      </c>
    </row>
    <row r="405" spans="1:6" x14ac:dyDescent="0.35">
      <c r="A405" s="7">
        <v>42208</v>
      </c>
      <c r="B405" s="6">
        <v>210.179993</v>
      </c>
      <c r="C405" s="17">
        <f t="shared" si="24"/>
        <v>1.2062981083538178</v>
      </c>
      <c r="D405" s="17">
        <f t="shared" si="27"/>
        <v>209.33933399999998</v>
      </c>
      <c r="E405" s="17">
        <f t="shared" si="25"/>
        <v>206.92673778329234</v>
      </c>
      <c r="F405" s="17">
        <f t="shared" si="26"/>
        <v>211.75193021670762</v>
      </c>
    </row>
    <row r="406" spans="1:6" x14ac:dyDescent="0.35">
      <c r="A406" s="7">
        <v>42207</v>
      </c>
      <c r="B406" s="6">
        <v>211.36999499999999</v>
      </c>
      <c r="C406" s="17">
        <f t="shared" si="24"/>
        <v>1.3071164418676289</v>
      </c>
      <c r="D406" s="17">
        <f t="shared" si="27"/>
        <v>209.50266713333338</v>
      </c>
      <c r="E406" s="17">
        <f t="shared" si="25"/>
        <v>206.88843424959811</v>
      </c>
      <c r="F406" s="17">
        <f t="shared" si="26"/>
        <v>212.11690001706864</v>
      </c>
    </row>
    <row r="407" spans="1:6" x14ac:dyDescent="0.35">
      <c r="A407" s="7">
        <v>42206</v>
      </c>
      <c r="B407" s="6">
        <v>211.75</v>
      </c>
      <c r="C407" s="17">
        <f t="shared" si="24"/>
        <v>1.405206826068256</v>
      </c>
      <c r="D407" s="17">
        <f t="shared" si="27"/>
        <v>209.70800060000002</v>
      </c>
      <c r="E407" s="17">
        <f t="shared" si="25"/>
        <v>206.89758694786352</v>
      </c>
      <c r="F407" s="17">
        <f t="shared" si="26"/>
        <v>212.51841425213652</v>
      </c>
    </row>
    <row r="408" spans="1:6" x14ac:dyDescent="0.35">
      <c r="A408" s="7">
        <v>42205</v>
      </c>
      <c r="B408" s="6">
        <v>212.58999600000001</v>
      </c>
      <c r="C408" s="17">
        <f t="shared" si="24"/>
        <v>1.5796768630771043</v>
      </c>
      <c r="D408" s="17">
        <f t="shared" si="27"/>
        <v>209.84266653333333</v>
      </c>
      <c r="E408" s="17">
        <f t="shared" si="25"/>
        <v>206.68331280717911</v>
      </c>
      <c r="F408" s="17">
        <f t="shared" si="26"/>
        <v>213.00202025948755</v>
      </c>
    </row>
    <row r="409" spans="1:6" x14ac:dyDescent="0.35">
      <c r="A409" s="7">
        <v>42202</v>
      </c>
      <c r="B409" s="6">
        <v>212.479996</v>
      </c>
      <c r="C409" s="17">
        <f t="shared" si="24"/>
        <v>1.6243802167885371</v>
      </c>
      <c r="D409" s="17">
        <f t="shared" si="27"/>
        <v>210.14466646666671</v>
      </c>
      <c r="E409" s="17">
        <f t="shared" si="25"/>
        <v>206.89590603308963</v>
      </c>
      <c r="F409" s="17">
        <f t="shared" si="26"/>
        <v>213.39342690024378</v>
      </c>
    </row>
    <row r="410" spans="1:6" x14ac:dyDescent="0.35">
      <c r="A410" s="7">
        <v>42201</v>
      </c>
      <c r="B410" s="6">
        <v>212.300003</v>
      </c>
      <c r="C410" s="17">
        <f t="shared" si="24"/>
        <v>1.6328122002141305</v>
      </c>
      <c r="D410" s="17">
        <f t="shared" si="27"/>
        <v>210.40799960000001</v>
      </c>
      <c r="E410" s="17">
        <f t="shared" si="25"/>
        <v>207.14237519957175</v>
      </c>
      <c r="F410" s="17">
        <f t="shared" si="26"/>
        <v>213.67362400042828</v>
      </c>
    </row>
    <row r="411" spans="1:6" x14ac:dyDescent="0.35">
      <c r="A411" s="7">
        <v>42200</v>
      </c>
      <c r="B411" s="6">
        <v>210.61000100000001</v>
      </c>
      <c r="C411" s="17">
        <f t="shared" si="24"/>
        <v>1.6307795142266504</v>
      </c>
      <c r="D411" s="17">
        <f t="shared" si="27"/>
        <v>210.44399919999998</v>
      </c>
      <c r="E411" s="17">
        <f t="shared" si="25"/>
        <v>207.18244017154669</v>
      </c>
      <c r="F411" s="17">
        <f t="shared" si="26"/>
        <v>213.70555822845327</v>
      </c>
    </row>
    <row r="412" spans="1:6" x14ac:dyDescent="0.35">
      <c r="A412" s="7">
        <v>42199</v>
      </c>
      <c r="B412" s="6">
        <v>210.679993</v>
      </c>
      <c r="C412" s="17">
        <f t="shared" si="24"/>
        <v>1.6045277535245352</v>
      </c>
      <c r="D412" s="17">
        <f t="shared" si="27"/>
        <v>210.5306650666667</v>
      </c>
      <c r="E412" s="17">
        <f t="shared" si="25"/>
        <v>207.32160955961763</v>
      </c>
      <c r="F412" s="17">
        <f t="shared" si="26"/>
        <v>213.73972057371577</v>
      </c>
    </row>
    <row r="413" spans="1:6" x14ac:dyDescent="0.35">
      <c r="A413" s="7">
        <v>42198</v>
      </c>
      <c r="B413" s="6">
        <v>209.770004</v>
      </c>
      <c r="C413" s="17">
        <f t="shared" si="24"/>
        <v>1.6051950009775779</v>
      </c>
      <c r="D413" s="17">
        <f t="shared" si="27"/>
        <v>210.52933246666669</v>
      </c>
      <c r="E413" s="17">
        <f t="shared" si="25"/>
        <v>207.31894246471154</v>
      </c>
      <c r="F413" s="17">
        <f t="shared" si="26"/>
        <v>213.73972246862184</v>
      </c>
    </row>
    <row r="414" spans="1:6" x14ac:dyDescent="0.35">
      <c r="A414" s="7">
        <v>42195</v>
      </c>
      <c r="B414" s="6">
        <v>207.479996</v>
      </c>
      <c r="C414" s="17">
        <f t="shared" si="24"/>
        <v>1.7881090988666475</v>
      </c>
      <c r="D414" s="17">
        <f t="shared" si="27"/>
        <v>210.32799886666666</v>
      </c>
      <c r="E414" s="17">
        <f t="shared" si="25"/>
        <v>206.75178066893338</v>
      </c>
      <c r="F414" s="17">
        <f t="shared" si="26"/>
        <v>213.90421706439994</v>
      </c>
    </row>
    <row r="415" spans="1:6" x14ac:dyDescent="0.35">
      <c r="A415" s="7">
        <v>42194</v>
      </c>
      <c r="B415" s="6">
        <v>204.89999399999999</v>
      </c>
      <c r="C415" s="17">
        <f t="shared" si="24"/>
        <v>2.2622271894493613</v>
      </c>
      <c r="D415" s="17">
        <f t="shared" si="27"/>
        <v>209.93333133333331</v>
      </c>
      <c r="E415" s="17">
        <f t="shared" si="25"/>
        <v>205.40887695443459</v>
      </c>
      <c r="F415" s="17">
        <f t="shared" si="26"/>
        <v>214.45778571223204</v>
      </c>
    </row>
    <row r="416" spans="1:6" x14ac:dyDescent="0.35">
      <c r="A416" s="7">
        <v>42193</v>
      </c>
      <c r="B416" s="6">
        <v>204.529999</v>
      </c>
      <c r="C416" s="17">
        <f t="shared" si="24"/>
        <v>2.6396366225414982</v>
      </c>
      <c r="D416" s="17">
        <f t="shared" si="27"/>
        <v>209.51733099999998</v>
      </c>
      <c r="E416" s="17">
        <f t="shared" si="25"/>
        <v>204.23805775491698</v>
      </c>
      <c r="F416" s="17">
        <f t="shared" si="26"/>
        <v>214.79660424508299</v>
      </c>
    </row>
    <row r="417" spans="1:6" x14ac:dyDescent="0.35">
      <c r="A417" s="7">
        <v>42192</v>
      </c>
      <c r="B417" s="6">
        <v>208.020004</v>
      </c>
      <c r="C417" s="17">
        <f t="shared" si="24"/>
        <v>2.6677977897807459</v>
      </c>
      <c r="D417" s="17">
        <f t="shared" si="27"/>
        <v>209.4299978</v>
      </c>
      <c r="E417" s="17">
        <f t="shared" si="25"/>
        <v>204.0944022204385</v>
      </c>
      <c r="F417" s="17">
        <f t="shared" si="26"/>
        <v>214.76559337956149</v>
      </c>
    </row>
    <row r="418" spans="1:6" x14ac:dyDescent="0.35">
      <c r="A418" s="7">
        <v>42191</v>
      </c>
      <c r="B418" s="6">
        <v>206.720001</v>
      </c>
      <c r="C418" s="17">
        <f t="shared" si="24"/>
        <v>2.672801651828089</v>
      </c>
      <c r="D418" s="17">
        <f t="shared" si="27"/>
        <v>209.42533166666666</v>
      </c>
      <c r="E418" s="17">
        <f t="shared" si="25"/>
        <v>204.07972836301047</v>
      </c>
      <c r="F418" s="17">
        <f t="shared" si="26"/>
        <v>214.77093497032286</v>
      </c>
    </row>
    <row r="419" spans="1:6" x14ac:dyDescent="0.35">
      <c r="A419" s="7">
        <v>42187</v>
      </c>
      <c r="B419" s="6">
        <v>207.30999800000001</v>
      </c>
      <c r="C419" s="17">
        <f t="shared" si="24"/>
        <v>2.704830168388447</v>
      </c>
      <c r="D419" s="17">
        <f t="shared" si="27"/>
        <v>209.37933153333333</v>
      </c>
      <c r="E419" s="17">
        <f t="shared" si="25"/>
        <v>203.96967119655645</v>
      </c>
      <c r="F419" s="17">
        <f t="shared" si="26"/>
        <v>214.78899187011021</v>
      </c>
    </row>
    <row r="420" spans="1:6" x14ac:dyDescent="0.35">
      <c r="A420" s="7">
        <v>42186</v>
      </c>
      <c r="B420" s="6">
        <v>207.5</v>
      </c>
      <c r="C420" s="17">
        <f t="shared" si="24"/>
        <v>2.7364926903426094</v>
      </c>
      <c r="D420" s="17">
        <f t="shared" si="27"/>
        <v>209.20066533333335</v>
      </c>
      <c r="E420" s="17">
        <f t="shared" si="25"/>
        <v>203.72767995264812</v>
      </c>
      <c r="F420" s="17">
        <f t="shared" si="26"/>
        <v>214.67365071401858</v>
      </c>
    </row>
    <row r="421" spans="1:6" x14ac:dyDescent="0.35">
      <c r="A421" s="7">
        <v>42185</v>
      </c>
      <c r="B421" s="6">
        <v>205.85000600000001</v>
      </c>
      <c r="C421" s="17">
        <f t="shared" si="24"/>
        <v>2.794472430167724</v>
      </c>
      <c r="D421" s="17">
        <f t="shared" si="27"/>
        <v>208.83266606666669</v>
      </c>
      <c r="E421" s="17">
        <f t="shared" si="25"/>
        <v>203.24372120633123</v>
      </c>
      <c r="F421" s="17">
        <f t="shared" si="26"/>
        <v>214.42161092700215</v>
      </c>
    </row>
    <row r="422" spans="1:6" x14ac:dyDescent="0.35">
      <c r="A422" s="7">
        <v>42184</v>
      </c>
      <c r="B422" s="6">
        <v>205.41999799999999</v>
      </c>
      <c r="C422" s="17">
        <f t="shared" si="24"/>
        <v>2.8003988319040398</v>
      </c>
      <c r="D422" s="17">
        <f t="shared" si="27"/>
        <v>208.41066593333338</v>
      </c>
      <c r="E422" s="17">
        <f t="shared" si="25"/>
        <v>202.80986826952531</v>
      </c>
      <c r="F422" s="17">
        <f t="shared" si="26"/>
        <v>214.01146359714144</v>
      </c>
    </row>
    <row r="423" spans="1:6" x14ac:dyDescent="0.35">
      <c r="A423" s="7">
        <v>42181</v>
      </c>
      <c r="B423" s="6">
        <v>209.820007</v>
      </c>
      <c r="C423" s="17">
        <f t="shared" si="24"/>
        <v>2.5884246516290572</v>
      </c>
      <c r="D423" s="17">
        <f t="shared" si="27"/>
        <v>208.226</v>
      </c>
      <c r="E423" s="17">
        <f t="shared" si="25"/>
        <v>203.04915069674189</v>
      </c>
      <c r="F423" s="17">
        <f t="shared" si="26"/>
        <v>213.40284930325811</v>
      </c>
    </row>
    <row r="424" spans="1:6" x14ac:dyDescent="0.35">
      <c r="A424" s="7">
        <v>42180</v>
      </c>
      <c r="B424" s="6">
        <v>209.86000100000001</v>
      </c>
      <c r="C424" s="17">
        <f t="shared" si="24"/>
        <v>2.3591015671866855</v>
      </c>
      <c r="D424" s="17">
        <f t="shared" si="27"/>
        <v>208.05133366666666</v>
      </c>
      <c r="E424" s="17">
        <f t="shared" si="25"/>
        <v>203.3331305322933</v>
      </c>
      <c r="F424" s="17">
        <f t="shared" si="26"/>
        <v>212.76953680104003</v>
      </c>
    </row>
    <row r="425" spans="1:6" x14ac:dyDescent="0.35">
      <c r="A425" s="7">
        <v>42179</v>
      </c>
      <c r="B425" s="6">
        <v>210.5</v>
      </c>
      <c r="C425" s="17">
        <f t="shared" si="24"/>
        <v>2.1653739012042279</v>
      </c>
      <c r="D425" s="17">
        <f t="shared" si="27"/>
        <v>207.93133346666664</v>
      </c>
      <c r="E425" s="17">
        <f t="shared" si="25"/>
        <v>203.60058566425818</v>
      </c>
      <c r="F425" s="17">
        <f t="shared" si="26"/>
        <v>212.26208126907511</v>
      </c>
    </row>
    <row r="426" spans="1:6" x14ac:dyDescent="0.35">
      <c r="A426" s="7">
        <v>42178</v>
      </c>
      <c r="B426" s="6">
        <v>212.03999300000001</v>
      </c>
      <c r="C426" s="17">
        <f t="shared" si="24"/>
        <v>2.3178394513858476</v>
      </c>
      <c r="D426" s="17">
        <f t="shared" si="27"/>
        <v>208.02666626666664</v>
      </c>
      <c r="E426" s="17">
        <f t="shared" si="25"/>
        <v>203.39098736389494</v>
      </c>
      <c r="F426" s="17">
        <f t="shared" si="26"/>
        <v>212.66234516943834</v>
      </c>
    </row>
    <row r="427" spans="1:6" x14ac:dyDescent="0.35">
      <c r="A427" s="7">
        <v>42177</v>
      </c>
      <c r="B427" s="6">
        <v>211.88999899999999</v>
      </c>
      <c r="C427" s="17">
        <f t="shared" si="24"/>
        <v>2.4348790749316986</v>
      </c>
      <c r="D427" s="17">
        <f t="shared" si="27"/>
        <v>208.10733333333329</v>
      </c>
      <c r="E427" s="17">
        <f t="shared" si="25"/>
        <v>203.23757518346989</v>
      </c>
      <c r="F427" s="17">
        <f t="shared" si="26"/>
        <v>212.97709148319669</v>
      </c>
    </row>
    <row r="428" spans="1:6" x14ac:dyDescent="0.35">
      <c r="A428" s="7">
        <v>42174</v>
      </c>
      <c r="B428" s="6">
        <v>210.80999800000001</v>
      </c>
      <c r="C428" s="17">
        <f t="shared" si="24"/>
        <v>2.4995531351130551</v>
      </c>
      <c r="D428" s="17">
        <f t="shared" si="27"/>
        <v>208.17666626666667</v>
      </c>
      <c r="E428" s="17">
        <f t="shared" si="25"/>
        <v>203.17755999644055</v>
      </c>
      <c r="F428" s="17">
        <f t="shared" si="26"/>
        <v>213.17577253689279</v>
      </c>
    </row>
    <row r="429" spans="1:6" x14ac:dyDescent="0.35">
      <c r="A429" s="7">
        <v>42173</v>
      </c>
      <c r="B429" s="6">
        <v>212.779999</v>
      </c>
      <c r="C429" s="17">
        <f t="shared" si="24"/>
        <v>2.7555317902643264</v>
      </c>
      <c r="D429" s="17">
        <f t="shared" si="27"/>
        <v>208.52999980000001</v>
      </c>
      <c r="E429" s="17">
        <f t="shared" si="25"/>
        <v>203.01893621947136</v>
      </c>
      <c r="F429" s="17">
        <f t="shared" si="26"/>
        <v>214.04106338052867</v>
      </c>
    </row>
    <row r="430" spans="1:6" x14ac:dyDescent="0.35">
      <c r="A430" s="7">
        <v>42172</v>
      </c>
      <c r="B430" s="6">
        <v>210.58999600000001</v>
      </c>
      <c r="C430" s="17">
        <f t="shared" si="24"/>
        <v>2.6078125797054925</v>
      </c>
      <c r="D430" s="17">
        <f t="shared" si="27"/>
        <v>208.90933326666666</v>
      </c>
      <c r="E430" s="17">
        <f t="shared" si="25"/>
        <v>203.69370810725567</v>
      </c>
      <c r="F430" s="17">
        <f t="shared" si="26"/>
        <v>214.12495842607765</v>
      </c>
    </row>
    <row r="431" spans="1:6" x14ac:dyDescent="0.35">
      <c r="A431" s="7">
        <v>42171</v>
      </c>
      <c r="B431" s="6">
        <v>210.25</v>
      </c>
      <c r="C431" s="17">
        <f t="shared" si="24"/>
        <v>2.3245153343303233</v>
      </c>
      <c r="D431" s="17">
        <f t="shared" si="27"/>
        <v>209.29066666666668</v>
      </c>
      <c r="E431" s="17">
        <f t="shared" si="25"/>
        <v>204.64163599800602</v>
      </c>
      <c r="F431" s="17">
        <f t="shared" si="26"/>
        <v>213.93969733532734</v>
      </c>
    </row>
    <row r="432" spans="1:6" x14ac:dyDescent="0.35">
      <c r="A432" s="7">
        <v>42170</v>
      </c>
      <c r="B432" s="6">
        <v>209.11000100000001</v>
      </c>
      <c r="C432" s="17">
        <f t="shared" si="24"/>
        <v>2.2988514491480276</v>
      </c>
      <c r="D432" s="17">
        <f t="shared" si="27"/>
        <v>209.36333313333336</v>
      </c>
      <c r="E432" s="17">
        <f t="shared" si="25"/>
        <v>204.76563023503729</v>
      </c>
      <c r="F432" s="17">
        <f t="shared" si="26"/>
        <v>213.96103603162942</v>
      </c>
    </row>
    <row r="433" spans="1:6" x14ac:dyDescent="0.35">
      <c r="A433" s="7">
        <v>42167</v>
      </c>
      <c r="B433" s="6">
        <v>210.009995</v>
      </c>
      <c r="C433" s="17">
        <f t="shared" si="24"/>
        <v>2.1826493495212742</v>
      </c>
      <c r="D433" s="17">
        <f t="shared" si="27"/>
        <v>209.58266606666666</v>
      </c>
      <c r="E433" s="17">
        <f t="shared" si="25"/>
        <v>205.21736736762412</v>
      </c>
      <c r="F433" s="17">
        <f t="shared" si="26"/>
        <v>213.9479647657092</v>
      </c>
    </row>
    <row r="434" spans="1:6" x14ac:dyDescent="0.35">
      <c r="A434" s="7">
        <v>42166</v>
      </c>
      <c r="B434" s="6">
        <v>211.63000500000001</v>
      </c>
      <c r="C434" s="17">
        <f t="shared" si="24"/>
        <v>2.1460566344579175</v>
      </c>
      <c r="D434" s="17">
        <f t="shared" si="27"/>
        <v>209.87066653333335</v>
      </c>
      <c r="E434" s="17">
        <f t="shared" si="25"/>
        <v>205.57855326441751</v>
      </c>
      <c r="F434" s="17">
        <f t="shared" si="26"/>
        <v>214.16277980224919</v>
      </c>
    </row>
    <row r="435" spans="1:6" x14ac:dyDescent="0.35">
      <c r="A435" s="7">
        <v>42165</v>
      </c>
      <c r="B435" s="6">
        <v>210.949997</v>
      </c>
      <c r="C435" s="17">
        <f t="shared" si="24"/>
        <v>2.0568565287874772</v>
      </c>
      <c r="D435" s="17">
        <f t="shared" si="27"/>
        <v>210.10066633333335</v>
      </c>
      <c r="E435" s="17">
        <f t="shared" si="25"/>
        <v>205.9869532757584</v>
      </c>
      <c r="F435" s="17">
        <f t="shared" si="26"/>
        <v>214.21437939090831</v>
      </c>
    </row>
    <row r="436" spans="1:6" x14ac:dyDescent="0.35">
      <c r="A436" s="7">
        <v>42164</v>
      </c>
      <c r="B436" s="6">
        <v>208.449997</v>
      </c>
      <c r="C436" s="17">
        <f t="shared" si="24"/>
        <v>1.7613946453263563</v>
      </c>
      <c r="D436" s="17">
        <f t="shared" si="27"/>
        <v>210.27399906666668</v>
      </c>
      <c r="E436" s="17">
        <f t="shared" si="25"/>
        <v>206.75120977601395</v>
      </c>
      <c r="F436" s="17">
        <f t="shared" si="26"/>
        <v>213.7967883573194</v>
      </c>
    </row>
    <row r="437" spans="1:6" x14ac:dyDescent="0.35">
      <c r="A437" s="7">
        <v>42163</v>
      </c>
      <c r="B437" s="6">
        <v>208.479996</v>
      </c>
      <c r="C437" s="17">
        <f t="shared" si="24"/>
        <v>1.2668306013768866</v>
      </c>
      <c r="D437" s="17">
        <f t="shared" si="27"/>
        <v>210.47799893333337</v>
      </c>
      <c r="E437" s="17">
        <f t="shared" si="25"/>
        <v>207.9443377305796</v>
      </c>
      <c r="F437" s="17">
        <f t="shared" si="26"/>
        <v>213.01166013608713</v>
      </c>
    </row>
    <row r="438" spans="1:6" x14ac:dyDescent="0.35">
      <c r="A438" s="7">
        <v>42160</v>
      </c>
      <c r="B438" s="6">
        <v>209.770004</v>
      </c>
      <c r="C438" s="17">
        <f t="shared" si="24"/>
        <v>1.2687500477358362</v>
      </c>
      <c r="D438" s="17">
        <f t="shared" si="27"/>
        <v>210.47466540000002</v>
      </c>
      <c r="E438" s="17">
        <f t="shared" si="25"/>
        <v>207.93716530452835</v>
      </c>
      <c r="F438" s="17">
        <f t="shared" si="26"/>
        <v>213.01216549547169</v>
      </c>
    </row>
    <row r="439" spans="1:6" x14ac:dyDescent="0.35">
      <c r="A439" s="7">
        <v>42159</v>
      </c>
      <c r="B439" s="6">
        <v>210.13000500000001</v>
      </c>
      <c r="C439" s="17">
        <f t="shared" si="24"/>
        <v>1.2613001198739155</v>
      </c>
      <c r="D439" s="17">
        <f t="shared" si="27"/>
        <v>210.49266566666668</v>
      </c>
      <c r="E439" s="17">
        <f t="shared" si="25"/>
        <v>207.97006542691884</v>
      </c>
      <c r="F439" s="17">
        <f t="shared" si="26"/>
        <v>213.01526590641453</v>
      </c>
    </row>
    <row r="440" spans="1:6" x14ac:dyDescent="0.35">
      <c r="A440" s="7">
        <v>42158</v>
      </c>
      <c r="B440" s="6">
        <v>211.91999799999999</v>
      </c>
      <c r="C440" s="17">
        <f t="shared" si="24"/>
        <v>1.3140746174412838</v>
      </c>
      <c r="D440" s="17">
        <f t="shared" si="27"/>
        <v>210.58733220000002</v>
      </c>
      <c r="E440" s="17">
        <f t="shared" si="25"/>
        <v>207.95918296511746</v>
      </c>
      <c r="F440" s="17">
        <f t="shared" si="26"/>
        <v>213.21548143488258</v>
      </c>
    </row>
    <row r="441" spans="1:6" x14ac:dyDescent="0.35">
      <c r="A441" s="7">
        <v>42157</v>
      </c>
      <c r="B441" s="6">
        <v>211.36000100000001</v>
      </c>
      <c r="C441" s="17">
        <f t="shared" si="24"/>
        <v>1.2714181378104523</v>
      </c>
      <c r="D441" s="17">
        <f t="shared" si="27"/>
        <v>210.54199939999998</v>
      </c>
      <c r="E441" s="17">
        <f t="shared" si="25"/>
        <v>207.99916312437907</v>
      </c>
      <c r="F441" s="17">
        <f t="shared" si="26"/>
        <v>213.08483567562089</v>
      </c>
    </row>
    <row r="442" spans="1:6" x14ac:dyDescent="0.35">
      <c r="A442" s="7">
        <v>42156</v>
      </c>
      <c r="B442" s="6">
        <v>211.570007</v>
      </c>
      <c r="C442" s="17">
        <f t="shared" si="24"/>
        <v>1.2496836032391681</v>
      </c>
      <c r="D442" s="17">
        <f t="shared" si="27"/>
        <v>210.52066659999997</v>
      </c>
      <c r="E442" s="17">
        <f t="shared" si="25"/>
        <v>208.02129939352164</v>
      </c>
      <c r="F442" s="17">
        <f t="shared" si="26"/>
        <v>213.0200338064783</v>
      </c>
    </row>
    <row r="443" spans="1:6" x14ac:dyDescent="0.35">
      <c r="A443" s="7">
        <v>42153</v>
      </c>
      <c r="B443" s="6">
        <v>211.13999899999999</v>
      </c>
      <c r="C443" s="17">
        <f t="shared" si="24"/>
        <v>1.2580179261024445</v>
      </c>
      <c r="D443" s="17">
        <f t="shared" si="27"/>
        <v>210.54266666666663</v>
      </c>
      <c r="E443" s="17">
        <f t="shared" si="25"/>
        <v>208.02663081446175</v>
      </c>
      <c r="F443" s="17">
        <f t="shared" si="26"/>
        <v>213.05870251887151</v>
      </c>
    </row>
    <row r="444" spans="1:6" x14ac:dyDescent="0.35">
      <c r="A444" s="7">
        <v>42152</v>
      </c>
      <c r="B444" s="6">
        <v>212.46000699999999</v>
      </c>
      <c r="C444" s="17">
        <f t="shared" si="24"/>
        <v>1.2194916708039134</v>
      </c>
      <c r="D444" s="17">
        <f t="shared" si="27"/>
        <v>210.52133386666665</v>
      </c>
      <c r="E444" s="17">
        <f t="shared" si="25"/>
        <v>208.08235052505881</v>
      </c>
      <c r="F444" s="17">
        <f t="shared" si="26"/>
        <v>212.96031720827449</v>
      </c>
    </row>
    <row r="445" spans="1:6" x14ac:dyDescent="0.35">
      <c r="A445" s="7">
        <v>42151</v>
      </c>
      <c r="B445" s="6">
        <v>212.699997</v>
      </c>
      <c r="C445" s="17">
        <f t="shared" si="24"/>
        <v>1.3433776913924715</v>
      </c>
      <c r="D445" s="17">
        <f t="shared" si="27"/>
        <v>210.6620006</v>
      </c>
      <c r="E445" s="17">
        <f t="shared" si="25"/>
        <v>207.97524521721505</v>
      </c>
      <c r="F445" s="17">
        <f t="shared" si="26"/>
        <v>213.34875598278495</v>
      </c>
    </row>
    <row r="446" spans="1:6" x14ac:dyDescent="0.35">
      <c r="A446" s="7">
        <v>42150</v>
      </c>
      <c r="B446" s="6">
        <v>210.699997</v>
      </c>
      <c r="C446" s="17">
        <f t="shared" si="24"/>
        <v>1.3385357169108745</v>
      </c>
      <c r="D446" s="17">
        <f t="shared" si="27"/>
        <v>210.69200040000001</v>
      </c>
      <c r="E446" s="17">
        <f t="shared" si="25"/>
        <v>208.01492896617827</v>
      </c>
      <c r="F446" s="17">
        <f t="shared" si="26"/>
        <v>213.36907183382175</v>
      </c>
    </row>
    <row r="447" spans="1:6" x14ac:dyDescent="0.35">
      <c r="A447" s="7">
        <v>42146</v>
      </c>
      <c r="B447" s="6">
        <v>212.990005</v>
      </c>
      <c r="C447" s="17">
        <f t="shared" si="24"/>
        <v>1.3850725721127211</v>
      </c>
      <c r="D447" s="17">
        <f t="shared" si="27"/>
        <v>210.95066733333337</v>
      </c>
      <c r="E447" s="17">
        <f t="shared" si="25"/>
        <v>208.18052218910793</v>
      </c>
      <c r="F447" s="17">
        <f t="shared" si="26"/>
        <v>213.72081247755881</v>
      </c>
    </row>
    <row r="448" spans="1:6" x14ac:dyDescent="0.35">
      <c r="A448" s="7">
        <v>42145</v>
      </c>
      <c r="B448" s="6">
        <v>213.5</v>
      </c>
      <c r="C448" s="17">
        <f t="shared" si="24"/>
        <v>1.5038091642218174</v>
      </c>
      <c r="D448" s="17">
        <f t="shared" si="27"/>
        <v>211.18333433333336</v>
      </c>
      <c r="E448" s="17">
        <f t="shared" si="25"/>
        <v>208.17571600488972</v>
      </c>
      <c r="F448" s="17">
        <f t="shared" si="26"/>
        <v>214.190952661777</v>
      </c>
    </row>
    <row r="449" spans="1:6" x14ac:dyDescent="0.35">
      <c r="A449" s="7">
        <v>42144</v>
      </c>
      <c r="B449" s="6">
        <v>212.88000500000001</v>
      </c>
      <c r="C449" s="17">
        <f t="shared" si="24"/>
        <v>1.5637682974506832</v>
      </c>
      <c r="D449" s="17">
        <f t="shared" si="27"/>
        <v>211.26666766666671</v>
      </c>
      <c r="E449" s="17">
        <f t="shared" si="25"/>
        <v>208.13913107176535</v>
      </c>
      <c r="F449" s="17">
        <f t="shared" si="26"/>
        <v>214.39420426156806</v>
      </c>
    </row>
    <row r="450" spans="1:6" x14ac:dyDescent="0.35">
      <c r="A450" s="7">
        <v>42143</v>
      </c>
      <c r="B450" s="6">
        <v>213.029999</v>
      </c>
      <c r="C450" s="17">
        <f t="shared" si="24"/>
        <v>1.62471597280922</v>
      </c>
      <c r="D450" s="17">
        <f t="shared" si="27"/>
        <v>211.40533446666669</v>
      </c>
      <c r="E450" s="17">
        <f t="shared" si="25"/>
        <v>208.15590252104823</v>
      </c>
      <c r="F450" s="17">
        <f t="shared" si="26"/>
        <v>214.65476641228514</v>
      </c>
    </row>
    <row r="451" spans="1:6" x14ac:dyDescent="0.35">
      <c r="A451" s="7">
        <v>42142</v>
      </c>
      <c r="B451" s="6">
        <v>213.10000600000001</v>
      </c>
      <c r="C451" s="17">
        <f t="shared" si="24"/>
        <v>1.4553402738147563</v>
      </c>
      <c r="D451" s="17">
        <f t="shared" si="27"/>
        <v>211.71533506666665</v>
      </c>
      <c r="E451" s="17">
        <f t="shared" si="25"/>
        <v>208.80465451903714</v>
      </c>
      <c r="F451" s="17">
        <f t="shared" si="26"/>
        <v>214.62601561429616</v>
      </c>
    </row>
    <row r="452" spans="1:6" x14ac:dyDescent="0.35">
      <c r="A452" s="7">
        <v>42139</v>
      </c>
      <c r="B452" s="6">
        <v>212.44000199999999</v>
      </c>
      <c r="C452" s="17">
        <f t="shared" si="24"/>
        <v>1.1546333523240093</v>
      </c>
      <c r="D452" s="17">
        <f t="shared" si="27"/>
        <v>211.97933546666664</v>
      </c>
      <c r="E452" s="17">
        <f t="shared" si="25"/>
        <v>209.67006876201862</v>
      </c>
      <c r="F452" s="17">
        <f t="shared" si="26"/>
        <v>214.28860217131466</v>
      </c>
    </row>
    <row r="453" spans="1:6" x14ac:dyDescent="0.35">
      <c r="A453" s="7">
        <v>42138</v>
      </c>
      <c r="B453" s="6">
        <v>212.21000699999999</v>
      </c>
      <c r="C453" s="17">
        <f t="shared" si="24"/>
        <v>0.97978316406544474</v>
      </c>
      <c r="D453" s="17">
        <f t="shared" si="27"/>
        <v>212.14200233333332</v>
      </c>
      <c r="E453" s="17">
        <f t="shared" si="25"/>
        <v>210.18243600520245</v>
      </c>
      <c r="F453" s="17">
        <f t="shared" si="26"/>
        <v>214.1015686614642</v>
      </c>
    </row>
    <row r="454" spans="1:6" x14ac:dyDescent="0.35">
      <c r="A454" s="7">
        <v>42137</v>
      </c>
      <c r="B454" s="6">
        <v>210.020004</v>
      </c>
      <c r="C454" s="17">
        <f t="shared" si="24"/>
        <v>0.99619230989807828</v>
      </c>
      <c r="D454" s="17">
        <f t="shared" si="27"/>
        <v>212.1346689333333</v>
      </c>
      <c r="E454" s="17">
        <f t="shared" si="25"/>
        <v>210.14228431353715</v>
      </c>
      <c r="F454" s="17">
        <f t="shared" si="26"/>
        <v>214.12705355312946</v>
      </c>
    </row>
    <row r="455" spans="1:6" x14ac:dyDescent="0.35">
      <c r="A455" s="7">
        <v>42136</v>
      </c>
      <c r="B455" s="6">
        <v>209.979996</v>
      </c>
      <c r="C455" s="17">
        <f t="shared" si="24"/>
        <v>1.1414030311175853</v>
      </c>
      <c r="D455" s="17">
        <f t="shared" si="27"/>
        <v>212.00533546666665</v>
      </c>
      <c r="E455" s="17">
        <f t="shared" si="25"/>
        <v>209.72252940443147</v>
      </c>
      <c r="F455" s="17">
        <f t="shared" si="26"/>
        <v>214.28814152890183</v>
      </c>
    </row>
    <row r="456" spans="1:6" x14ac:dyDescent="0.35">
      <c r="A456" s="7">
        <v>42135</v>
      </c>
      <c r="B456" s="6">
        <v>210.61000100000001</v>
      </c>
      <c r="C456" s="17">
        <f t="shared" si="24"/>
        <v>1.1872000075875331</v>
      </c>
      <c r="D456" s="17">
        <f t="shared" si="27"/>
        <v>211.95533546666667</v>
      </c>
      <c r="E456" s="17">
        <f t="shared" si="25"/>
        <v>209.5809354514916</v>
      </c>
      <c r="F456" s="17">
        <f t="shared" si="26"/>
        <v>214.32973548184174</v>
      </c>
    </row>
    <row r="457" spans="1:6" x14ac:dyDescent="0.35">
      <c r="A457" s="7">
        <v>42132</v>
      </c>
      <c r="B457" s="6">
        <v>211.61999499999999</v>
      </c>
      <c r="C457" s="17">
        <f t="shared" si="24"/>
        <v>1.1861107701495317</v>
      </c>
      <c r="D457" s="17">
        <f t="shared" si="27"/>
        <v>211.95866800000002</v>
      </c>
      <c r="E457" s="17">
        <f t="shared" si="25"/>
        <v>209.58644645970097</v>
      </c>
      <c r="F457" s="17">
        <f t="shared" si="26"/>
        <v>214.33088954029907</v>
      </c>
    </row>
    <row r="458" spans="1:6" x14ac:dyDescent="0.35">
      <c r="A458" s="7">
        <v>42131</v>
      </c>
      <c r="B458" s="6">
        <v>208.86999499999999</v>
      </c>
      <c r="C458" s="17">
        <f t="shared" si="24"/>
        <v>1.4198132854845904</v>
      </c>
      <c r="D458" s="17">
        <f t="shared" si="27"/>
        <v>211.8073344</v>
      </c>
      <c r="E458" s="17">
        <f t="shared" si="25"/>
        <v>208.96770782903081</v>
      </c>
      <c r="F458" s="17">
        <f t="shared" si="26"/>
        <v>214.64696097096919</v>
      </c>
    </row>
    <row r="459" spans="1:6" x14ac:dyDescent="0.35">
      <c r="A459" s="7">
        <v>42130</v>
      </c>
      <c r="B459" s="6">
        <v>208.03999300000001</v>
      </c>
      <c r="C459" s="17">
        <f t="shared" si="24"/>
        <v>1.7047543078728886</v>
      </c>
      <c r="D459" s="17">
        <f t="shared" si="27"/>
        <v>211.51266679999998</v>
      </c>
      <c r="E459" s="17">
        <f t="shared" si="25"/>
        <v>208.1031581842542</v>
      </c>
      <c r="F459" s="17">
        <f t="shared" si="26"/>
        <v>214.92217541574576</v>
      </c>
    </row>
    <row r="460" spans="1:6" x14ac:dyDescent="0.35">
      <c r="A460" s="7">
        <v>42129</v>
      </c>
      <c r="B460" s="6">
        <v>208.89999399999999</v>
      </c>
      <c r="C460" s="17">
        <f t="shared" si="24"/>
        <v>1.7956347757889521</v>
      </c>
      <c r="D460" s="17">
        <f t="shared" si="27"/>
        <v>211.25933326666666</v>
      </c>
      <c r="E460" s="17">
        <f t="shared" si="25"/>
        <v>207.66806371508875</v>
      </c>
      <c r="F460" s="17">
        <f t="shared" si="26"/>
        <v>214.85060281824457</v>
      </c>
    </row>
    <row r="461" spans="1:6" x14ac:dyDescent="0.35">
      <c r="A461" s="7">
        <v>42128</v>
      </c>
      <c r="B461" s="6">
        <v>211.320007</v>
      </c>
      <c r="C461" s="17">
        <f t="shared" si="24"/>
        <v>1.7889633115635306</v>
      </c>
      <c r="D461" s="17">
        <f t="shared" si="27"/>
        <v>211.30066726666664</v>
      </c>
      <c r="E461" s="17">
        <f t="shared" si="25"/>
        <v>207.72274064353957</v>
      </c>
      <c r="F461" s="17">
        <f t="shared" si="26"/>
        <v>214.87859388979371</v>
      </c>
    </row>
    <row r="462" spans="1:6" x14ac:dyDescent="0.35">
      <c r="A462" s="7">
        <v>42125</v>
      </c>
      <c r="B462" s="6">
        <v>210.720001</v>
      </c>
      <c r="C462" s="17">
        <f t="shared" si="24"/>
        <v>1.7309213005203614</v>
      </c>
      <c r="D462" s="17">
        <f t="shared" si="27"/>
        <v>211.14933366666665</v>
      </c>
      <c r="E462" s="17">
        <f t="shared" si="25"/>
        <v>207.68749106562592</v>
      </c>
      <c r="F462" s="17">
        <f t="shared" si="26"/>
        <v>214.61117626770738</v>
      </c>
    </row>
    <row r="463" spans="1:6" x14ac:dyDescent="0.35">
      <c r="A463" s="7">
        <v>42124</v>
      </c>
      <c r="B463" s="6">
        <v>208.46000699999999</v>
      </c>
      <c r="C463" s="17">
        <f t="shared" si="24"/>
        <v>1.7311979769121446</v>
      </c>
      <c r="D463" s="17">
        <f t="shared" si="27"/>
        <v>210.81333413333331</v>
      </c>
      <c r="E463" s="17">
        <f t="shared" si="25"/>
        <v>207.35093817950903</v>
      </c>
      <c r="F463" s="17">
        <f t="shared" si="26"/>
        <v>214.2757300871576</v>
      </c>
    </row>
    <row r="464" spans="1:6" x14ac:dyDescent="0.35">
      <c r="A464" s="7">
        <v>42123</v>
      </c>
      <c r="B464" s="6">
        <v>210.570007</v>
      </c>
      <c r="C464" s="17">
        <f t="shared" si="24"/>
        <v>1.6342536595468755</v>
      </c>
      <c r="D464" s="17">
        <f t="shared" si="27"/>
        <v>210.65933426666666</v>
      </c>
      <c r="E464" s="17">
        <f t="shared" si="25"/>
        <v>207.39082694757292</v>
      </c>
      <c r="F464" s="17">
        <f t="shared" si="26"/>
        <v>213.9278415857604</v>
      </c>
    </row>
    <row r="465" spans="1:6" x14ac:dyDescent="0.35">
      <c r="A465" s="7">
        <v>42122</v>
      </c>
      <c r="B465" s="6">
        <v>211.44000199999999</v>
      </c>
      <c r="C465" s="17">
        <f t="shared" ref="C465:C528" si="28">_xlfn.STDEV.S(B451:B465)</f>
        <v>1.5168539293171841</v>
      </c>
      <c r="D465" s="17">
        <f t="shared" si="27"/>
        <v>210.55333446666663</v>
      </c>
      <c r="E465" s="17">
        <f t="shared" ref="E465:E528" si="29">D465-2*C465</f>
        <v>207.51962660803227</v>
      </c>
      <c r="F465" s="17">
        <f t="shared" ref="F465:F528" si="30">D465+2*C465</f>
        <v>213.58704232530098</v>
      </c>
    </row>
    <row r="466" spans="1:6" x14ac:dyDescent="0.35">
      <c r="A466" s="7">
        <v>42121</v>
      </c>
      <c r="B466" s="6">
        <v>210.770004</v>
      </c>
      <c r="C466" s="17">
        <f t="shared" si="28"/>
        <v>1.3472544647852733</v>
      </c>
      <c r="D466" s="17">
        <f t="shared" ref="D466:D529" si="31">AVERAGE(B452:B466)</f>
        <v>210.39800099999999</v>
      </c>
      <c r="E466" s="17">
        <f t="shared" si="29"/>
        <v>207.70349207042943</v>
      </c>
      <c r="F466" s="17">
        <f t="shared" si="30"/>
        <v>213.09250992957055</v>
      </c>
    </row>
    <row r="467" spans="1:6" x14ac:dyDescent="0.35">
      <c r="A467" s="7">
        <v>42118</v>
      </c>
      <c r="B467" s="6">
        <v>211.64999399999999</v>
      </c>
      <c r="C467" s="17">
        <f t="shared" si="28"/>
        <v>1.2752432591214105</v>
      </c>
      <c r="D467" s="17">
        <f t="shared" si="31"/>
        <v>210.34533379999996</v>
      </c>
      <c r="E467" s="17">
        <f t="shared" si="29"/>
        <v>207.79484728175714</v>
      </c>
      <c r="F467" s="17">
        <f t="shared" si="30"/>
        <v>212.89582031824278</v>
      </c>
    </row>
    <row r="468" spans="1:6" x14ac:dyDescent="0.35">
      <c r="A468" s="7">
        <v>42117</v>
      </c>
      <c r="B468" s="6">
        <v>211.16000399999999</v>
      </c>
      <c r="C468" s="17">
        <f t="shared" si="28"/>
        <v>1.1916559951552883</v>
      </c>
      <c r="D468" s="17">
        <f t="shared" si="31"/>
        <v>210.27533359999998</v>
      </c>
      <c r="E468" s="17">
        <f t="shared" si="29"/>
        <v>207.89202160968941</v>
      </c>
      <c r="F468" s="17">
        <f t="shared" si="30"/>
        <v>212.65864559031056</v>
      </c>
    </row>
    <row r="469" spans="1:6" x14ac:dyDescent="0.35">
      <c r="A469" s="7">
        <v>42116</v>
      </c>
      <c r="B469" s="6">
        <v>210.63000500000001</v>
      </c>
      <c r="C469" s="17">
        <f t="shared" si="28"/>
        <v>1.1927282051904398</v>
      </c>
      <c r="D469" s="17">
        <f t="shared" si="31"/>
        <v>210.31600033333331</v>
      </c>
      <c r="E469" s="17">
        <f t="shared" si="29"/>
        <v>207.93054392295244</v>
      </c>
      <c r="F469" s="17">
        <f t="shared" si="30"/>
        <v>212.70145674371417</v>
      </c>
    </row>
    <row r="470" spans="1:6" x14ac:dyDescent="0.35">
      <c r="A470" s="7">
        <v>42115</v>
      </c>
      <c r="B470" s="6">
        <v>209.60000600000001</v>
      </c>
      <c r="C470" s="17">
        <f t="shared" si="28"/>
        <v>1.2043531403601597</v>
      </c>
      <c r="D470" s="17">
        <f t="shared" si="31"/>
        <v>210.29066766666665</v>
      </c>
      <c r="E470" s="17">
        <f t="shared" si="29"/>
        <v>207.88196138594634</v>
      </c>
      <c r="F470" s="17">
        <f t="shared" si="30"/>
        <v>212.69937394738696</v>
      </c>
    </row>
    <row r="471" spans="1:6" x14ac:dyDescent="0.35">
      <c r="A471" s="7">
        <v>42114</v>
      </c>
      <c r="B471" s="6">
        <v>209.85000600000001</v>
      </c>
      <c r="C471" s="17">
        <f t="shared" si="28"/>
        <v>1.2059446084301741</v>
      </c>
      <c r="D471" s="17">
        <f t="shared" si="31"/>
        <v>210.24000133333331</v>
      </c>
      <c r="E471" s="17">
        <f t="shared" si="29"/>
        <v>207.82811211647297</v>
      </c>
      <c r="F471" s="17">
        <f t="shared" si="30"/>
        <v>212.65189055019366</v>
      </c>
    </row>
    <row r="472" spans="1:6" x14ac:dyDescent="0.35">
      <c r="A472" s="7">
        <v>42111</v>
      </c>
      <c r="B472" s="6">
        <v>207.949997</v>
      </c>
      <c r="C472" s="17">
        <f t="shared" si="28"/>
        <v>1.276212175011618</v>
      </c>
      <c r="D472" s="17">
        <f t="shared" si="31"/>
        <v>209.99533479999999</v>
      </c>
      <c r="E472" s="17">
        <f t="shared" si="29"/>
        <v>207.44291044997675</v>
      </c>
      <c r="F472" s="17">
        <f t="shared" si="30"/>
        <v>212.54775915002324</v>
      </c>
    </row>
    <row r="473" spans="1:6" x14ac:dyDescent="0.35">
      <c r="A473" s="7">
        <v>42110</v>
      </c>
      <c r="B473" s="6">
        <v>210.36999499999999</v>
      </c>
      <c r="C473" s="17">
        <f t="shared" si="28"/>
        <v>1.2399892228526583</v>
      </c>
      <c r="D473" s="17">
        <f t="shared" si="31"/>
        <v>210.09533480000002</v>
      </c>
      <c r="E473" s="17">
        <f t="shared" si="29"/>
        <v>207.6153563542947</v>
      </c>
      <c r="F473" s="17">
        <f t="shared" si="30"/>
        <v>212.57531324570533</v>
      </c>
    </row>
    <row r="474" spans="1:6" x14ac:dyDescent="0.35">
      <c r="A474" s="7">
        <v>42109</v>
      </c>
      <c r="B474" s="6">
        <v>210.429993</v>
      </c>
      <c r="C474" s="17">
        <f t="shared" si="28"/>
        <v>1.1030083974684786</v>
      </c>
      <c r="D474" s="17">
        <f t="shared" si="31"/>
        <v>210.25466813333338</v>
      </c>
      <c r="E474" s="17">
        <f t="shared" si="29"/>
        <v>208.04865133839644</v>
      </c>
      <c r="F474" s="17">
        <f t="shared" si="30"/>
        <v>212.46068492827033</v>
      </c>
    </row>
    <row r="475" spans="1:6" x14ac:dyDescent="0.35">
      <c r="A475" s="7">
        <v>42108</v>
      </c>
      <c r="B475" s="6">
        <v>209.490005</v>
      </c>
      <c r="C475" s="17">
        <f t="shared" si="28"/>
        <v>1.0609680726431066</v>
      </c>
      <c r="D475" s="17">
        <f t="shared" si="31"/>
        <v>210.29400220000005</v>
      </c>
      <c r="E475" s="17">
        <f t="shared" si="29"/>
        <v>208.17206605471384</v>
      </c>
      <c r="F475" s="17">
        <f t="shared" si="30"/>
        <v>212.41593834528626</v>
      </c>
    </row>
    <row r="476" spans="1:6" x14ac:dyDescent="0.35">
      <c r="A476" s="7">
        <v>42107</v>
      </c>
      <c r="B476" s="6">
        <v>209.08999600000001</v>
      </c>
      <c r="C476" s="17">
        <f t="shared" si="28"/>
        <v>1.0631677954862182</v>
      </c>
      <c r="D476" s="17">
        <f t="shared" si="31"/>
        <v>210.14533480000003</v>
      </c>
      <c r="E476" s="17">
        <f t="shared" si="29"/>
        <v>208.01899920902758</v>
      </c>
      <c r="F476" s="17">
        <f t="shared" si="30"/>
        <v>212.27167039097247</v>
      </c>
    </row>
    <row r="477" spans="1:6" x14ac:dyDescent="0.35">
      <c r="A477" s="7">
        <v>42104</v>
      </c>
      <c r="B477" s="6">
        <v>210.03999300000001</v>
      </c>
      <c r="C477" s="17">
        <f t="shared" si="28"/>
        <v>1.0513456995824406</v>
      </c>
      <c r="D477" s="17">
        <f t="shared" si="31"/>
        <v>210.10000093333338</v>
      </c>
      <c r="E477" s="17">
        <f t="shared" si="29"/>
        <v>207.99730953416849</v>
      </c>
      <c r="F477" s="17">
        <f t="shared" si="30"/>
        <v>212.20269233249826</v>
      </c>
    </row>
    <row r="478" spans="1:6" x14ac:dyDescent="0.35">
      <c r="A478" s="7">
        <v>42103</v>
      </c>
      <c r="B478" s="6">
        <v>208.89999399999999</v>
      </c>
      <c r="C478" s="17">
        <f t="shared" si="28"/>
        <v>1.0075472181453311</v>
      </c>
      <c r="D478" s="17">
        <f t="shared" si="31"/>
        <v>210.12933340000001</v>
      </c>
      <c r="E478" s="17">
        <f t="shared" si="29"/>
        <v>208.11423896370934</v>
      </c>
      <c r="F478" s="17">
        <f t="shared" si="30"/>
        <v>212.14442783629067</v>
      </c>
    </row>
    <row r="479" spans="1:6" x14ac:dyDescent="0.35">
      <c r="A479" s="7">
        <v>42102</v>
      </c>
      <c r="B479" s="6">
        <v>207.979996</v>
      </c>
      <c r="C479" s="17">
        <f t="shared" si="28"/>
        <v>1.1398736498606805</v>
      </c>
      <c r="D479" s="17">
        <f t="shared" si="31"/>
        <v>209.95666600000001</v>
      </c>
      <c r="E479" s="17">
        <f t="shared" si="29"/>
        <v>207.67691870027866</v>
      </c>
      <c r="F479" s="17">
        <f t="shared" si="30"/>
        <v>212.23641329972136</v>
      </c>
    </row>
    <row r="480" spans="1:6" x14ac:dyDescent="0.35">
      <c r="A480" s="7">
        <v>42101</v>
      </c>
      <c r="B480" s="6">
        <v>207.279999</v>
      </c>
      <c r="C480" s="17">
        <f t="shared" si="28"/>
        <v>1.2535925328083417</v>
      </c>
      <c r="D480" s="17">
        <f t="shared" si="31"/>
        <v>209.67933246666664</v>
      </c>
      <c r="E480" s="17">
        <f t="shared" si="29"/>
        <v>207.17214740104995</v>
      </c>
      <c r="F480" s="17">
        <f t="shared" si="30"/>
        <v>212.18651753228332</v>
      </c>
    </row>
    <row r="481" spans="1:6" x14ac:dyDescent="0.35">
      <c r="A481" s="7">
        <v>42100</v>
      </c>
      <c r="B481" s="6">
        <v>207.83000200000001</v>
      </c>
      <c r="C481" s="17">
        <f t="shared" si="28"/>
        <v>1.2998664034017726</v>
      </c>
      <c r="D481" s="17">
        <f t="shared" si="31"/>
        <v>209.48333233333332</v>
      </c>
      <c r="E481" s="17">
        <f t="shared" si="29"/>
        <v>206.88359952652976</v>
      </c>
      <c r="F481" s="17">
        <f t="shared" si="30"/>
        <v>212.08306514013688</v>
      </c>
    </row>
    <row r="482" spans="1:6" x14ac:dyDescent="0.35">
      <c r="A482" s="7">
        <v>42096</v>
      </c>
      <c r="B482" s="6">
        <v>206.44000199999999</v>
      </c>
      <c r="C482" s="17">
        <f t="shared" si="28"/>
        <v>1.3735504817896398</v>
      </c>
      <c r="D482" s="17">
        <f t="shared" si="31"/>
        <v>209.13599953333332</v>
      </c>
      <c r="E482" s="17">
        <f t="shared" si="29"/>
        <v>206.38889856975405</v>
      </c>
      <c r="F482" s="17">
        <f t="shared" si="30"/>
        <v>211.88310049691259</v>
      </c>
    </row>
    <row r="483" spans="1:6" x14ac:dyDescent="0.35">
      <c r="A483" s="7">
        <v>42095</v>
      </c>
      <c r="B483" s="6">
        <v>205.699997</v>
      </c>
      <c r="C483" s="17">
        <f t="shared" si="28"/>
        <v>1.5150447234399909</v>
      </c>
      <c r="D483" s="17">
        <f t="shared" si="31"/>
        <v>208.77199906666664</v>
      </c>
      <c r="E483" s="17">
        <f t="shared" si="29"/>
        <v>205.74190961978667</v>
      </c>
      <c r="F483" s="17">
        <f t="shared" si="30"/>
        <v>211.80208851354661</v>
      </c>
    </row>
    <row r="484" spans="1:6" x14ac:dyDescent="0.35">
      <c r="A484" s="7">
        <v>42094</v>
      </c>
      <c r="B484" s="6">
        <v>206.429993</v>
      </c>
      <c r="C484" s="17">
        <f t="shared" si="28"/>
        <v>1.5351092758758018</v>
      </c>
      <c r="D484" s="17">
        <f t="shared" si="31"/>
        <v>208.49199826666666</v>
      </c>
      <c r="E484" s="17">
        <f t="shared" si="29"/>
        <v>205.42177971491506</v>
      </c>
      <c r="F484" s="17">
        <f t="shared" si="30"/>
        <v>211.56221681841825</v>
      </c>
    </row>
    <row r="485" spans="1:6" x14ac:dyDescent="0.35">
      <c r="A485" s="7">
        <v>42093</v>
      </c>
      <c r="B485" s="6">
        <v>208.25</v>
      </c>
      <c r="C485" s="17">
        <f t="shared" si="28"/>
        <v>1.5047835104915017</v>
      </c>
      <c r="D485" s="17">
        <f t="shared" si="31"/>
        <v>208.40199786666668</v>
      </c>
      <c r="E485" s="17">
        <f t="shared" si="29"/>
        <v>205.39243084568366</v>
      </c>
      <c r="F485" s="17">
        <f t="shared" si="30"/>
        <v>211.41156488764969</v>
      </c>
    </row>
    <row r="486" spans="1:6" x14ac:dyDescent="0.35">
      <c r="A486" s="7">
        <v>42090</v>
      </c>
      <c r="B486" s="6">
        <v>205.740005</v>
      </c>
      <c r="C486" s="17">
        <f t="shared" si="28"/>
        <v>1.5938400553435279</v>
      </c>
      <c r="D486" s="17">
        <f t="shared" si="31"/>
        <v>208.12799780000003</v>
      </c>
      <c r="E486" s="17">
        <f t="shared" si="29"/>
        <v>204.94031768931296</v>
      </c>
      <c r="F486" s="17">
        <f t="shared" si="30"/>
        <v>211.3156779106871</v>
      </c>
    </row>
    <row r="487" spans="1:6" x14ac:dyDescent="0.35">
      <c r="A487" s="7">
        <v>42089</v>
      </c>
      <c r="B487" s="6">
        <v>205.270004</v>
      </c>
      <c r="C487" s="17">
        <f t="shared" si="28"/>
        <v>1.7570711388750158</v>
      </c>
      <c r="D487" s="17">
        <f t="shared" si="31"/>
        <v>207.94933160000002</v>
      </c>
      <c r="E487" s="17">
        <f t="shared" si="29"/>
        <v>204.43518932224998</v>
      </c>
      <c r="F487" s="17">
        <f t="shared" si="30"/>
        <v>211.46347387775006</v>
      </c>
    </row>
    <row r="488" spans="1:6" x14ac:dyDescent="0.35">
      <c r="A488" s="7">
        <v>42088</v>
      </c>
      <c r="B488" s="6">
        <v>205.759995</v>
      </c>
      <c r="C488" s="17">
        <f t="shared" si="28"/>
        <v>1.7058504917798756</v>
      </c>
      <c r="D488" s="17">
        <f t="shared" si="31"/>
        <v>207.64199826666669</v>
      </c>
      <c r="E488" s="17">
        <f t="shared" si="29"/>
        <v>204.23029728310695</v>
      </c>
      <c r="F488" s="17">
        <f t="shared" si="30"/>
        <v>211.05369925022643</v>
      </c>
    </row>
    <row r="489" spans="1:6" x14ac:dyDescent="0.35">
      <c r="A489" s="7">
        <v>42087</v>
      </c>
      <c r="B489" s="6">
        <v>208.820007</v>
      </c>
      <c r="C489" s="17">
        <f t="shared" si="28"/>
        <v>1.5625288314059504</v>
      </c>
      <c r="D489" s="17">
        <f t="shared" si="31"/>
        <v>207.53466586666667</v>
      </c>
      <c r="E489" s="17">
        <f t="shared" si="29"/>
        <v>204.40960820385476</v>
      </c>
      <c r="F489" s="17">
        <f t="shared" si="30"/>
        <v>210.65972352947858</v>
      </c>
    </row>
    <row r="490" spans="1:6" x14ac:dyDescent="0.35">
      <c r="A490" s="7">
        <v>42086</v>
      </c>
      <c r="B490" s="6">
        <v>210</v>
      </c>
      <c r="C490" s="17">
        <f t="shared" si="28"/>
        <v>1.6128530729353905</v>
      </c>
      <c r="D490" s="17">
        <f t="shared" si="31"/>
        <v>207.56866553333333</v>
      </c>
      <c r="E490" s="17">
        <f t="shared" si="29"/>
        <v>204.34295938746254</v>
      </c>
      <c r="F490" s="17">
        <f t="shared" si="30"/>
        <v>210.79437167920412</v>
      </c>
    </row>
    <row r="491" spans="1:6" x14ac:dyDescent="0.35">
      <c r="A491" s="7">
        <v>42083</v>
      </c>
      <c r="B491" s="6">
        <v>210.41000399999999</v>
      </c>
      <c r="C491" s="17">
        <f t="shared" si="28"/>
        <v>1.7333025243659437</v>
      </c>
      <c r="D491" s="17">
        <f t="shared" si="31"/>
        <v>207.65666606666665</v>
      </c>
      <c r="E491" s="17">
        <f t="shared" si="29"/>
        <v>204.19006101793477</v>
      </c>
      <c r="F491" s="17">
        <f t="shared" si="30"/>
        <v>211.12327111539852</v>
      </c>
    </row>
    <row r="492" spans="1:6" x14ac:dyDescent="0.35">
      <c r="A492" s="7">
        <v>42082</v>
      </c>
      <c r="B492" s="6">
        <v>209.5</v>
      </c>
      <c r="C492" s="17">
        <f t="shared" si="28"/>
        <v>1.685207070706948</v>
      </c>
      <c r="D492" s="17">
        <f t="shared" si="31"/>
        <v>207.62066653333329</v>
      </c>
      <c r="E492" s="17">
        <f t="shared" si="29"/>
        <v>204.25025239191939</v>
      </c>
      <c r="F492" s="17">
        <f t="shared" si="30"/>
        <v>210.9910806747472</v>
      </c>
    </row>
    <row r="493" spans="1:6" x14ac:dyDescent="0.35">
      <c r="A493" s="7">
        <v>42081</v>
      </c>
      <c r="B493" s="6">
        <v>210.46000699999999</v>
      </c>
      <c r="C493" s="17">
        <f t="shared" si="28"/>
        <v>1.8130844478583514</v>
      </c>
      <c r="D493" s="17">
        <f t="shared" si="31"/>
        <v>207.72466739999996</v>
      </c>
      <c r="E493" s="17">
        <f t="shared" si="29"/>
        <v>204.09849850428324</v>
      </c>
      <c r="F493" s="17">
        <f t="shared" si="30"/>
        <v>211.35083629571668</v>
      </c>
    </row>
    <row r="494" spans="1:6" x14ac:dyDescent="0.35">
      <c r="A494" s="7">
        <v>42080</v>
      </c>
      <c r="B494" s="6">
        <v>207.96000699999999</v>
      </c>
      <c r="C494" s="17">
        <f t="shared" si="28"/>
        <v>1.8128907146742648</v>
      </c>
      <c r="D494" s="17">
        <f t="shared" si="31"/>
        <v>207.72333479999998</v>
      </c>
      <c r="E494" s="17">
        <f t="shared" si="29"/>
        <v>204.09755337065144</v>
      </c>
      <c r="F494" s="17">
        <f t="shared" si="30"/>
        <v>211.34911622934851</v>
      </c>
    </row>
    <row r="495" spans="1:6" x14ac:dyDescent="0.35">
      <c r="A495" s="7">
        <v>42079</v>
      </c>
      <c r="B495" s="6">
        <v>208.58000200000001</v>
      </c>
      <c r="C495" s="17">
        <f t="shared" si="28"/>
        <v>1.8212374772636888</v>
      </c>
      <c r="D495" s="17">
        <f t="shared" si="31"/>
        <v>207.81000166666666</v>
      </c>
      <c r="E495" s="17">
        <f t="shared" si="29"/>
        <v>204.16752671213928</v>
      </c>
      <c r="F495" s="17">
        <f t="shared" si="30"/>
        <v>211.45247662119405</v>
      </c>
    </row>
    <row r="496" spans="1:6" x14ac:dyDescent="0.35">
      <c r="A496" s="7">
        <v>42076</v>
      </c>
      <c r="B496" s="6">
        <v>205.83000200000001</v>
      </c>
      <c r="C496" s="17">
        <f t="shared" si="28"/>
        <v>1.8915227289948404</v>
      </c>
      <c r="D496" s="17">
        <f t="shared" si="31"/>
        <v>207.67666833333337</v>
      </c>
      <c r="E496" s="17">
        <f t="shared" si="29"/>
        <v>203.89362287534368</v>
      </c>
      <c r="F496" s="17">
        <f t="shared" si="30"/>
        <v>211.45971379132305</v>
      </c>
    </row>
    <row r="497" spans="1:6" x14ac:dyDescent="0.35">
      <c r="A497" s="7">
        <v>42075</v>
      </c>
      <c r="B497" s="6">
        <v>207.10000600000001</v>
      </c>
      <c r="C497" s="17">
        <f t="shared" si="28"/>
        <v>1.8682339015945644</v>
      </c>
      <c r="D497" s="17">
        <f t="shared" si="31"/>
        <v>207.72066860000004</v>
      </c>
      <c r="E497" s="17">
        <f t="shared" si="29"/>
        <v>203.98420079681091</v>
      </c>
      <c r="F497" s="17">
        <f t="shared" si="30"/>
        <v>211.45713640318917</v>
      </c>
    </row>
    <row r="498" spans="1:6" x14ac:dyDescent="0.35">
      <c r="A498" s="7">
        <v>42074</v>
      </c>
      <c r="B498" s="6">
        <v>204.5</v>
      </c>
      <c r="C498" s="17">
        <f t="shared" si="28"/>
        <v>1.983102975334367</v>
      </c>
      <c r="D498" s="17">
        <f t="shared" si="31"/>
        <v>207.64066880000004</v>
      </c>
      <c r="E498" s="17">
        <f t="shared" si="29"/>
        <v>203.67446284933132</v>
      </c>
      <c r="F498" s="17">
        <f t="shared" si="30"/>
        <v>211.60687475066877</v>
      </c>
    </row>
    <row r="499" spans="1:6" x14ac:dyDescent="0.35">
      <c r="A499" s="7">
        <v>42073</v>
      </c>
      <c r="B499" s="6">
        <v>204.979996</v>
      </c>
      <c r="C499" s="17">
        <f t="shared" si="28"/>
        <v>2.0793378327900305</v>
      </c>
      <c r="D499" s="17">
        <f t="shared" si="31"/>
        <v>207.54400233333337</v>
      </c>
      <c r="E499" s="17">
        <f t="shared" si="29"/>
        <v>203.3853266677533</v>
      </c>
      <c r="F499" s="17">
        <f t="shared" si="30"/>
        <v>211.70267799891343</v>
      </c>
    </row>
    <row r="500" spans="1:6" x14ac:dyDescent="0.35">
      <c r="A500" s="7">
        <v>42072</v>
      </c>
      <c r="B500" s="6">
        <v>208.36000100000001</v>
      </c>
      <c r="C500" s="17">
        <f t="shared" si="28"/>
        <v>2.0821976020804969</v>
      </c>
      <c r="D500" s="17">
        <f t="shared" si="31"/>
        <v>207.55133573333336</v>
      </c>
      <c r="E500" s="17">
        <f t="shared" si="29"/>
        <v>203.38694052917236</v>
      </c>
      <c r="F500" s="17">
        <f t="shared" si="30"/>
        <v>211.71573093749436</v>
      </c>
    </row>
    <row r="501" spans="1:6" x14ac:dyDescent="0.35">
      <c r="A501" s="7">
        <v>42069</v>
      </c>
      <c r="B501" s="6">
        <v>207.5</v>
      </c>
      <c r="C501" s="17">
        <f t="shared" si="28"/>
        <v>2.0215423177825813</v>
      </c>
      <c r="D501" s="17">
        <f t="shared" si="31"/>
        <v>207.66866873333331</v>
      </c>
      <c r="E501" s="17">
        <f t="shared" si="29"/>
        <v>203.62558409776815</v>
      </c>
      <c r="F501" s="17">
        <f t="shared" si="30"/>
        <v>211.71175336889846</v>
      </c>
    </row>
    <row r="502" spans="1:6" x14ac:dyDescent="0.35">
      <c r="A502" s="7">
        <v>42068</v>
      </c>
      <c r="B502" s="6">
        <v>210.46000699999999</v>
      </c>
      <c r="C502" s="17">
        <f t="shared" si="28"/>
        <v>2.0258173224690732</v>
      </c>
      <c r="D502" s="17">
        <f t="shared" si="31"/>
        <v>208.01466893333333</v>
      </c>
      <c r="E502" s="17">
        <f t="shared" si="29"/>
        <v>203.96303428839519</v>
      </c>
      <c r="F502" s="17">
        <f t="shared" si="30"/>
        <v>212.06630357827146</v>
      </c>
    </row>
    <row r="503" spans="1:6" x14ac:dyDescent="0.35">
      <c r="A503" s="7">
        <v>42067</v>
      </c>
      <c r="B503" s="6">
        <v>210.229996</v>
      </c>
      <c r="C503" s="17">
        <f t="shared" si="28"/>
        <v>1.9990562131536298</v>
      </c>
      <c r="D503" s="17">
        <f t="shared" si="31"/>
        <v>208.312669</v>
      </c>
      <c r="E503" s="17">
        <f t="shared" si="29"/>
        <v>204.31455657369273</v>
      </c>
      <c r="F503" s="17">
        <f t="shared" si="30"/>
        <v>212.31078142630727</v>
      </c>
    </row>
    <row r="504" spans="1:6" x14ac:dyDescent="0.35">
      <c r="A504" s="7">
        <v>42066</v>
      </c>
      <c r="B504" s="6">
        <v>211.11999499999999</v>
      </c>
      <c r="C504" s="17">
        <f t="shared" si="28"/>
        <v>2.1249905015624608</v>
      </c>
      <c r="D504" s="17">
        <f t="shared" si="31"/>
        <v>208.46600153333333</v>
      </c>
      <c r="E504" s="17">
        <f t="shared" si="29"/>
        <v>204.2160205302084</v>
      </c>
      <c r="F504" s="17">
        <f t="shared" si="30"/>
        <v>212.71598253645826</v>
      </c>
    </row>
    <row r="505" spans="1:6" x14ac:dyDescent="0.35">
      <c r="A505" s="7">
        <v>42065</v>
      </c>
      <c r="B505" s="6">
        <v>211.990005</v>
      </c>
      <c r="C505" s="17">
        <f t="shared" si="28"/>
        <v>2.2837879872239433</v>
      </c>
      <c r="D505" s="17">
        <f t="shared" si="31"/>
        <v>208.59866853333335</v>
      </c>
      <c r="E505" s="17">
        <f t="shared" si="29"/>
        <v>204.03109255888546</v>
      </c>
      <c r="F505" s="17">
        <f t="shared" si="30"/>
        <v>213.16624450778124</v>
      </c>
    </row>
    <row r="506" spans="1:6" x14ac:dyDescent="0.35">
      <c r="A506" s="7">
        <v>42062</v>
      </c>
      <c r="B506" s="6">
        <v>210.66000399999999</v>
      </c>
      <c r="C506" s="17">
        <f t="shared" si="28"/>
        <v>2.2988137788076721</v>
      </c>
      <c r="D506" s="17">
        <f t="shared" si="31"/>
        <v>208.61533520000003</v>
      </c>
      <c r="E506" s="17">
        <f t="shared" si="29"/>
        <v>204.01770764238469</v>
      </c>
      <c r="F506" s="17">
        <f t="shared" si="30"/>
        <v>213.21296275761537</v>
      </c>
    </row>
    <row r="507" spans="1:6" x14ac:dyDescent="0.35">
      <c r="A507" s="7">
        <v>42061</v>
      </c>
      <c r="B507" s="6">
        <v>211.38000500000001</v>
      </c>
      <c r="C507" s="17">
        <f t="shared" si="28"/>
        <v>2.399535169711827</v>
      </c>
      <c r="D507" s="17">
        <f t="shared" si="31"/>
        <v>208.74066886666665</v>
      </c>
      <c r="E507" s="17">
        <f t="shared" si="29"/>
        <v>203.941598527243</v>
      </c>
      <c r="F507" s="17">
        <f t="shared" si="30"/>
        <v>213.5397392060903</v>
      </c>
    </row>
    <row r="508" spans="1:6" x14ac:dyDescent="0.35">
      <c r="A508" s="7">
        <v>42060</v>
      </c>
      <c r="B508" s="6">
        <v>211.63000500000001</v>
      </c>
      <c r="C508" s="17">
        <f t="shared" si="28"/>
        <v>2.4771764804803014</v>
      </c>
      <c r="D508" s="17">
        <f t="shared" si="31"/>
        <v>208.81866873333331</v>
      </c>
      <c r="E508" s="17">
        <f t="shared" si="29"/>
        <v>203.86431577237272</v>
      </c>
      <c r="F508" s="17">
        <f t="shared" si="30"/>
        <v>213.7730216942939</v>
      </c>
    </row>
    <row r="509" spans="1:6" x14ac:dyDescent="0.35">
      <c r="A509" s="7">
        <v>42059</v>
      </c>
      <c r="B509" s="6">
        <v>211.80999800000001</v>
      </c>
      <c r="C509" s="17">
        <f t="shared" si="28"/>
        <v>2.5792057910870869</v>
      </c>
      <c r="D509" s="17">
        <f t="shared" si="31"/>
        <v>209.07533479999998</v>
      </c>
      <c r="E509" s="17">
        <f t="shared" si="29"/>
        <v>203.9169232178258</v>
      </c>
      <c r="F509" s="17">
        <f t="shared" si="30"/>
        <v>214.23374638217416</v>
      </c>
    </row>
    <row r="510" spans="1:6" x14ac:dyDescent="0.35">
      <c r="A510" s="7">
        <v>42058</v>
      </c>
      <c r="B510" s="6">
        <v>211.21000699999999</v>
      </c>
      <c r="C510" s="17">
        <f t="shared" si="28"/>
        <v>2.6319815671517972</v>
      </c>
      <c r="D510" s="17">
        <f t="shared" si="31"/>
        <v>209.2506684666667</v>
      </c>
      <c r="E510" s="17">
        <f t="shared" si="29"/>
        <v>203.9867053323631</v>
      </c>
      <c r="F510" s="17">
        <f t="shared" si="30"/>
        <v>214.51463160097029</v>
      </c>
    </row>
    <row r="511" spans="1:6" x14ac:dyDescent="0.35">
      <c r="A511" s="7">
        <v>42055</v>
      </c>
      <c r="B511" s="6">
        <v>211.240005</v>
      </c>
      <c r="C511" s="17">
        <f t="shared" si="28"/>
        <v>2.4969677255421119</v>
      </c>
      <c r="D511" s="17">
        <f t="shared" si="31"/>
        <v>209.61133533333336</v>
      </c>
      <c r="E511" s="17">
        <f t="shared" si="29"/>
        <v>204.61739988224915</v>
      </c>
      <c r="F511" s="17">
        <f t="shared" si="30"/>
        <v>214.60527078441757</v>
      </c>
    </row>
    <row r="512" spans="1:6" x14ac:dyDescent="0.35">
      <c r="A512" s="7">
        <v>42054</v>
      </c>
      <c r="B512" s="6">
        <v>209.979996</v>
      </c>
      <c r="C512" s="17">
        <f t="shared" si="28"/>
        <v>2.3988695108360831</v>
      </c>
      <c r="D512" s="17">
        <f t="shared" si="31"/>
        <v>209.8033346666667</v>
      </c>
      <c r="E512" s="17">
        <f t="shared" si="29"/>
        <v>205.00559564499454</v>
      </c>
      <c r="F512" s="17">
        <f t="shared" si="30"/>
        <v>214.60107368833886</v>
      </c>
    </row>
    <row r="513" spans="1:6" x14ac:dyDescent="0.35">
      <c r="A513" s="7">
        <v>42053</v>
      </c>
      <c r="B513" s="6">
        <v>210.13000500000001</v>
      </c>
      <c r="C513" s="17">
        <f t="shared" si="28"/>
        <v>1.8979739859777411</v>
      </c>
      <c r="D513" s="17">
        <f t="shared" si="31"/>
        <v>210.17866833333338</v>
      </c>
      <c r="E513" s="17">
        <f t="shared" si="29"/>
        <v>206.38272036137789</v>
      </c>
      <c r="F513" s="17">
        <f t="shared" si="30"/>
        <v>213.97461630528886</v>
      </c>
    </row>
    <row r="514" spans="1:6" x14ac:dyDescent="0.35">
      <c r="A514" s="7">
        <v>42052</v>
      </c>
      <c r="B514" s="6">
        <v>210.11000100000001</v>
      </c>
      <c r="C514" s="17">
        <f t="shared" si="28"/>
        <v>1.243736630181558</v>
      </c>
      <c r="D514" s="17">
        <f t="shared" si="31"/>
        <v>210.52066866666667</v>
      </c>
      <c r="E514" s="17">
        <f t="shared" si="29"/>
        <v>208.03319540630355</v>
      </c>
      <c r="F514" s="17">
        <f t="shared" si="30"/>
        <v>213.00814192702978</v>
      </c>
    </row>
    <row r="515" spans="1:6" x14ac:dyDescent="0.35">
      <c r="A515" s="7">
        <v>42048</v>
      </c>
      <c r="B515" s="6">
        <v>209.779999</v>
      </c>
      <c r="C515" s="17">
        <f t="shared" si="28"/>
        <v>1.1148994757669668</v>
      </c>
      <c r="D515" s="17">
        <f t="shared" si="31"/>
        <v>210.6153352</v>
      </c>
      <c r="E515" s="17">
        <f t="shared" si="29"/>
        <v>208.38553624846608</v>
      </c>
      <c r="F515" s="17">
        <f t="shared" si="30"/>
        <v>212.84513415153393</v>
      </c>
    </row>
    <row r="516" spans="1:6" x14ac:dyDescent="0.35">
      <c r="A516" s="7">
        <v>42047</v>
      </c>
      <c r="B516" s="6">
        <v>208.91999799999999</v>
      </c>
      <c r="C516" s="17">
        <f t="shared" si="28"/>
        <v>0.86340026722674279</v>
      </c>
      <c r="D516" s="17">
        <f t="shared" si="31"/>
        <v>210.71000173333329</v>
      </c>
      <c r="E516" s="17">
        <f t="shared" si="29"/>
        <v>208.98320119887981</v>
      </c>
      <c r="F516" s="17">
        <f t="shared" si="30"/>
        <v>212.43680226778676</v>
      </c>
    </row>
    <row r="517" spans="1:6" x14ac:dyDescent="0.35">
      <c r="A517" s="7">
        <v>42046</v>
      </c>
      <c r="B517" s="6">
        <v>206.929993</v>
      </c>
      <c r="C517" s="17">
        <f t="shared" si="28"/>
        <v>1.3047078409040136</v>
      </c>
      <c r="D517" s="17">
        <f t="shared" si="31"/>
        <v>210.47466746666666</v>
      </c>
      <c r="E517" s="17">
        <f t="shared" si="29"/>
        <v>207.86525178485863</v>
      </c>
      <c r="F517" s="17">
        <f t="shared" si="30"/>
        <v>213.08408314847469</v>
      </c>
    </row>
    <row r="518" spans="1:6" x14ac:dyDescent="0.35">
      <c r="A518" s="7">
        <v>42045</v>
      </c>
      <c r="B518" s="6">
        <v>206.80999800000001</v>
      </c>
      <c r="C518" s="17">
        <f t="shared" si="28"/>
        <v>1.6129355400047896</v>
      </c>
      <c r="D518" s="17">
        <f t="shared" si="31"/>
        <v>210.24666759999999</v>
      </c>
      <c r="E518" s="17">
        <f t="shared" si="29"/>
        <v>207.02079651999043</v>
      </c>
      <c r="F518" s="17">
        <f t="shared" si="30"/>
        <v>213.47253868000956</v>
      </c>
    </row>
    <row r="519" spans="1:6" x14ac:dyDescent="0.35">
      <c r="A519" s="7">
        <v>42044</v>
      </c>
      <c r="B519" s="6">
        <v>204.63000500000001</v>
      </c>
      <c r="C519" s="17">
        <f t="shared" si="28"/>
        <v>2.1447286672919645</v>
      </c>
      <c r="D519" s="17">
        <f t="shared" si="31"/>
        <v>209.81400160000001</v>
      </c>
      <c r="E519" s="17">
        <f t="shared" si="29"/>
        <v>205.52454426541607</v>
      </c>
      <c r="F519" s="17">
        <f t="shared" si="30"/>
        <v>214.10345893458395</v>
      </c>
    </row>
    <row r="520" spans="1:6" x14ac:dyDescent="0.35">
      <c r="A520" s="7">
        <v>42041</v>
      </c>
      <c r="B520" s="6">
        <v>205.550003</v>
      </c>
      <c r="C520" s="17">
        <f t="shared" si="28"/>
        <v>2.315781874570439</v>
      </c>
      <c r="D520" s="17">
        <f t="shared" si="31"/>
        <v>209.38466813333332</v>
      </c>
      <c r="E520" s="17">
        <f t="shared" si="29"/>
        <v>204.75310438419245</v>
      </c>
      <c r="F520" s="17">
        <f t="shared" si="30"/>
        <v>214.01623188247419</v>
      </c>
    </row>
    <row r="521" spans="1:6" x14ac:dyDescent="0.35">
      <c r="A521" s="7">
        <v>42040</v>
      </c>
      <c r="B521" s="6">
        <v>206.11999499999999</v>
      </c>
      <c r="C521" s="17">
        <f t="shared" si="28"/>
        <v>2.4310100288956296</v>
      </c>
      <c r="D521" s="17">
        <f t="shared" si="31"/>
        <v>209.08200086666668</v>
      </c>
      <c r="E521" s="17">
        <f t="shared" si="29"/>
        <v>204.21998080887542</v>
      </c>
      <c r="F521" s="17">
        <f t="shared" si="30"/>
        <v>213.94402092445793</v>
      </c>
    </row>
    <row r="522" spans="1:6" x14ac:dyDescent="0.35">
      <c r="A522" s="7">
        <v>42039</v>
      </c>
      <c r="B522" s="6">
        <v>204.05999800000001</v>
      </c>
      <c r="C522" s="17">
        <f t="shared" si="28"/>
        <v>2.6606237132922637</v>
      </c>
      <c r="D522" s="17">
        <f t="shared" si="31"/>
        <v>208.59400040000003</v>
      </c>
      <c r="E522" s="17">
        <f t="shared" si="29"/>
        <v>203.27275297341549</v>
      </c>
      <c r="F522" s="17">
        <f t="shared" si="30"/>
        <v>213.91524782658456</v>
      </c>
    </row>
    <row r="523" spans="1:6" x14ac:dyDescent="0.35">
      <c r="A523" s="7">
        <v>42038</v>
      </c>
      <c r="B523" s="6">
        <v>204.83999600000001</v>
      </c>
      <c r="C523" s="17">
        <f t="shared" si="28"/>
        <v>2.6846983057637379</v>
      </c>
      <c r="D523" s="17">
        <f t="shared" si="31"/>
        <v>208.14133313333335</v>
      </c>
      <c r="E523" s="17">
        <f t="shared" si="29"/>
        <v>202.77193652180588</v>
      </c>
      <c r="F523" s="17">
        <f t="shared" si="30"/>
        <v>213.51072974486081</v>
      </c>
    </row>
    <row r="524" spans="1:6" x14ac:dyDescent="0.35">
      <c r="A524" s="7">
        <v>42037</v>
      </c>
      <c r="B524" s="6">
        <v>201.91999799999999</v>
      </c>
      <c r="C524" s="17">
        <f t="shared" si="28"/>
        <v>2.923202404558793</v>
      </c>
      <c r="D524" s="17">
        <f t="shared" si="31"/>
        <v>207.48199980000001</v>
      </c>
      <c r="E524" s="17">
        <f t="shared" si="29"/>
        <v>201.63559499088242</v>
      </c>
      <c r="F524" s="17">
        <f t="shared" si="30"/>
        <v>213.3284046091176</v>
      </c>
    </row>
    <row r="525" spans="1:6" x14ac:dyDescent="0.35">
      <c r="A525" s="7">
        <v>42034</v>
      </c>
      <c r="B525" s="6">
        <v>199.449997</v>
      </c>
      <c r="C525" s="17">
        <f t="shared" si="28"/>
        <v>3.3914466760219621</v>
      </c>
      <c r="D525" s="17">
        <f t="shared" si="31"/>
        <v>206.69799913333335</v>
      </c>
      <c r="E525" s="17">
        <f t="shared" si="29"/>
        <v>199.91510578128944</v>
      </c>
      <c r="F525" s="17">
        <f t="shared" si="30"/>
        <v>213.48089248537727</v>
      </c>
    </row>
    <row r="526" spans="1:6" x14ac:dyDescent="0.35">
      <c r="A526" s="7">
        <v>42033</v>
      </c>
      <c r="B526" s="6">
        <v>201.990005</v>
      </c>
      <c r="C526" s="17">
        <f t="shared" si="28"/>
        <v>3.3472587141058527</v>
      </c>
      <c r="D526" s="17">
        <f t="shared" si="31"/>
        <v>206.08133246666668</v>
      </c>
      <c r="E526" s="17">
        <f t="shared" si="29"/>
        <v>199.38681503845498</v>
      </c>
      <c r="F526" s="17">
        <f t="shared" si="30"/>
        <v>212.77584989487838</v>
      </c>
    </row>
    <row r="527" spans="1:6" x14ac:dyDescent="0.35">
      <c r="A527" s="7">
        <v>42032</v>
      </c>
      <c r="B527" s="6">
        <v>200.13999899999999</v>
      </c>
      <c r="C527" s="17">
        <f t="shared" si="28"/>
        <v>3.489809681059123</v>
      </c>
      <c r="D527" s="17">
        <f t="shared" si="31"/>
        <v>205.42533266666669</v>
      </c>
      <c r="E527" s="17">
        <f t="shared" si="29"/>
        <v>198.44571330454843</v>
      </c>
      <c r="F527" s="17">
        <f t="shared" si="30"/>
        <v>212.40495202878495</v>
      </c>
    </row>
    <row r="528" spans="1:6" x14ac:dyDescent="0.35">
      <c r="A528" s="7">
        <v>42031</v>
      </c>
      <c r="B528" s="6">
        <v>202.740005</v>
      </c>
      <c r="C528" s="17">
        <f t="shared" si="28"/>
        <v>3.2943570669822475</v>
      </c>
      <c r="D528" s="17">
        <f t="shared" si="31"/>
        <v>204.93266600000001</v>
      </c>
      <c r="E528" s="17">
        <f t="shared" si="29"/>
        <v>198.34395186603552</v>
      </c>
      <c r="F528" s="17">
        <f t="shared" si="30"/>
        <v>211.5213801339645</v>
      </c>
    </row>
    <row r="529" spans="1:6" x14ac:dyDescent="0.35">
      <c r="A529" s="7">
        <v>42030</v>
      </c>
      <c r="B529" s="6">
        <v>205.449997</v>
      </c>
      <c r="C529" s="17">
        <f t="shared" ref="C529:C592" si="32">_xlfn.STDEV.S(B515:B529)</f>
        <v>2.9755451276818539</v>
      </c>
      <c r="D529" s="17">
        <f t="shared" si="31"/>
        <v>204.62199906666672</v>
      </c>
      <c r="E529" s="17">
        <f t="shared" ref="E529:E592" si="33">D529-2*C529</f>
        <v>198.67090881130301</v>
      </c>
      <c r="F529" s="17">
        <f t="shared" ref="F529:F592" si="34">D529+2*C529</f>
        <v>210.57308932203043</v>
      </c>
    </row>
    <row r="530" spans="1:6" x14ac:dyDescent="0.35">
      <c r="A530" s="7">
        <v>42027</v>
      </c>
      <c r="B530" s="6">
        <v>204.970001</v>
      </c>
      <c r="C530" s="17">
        <f t="shared" si="32"/>
        <v>2.617631153018396</v>
      </c>
      <c r="D530" s="17">
        <f t="shared" ref="D530:D593" si="35">AVERAGE(B516:B530)</f>
        <v>204.30133253333335</v>
      </c>
      <c r="E530" s="17">
        <f t="shared" si="33"/>
        <v>199.06607022729656</v>
      </c>
      <c r="F530" s="17">
        <f t="shared" si="34"/>
        <v>209.53659483937014</v>
      </c>
    </row>
    <row r="531" spans="1:6" x14ac:dyDescent="0.35">
      <c r="A531" s="7">
        <v>42026</v>
      </c>
      <c r="B531" s="6">
        <v>206.10000600000001</v>
      </c>
      <c r="C531" s="17">
        <f t="shared" si="32"/>
        <v>2.3497856817201912</v>
      </c>
      <c r="D531" s="17">
        <f t="shared" si="35"/>
        <v>204.11333306666668</v>
      </c>
      <c r="E531" s="17">
        <f t="shared" si="33"/>
        <v>199.4137617032263</v>
      </c>
      <c r="F531" s="17">
        <f t="shared" si="34"/>
        <v>208.81290443010707</v>
      </c>
    </row>
    <row r="532" spans="1:6" x14ac:dyDescent="0.35">
      <c r="A532" s="7">
        <v>42025</v>
      </c>
      <c r="B532" s="6">
        <v>203.08000200000001</v>
      </c>
      <c r="C532" s="17">
        <f t="shared" si="32"/>
        <v>2.2272169752352089</v>
      </c>
      <c r="D532" s="17">
        <f t="shared" si="35"/>
        <v>203.85666700000004</v>
      </c>
      <c r="E532" s="17">
        <f t="shared" si="33"/>
        <v>199.40223304952963</v>
      </c>
      <c r="F532" s="17">
        <f t="shared" si="34"/>
        <v>208.31110095047046</v>
      </c>
    </row>
    <row r="533" spans="1:6" x14ac:dyDescent="0.35">
      <c r="A533" s="7">
        <v>42024</v>
      </c>
      <c r="B533" s="6">
        <v>202.05999800000001</v>
      </c>
      <c r="C533" s="17">
        <f t="shared" si="32"/>
        <v>2.1120170656811106</v>
      </c>
      <c r="D533" s="17">
        <f t="shared" si="35"/>
        <v>203.54000033333338</v>
      </c>
      <c r="E533" s="17">
        <f t="shared" si="33"/>
        <v>199.31596620197115</v>
      </c>
      <c r="F533" s="17">
        <f t="shared" si="34"/>
        <v>207.76403446469561</v>
      </c>
    </row>
    <row r="534" spans="1:6" x14ac:dyDescent="0.35">
      <c r="A534" s="7">
        <v>42020</v>
      </c>
      <c r="B534" s="6">
        <v>201.63000500000001</v>
      </c>
      <c r="C534" s="17">
        <f t="shared" si="32"/>
        <v>2.1432384908323634</v>
      </c>
      <c r="D534" s="17">
        <f t="shared" si="35"/>
        <v>203.34000033333334</v>
      </c>
      <c r="E534" s="17">
        <f t="shared" si="33"/>
        <v>199.05352335166862</v>
      </c>
      <c r="F534" s="17">
        <f t="shared" si="34"/>
        <v>207.62647731499806</v>
      </c>
    </row>
    <row r="535" spans="1:6" x14ac:dyDescent="0.35">
      <c r="A535" s="7">
        <v>42019</v>
      </c>
      <c r="B535" s="6">
        <v>199.020004</v>
      </c>
      <c r="C535" s="17">
        <f t="shared" si="32"/>
        <v>2.3183141648548813</v>
      </c>
      <c r="D535" s="17">
        <f t="shared" si="35"/>
        <v>202.90466706666669</v>
      </c>
      <c r="E535" s="17">
        <f t="shared" si="33"/>
        <v>198.26803873695692</v>
      </c>
      <c r="F535" s="17">
        <f t="shared" si="34"/>
        <v>207.54129539637646</v>
      </c>
    </row>
    <row r="536" spans="1:6" x14ac:dyDescent="0.35">
      <c r="A536" s="7">
        <v>42018</v>
      </c>
      <c r="B536" s="6">
        <v>200.86000100000001</v>
      </c>
      <c r="C536" s="17">
        <f t="shared" si="32"/>
        <v>2.1915739791328472</v>
      </c>
      <c r="D536" s="17">
        <f t="shared" si="35"/>
        <v>202.55400080000001</v>
      </c>
      <c r="E536" s="17">
        <f t="shared" si="33"/>
        <v>198.17085284173433</v>
      </c>
      <c r="F536" s="17">
        <f t="shared" si="34"/>
        <v>206.93714875826569</v>
      </c>
    </row>
    <row r="537" spans="1:6" x14ac:dyDescent="0.35">
      <c r="A537" s="7">
        <v>42017</v>
      </c>
      <c r="B537" s="6">
        <v>202.08000200000001</v>
      </c>
      <c r="C537" s="17">
        <f t="shared" si="32"/>
        <v>2.1536885209891001</v>
      </c>
      <c r="D537" s="17">
        <f t="shared" si="35"/>
        <v>202.42200106666667</v>
      </c>
      <c r="E537" s="17">
        <f t="shared" si="33"/>
        <v>198.11462402468845</v>
      </c>
      <c r="F537" s="17">
        <f t="shared" si="34"/>
        <v>206.72937810864488</v>
      </c>
    </row>
    <row r="538" spans="1:6" x14ac:dyDescent="0.35">
      <c r="A538" s="7">
        <v>42016</v>
      </c>
      <c r="B538" s="6">
        <v>202.64999399999999</v>
      </c>
      <c r="C538" s="17">
        <f t="shared" si="32"/>
        <v>2.0497870992615477</v>
      </c>
      <c r="D538" s="17">
        <f t="shared" si="35"/>
        <v>202.27600093333331</v>
      </c>
      <c r="E538" s="17">
        <f t="shared" si="33"/>
        <v>198.17642673481021</v>
      </c>
      <c r="F538" s="17">
        <f t="shared" si="34"/>
        <v>206.37557513185641</v>
      </c>
    </row>
    <row r="539" spans="1:6" x14ac:dyDescent="0.35">
      <c r="A539" s="7">
        <v>42013</v>
      </c>
      <c r="B539" s="6">
        <v>204.25</v>
      </c>
      <c r="C539" s="17">
        <f t="shared" si="32"/>
        <v>2.1083301969440451</v>
      </c>
      <c r="D539" s="17">
        <f t="shared" si="35"/>
        <v>202.4313344</v>
      </c>
      <c r="E539" s="17">
        <f t="shared" si="33"/>
        <v>198.21467400611192</v>
      </c>
      <c r="F539" s="17">
        <f t="shared" si="34"/>
        <v>206.64799479388807</v>
      </c>
    </row>
    <row r="540" spans="1:6" x14ac:dyDescent="0.35">
      <c r="A540" s="7">
        <v>42012</v>
      </c>
      <c r="B540" s="6">
        <v>205.89999399999999</v>
      </c>
      <c r="C540" s="17">
        <f t="shared" si="32"/>
        <v>2.1145839911514908</v>
      </c>
      <c r="D540" s="17">
        <f t="shared" si="35"/>
        <v>202.86133419999996</v>
      </c>
      <c r="E540" s="17">
        <f t="shared" si="33"/>
        <v>198.63216621769698</v>
      </c>
      <c r="F540" s="17">
        <f t="shared" si="34"/>
        <v>207.09050218230294</v>
      </c>
    </row>
    <row r="541" spans="1:6" x14ac:dyDescent="0.35">
      <c r="A541" s="7">
        <v>42011</v>
      </c>
      <c r="B541" s="6">
        <v>202.30999800000001</v>
      </c>
      <c r="C541" s="17">
        <f t="shared" si="32"/>
        <v>2.1067654124193878</v>
      </c>
      <c r="D541" s="17">
        <f t="shared" si="35"/>
        <v>202.88266706666667</v>
      </c>
      <c r="E541" s="17">
        <f t="shared" si="33"/>
        <v>198.66913624182789</v>
      </c>
      <c r="F541" s="17">
        <f t="shared" si="34"/>
        <v>207.09619789150545</v>
      </c>
    </row>
    <row r="542" spans="1:6" x14ac:dyDescent="0.35">
      <c r="A542" s="7">
        <v>42010</v>
      </c>
      <c r="B542" s="6">
        <v>199.820007</v>
      </c>
      <c r="C542" s="17">
        <f t="shared" si="32"/>
        <v>2.1379108506777089</v>
      </c>
      <c r="D542" s="17">
        <f t="shared" si="35"/>
        <v>202.86133426666666</v>
      </c>
      <c r="E542" s="17">
        <f t="shared" si="33"/>
        <v>198.58551256531123</v>
      </c>
      <c r="F542" s="17">
        <f t="shared" si="34"/>
        <v>207.13715596802209</v>
      </c>
    </row>
    <row r="543" spans="1:6" x14ac:dyDescent="0.35">
      <c r="A543" s="7">
        <v>42009</v>
      </c>
      <c r="B543" s="6">
        <v>201.720001</v>
      </c>
      <c r="C543" s="17">
        <f t="shared" si="32"/>
        <v>2.1581711762986115</v>
      </c>
      <c r="D543" s="17">
        <f t="shared" si="35"/>
        <v>202.79333399999999</v>
      </c>
      <c r="E543" s="17">
        <f t="shared" si="33"/>
        <v>198.47699164740277</v>
      </c>
      <c r="F543" s="17">
        <f t="shared" si="34"/>
        <v>207.10967635259721</v>
      </c>
    </row>
    <row r="544" spans="1:6" x14ac:dyDescent="0.35">
      <c r="A544" s="7">
        <v>42006</v>
      </c>
      <c r="B544" s="6">
        <v>205.429993</v>
      </c>
      <c r="C544" s="17">
        <f t="shared" si="32"/>
        <v>2.1564177516736187</v>
      </c>
      <c r="D544" s="17">
        <f t="shared" si="35"/>
        <v>202.79200040000003</v>
      </c>
      <c r="E544" s="17">
        <f t="shared" si="33"/>
        <v>198.4791648966528</v>
      </c>
      <c r="F544" s="17">
        <f t="shared" si="34"/>
        <v>207.10483590334727</v>
      </c>
    </row>
    <row r="545" spans="1:6" x14ac:dyDescent="0.35">
      <c r="A545" s="7">
        <v>42004</v>
      </c>
      <c r="B545" s="6">
        <v>205.53999300000001</v>
      </c>
      <c r="C545" s="17">
        <f t="shared" si="32"/>
        <v>2.2020776326057181</v>
      </c>
      <c r="D545" s="17">
        <f t="shared" si="35"/>
        <v>202.82999986666667</v>
      </c>
      <c r="E545" s="17">
        <f t="shared" si="33"/>
        <v>198.42584460145522</v>
      </c>
      <c r="F545" s="17">
        <f t="shared" si="34"/>
        <v>207.23415513187811</v>
      </c>
    </row>
    <row r="546" spans="1:6" x14ac:dyDescent="0.35">
      <c r="A546" s="7">
        <v>42003</v>
      </c>
      <c r="B546" s="6">
        <v>207.60000600000001</v>
      </c>
      <c r="C546" s="17">
        <f t="shared" si="32"/>
        <v>2.3874382714580089</v>
      </c>
      <c r="D546" s="17">
        <f t="shared" si="35"/>
        <v>202.92999986666666</v>
      </c>
      <c r="E546" s="17">
        <f t="shared" si="33"/>
        <v>198.15512332375064</v>
      </c>
      <c r="F546" s="17">
        <f t="shared" si="34"/>
        <v>207.70487640958268</v>
      </c>
    </row>
    <row r="547" spans="1:6" x14ac:dyDescent="0.35">
      <c r="A547" s="7">
        <v>42002</v>
      </c>
      <c r="B547" s="6">
        <v>208.720001</v>
      </c>
      <c r="C547" s="17">
        <f t="shared" si="32"/>
        <v>2.8180418003123866</v>
      </c>
      <c r="D547" s="17">
        <f t="shared" si="35"/>
        <v>203.30599980000002</v>
      </c>
      <c r="E547" s="17">
        <f t="shared" si="33"/>
        <v>197.66991619937525</v>
      </c>
      <c r="F547" s="17">
        <f t="shared" si="34"/>
        <v>208.9420834006248</v>
      </c>
    </row>
    <row r="548" spans="1:6" x14ac:dyDescent="0.35">
      <c r="A548" s="7">
        <v>41999</v>
      </c>
      <c r="B548" s="6">
        <v>208.44000199999999</v>
      </c>
      <c r="C548" s="17">
        <f t="shared" si="32"/>
        <v>3.0853439524743127</v>
      </c>
      <c r="D548" s="17">
        <f t="shared" si="35"/>
        <v>203.73133339999998</v>
      </c>
      <c r="E548" s="17">
        <f t="shared" si="33"/>
        <v>197.56064549505135</v>
      </c>
      <c r="F548" s="17">
        <f t="shared" si="34"/>
        <v>209.90202130494862</v>
      </c>
    </row>
    <row r="549" spans="1:6" x14ac:dyDescent="0.35">
      <c r="A549" s="7">
        <v>41997</v>
      </c>
      <c r="B549" s="6">
        <v>207.770004</v>
      </c>
      <c r="C549" s="17">
        <f t="shared" si="32"/>
        <v>3.1920977830712243</v>
      </c>
      <c r="D549" s="17">
        <f t="shared" si="35"/>
        <v>204.14066666666665</v>
      </c>
      <c r="E549" s="17">
        <f t="shared" si="33"/>
        <v>197.75647110052421</v>
      </c>
      <c r="F549" s="17">
        <f t="shared" si="34"/>
        <v>210.52486223280908</v>
      </c>
    </row>
    <row r="550" spans="1:6" x14ac:dyDescent="0.35">
      <c r="A550" s="7">
        <v>41996</v>
      </c>
      <c r="B550" s="6">
        <v>207.75</v>
      </c>
      <c r="C550" s="17">
        <f t="shared" si="32"/>
        <v>2.9806289031361843</v>
      </c>
      <c r="D550" s="17">
        <f t="shared" si="35"/>
        <v>204.72266640000001</v>
      </c>
      <c r="E550" s="17">
        <f t="shared" si="33"/>
        <v>198.76140859372765</v>
      </c>
      <c r="F550" s="17">
        <f t="shared" si="34"/>
        <v>210.68392420627237</v>
      </c>
    </row>
    <row r="551" spans="1:6" x14ac:dyDescent="0.35">
      <c r="A551" s="7">
        <v>41995</v>
      </c>
      <c r="B551" s="6">
        <v>207.470001</v>
      </c>
      <c r="C551" s="17">
        <f t="shared" si="32"/>
        <v>2.8547321360491553</v>
      </c>
      <c r="D551" s="17">
        <f t="shared" si="35"/>
        <v>205.1633330666667</v>
      </c>
      <c r="E551" s="17">
        <f t="shared" si="33"/>
        <v>199.45386879456839</v>
      </c>
      <c r="F551" s="17">
        <f t="shared" si="34"/>
        <v>210.872797338765</v>
      </c>
    </row>
    <row r="552" spans="1:6" x14ac:dyDescent="0.35">
      <c r="A552" s="7">
        <v>41992</v>
      </c>
      <c r="B552" s="6">
        <v>206.520004</v>
      </c>
      <c r="C552" s="17">
        <f t="shared" si="32"/>
        <v>2.7400771930075818</v>
      </c>
      <c r="D552" s="17">
        <f t="shared" si="35"/>
        <v>205.4593332</v>
      </c>
      <c r="E552" s="17">
        <f t="shared" si="33"/>
        <v>199.97917881398484</v>
      </c>
      <c r="F552" s="17">
        <f t="shared" si="34"/>
        <v>210.93948758601516</v>
      </c>
    </row>
    <row r="553" spans="1:6" x14ac:dyDescent="0.35">
      <c r="A553" s="7">
        <v>41991</v>
      </c>
      <c r="B553" s="6">
        <v>206.779999</v>
      </c>
      <c r="C553" s="17">
        <f t="shared" si="32"/>
        <v>2.643414517053865</v>
      </c>
      <c r="D553" s="17">
        <f t="shared" si="35"/>
        <v>205.73466686666669</v>
      </c>
      <c r="E553" s="17">
        <f t="shared" si="33"/>
        <v>200.44783783255895</v>
      </c>
      <c r="F553" s="17">
        <f t="shared" si="34"/>
        <v>211.02149590077443</v>
      </c>
    </row>
    <row r="554" spans="1:6" x14ac:dyDescent="0.35">
      <c r="A554" s="7">
        <v>41990</v>
      </c>
      <c r="B554" s="6">
        <v>201.78999300000001</v>
      </c>
      <c r="C554" s="17">
        <f t="shared" si="32"/>
        <v>2.8129767943659338</v>
      </c>
      <c r="D554" s="17">
        <f t="shared" si="35"/>
        <v>205.57066639999999</v>
      </c>
      <c r="E554" s="17">
        <f t="shared" si="33"/>
        <v>199.94471281126812</v>
      </c>
      <c r="F554" s="17">
        <f t="shared" si="34"/>
        <v>211.19661998873187</v>
      </c>
    </row>
    <row r="555" spans="1:6" x14ac:dyDescent="0.35">
      <c r="A555" s="7">
        <v>41989</v>
      </c>
      <c r="B555" s="6">
        <v>197.91000399999999</v>
      </c>
      <c r="C555" s="17">
        <f t="shared" si="32"/>
        <v>3.434083720215519</v>
      </c>
      <c r="D555" s="17">
        <f t="shared" si="35"/>
        <v>205.03800039999996</v>
      </c>
      <c r="E555" s="17">
        <f t="shared" si="33"/>
        <v>198.16983295956891</v>
      </c>
      <c r="F555" s="17">
        <f t="shared" si="34"/>
        <v>211.90616784043101</v>
      </c>
    </row>
    <row r="556" spans="1:6" x14ac:dyDescent="0.35">
      <c r="A556" s="7">
        <v>41988</v>
      </c>
      <c r="B556" s="6">
        <v>199.509995</v>
      </c>
      <c r="C556" s="17">
        <f t="shared" si="32"/>
        <v>3.661529859670738</v>
      </c>
      <c r="D556" s="17">
        <f t="shared" si="35"/>
        <v>204.8513335333333</v>
      </c>
      <c r="E556" s="17">
        <f t="shared" si="33"/>
        <v>197.52827381399183</v>
      </c>
      <c r="F556" s="17">
        <f t="shared" si="34"/>
        <v>212.17439325267478</v>
      </c>
    </row>
    <row r="557" spans="1:6" x14ac:dyDescent="0.35">
      <c r="A557" s="7">
        <v>41985</v>
      </c>
      <c r="B557" s="6">
        <v>200.88999899999999</v>
      </c>
      <c r="C557" s="17">
        <f t="shared" si="32"/>
        <v>3.565677774283428</v>
      </c>
      <c r="D557" s="17">
        <f t="shared" si="35"/>
        <v>204.9226663333333</v>
      </c>
      <c r="E557" s="17">
        <f t="shared" si="33"/>
        <v>197.79131078476644</v>
      </c>
      <c r="F557" s="17">
        <f t="shared" si="34"/>
        <v>212.05402188190016</v>
      </c>
    </row>
    <row r="558" spans="1:6" x14ac:dyDescent="0.35">
      <c r="A558" s="7">
        <v>41984</v>
      </c>
      <c r="B558" s="6">
        <v>204.19000199999999</v>
      </c>
      <c r="C558" s="17">
        <f t="shared" si="32"/>
        <v>3.462759187331347</v>
      </c>
      <c r="D558" s="17">
        <f t="shared" si="35"/>
        <v>205.08733306666662</v>
      </c>
      <c r="E558" s="17">
        <f t="shared" si="33"/>
        <v>198.16181469200393</v>
      </c>
      <c r="F558" s="17">
        <f t="shared" si="34"/>
        <v>212.0128514413293</v>
      </c>
    </row>
    <row r="559" spans="1:6" x14ac:dyDescent="0.35">
      <c r="A559" s="7">
        <v>41983</v>
      </c>
      <c r="B559" s="6">
        <v>203.16000399999999</v>
      </c>
      <c r="C559" s="17">
        <f t="shared" si="32"/>
        <v>3.4961557951579572</v>
      </c>
      <c r="D559" s="17">
        <f t="shared" si="35"/>
        <v>204.9360004666666</v>
      </c>
      <c r="E559" s="17">
        <f t="shared" si="33"/>
        <v>197.94368887635068</v>
      </c>
      <c r="F559" s="17">
        <f t="shared" si="34"/>
        <v>211.92831205698252</v>
      </c>
    </row>
    <row r="560" spans="1:6" x14ac:dyDescent="0.35">
      <c r="A560" s="7">
        <v>41982</v>
      </c>
      <c r="B560" s="6">
        <v>206.470001</v>
      </c>
      <c r="C560" s="17">
        <f t="shared" si="32"/>
        <v>3.5158230542198412</v>
      </c>
      <c r="D560" s="17">
        <f t="shared" si="35"/>
        <v>204.99800099999999</v>
      </c>
      <c r="E560" s="17">
        <f t="shared" si="33"/>
        <v>197.96635489156031</v>
      </c>
      <c r="F560" s="17">
        <f t="shared" si="34"/>
        <v>212.02964710843966</v>
      </c>
    </row>
    <row r="561" spans="1:6" x14ac:dyDescent="0.35">
      <c r="A561" s="7">
        <v>41981</v>
      </c>
      <c r="B561" s="6">
        <v>206.61000100000001</v>
      </c>
      <c r="C561" s="17">
        <f t="shared" si="32"/>
        <v>3.4725138876627106</v>
      </c>
      <c r="D561" s="17">
        <f t="shared" si="35"/>
        <v>204.93200066666665</v>
      </c>
      <c r="E561" s="17">
        <f t="shared" si="33"/>
        <v>197.98697289134122</v>
      </c>
      <c r="F561" s="17">
        <f t="shared" si="34"/>
        <v>211.87702844199208</v>
      </c>
    </row>
    <row r="562" spans="1:6" x14ac:dyDescent="0.35">
      <c r="A562" s="7">
        <v>41978</v>
      </c>
      <c r="B562" s="6">
        <v>208</v>
      </c>
      <c r="C562" s="17">
        <f t="shared" si="32"/>
        <v>3.4210070686040659</v>
      </c>
      <c r="D562" s="17">
        <f t="shared" si="35"/>
        <v>204.88400060000001</v>
      </c>
      <c r="E562" s="17">
        <f t="shared" si="33"/>
        <v>198.04198646279187</v>
      </c>
      <c r="F562" s="17">
        <f t="shared" si="34"/>
        <v>211.72601473720815</v>
      </c>
    </row>
    <row r="563" spans="1:6" x14ac:dyDescent="0.35">
      <c r="A563" s="7">
        <v>41977</v>
      </c>
      <c r="B563" s="6">
        <v>207.66000399999999</v>
      </c>
      <c r="C563" s="17">
        <f t="shared" si="32"/>
        <v>3.3686213820255388</v>
      </c>
      <c r="D563" s="17">
        <f t="shared" si="35"/>
        <v>204.83200073333333</v>
      </c>
      <c r="E563" s="17">
        <f t="shared" si="33"/>
        <v>198.09475796928226</v>
      </c>
      <c r="F563" s="17">
        <f t="shared" si="34"/>
        <v>211.56924349738441</v>
      </c>
    </row>
    <row r="564" spans="1:6" x14ac:dyDescent="0.35">
      <c r="A564" s="7">
        <v>41976</v>
      </c>
      <c r="B564" s="6">
        <v>207.88999899999999</v>
      </c>
      <c r="C564" s="17">
        <f t="shared" si="32"/>
        <v>3.3762306803820832</v>
      </c>
      <c r="D564" s="17">
        <f t="shared" si="35"/>
        <v>204.84000040000001</v>
      </c>
      <c r="E564" s="17">
        <f t="shared" si="33"/>
        <v>198.08753903923585</v>
      </c>
      <c r="F564" s="17">
        <f t="shared" si="34"/>
        <v>211.59246176076417</v>
      </c>
    </row>
    <row r="565" spans="1:6" x14ac:dyDescent="0.35">
      <c r="A565" s="7">
        <v>41975</v>
      </c>
      <c r="B565" s="6">
        <v>207.08999600000001</v>
      </c>
      <c r="C565" s="17">
        <f t="shared" si="32"/>
        <v>3.3397007209389704</v>
      </c>
      <c r="D565" s="17">
        <f t="shared" si="35"/>
        <v>204.79600013333337</v>
      </c>
      <c r="E565" s="17">
        <f t="shared" si="33"/>
        <v>198.11659869145544</v>
      </c>
      <c r="F565" s="17">
        <f t="shared" si="34"/>
        <v>211.47540157521129</v>
      </c>
    </row>
    <row r="566" spans="1:6" x14ac:dyDescent="0.35">
      <c r="A566" s="7">
        <v>41974</v>
      </c>
      <c r="B566" s="6">
        <v>205.759995</v>
      </c>
      <c r="C566" s="17">
        <f t="shared" si="32"/>
        <v>3.2703699744413708</v>
      </c>
      <c r="D566" s="17">
        <f t="shared" si="35"/>
        <v>204.6819997333333</v>
      </c>
      <c r="E566" s="17">
        <f t="shared" si="33"/>
        <v>198.14125978445057</v>
      </c>
      <c r="F566" s="17">
        <f t="shared" si="34"/>
        <v>211.22273968221603</v>
      </c>
    </row>
    <row r="567" spans="1:6" x14ac:dyDescent="0.35">
      <c r="A567" s="7">
        <v>41971</v>
      </c>
      <c r="B567" s="6">
        <v>207.199997</v>
      </c>
      <c r="C567" s="17">
        <f t="shared" si="32"/>
        <v>3.3022254540887137</v>
      </c>
      <c r="D567" s="17">
        <f t="shared" si="35"/>
        <v>204.72733260000001</v>
      </c>
      <c r="E567" s="17">
        <f t="shared" si="33"/>
        <v>198.12288169182258</v>
      </c>
      <c r="F567" s="17">
        <f t="shared" si="34"/>
        <v>211.33178350817744</v>
      </c>
    </row>
    <row r="568" spans="1:6" x14ac:dyDescent="0.35">
      <c r="A568" s="7">
        <v>41969</v>
      </c>
      <c r="B568" s="6">
        <v>207.63999899999999</v>
      </c>
      <c r="C568" s="17">
        <f t="shared" si="32"/>
        <v>3.3475639419495677</v>
      </c>
      <c r="D568" s="17">
        <f t="shared" si="35"/>
        <v>204.78466593333334</v>
      </c>
      <c r="E568" s="17">
        <f t="shared" si="33"/>
        <v>198.0895380494342</v>
      </c>
      <c r="F568" s="17">
        <f t="shared" si="34"/>
        <v>211.47979381723249</v>
      </c>
    </row>
    <row r="569" spans="1:6" x14ac:dyDescent="0.35">
      <c r="A569" s="7">
        <v>41968</v>
      </c>
      <c r="B569" s="6">
        <v>207.11000100000001</v>
      </c>
      <c r="C569" s="17">
        <f t="shared" si="32"/>
        <v>3.2889301961218114</v>
      </c>
      <c r="D569" s="17">
        <f t="shared" si="35"/>
        <v>205.13933313333334</v>
      </c>
      <c r="E569" s="17">
        <f t="shared" si="33"/>
        <v>198.56147274108972</v>
      </c>
      <c r="F569" s="17">
        <f t="shared" si="34"/>
        <v>211.71719352557696</v>
      </c>
    </row>
    <row r="570" spans="1:6" x14ac:dyDescent="0.35">
      <c r="A570" s="7">
        <v>41967</v>
      </c>
      <c r="B570" s="6">
        <v>207.259995</v>
      </c>
      <c r="C570" s="17">
        <f t="shared" si="32"/>
        <v>2.6436543603432434</v>
      </c>
      <c r="D570" s="17">
        <f t="shared" si="35"/>
        <v>205.76266586666668</v>
      </c>
      <c r="E570" s="17">
        <f t="shared" si="33"/>
        <v>200.47535714598018</v>
      </c>
      <c r="F570" s="17">
        <f t="shared" si="34"/>
        <v>211.04997458735318</v>
      </c>
    </row>
    <row r="571" spans="1:6" x14ac:dyDescent="0.35">
      <c r="A571" s="7">
        <v>41964</v>
      </c>
      <c r="B571" s="6">
        <v>206.679993</v>
      </c>
      <c r="C571" s="17">
        <f t="shared" si="32"/>
        <v>2.0029095852240473</v>
      </c>
      <c r="D571" s="17">
        <f t="shared" si="35"/>
        <v>206.24066573333337</v>
      </c>
      <c r="E571" s="17">
        <f t="shared" si="33"/>
        <v>202.23484656288528</v>
      </c>
      <c r="F571" s="17">
        <f t="shared" si="34"/>
        <v>210.24648490378146</v>
      </c>
    </row>
    <row r="572" spans="1:6" x14ac:dyDescent="0.35">
      <c r="A572" s="7">
        <v>41963</v>
      </c>
      <c r="B572" s="6">
        <v>205.58000200000001</v>
      </c>
      <c r="C572" s="17">
        <f t="shared" si="32"/>
        <v>1.3759020113268983</v>
      </c>
      <c r="D572" s="17">
        <f t="shared" si="35"/>
        <v>206.55333260000003</v>
      </c>
      <c r="E572" s="17">
        <f t="shared" si="33"/>
        <v>203.80152857734623</v>
      </c>
      <c r="F572" s="17">
        <f t="shared" si="34"/>
        <v>209.30513662265383</v>
      </c>
    </row>
    <row r="573" spans="1:6" x14ac:dyDescent="0.35">
      <c r="A573" s="7">
        <v>41962</v>
      </c>
      <c r="B573" s="6">
        <v>205.220001</v>
      </c>
      <c r="C573" s="17">
        <f t="shared" si="32"/>
        <v>1.2712537098739638</v>
      </c>
      <c r="D573" s="17">
        <f t="shared" si="35"/>
        <v>206.62199920000003</v>
      </c>
      <c r="E573" s="17">
        <f t="shared" si="33"/>
        <v>204.07949178025211</v>
      </c>
      <c r="F573" s="17">
        <f t="shared" si="34"/>
        <v>209.16450661974795</v>
      </c>
    </row>
    <row r="574" spans="1:6" x14ac:dyDescent="0.35">
      <c r="A574" s="7">
        <v>41961</v>
      </c>
      <c r="B574" s="6">
        <v>205.550003</v>
      </c>
      <c r="C574" s="17">
        <f t="shared" si="32"/>
        <v>0.9027008153372561</v>
      </c>
      <c r="D574" s="17">
        <f t="shared" si="35"/>
        <v>206.78133246666667</v>
      </c>
      <c r="E574" s="17">
        <f t="shared" si="33"/>
        <v>204.97593083599216</v>
      </c>
      <c r="F574" s="17">
        <f t="shared" si="34"/>
        <v>208.58673409734118</v>
      </c>
    </row>
    <row r="575" spans="1:6" x14ac:dyDescent="0.35">
      <c r="A575" s="7">
        <v>41960</v>
      </c>
      <c r="B575" s="6">
        <v>204.36999499999999</v>
      </c>
      <c r="C575" s="17">
        <f t="shared" si="32"/>
        <v>1.0964808018695509</v>
      </c>
      <c r="D575" s="17">
        <f t="shared" si="35"/>
        <v>206.64133206666668</v>
      </c>
      <c r="E575" s="17">
        <f t="shared" si="33"/>
        <v>204.44837046292758</v>
      </c>
      <c r="F575" s="17">
        <f t="shared" si="34"/>
        <v>208.83429367040577</v>
      </c>
    </row>
    <row r="576" spans="1:6" x14ac:dyDescent="0.35">
      <c r="A576" s="7">
        <v>41957</v>
      </c>
      <c r="B576" s="6">
        <v>204.240005</v>
      </c>
      <c r="C576" s="17">
        <f t="shared" si="32"/>
        <v>1.2598955000181935</v>
      </c>
      <c r="D576" s="17">
        <f t="shared" si="35"/>
        <v>206.48333233333335</v>
      </c>
      <c r="E576" s="17">
        <f t="shared" si="33"/>
        <v>203.96354133329697</v>
      </c>
      <c r="F576" s="17">
        <f t="shared" si="34"/>
        <v>209.00312333336973</v>
      </c>
    </row>
    <row r="577" spans="1:6" x14ac:dyDescent="0.35">
      <c r="A577" s="7">
        <v>41956</v>
      </c>
      <c r="B577" s="6">
        <v>204.19000199999999</v>
      </c>
      <c r="C577" s="17">
        <f t="shared" si="32"/>
        <v>1.3151332799432409</v>
      </c>
      <c r="D577" s="17">
        <f t="shared" si="35"/>
        <v>206.22933246666665</v>
      </c>
      <c r="E577" s="17">
        <f t="shared" si="33"/>
        <v>203.59906590678017</v>
      </c>
      <c r="F577" s="17">
        <f t="shared" si="34"/>
        <v>208.85959902655313</v>
      </c>
    </row>
    <row r="578" spans="1:6" x14ac:dyDescent="0.35">
      <c r="A578" s="7">
        <v>41955</v>
      </c>
      <c r="B578" s="6">
        <v>203.96000699999999</v>
      </c>
      <c r="C578" s="17">
        <f t="shared" si="32"/>
        <v>1.3733278005035816</v>
      </c>
      <c r="D578" s="17">
        <f t="shared" si="35"/>
        <v>205.98266599999999</v>
      </c>
      <c r="E578" s="17">
        <f t="shared" si="33"/>
        <v>203.23601039899282</v>
      </c>
      <c r="F578" s="17">
        <f t="shared" si="34"/>
        <v>208.72932160100717</v>
      </c>
    </row>
    <row r="579" spans="1:6" x14ac:dyDescent="0.35">
      <c r="A579" s="7">
        <v>41954</v>
      </c>
      <c r="B579" s="6">
        <v>204.179993</v>
      </c>
      <c r="C579" s="17">
        <f t="shared" si="32"/>
        <v>1.3389364277097768</v>
      </c>
      <c r="D579" s="17">
        <f t="shared" si="35"/>
        <v>205.73533226666669</v>
      </c>
      <c r="E579" s="17">
        <f t="shared" si="33"/>
        <v>203.05745941124712</v>
      </c>
      <c r="F579" s="17">
        <f t="shared" si="34"/>
        <v>208.41320512208625</v>
      </c>
    </row>
    <row r="580" spans="1:6" x14ac:dyDescent="0.35">
      <c r="A580" s="7">
        <v>41953</v>
      </c>
      <c r="B580" s="6">
        <v>203.979996</v>
      </c>
      <c r="C580" s="17">
        <f t="shared" si="32"/>
        <v>1.3548799503033209</v>
      </c>
      <c r="D580" s="17">
        <f t="shared" si="35"/>
        <v>205.52799893333335</v>
      </c>
      <c r="E580" s="17">
        <f t="shared" si="33"/>
        <v>202.81823903272669</v>
      </c>
      <c r="F580" s="17">
        <f t="shared" si="34"/>
        <v>208.23775883394001</v>
      </c>
    </row>
    <row r="581" spans="1:6" x14ac:dyDescent="0.35">
      <c r="A581" s="7">
        <v>41950</v>
      </c>
      <c r="B581" s="6">
        <v>203.33999600000001</v>
      </c>
      <c r="C581" s="17">
        <f t="shared" si="32"/>
        <v>1.4648964818034398</v>
      </c>
      <c r="D581" s="17">
        <f t="shared" si="35"/>
        <v>205.36666566666671</v>
      </c>
      <c r="E581" s="17">
        <f t="shared" si="33"/>
        <v>202.43687270305983</v>
      </c>
      <c r="F581" s="17">
        <f t="shared" si="34"/>
        <v>208.29645863027358</v>
      </c>
    </row>
    <row r="582" spans="1:6" x14ac:dyDescent="0.35">
      <c r="A582" s="7">
        <v>41949</v>
      </c>
      <c r="B582" s="6">
        <v>203.14999399999999</v>
      </c>
      <c r="C582" s="17">
        <f t="shared" si="32"/>
        <v>1.4760451917593316</v>
      </c>
      <c r="D582" s="17">
        <f t="shared" si="35"/>
        <v>205.09666546666668</v>
      </c>
      <c r="E582" s="17">
        <f t="shared" si="33"/>
        <v>202.14457508314803</v>
      </c>
      <c r="F582" s="17">
        <f t="shared" si="34"/>
        <v>208.04875585018533</v>
      </c>
    </row>
    <row r="583" spans="1:6" x14ac:dyDescent="0.35">
      <c r="A583" s="7">
        <v>41948</v>
      </c>
      <c r="B583" s="6">
        <v>202.33999600000001</v>
      </c>
      <c r="C583" s="17">
        <f t="shared" si="32"/>
        <v>1.4579815796805469</v>
      </c>
      <c r="D583" s="17">
        <f t="shared" si="35"/>
        <v>204.74333193333334</v>
      </c>
      <c r="E583" s="17">
        <f t="shared" si="33"/>
        <v>201.82736877397224</v>
      </c>
      <c r="F583" s="17">
        <f t="shared" si="34"/>
        <v>207.65929509269444</v>
      </c>
    </row>
    <row r="584" spans="1:6" x14ac:dyDescent="0.35">
      <c r="A584" s="7">
        <v>41947</v>
      </c>
      <c r="B584" s="6">
        <v>201.070007</v>
      </c>
      <c r="C584" s="17">
        <f t="shared" si="32"/>
        <v>1.5861011446241216</v>
      </c>
      <c r="D584" s="17">
        <f t="shared" si="35"/>
        <v>204.34066566666667</v>
      </c>
      <c r="E584" s="17">
        <f t="shared" si="33"/>
        <v>201.16846337741842</v>
      </c>
      <c r="F584" s="17">
        <f t="shared" si="34"/>
        <v>207.51286795591491</v>
      </c>
    </row>
    <row r="585" spans="1:6" x14ac:dyDescent="0.35">
      <c r="A585" s="7">
        <v>41946</v>
      </c>
      <c r="B585" s="6">
        <v>201.770004</v>
      </c>
      <c r="C585" s="17">
        <f t="shared" si="32"/>
        <v>1.4951473890483853</v>
      </c>
      <c r="D585" s="17">
        <f t="shared" si="35"/>
        <v>203.97466626666665</v>
      </c>
      <c r="E585" s="17">
        <f t="shared" si="33"/>
        <v>200.98437148856988</v>
      </c>
      <c r="F585" s="17">
        <f t="shared" si="34"/>
        <v>206.96496104476341</v>
      </c>
    </row>
    <row r="586" spans="1:6" x14ac:dyDescent="0.35">
      <c r="A586" s="7">
        <v>41943</v>
      </c>
      <c r="B586" s="6">
        <v>201.66000399999999</v>
      </c>
      <c r="C586" s="17">
        <f t="shared" si="32"/>
        <v>1.40548337847389</v>
      </c>
      <c r="D586" s="17">
        <f t="shared" si="35"/>
        <v>203.64000033333332</v>
      </c>
      <c r="E586" s="17">
        <f t="shared" si="33"/>
        <v>200.82903357638554</v>
      </c>
      <c r="F586" s="17">
        <f t="shared" si="34"/>
        <v>206.4509670902811</v>
      </c>
    </row>
    <row r="587" spans="1:6" x14ac:dyDescent="0.35">
      <c r="A587" s="7">
        <v>41942</v>
      </c>
      <c r="B587" s="6">
        <v>199.38000500000001</v>
      </c>
      <c r="C587" s="17">
        <f t="shared" si="32"/>
        <v>1.6792145052930945</v>
      </c>
      <c r="D587" s="17">
        <f t="shared" si="35"/>
        <v>203.22666719999998</v>
      </c>
      <c r="E587" s="17">
        <f t="shared" si="33"/>
        <v>199.8682381894138</v>
      </c>
      <c r="F587" s="17">
        <f t="shared" si="34"/>
        <v>206.58509621058616</v>
      </c>
    </row>
    <row r="588" spans="1:6" x14ac:dyDescent="0.35">
      <c r="A588" s="7">
        <v>41941</v>
      </c>
      <c r="B588" s="6">
        <v>198.11000100000001</v>
      </c>
      <c r="C588" s="17">
        <f t="shared" si="32"/>
        <v>2.0408928776223365</v>
      </c>
      <c r="D588" s="17">
        <f t="shared" si="35"/>
        <v>202.75266719999999</v>
      </c>
      <c r="E588" s="17">
        <f t="shared" si="33"/>
        <v>198.67088144475531</v>
      </c>
      <c r="F588" s="17">
        <f t="shared" si="34"/>
        <v>206.83445295524467</v>
      </c>
    </row>
    <row r="589" spans="1:6" x14ac:dyDescent="0.35">
      <c r="A589" s="7">
        <v>41940</v>
      </c>
      <c r="B589" s="6">
        <v>198.41000399999999</v>
      </c>
      <c r="C589" s="17">
        <f t="shared" si="32"/>
        <v>2.1703918239684405</v>
      </c>
      <c r="D589" s="17">
        <f t="shared" si="35"/>
        <v>202.27666726666664</v>
      </c>
      <c r="E589" s="17">
        <f t="shared" si="33"/>
        <v>197.93588361872975</v>
      </c>
      <c r="F589" s="17">
        <f t="shared" si="34"/>
        <v>206.61745091460352</v>
      </c>
    </row>
    <row r="590" spans="1:6" x14ac:dyDescent="0.35">
      <c r="A590" s="7">
        <v>41939</v>
      </c>
      <c r="B590" s="6">
        <v>196.16000399999999</v>
      </c>
      <c r="C590" s="17">
        <f t="shared" si="32"/>
        <v>2.5978887180288446</v>
      </c>
      <c r="D590" s="17">
        <f t="shared" si="35"/>
        <v>201.72933453333329</v>
      </c>
      <c r="E590" s="17">
        <f t="shared" si="33"/>
        <v>196.5335570972756</v>
      </c>
      <c r="F590" s="17">
        <f t="shared" si="34"/>
        <v>206.92511196939097</v>
      </c>
    </row>
    <row r="591" spans="1:6" x14ac:dyDescent="0.35">
      <c r="A591" s="7">
        <v>41936</v>
      </c>
      <c r="B591" s="6">
        <v>196.429993</v>
      </c>
      <c r="C591" s="17">
        <f t="shared" si="32"/>
        <v>2.8309450265857081</v>
      </c>
      <c r="D591" s="17">
        <f t="shared" si="35"/>
        <v>201.20866706666666</v>
      </c>
      <c r="E591" s="17">
        <f t="shared" si="33"/>
        <v>195.54677701349524</v>
      </c>
      <c r="F591" s="17">
        <f t="shared" si="34"/>
        <v>206.87055711983808</v>
      </c>
    </row>
    <row r="592" spans="1:6" x14ac:dyDescent="0.35">
      <c r="A592" s="7">
        <v>41935</v>
      </c>
      <c r="B592" s="6">
        <v>194.929993</v>
      </c>
      <c r="C592" s="17">
        <f t="shared" si="32"/>
        <v>3.1283995072988988</v>
      </c>
      <c r="D592" s="17">
        <f t="shared" si="35"/>
        <v>200.59133313333334</v>
      </c>
      <c r="E592" s="17">
        <f t="shared" si="33"/>
        <v>194.33453411873555</v>
      </c>
      <c r="F592" s="17">
        <f t="shared" si="34"/>
        <v>206.84813214793112</v>
      </c>
    </row>
    <row r="593" spans="1:6" x14ac:dyDescent="0.35">
      <c r="A593" s="7">
        <v>41934</v>
      </c>
      <c r="B593" s="6">
        <v>192.69000199999999</v>
      </c>
      <c r="C593" s="17">
        <f t="shared" ref="C593:C656" si="36">_xlfn.STDEV.S(B579:B593)</f>
        <v>3.5820176333654077</v>
      </c>
      <c r="D593" s="17">
        <f t="shared" si="35"/>
        <v>199.83999946666665</v>
      </c>
      <c r="E593" s="17">
        <f t="shared" ref="E593:E656" si="37">D593-2*C593</f>
        <v>192.67596419993583</v>
      </c>
      <c r="F593" s="17">
        <f t="shared" ref="F593:F656" si="38">D593+2*C593</f>
        <v>207.00403473339748</v>
      </c>
    </row>
    <row r="594" spans="1:6" x14ac:dyDescent="0.35">
      <c r="A594" s="7">
        <v>41933</v>
      </c>
      <c r="B594" s="6">
        <v>194.070007</v>
      </c>
      <c r="C594" s="17">
        <f t="shared" si="36"/>
        <v>3.6574293531735007</v>
      </c>
      <c r="D594" s="17">
        <f t="shared" ref="D594:D657" si="39">AVERAGE(B580:B594)</f>
        <v>199.16600040000003</v>
      </c>
      <c r="E594" s="17">
        <f t="shared" si="37"/>
        <v>191.85114169365303</v>
      </c>
      <c r="F594" s="17">
        <f t="shared" si="38"/>
        <v>206.48085910634703</v>
      </c>
    </row>
    <row r="595" spans="1:6" x14ac:dyDescent="0.35">
      <c r="A595" s="7">
        <v>41932</v>
      </c>
      <c r="B595" s="6">
        <v>190.300003</v>
      </c>
      <c r="C595" s="17">
        <f t="shared" si="36"/>
        <v>4.0552458235894537</v>
      </c>
      <c r="D595" s="17">
        <f t="shared" si="39"/>
        <v>198.25400086666664</v>
      </c>
      <c r="E595" s="17">
        <f t="shared" si="37"/>
        <v>190.14350921948773</v>
      </c>
      <c r="F595" s="17">
        <f t="shared" si="38"/>
        <v>206.36449251384556</v>
      </c>
    </row>
    <row r="596" spans="1:6" x14ac:dyDescent="0.35">
      <c r="A596" s="7">
        <v>41929</v>
      </c>
      <c r="B596" s="6">
        <v>188.470001</v>
      </c>
      <c r="C596" s="17">
        <f t="shared" si="36"/>
        <v>4.5146464170809324</v>
      </c>
      <c r="D596" s="17">
        <f t="shared" si="39"/>
        <v>197.26266786666665</v>
      </c>
      <c r="E596" s="17">
        <f t="shared" si="37"/>
        <v>188.2333750325048</v>
      </c>
      <c r="F596" s="17">
        <f t="shared" si="38"/>
        <v>206.2919607008285</v>
      </c>
    </row>
    <row r="597" spans="1:6" x14ac:dyDescent="0.35">
      <c r="A597" s="7">
        <v>41928</v>
      </c>
      <c r="B597" s="6">
        <v>186.270004</v>
      </c>
      <c r="C597" s="17">
        <f t="shared" si="36"/>
        <v>5.018045276250124</v>
      </c>
      <c r="D597" s="17">
        <f t="shared" si="39"/>
        <v>196.1373352</v>
      </c>
      <c r="E597" s="17">
        <f t="shared" si="37"/>
        <v>186.10124464749975</v>
      </c>
      <c r="F597" s="17">
        <f t="shared" si="38"/>
        <v>206.17342575250024</v>
      </c>
    </row>
    <row r="598" spans="1:6" x14ac:dyDescent="0.35">
      <c r="A598" s="7">
        <v>41927</v>
      </c>
      <c r="B598" s="6">
        <v>186.429993</v>
      </c>
      <c r="C598" s="17">
        <f t="shared" si="36"/>
        <v>5.2875539583894788</v>
      </c>
      <c r="D598" s="17">
        <f t="shared" si="39"/>
        <v>195.07666833333332</v>
      </c>
      <c r="E598" s="17">
        <f t="shared" si="37"/>
        <v>184.50156041655436</v>
      </c>
      <c r="F598" s="17">
        <f t="shared" si="38"/>
        <v>205.65177625011228</v>
      </c>
    </row>
    <row r="599" spans="1:6" x14ac:dyDescent="0.35">
      <c r="A599" s="7">
        <v>41926</v>
      </c>
      <c r="B599" s="6">
        <v>187.699997</v>
      </c>
      <c r="C599" s="17">
        <f t="shared" si="36"/>
        <v>5.3317995030734719</v>
      </c>
      <c r="D599" s="17">
        <f t="shared" si="39"/>
        <v>194.18533433333334</v>
      </c>
      <c r="E599" s="17">
        <f t="shared" si="37"/>
        <v>183.52173532718641</v>
      </c>
      <c r="F599" s="17">
        <f t="shared" si="38"/>
        <v>204.84893333948028</v>
      </c>
    </row>
    <row r="600" spans="1:6" x14ac:dyDescent="0.35">
      <c r="A600" s="7">
        <v>41925</v>
      </c>
      <c r="B600" s="6">
        <v>187.41000399999999</v>
      </c>
      <c r="C600" s="17">
        <f t="shared" si="36"/>
        <v>5.1590681860771692</v>
      </c>
      <c r="D600" s="17">
        <f t="shared" si="39"/>
        <v>193.22800100000001</v>
      </c>
      <c r="E600" s="17">
        <f t="shared" si="37"/>
        <v>182.90986462784568</v>
      </c>
      <c r="F600" s="17">
        <f t="shared" si="38"/>
        <v>203.54613737215433</v>
      </c>
    </row>
    <row r="601" spans="1:6" x14ac:dyDescent="0.35">
      <c r="A601" s="7">
        <v>41922</v>
      </c>
      <c r="B601" s="6">
        <v>190.53999300000001</v>
      </c>
      <c r="C601" s="17">
        <f t="shared" si="36"/>
        <v>4.6330093052877253</v>
      </c>
      <c r="D601" s="17">
        <f t="shared" si="39"/>
        <v>192.48666693333334</v>
      </c>
      <c r="E601" s="17">
        <f t="shared" si="37"/>
        <v>183.22064832275788</v>
      </c>
      <c r="F601" s="17">
        <f t="shared" si="38"/>
        <v>201.7526855439088</v>
      </c>
    </row>
    <row r="602" spans="1:6" x14ac:dyDescent="0.35">
      <c r="A602" s="7">
        <v>41921</v>
      </c>
      <c r="B602" s="6">
        <v>192.740005</v>
      </c>
      <c r="C602" s="17">
        <f t="shared" si="36"/>
        <v>4.226731402872141</v>
      </c>
      <c r="D602" s="17">
        <f t="shared" si="39"/>
        <v>192.04400026666664</v>
      </c>
      <c r="E602" s="17">
        <f t="shared" si="37"/>
        <v>183.59053746092235</v>
      </c>
      <c r="F602" s="17">
        <f t="shared" si="38"/>
        <v>200.49746307241094</v>
      </c>
    </row>
    <row r="603" spans="1:6" x14ac:dyDescent="0.35">
      <c r="A603" s="7">
        <v>41920</v>
      </c>
      <c r="B603" s="6">
        <v>196.63999899999999</v>
      </c>
      <c r="C603" s="17">
        <f t="shared" si="36"/>
        <v>4.0908992723950899</v>
      </c>
      <c r="D603" s="17">
        <f t="shared" si="39"/>
        <v>191.94600013333331</v>
      </c>
      <c r="E603" s="17">
        <f t="shared" si="37"/>
        <v>183.76420158854313</v>
      </c>
      <c r="F603" s="17">
        <f t="shared" si="38"/>
        <v>200.1277986781235</v>
      </c>
    </row>
    <row r="604" spans="1:6" x14ac:dyDescent="0.35">
      <c r="A604" s="7">
        <v>41919</v>
      </c>
      <c r="B604" s="6">
        <v>193.259995</v>
      </c>
      <c r="C604" s="17">
        <f t="shared" si="36"/>
        <v>3.7078243492745977</v>
      </c>
      <c r="D604" s="17">
        <f t="shared" si="39"/>
        <v>191.60266619999999</v>
      </c>
      <c r="E604" s="17">
        <f t="shared" si="37"/>
        <v>184.18701750145078</v>
      </c>
      <c r="F604" s="17">
        <f t="shared" si="38"/>
        <v>199.01831489854919</v>
      </c>
    </row>
    <row r="605" spans="1:6" x14ac:dyDescent="0.35">
      <c r="A605" s="7">
        <v>41918</v>
      </c>
      <c r="B605" s="6">
        <v>196.28999300000001</v>
      </c>
      <c r="C605" s="17">
        <f t="shared" si="36"/>
        <v>3.7193705103121166</v>
      </c>
      <c r="D605" s="17">
        <f t="shared" si="39"/>
        <v>191.61133213333332</v>
      </c>
      <c r="E605" s="17">
        <f t="shared" si="37"/>
        <v>184.17259111270909</v>
      </c>
      <c r="F605" s="17">
        <f t="shared" si="38"/>
        <v>199.05007315395756</v>
      </c>
    </row>
    <row r="606" spans="1:6" x14ac:dyDescent="0.35">
      <c r="A606" s="7">
        <v>41915</v>
      </c>
      <c r="B606" s="6">
        <v>196.520004</v>
      </c>
      <c r="C606" s="17">
        <f t="shared" si="36"/>
        <v>3.727763258082748</v>
      </c>
      <c r="D606" s="17">
        <f t="shared" si="39"/>
        <v>191.61733286666669</v>
      </c>
      <c r="E606" s="17">
        <f t="shared" si="37"/>
        <v>184.16180635050119</v>
      </c>
      <c r="F606" s="17">
        <f t="shared" si="38"/>
        <v>199.07285938283218</v>
      </c>
    </row>
    <row r="607" spans="1:6" x14ac:dyDescent="0.35">
      <c r="A607" s="7">
        <v>41914</v>
      </c>
      <c r="B607" s="6">
        <v>194.38000500000001</v>
      </c>
      <c r="C607" s="17">
        <f t="shared" si="36"/>
        <v>3.6954174236189208</v>
      </c>
      <c r="D607" s="17">
        <f t="shared" si="39"/>
        <v>191.58066700000001</v>
      </c>
      <c r="E607" s="17">
        <f t="shared" si="37"/>
        <v>184.18983215276216</v>
      </c>
      <c r="F607" s="17">
        <f t="shared" si="38"/>
        <v>198.97150184723785</v>
      </c>
    </row>
    <row r="608" spans="1:6" x14ac:dyDescent="0.35">
      <c r="A608" s="7">
        <v>41913</v>
      </c>
      <c r="B608" s="6">
        <v>194.35000600000001</v>
      </c>
      <c r="C608" s="17">
        <f t="shared" si="36"/>
        <v>3.7553813377767189</v>
      </c>
      <c r="D608" s="17">
        <f t="shared" si="39"/>
        <v>191.69133393333331</v>
      </c>
      <c r="E608" s="17">
        <f t="shared" si="37"/>
        <v>184.18057125777986</v>
      </c>
      <c r="F608" s="17">
        <f t="shared" si="38"/>
        <v>199.20209660888676</v>
      </c>
    </row>
    <row r="609" spans="1:6" x14ac:dyDescent="0.35">
      <c r="A609" s="7">
        <v>41912</v>
      </c>
      <c r="B609" s="6">
        <v>197.020004</v>
      </c>
      <c r="C609" s="17">
        <f t="shared" si="36"/>
        <v>3.9604916679294453</v>
      </c>
      <c r="D609" s="17">
        <f t="shared" si="39"/>
        <v>191.88800039999998</v>
      </c>
      <c r="E609" s="17">
        <f t="shared" si="37"/>
        <v>183.96701706414109</v>
      </c>
      <c r="F609" s="17">
        <f t="shared" si="38"/>
        <v>199.80898373585887</v>
      </c>
    </row>
    <row r="610" spans="1:6" x14ac:dyDescent="0.35">
      <c r="A610" s="7">
        <v>41911</v>
      </c>
      <c r="B610" s="6">
        <v>197.53999300000001</v>
      </c>
      <c r="C610" s="17">
        <f t="shared" si="36"/>
        <v>4.1877858718544125</v>
      </c>
      <c r="D610" s="17">
        <f t="shared" si="39"/>
        <v>192.3706664</v>
      </c>
      <c r="E610" s="17">
        <f t="shared" si="37"/>
        <v>183.99509465629117</v>
      </c>
      <c r="F610" s="17">
        <f t="shared" si="38"/>
        <v>200.74623814370884</v>
      </c>
    </row>
    <row r="611" spans="1:6" x14ac:dyDescent="0.35">
      <c r="A611" s="7">
        <v>41908</v>
      </c>
      <c r="B611" s="6">
        <v>197.89999399999999</v>
      </c>
      <c r="C611" s="17">
        <f t="shared" si="36"/>
        <v>4.2674487393278824</v>
      </c>
      <c r="D611" s="17">
        <f t="shared" si="39"/>
        <v>192.9993326</v>
      </c>
      <c r="E611" s="17">
        <f t="shared" si="37"/>
        <v>184.46443512134425</v>
      </c>
      <c r="F611" s="17">
        <f t="shared" si="38"/>
        <v>201.53423007865575</v>
      </c>
    </row>
    <row r="612" spans="1:6" x14ac:dyDescent="0.35">
      <c r="A612" s="7">
        <v>41907</v>
      </c>
      <c r="B612" s="6">
        <v>196.33999600000001</v>
      </c>
      <c r="C612" s="17">
        <f t="shared" si="36"/>
        <v>3.9103481304560881</v>
      </c>
      <c r="D612" s="17">
        <f t="shared" si="39"/>
        <v>193.67066539999999</v>
      </c>
      <c r="E612" s="17">
        <f t="shared" si="37"/>
        <v>185.84996913908782</v>
      </c>
      <c r="F612" s="17">
        <f t="shared" si="38"/>
        <v>201.49136166091216</v>
      </c>
    </row>
    <row r="613" spans="1:6" x14ac:dyDescent="0.35">
      <c r="A613" s="7">
        <v>41906</v>
      </c>
      <c r="B613" s="6">
        <v>199.55999800000001</v>
      </c>
      <c r="C613" s="17">
        <f t="shared" si="36"/>
        <v>3.6335272244194194</v>
      </c>
      <c r="D613" s="17">
        <f t="shared" si="39"/>
        <v>194.54599906666667</v>
      </c>
      <c r="E613" s="17">
        <f t="shared" si="37"/>
        <v>187.27894461782782</v>
      </c>
      <c r="F613" s="17">
        <f t="shared" si="38"/>
        <v>201.81305351550552</v>
      </c>
    </row>
    <row r="614" spans="1:6" x14ac:dyDescent="0.35">
      <c r="A614" s="7">
        <v>41905</v>
      </c>
      <c r="B614" s="6">
        <v>198.009995</v>
      </c>
      <c r="C614" s="17">
        <f t="shared" si="36"/>
        <v>3.1946428470216368</v>
      </c>
      <c r="D614" s="17">
        <f t="shared" si="39"/>
        <v>195.23333226666668</v>
      </c>
      <c r="E614" s="17">
        <f t="shared" si="37"/>
        <v>188.8440465726234</v>
      </c>
      <c r="F614" s="17">
        <f t="shared" si="38"/>
        <v>201.62261796070996</v>
      </c>
    </row>
    <row r="615" spans="1:6" x14ac:dyDescent="0.35">
      <c r="A615" s="7">
        <v>41904</v>
      </c>
      <c r="B615" s="6">
        <v>199.14999399999999</v>
      </c>
      <c r="C615" s="17">
        <f t="shared" si="36"/>
        <v>2.5046768230703762</v>
      </c>
      <c r="D615" s="17">
        <f t="shared" si="39"/>
        <v>196.01599826666668</v>
      </c>
      <c r="E615" s="17">
        <f t="shared" si="37"/>
        <v>191.00664462052595</v>
      </c>
      <c r="F615" s="17">
        <f t="shared" si="38"/>
        <v>201.02535191280742</v>
      </c>
    </row>
    <row r="616" spans="1:6" x14ac:dyDescent="0.35">
      <c r="A616" s="7">
        <v>41901</v>
      </c>
      <c r="B616" s="6">
        <v>200.699997</v>
      </c>
      <c r="C616" s="17">
        <f t="shared" si="36"/>
        <v>2.2819036883446935</v>
      </c>
      <c r="D616" s="17">
        <f t="shared" si="39"/>
        <v>196.69333186666668</v>
      </c>
      <c r="E616" s="17">
        <f t="shared" si="37"/>
        <v>192.12952448997729</v>
      </c>
      <c r="F616" s="17">
        <f t="shared" si="38"/>
        <v>201.25713924335608</v>
      </c>
    </row>
    <row r="617" spans="1:6" x14ac:dyDescent="0.35">
      <c r="A617" s="7">
        <v>41900</v>
      </c>
      <c r="B617" s="6">
        <v>201.820007</v>
      </c>
      <c r="C617" s="17">
        <f t="shared" si="36"/>
        <v>2.361246004615317</v>
      </c>
      <c r="D617" s="17">
        <f t="shared" si="39"/>
        <v>197.2986653333333</v>
      </c>
      <c r="E617" s="17">
        <f t="shared" si="37"/>
        <v>192.57617332410268</v>
      </c>
      <c r="F617" s="17">
        <f t="shared" si="38"/>
        <v>202.02115734256392</v>
      </c>
    </row>
    <row r="618" spans="1:6" x14ac:dyDescent="0.35">
      <c r="A618" s="7">
        <v>41899</v>
      </c>
      <c r="B618" s="6">
        <v>200.75</v>
      </c>
      <c r="C618" s="17">
        <f t="shared" si="36"/>
        <v>2.5129448691444725</v>
      </c>
      <c r="D618" s="17">
        <f t="shared" si="39"/>
        <v>197.57266539999998</v>
      </c>
      <c r="E618" s="17">
        <f t="shared" si="37"/>
        <v>192.54677566171102</v>
      </c>
      <c r="F618" s="17">
        <f t="shared" si="38"/>
        <v>202.59855513828893</v>
      </c>
    </row>
    <row r="619" spans="1:6" x14ac:dyDescent="0.35">
      <c r="A619" s="7">
        <v>41898</v>
      </c>
      <c r="B619" s="6">
        <v>200.479996</v>
      </c>
      <c r="C619" s="17">
        <f t="shared" si="36"/>
        <v>2.3112566839022599</v>
      </c>
      <c r="D619" s="17">
        <f t="shared" si="39"/>
        <v>198.05399879999999</v>
      </c>
      <c r="E619" s="17">
        <f t="shared" si="37"/>
        <v>193.43148543219547</v>
      </c>
      <c r="F619" s="17">
        <f t="shared" si="38"/>
        <v>202.6765121678045</v>
      </c>
    </row>
    <row r="620" spans="1:6" x14ac:dyDescent="0.35">
      <c r="A620" s="7">
        <v>41897</v>
      </c>
      <c r="B620" s="6">
        <v>198.979996</v>
      </c>
      <c r="C620" s="17">
        <f t="shared" si="36"/>
        <v>2.2685749308079979</v>
      </c>
      <c r="D620" s="17">
        <f t="shared" si="39"/>
        <v>198.23333233333332</v>
      </c>
      <c r="E620" s="17">
        <f t="shared" si="37"/>
        <v>193.69618247171732</v>
      </c>
      <c r="F620" s="17">
        <f t="shared" si="38"/>
        <v>202.77048219494932</v>
      </c>
    </row>
    <row r="621" spans="1:6" x14ac:dyDescent="0.35">
      <c r="A621" s="7">
        <v>41894</v>
      </c>
      <c r="B621" s="6">
        <v>199.13000500000001</v>
      </c>
      <c r="C621" s="17">
        <f t="shared" si="36"/>
        <v>2.227497612296482</v>
      </c>
      <c r="D621" s="17">
        <f t="shared" si="39"/>
        <v>198.4073324</v>
      </c>
      <c r="E621" s="17">
        <f t="shared" si="37"/>
        <v>193.95233717540702</v>
      </c>
      <c r="F621" s="17">
        <f t="shared" si="38"/>
        <v>202.86232762459298</v>
      </c>
    </row>
    <row r="622" spans="1:6" x14ac:dyDescent="0.35">
      <c r="A622" s="7">
        <v>41893</v>
      </c>
      <c r="B622" s="6">
        <v>200.300003</v>
      </c>
      <c r="C622" s="17">
        <f t="shared" si="36"/>
        <v>1.9728668318016807</v>
      </c>
      <c r="D622" s="17">
        <f t="shared" si="39"/>
        <v>198.80199893333332</v>
      </c>
      <c r="E622" s="17">
        <f t="shared" si="37"/>
        <v>194.85626526972996</v>
      </c>
      <c r="F622" s="17">
        <f t="shared" si="38"/>
        <v>202.74773259693669</v>
      </c>
    </row>
    <row r="623" spans="1:6" x14ac:dyDescent="0.35">
      <c r="A623" s="7">
        <v>41892</v>
      </c>
      <c r="B623" s="6">
        <v>200.070007</v>
      </c>
      <c r="C623" s="17">
        <f t="shared" si="36"/>
        <v>1.5606140150062107</v>
      </c>
      <c r="D623" s="17">
        <f t="shared" si="39"/>
        <v>199.18333233333331</v>
      </c>
      <c r="E623" s="17">
        <f t="shared" si="37"/>
        <v>196.06210430332089</v>
      </c>
      <c r="F623" s="17">
        <f t="shared" si="38"/>
        <v>202.30456036334573</v>
      </c>
    </row>
    <row r="624" spans="1:6" x14ac:dyDescent="0.35">
      <c r="A624" s="7">
        <v>41891</v>
      </c>
      <c r="B624" s="6">
        <v>199.320007</v>
      </c>
      <c r="C624" s="17">
        <f t="shared" si="36"/>
        <v>1.4413101270746609</v>
      </c>
      <c r="D624" s="17">
        <f t="shared" si="39"/>
        <v>199.33666586666661</v>
      </c>
      <c r="E624" s="17">
        <f t="shared" si="37"/>
        <v>196.45404561251729</v>
      </c>
      <c r="F624" s="17">
        <f t="shared" si="38"/>
        <v>202.21928612081592</v>
      </c>
    </row>
    <row r="625" spans="1:6" x14ac:dyDescent="0.35">
      <c r="A625" s="7">
        <v>41890</v>
      </c>
      <c r="B625" s="6">
        <v>200.58999600000001</v>
      </c>
      <c r="C625" s="17">
        <f t="shared" si="36"/>
        <v>1.3837290068184174</v>
      </c>
      <c r="D625" s="17">
        <f t="shared" si="39"/>
        <v>199.53999939999997</v>
      </c>
      <c r="E625" s="17">
        <f t="shared" si="37"/>
        <v>196.77254138636314</v>
      </c>
      <c r="F625" s="17">
        <f t="shared" si="38"/>
        <v>202.3074574136368</v>
      </c>
    </row>
    <row r="626" spans="1:6" x14ac:dyDescent="0.35">
      <c r="A626" s="7">
        <v>41887</v>
      </c>
      <c r="B626" s="6">
        <v>201.11000100000001</v>
      </c>
      <c r="C626" s="17">
        <f t="shared" si="36"/>
        <v>1.359995478362223</v>
      </c>
      <c r="D626" s="17">
        <f t="shared" si="39"/>
        <v>199.75399986666665</v>
      </c>
      <c r="E626" s="17">
        <f t="shared" si="37"/>
        <v>197.0340089099422</v>
      </c>
      <c r="F626" s="17">
        <f t="shared" si="38"/>
        <v>202.47399082339109</v>
      </c>
    </row>
    <row r="627" spans="1:6" x14ac:dyDescent="0.35">
      <c r="A627" s="7">
        <v>41886</v>
      </c>
      <c r="B627" s="6">
        <v>200.21000699999999</v>
      </c>
      <c r="C627" s="17">
        <f t="shared" si="36"/>
        <v>0.98009774455508891</v>
      </c>
      <c r="D627" s="17">
        <f t="shared" si="39"/>
        <v>200.01200060000002</v>
      </c>
      <c r="E627" s="17">
        <f t="shared" si="37"/>
        <v>198.05180511088983</v>
      </c>
      <c r="F627" s="17">
        <f t="shared" si="38"/>
        <v>201.97219608911021</v>
      </c>
    </row>
    <row r="628" spans="1:6" x14ac:dyDescent="0.35">
      <c r="A628" s="7">
        <v>41885</v>
      </c>
      <c r="B628" s="6">
        <v>200.5</v>
      </c>
      <c r="C628" s="17">
        <f t="shared" si="36"/>
        <v>0.97918378513534043</v>
      </c>
      <c r="D628" s="17">
        <f t="shared" si="39"/>
        <v>200.07466740000004</v>
      </c>
      <c r="E628" s="17">
        <f t="shared" si="37"/>
        <v>198.11629982972937</v>
      </c>
      <c r="F628" s="17">
        <f t="shared" si="38"/>
        <v>202.03303497027071</v>
      </c>
    </row>
    <row r="629" spans="1:6" x14ac:dyDescent="0.35">
      <c r="A629" s="7">
        <v>41884</v>
      </c>
      <c r="B629" s="6">
        <v>200.61000100000001</v>
      </c>
      <c r="C629" s="17">
        <f t="shared" si="36"/>
        <v>0.80161682992676753</v>
      </c>
      <c r="D629" s="17">
        <f t="shared" si="39"/>
        <v>200.24800113333333</v>
      </c>
      <c r="E629" s="17">
        <f t="shared" si="37"/>
        <v>198.64476747347979</v>
      </c>
      <c r="F629" s="17">
        <f t="shared" si="38"/>
        <v>201.85123479318688</v>
      </c>
    </row>
    <row r="630" spans="1:6" x14ac:dyDescent="0.35">
      <c r="A630" s="7">
        <v>41880</v>
      </c>
      <c r="B630" s="6">
        <v>200.71000699999999</v>
      </c>
      <c r="C630" s="17">
        <f t="shared" si="36"/>
        <v>0.74841931716489729</v>
      </c>
      <c r="D630" s="17">
        <f t="shared" si="39"/>
        <v>200.35200200000003</v>
      </c>
      <c r="E630" s="17">
        <f t="shared" si="37"/>
        <v>198.85516336567022</v>
      </c>
      <c r="F630" s="17">
        <f t="shared" si="38"/>
        <v>201.84884063432983</v>
      </c>
    </row>
    <row r="631" spans="1:6" x14ac:dyDescent="0.35">
      <c r="A631" s="7">
        <v>41879</v>
      </c>
      <c r="B631" s="6">
        <v>200.13999899999999</v>
      </c>
      <c r="C631" s="17">
        <f t="shared" si="36"/>
        <v>0.74377314489454016</v>
      </c>
      <c r="D631" s="17">
        <f t="shared" si="39"/>
        <v>200.31466880000002</v>
      </c>
      <c r="E631" s="17">
        <f t="shared" si="37"/>
        <v>198.82712251021093</v>
      </c>
      <c r="F631" s="17">
        <f t="shared" si="38"/>
        <v>201.80221508978912</v>
      </c>
    </row>
    <row r="632" spans="1:6" x14ac:dyDescent="0.35">
      <c r="A632" s="7">
        <v>41878</v>
      </c>
      <c r="B632" s="6">
        <v>200.25</v>
      </c>
      <c r="C632" s="17">
        <f t="shared" si="36"/>
        <v>0.61635968744135883</v>
      </c>
      <c r="D632" s="17">
        <f t="shared" si="39"/>
        <v>200.2100016666667</v>
      </c>
      <c r="E632" s="17">
        <f t="shared" si="37"/>
        <v>198.97728229178398</v>
      </c>
      <c r="F632" s="17">
        <f t="shared" si="38"/>
        <v>201.44272104154942</v>
      </c>
    </row>
    <row r="633" spans="1:6" x14ac:dyDescent="0.35">
      <c r="A633" s="7">
        <v>41877</v>
      </c>
      <c r="B633" s="6">
        <v>200.33000200000001</v>
      </c>
      <c r="C633" s="17">
        <f t="shared" si="36"/>
        <v>0.59938252109009194</v>
      </c>
      <c r="D633" s="17">
        <f t="shared" si="39"/>
        <v>200.18200180000002</v>
      </c>
      <c r="E633" s="17">
        <f t="shared" si="37"/>
        <v>198.98323675781984</v>
      </c>
      <c r="F633" s="17">
        <f t="shared" si="38"/>
        <v>201.38076684218021</v>
      </c>
    </row>
    <row r="634" spans="1:6" x14ac:dyDescent="0.35">
      <c r="A634" s="7">
        <v>41876</v>
      </c>
      <c r="B634" s="6">
        <v>200.199997</v>
      </c>
      <c r="C634" s="17">
        <f t="shared" si="36"/>
        <v>0.59377294523438384</v>
      </c>
      <c r="D634" s="17">
        <f t="shared" si="39"/>
        <v>200.16333520000001</v>
      </c>
      <c r="E634" s="17">
        <f t="shared" si="37"/>
        <v>198.97578930953125</v>
      </c>
      <c r="F634" s="17">
        <f t="shared" si="38"/>
        <v>201.35088109046876</v>
      </c>
    </row>
    <row r="635" spans="1:6" x14ac:dyDescent="0.35">
      <c r="A635" s="7">
        <v>41873</v>
      </c>
      <c r="B635" s="6">
        <v>199.19000199999999</v>
      </c>
      <c r="C635" s="17">
        <f t="shared" si="36"/>
        <v>0.56569009908603907</v>
      </c>
      <c r="D635" s="17">
        <f t="shared" si="39"/>
        <v>200.17733559999999</v>
      </c>
      <c r="E635" s="17">
        <f t="shared" si="37"/>
        <v>199.04595540182791</v>
      </c>
      <c r="F635" s="17">
        <f t="shared" si="38"/>
        <v>201.30871579817207</v>
      </c>
    </row>
    <row r="636" spans="1:6" x14ac:dyDescent="0.35">
      <c r="A636" s="7">
        <v>41872</v>
      </c>
      <c r="B636" s="6">
        <v>199.5</v>
      </c>
      <c r="C636" s="17">
        <f t="shared" si="36"/>
        <v>0.52323374619386842</v>
      </c>
      <c r="D636" s="17">
        <f t="shared" si="39"/>
        <v>200.20200193333332</v>
      </c>
      <c r="E636" s="17">
        <f t="shared" si="37"/>
        <v>199.15553444094559</v>
      </c>
      <c r="F636" s="17">
        <f t="shared" si="38"/>
        <v>201.24846942572105</v>
      </c>
    </row>
    <row r="637" spans="1:6" x14ac:dyDescent="0.35">
      <c r="A637" s="7">
        <v>41871</v>
      </c>
      <c r="B637" s="6">
        <v>198.91999799999999</v>
      </c>
      <c r="C637" s="17">
        <f t="shared" si="36"/>
        <v>0.61758739694982556</v>
      </c>
      <c r="D637" s="17">
        <f t="shared" si="39"/>
        <v>200.11000159999998</v>
      </c>
      <c r="E637" s="17">
        <f t="shared" si="37"/>
        <v>198.87482680610032</v>
      </c>
      <c r="F637" s="17">
        <f t="shared" si="38"/>
        <v>201.34517639389964</v>
      </c>
    </row>
    <row r="638" spans="1:6" x14ac:dyDescent="0.35">
      <c r="A638" s="7">
        <v>41870</v>
      </c>
      <c r="B638" s="6">
        <v>198.38999899999999</v>
      </c>
      <c r="C638" s="17">
        <f t="shared" si="36"/>
        <v>0.76103530442657186</v>
      </c>
      <c r="D638" s="17">
        <f t="shared" si="39"/>
        <v>199.99800106666666</v>
      </c>
      <c r="E638" s="17">
        <f t="shared" si="37"/>
        <v>198.47593045781352</v>
      </c>
      <c r="F638" s="17">
        <f t="shared" si="38"/>
        <v>201.5200716755198</v>
      </c>
    </row>
    <row r="639" spans="1:6" x14ac:dyDescent="0.35">
      <c r="A639" s="7">
        <v>41869</v>
      </c>
      <c r="B639" s="6">
        <v>197.36000100000001</v>
      </c>
      <c r="C639" s="17">
        <f t="shared" si="36"/>
        <v>1.0124830314909707</v>
      </c>
      <c r="D639" s="17">
        <f t="shared" si="39"/>
        <v>199.86733399999997</v>
      </c>
      <c r="E639" s="17">
        <f t="shared" si="37"/>
        <v>197.84236793701803</v>
      </c>
      <c r="F639" s="17">
        <f t="shared" si="38"/>
        <v>201.89230006298192</v>
      </c>
    </row>
    <row r="640" spans="1:6" x14ac:dyDescent="0.35">
      <c r="A640" s="7">
        <v>41866</v>
      </c>
      <c r="B640" s="6">
        <v>195.720001</v>
      </c>
      <c r="C640" s="17">
        <f t="shared" si="36"/>
        <v>1.4503377358750265</v>
      </c>
      <c r="D640" s="17">
        <f t="shared" si="39"/>
        <v>199.54266766666666</v>
      </c>
      <c r="E640" s="17">
        <f t="shared" si="37"/>
        <v>196.64199219491661</v>
      </c>
      <c r="F640" s="17">
        <f t="shared" si="38"/>
        <v>202.44334313841671</v>
      </c>
    </row>
    <row r="641" spans="1:6" x14ac:dyDescent="0.35">
      <c r="A641" s="7">
        <v>41865</v>
      </c>
      <c r="B641" s="6">
        <v>195.759995</v>
      </c>
      <c r="C641" s="17">
        <f t="shared" si="36"/>
        <v>1.6774262055760043</v>
      </c>
      <c r="D641" s="17">
        <f t="shared" si="39"/>
        <v>199.1860006</v>
      </c>
      <c r="E641" s="17">
        <f t="shared" si="37"/>
        <v>195.831148188848</v>
      </c>
      <c r="F641" s="17">
        <f t="shared" si="38"/>
        <v>202.540853011152</v>
      </c>
    </row>
    <row r="642" spans="1:6" x14ac:dyDescent="0.35">
      <c r="A642" s="7">
        <v>41864</v>
      </c>
      <c r="B642" s="6">
        <v>194.83999600000001</v>
      </c>
      <c r="C642" s="17">
        <f t="shared" si="36"/>
        <v>1.9876281711073842</v>
      </c>
      <c r="D642" s="17">
        <f t="shared" si="39"/>
        <v>198.82799986666669</v>
      </c>
      <c r="E642" s="17">
        <f t="shared" si="37"/>
        <v>194.85274352445191</v>
      </c>
      <c r="F642" s="17">
        <f t="shared" si="38"/>
        <v>202.80325620888146</v>
      </c>
    </row>
    <row r="643" spans="1:6" x14ac:dyDescent="0.35">
      <c r="A643" s="7">
        <v>41863</v>
      </c>
      <c r="B643" s="6">
        <v>193.529999</v>
      </c>
      <c r="C643" s="17">
        <f t="shared" si="36"/>
        <v>2.3504379773238848</v>
      </c>
      <c r="D643" s="17">
        <f t="shared" si="39"/>
        <v>198.36333313333336</v>
      </c>
      <c r="E643" s="17">
        <f t="shared" si="37"/>
        <v>193.6624571786856</v>
      </c>
      <c r="F643" s="17">
        <f t="shared" si="38"/>
        <v>203.06420908798111</v>
      </c>
    </row>
    <row r="644" spans="1:6" x14ac:dyDescent="0.35">
      <c r="A644" s="7">
        <v>41862</v>
      </c>
      <c r="B644" s="6">
        <v>193.800003</v>
      </c>
      <c r="C644" s="17">
        <f t="shared" si="36"/>
        <v>2.5358648681342379</v>
      </c>
      <c r="D644" s="17">
        <f t="shared" si="39"/>
        <v>197.90933326666666</v>
      </c>
      <c r="E644" s="17">
        <f t="shared" si="37"/>
        <v>192.83760353039818</v>
      </c>
      <c r="F644" s="17">
        <f t="shared" si="38"/>
        <v>202.98106300293514</v>
      </c>
    </row>
    <row r="645" spans="1:6" x14ac:dyDescent="0.35">
      <c r="A645" s="7">
        <v>41859</v>
      </c>
      <c r="B645" s="6">
        <v>193.240005</v>
      </c>
      <c r="C645" s="17">
        <f t="shared" si="36"/>
        <v>2.6761825146149816</v>
      </c>
      <c r="D645" s="17">
        <f t="shared" si="39"/>
        <v>197.41133313333333</v>
      </c>
      <c r="E645" s="17">
        <f t="shared" si="37"/>
        <v>192.05896810410337</v>
      </c>
      <c r="F645" s="17">
        <f t="shared" si="38"/>
        <v>202.76369816256329</v>
      </c>
    </row>
    <row r="646" spans="1:6" x14ac:dyDescent="0.35">
      <c r="A646" s="7">
        <v>41858</v>
      </c>
      <c r="B646" s="6">
        <v>191.029999</v>
      </c>
      <c r="C646" s="17">
        <f t="shared" si="36"/>
        <v>3.0238379251268959</v>
      </c>
      <c r="D646" s="17">
        <f t="shared" si="39"/>
        <v>196.80399979999999</v>
      </c>
      <c r="E646" s="17">
        <f t="shared" si="37"/>
        <v>190.75632394974619</v>
      </c>
      <c r="F646" s="17">
        <f t="shared" si="38"/>
        <v>202.85167565025378</v>
      </c>
    </row>
    <row r="647" spans="1:6" x14ac:dyDescent="0.35">
      <c r="A647" s="7">
        <v>41857</v>
      </c>
      <c r="B647" s="6">
        <v>192.070007</v>
      </c>
      <c r="C647" s="17">
        <f t="shared" si="36"/>
        <v>3.094757001586355</v>
      </c>
      <c r="D647" s="17">
        <f t="shared" si="39"/>
        <v>196.2586669333333</v>
      </c>
      <c r="E647" s="17">
        <f t="shared" si="37"/>
        <v>190.06915293016058</v>
      </c>
      <c r="F647" s="17">
        <f t="shared" si="38"/>
        <v>202.44818093650602</v>
      </c>
    </row>
    <row r="648" spans="1:6" x14ac:dyDescent="0.35">
      <c r="A648" s="7">
        <v>41856</v>
      </c>
      <c r="B648" s="6">
        <v>192.009995</v>
      </c>
      <c r="C648" s="17">
        <f t="shared" si="36"/>
        <v>3.0583130518563677</v>
      </c>
      <c r="D648" s="17">
        <f t="shared" si="39"/>
        <v>195.70399979999996</v>
      </c>
      <c r="E648" s="17">
        <f t="shared" si="37"/>
        <v>189.58737369628722</v>
      </c>
      <c r="F648" s="17">
        <f t="shared" si="38"/>
        <v>201.82062590371271</v>
      </c>
    </row>
    <row r="649" spans="1:6" x14ac:dyDescent="0.35">
      <c r="A649" s="7">
        <v>41855</v>
      </c>
      <c r="B649" s="6">
        <v>193.88999899999999</v>
      </c>
      <c r="C649" s="17">
        <f t="shared" si="36"/>
        <v>2.8204369623487513</v>
      </c>
      <c r="D649" s="17">
        <f t="shared" si="39"/>
        <v>195.28333326666663</v>
      </c>
      <c r="E649" s="17">
        <f t="shared" si="37"/>
        <v>189.64245934196913</v>
      </c>
      <c r="F649" s="17">
        <f t="shared" si="38"/>
        <v>200.92420719136413</v>
      </c>
    </row>
    <row r="650" spans="1:6" x14ac:dyDescent="0.35">
      <c r="A650" s="7">
        <v>41852</v>
      </c>
      <c r="B650" s="6">
        <v>192.5</v>
      </c>
      <c r="C650" s="17">
        <f t="shared" si="36"/>
        <v>2.6842030862794748</v>
      </c>
      <c r="D650" s="17">
        <f t="shared" si="39"/>
        <v>194.83733313333329</v>
      </c>
      <c r="E650" s="17">
        <f t="shared" si="37"/>
        <v>189.46892696077433</v>
      </c>
      <c r="F650" s="17">
        <f t="shared" si="38"/>
        <v>200.20573930589225</v>
      </c>
    </row>
    <row r="651" spans="1:6" x14ac:dyDescent="0.35">
      <c r="A651" s="7">
        <v>41851</v>
      </c>
      <c r="B651" s="6">
        <v>193.08999600000001</v>
      </c>
      <c r="C651" s="17">
        <f t="shared" si="36"/>
        <v>2.3821173291868423</v>
      </c>
      <c r="D651" s="17">
        <f t="shared" si="39"/>
        <v>194.40999953333338</v>
      </c>
      <c r="E651" s="17">
        <f t="shared" si="37"/>
        <v>189.6457648749597</v>
      </c>
      <c r="F651" s="17">
        <f t="shared" si="38"/>
        <v>199.17423419170706</v>
      </c>
    </row>
    <row r="652" spans="1:6" x14ac:dyDescent="0.35">
      <c r="A652" s="7">
        <v>41850</v>
      </c>
      <c r="B652" s="6">
        <v>196.979996</v>
      </c>
      <c r="C652" s="17">
        <f t="shared" si="36"/>
        <v>2.162284672442468</v>
      </c>
      <c r="D652" s="17">
        <f t="shared" si="39"/>
        <v>194.28066606666667</v>
      </c>
      <c r="E652" s="17">
        <f t="shared" si="37"/>
        <v>189.95609672178173</v>
      </c>
      <c r="F652" s="17">
        <f t="shared" si="38"/>
        <v>198.6052354115516</v>
      </c>
    </row>
    <row r="653" spans="1:6" x14ac:dyDescent="0.35">
      <c r="A653" s="7">
        <v>41849</v>
      </c>
      <c r="B653" s="6">
        <v>196.949997</v>
      </c>
      <c r="C653" s="17">
        <f t="shared" si="36"/>
        <v>1.9920757328580465</v>
      </c>
      <c r="D653" s="17">
        <f t="shared" si="39"/>
        <v>194.18466593333335</v>
      </c>
      <c r="E653" s="17">
        <f t="shared" si="37"/>
        <v>190.20051446761727</v>
      </c>
      <c r="F653" s="17">
        <f t="shared" si="38"/>
        <v>198.16881739904943</v>
      </c>
    </row>
    <row r="654" spans="1:6" x14ac:dyDescent="0.35">
      <c r="A654" s="7">
        <v>41848</v>
      </c>
      <c r="B654" s="6">
        <v>197.800003</v>
      </c>
      <c r="C654" s="17">
        <f t="shared" si="36"/>
        <v>2.0447165834377974</v>
      </c>
      <c r="D654" s="17">
        <f t="shared" si="39"/>
        <v>194.21399940000001</v>
      </c>
      <c r="E654" s="17">
        <f t="shared" si="37"/>
        <v>190.1245662331244</v>
      </c>
      <c r="F654" s="17">
        <f t="shared" si="38"/>
        <v>198.30343256687561</v>
      </c>
    </row>
    <row r="655" spans="1:6" x14ac:dyDescent="0.35">
      <c r="A655" s="7">
        <v>41845</v>
      </c>
      <c r="B655" s="6">
        <v>197.720001</v>
      </c>
      <c r="C655" s="17">
        <f t="shared" si="36"/>
        <v>2.2085784443122627</v>
      </c>
      <c r="D655" s="17">
        <f t="shared" si="39"/>
        <v>194.34733273333333</v>
      </c>
      <c r="E655" s="17">
        <f t="shared" si="37"/>
        <v>189.9301758447088</v>
      </c>
      <c r="F655" s="17">
        <f t="shared" si="38"/>
        <v>198.76448962195786</v>
      </c>
    </row>
    <row r="656" spans="1:6" x14ac:dyDescent="0.35">
      <c r="A656" s="7">
        <v>41844</v>
      </c>
      <c r="B656" s="6">
        <v>198.64999399999999</v>
      </c>
      <c r="C656" s="17">
        <f t="shared" si="36"/>
        <v>2.4531311688214652</v>
      </c>
      <c r="D656" s="17">
        <f t="shared" si="39"/>
        <v>194.53999933333333</v>
      </c>
      <c r="E656" s="17">
        <f t="shared" si="37"/>
        <v>189.63373699569038</v>
      </c>
      <c r="F656" s="17">
        <f t="shared" si="38"/>
        <v>199.44626167097627</v>
      </c>
    </row>
    <row r="657" spans="1:6" x14ac:dyDescent="0.35">
      <c r="A657" s="7">
        <v>41843</v>
      </c>
      <c r="B657" s="6">
        <v>198.63999899999999</v>
      </c>
      <c r="C657" s="17">
        <f t="shared" ref="C657:C720" si="40">_xlfn.STDEV.S(B643:B657)</f>
        <v>2.6727095203208977</v>
      </c>
      <c r="D657" s="17">
        <f t="shared" si="39"/>
        <v>194.79333286666667</v>
      </c>
      <c r="E657" s="17">
        <f t="shared" ref="E657:E720" si="41">D657-2*C657</f>
        <v>189.44791382602489</v>
      </c>
      <c r="F657" s="17">
        <f t="shared" ref="F657:F720" si="42">D657+2*C657</f>
        <v>200.13875190730846</v>
      </c>
    </row>
    <row r="658" spans="1:6" x14ac:dyDescent="0.35">
      <c r="A658" s="7">
        <v>41842</v>
      </c>
      <c r="B658" s="6">
        <v>198.199997</v>
      </c>
      <c r="C658" s="17">
        <f t="shared" si="40"/>
        <v>2.7846863013572571</v>
      </c>
      <c r="D658" s="17">
        <f t="shared" ref="D658:D721" si="43">AVERAGE(B644:B658)</f>
        <v>195.10466606666665</v>
      </c>
      <c r="E658" s="17">
        <f t="shared" si="41"/>
        <v>189.53529346395214</v>
      </c>
      <c r="F658" s="17">
        <f t="shared" si="42"/>
        <v>200.67403866938116</v>
      </c>
    </row>
    <row r="659" spans="1:6" x14ac:dyDescent="0.35">
      <c r="A659" s="7">
        <v>41841</v>
      </c>
      <c r="B659" s="6">
        <v>197.33999600000001</v>
      </c>
      <c r="C659" s="17">
        <f t="shared" si="40"/>
        <v>2.8160484808994246</v>
      </c>
      <c r="D659" s="17">
        <f t="shared" si="43"/>
        <v>195.34066560000002</v>
      </c>
      <c r="E659" s="17">
        <f t="shared" si="41"/>
        <v>189.70856863820117</v>
      </c>
      <c r="F659" s="17">
        <f t="shared" si="42"/>
        <v>200.97276256179887</v>
      </c>
    </row>
    <row r="660" spans="1:6" x14ac:dyDescent="0.35">
      <c r="A660" s="7">
        <v>41838</v>
      </c>
      <c r="B660" s="6">
        <v>197.71000699999999</v>
      </c>
      <c r="C660" s="17">
        <f t="shared" si="40"/>
        <v>2.8143858652114075</v>
      </c>
      <c r="D660" s="17">
        <f t="shared" si="43"/>
        <v>195.63866573333334</v>
      </c>
      <c r="E660" s="17">
        <f t="shared" si="41"/>
        <v>190.00989400291053</v>
      </c>
      <c r="F660" s="17">
        <f t="shared" si="42"/>
        <v>201.26743746375615</v>
      </c>
    </row>
    <row r="661" spans="1:6" x14ac:dyDescent="0.35">
      <c r="A661" s="7">
        <v>41837</v>
      </c>
      <c r="B661" s="6">
        <v>195.71000699999999</v>
      </c>
      <c r="C661" s="17">
        <f t="shared" si="40"/>
        <v>2.5099212381156608</v>
      </c>
      <c r="D661" s="17">
        <f t="shared" si="43"/>
        <v>195.9506662666667</v>
      </c>
      <c r="E661" s="17">
        <f t="shared" si="41"/>
        <v>190.93082379043537</v>
      </c>
      <c r="F661" s="17">
        <f t="shared" si="42"/>
        <v>200.97050874289803</v>
      </c>
    </row>
    <row r="662" spans="1:6" x14ac:dyDescent="0.35">
      <c r="A662" s="7">
        <v>41836</v>
      </c>
      <c r="B662" s="6">
        <v>197.96000699999999</v>
      </c>
      <c r="C662" s="17">
        <f t="shared" si="40"/>
        <v>2.3124043126707621</v>
      </c>
      <c r="D662" s="17">
        <f t="shared" si="43"/>
        <v>196.34333293333339</v>
      </c>
      <c r="E662" s="17">
        <f t="shared" si="41"/>
        <v>191.71852430799186</v>
      </c>
      <c r="F662" s="17">
        <f t="shared" si="42"/>
        <v>200.96814155867492</v>
      </c>
    </row>
    <row r="663" spans="1:6" x14ac:dyDescent="0.35">
      <c r="A663" s="7">
        <v>41835</v>
      </c>
      <c r="B663" s="6">
        <v>197.229996</v>
      </c>
      <c r="C663" s="17">
        <f t="shared" si="40"/>
        <v>1.9830133081993802</v>
      </c>
      <c r="D663" s="17">
        <f t="shared" si="43"/>
        <v>196.69133300000004</v>
      </c>
      <c r="E663" s="17">
        <f t="shared" si="41"/>
        <v>192.72530638360129</v>
      </c>
      <c r="F663" s="17">
        <f t="shared" si="42"/>
        <v>200.65735961639879</v>
      </c>
    </row>
    <row r="664" spans="1:6" x14ac:dyDescent="0.35">
      <c r="A664" s="7">
        <v>41834</v>
      </c>
      <c r="B664" s="6">
        <v>197.60000600000001</v>
      </c>
      <c r="C664" s="17">
        <f t="shared" si="40"/>
        <v>1.8344596175709202</v>
      </c>
      <c r="D664" s="17">
        <f t="shared" si="43"/>
        <v>196.93866680000005</v>
      </c>
      <c r="E664" s="17">
        <f t="shared" si="41"/>
        <v>193.26974756485822</v>
      </c>
      <c r="F664" s="17">
        <f t="shared" si="42"/>
        <v>200.60758603514188</v>
      </c>
    </row>
    <row r="665" spans="1:6" x14ac:dyDescent="0.35">
      <c r="A665" s="7">
        <v>41831</v>
      </c>
      <c r="B665" s="6">
        <v>196.61000100000001</v>
      </c>
      <c r="C665" s="17">
        <f t="shared" si="40"/>
        <v>1.3730442438414401</v>
      </c>
      <c r="D665" s="17">
        <f t="shared" si="43"/>
        <v>197.21266686666667</v>
      </c>
      <c r="E665" s="17">
        <f t="shared" si="41"/>
        <v>194.4665783789838</v>
      </c>
      <c r="F665" s="17">
        <f t="shared" si="42"/>
        <v>199.95875535434953</v>
      </c>
    </row>
    <row r="666" spans="1:6" x14ac:dyDescent="0.35">
      <c r="A666" s="7">
        <v>41830</v>
      </c>
      <c r="B666" s="6">
        <v>196.33999600000001</v>
      </c>
      <c r="C666" s="17">
        <f t="shared" si="40"/>
        <v>0.82177854323263211</v>
      </c>
      <c r="D666" s="17">
        <f t="shared" si="43"/>
        <v>197.42933353333333</v>
      </c>
      <c r="E666" s="17">
        <f t="shared" si="41"/>
        <v>195.78577644686808</v>
      </c>
      <c r="F666" s="17">
        <f t="shared" si="42"/>
        <v>199.07289061979859</v>
      </c>
    </row>
    <row r="667" spans="1:6" x14ac:dyDescent="0.35">
      <c r="A667" s="7">
        <v>41829</v>
      </c>
      <c r="B667" s="6">
        <v>197.11999499999999</v>
      </c>
      <c r="C667" s="17">
        <f t="shared" si="40"/>
        <v>0.81709236665264695</v>
      </c>
      <c r="D667" s="17">
        <f t="shared" si="43"/>
        <v>197.43866679999999</v>
      </c>
      <c r="E667" s="17">
        <f t="shared" si="41"/>
        <v>195.8044820666947</v>
      </c>
      <c r="F667" s="17">
        <f t="shared" si="42"/>
        <v>199.07285153330528</v>
      </c>
    </row>
    <row r="668" spans="1:6" x14ac:dyDescent="0.35">
      <c r="A668" s="7">
        <v>41828</v>
      </c>
      <c r="B668" s="6">
        <v>196.240005</v>
      </c>
      <c r="C668" s="17">
        <f t="shared" si="40"/>
        <v>0.86649314262383981</v>
      </c>
      <c r="D668" s="17">
        <f t="shared" si="43"/>
        <v>197.391334</v>
      </c>
      <c r="E668" s="17">
        <f t="shared" si="41"/>
        <v>195.65834771475232</v>
      </c>
      <c r="F668" s="17">
        <f t="shared" si="42"/>
        <v>199.12432028524768</v>
      </c>
    </row>
    <row r="669" spans="1:6" x14ac:dyDescent="0.35">
      <c r="A669" s="7">
        <v>41827</v>
      </c>
      <c r="B669" s="6">
        <v>197.509995</v>
      </c>
      <c r="C669" s="17">
        <f t="shared" si="40"/>
        <v>0.85993389415173993</v>
      </c>
      <c r="D669" s="17">
        <f t="shared" si="43"/>
        <v>197.37200013333333</v>
      </c>
      <c r="E669" s="17">
        <f t="shared" si="41"/>
        <v>195.65213234502986</v>
      </c>
      <c r="F669" s="17">
        <f t="shared" si="42"/>
        <v>199.0918679216368</v>
      </c>
    </row>
    <row r="670" spans="1:6" x14ac:dyDescent="0.35">
      <c r="A670" s="7">
        <v>41823</v>
      </c>
      <c r="B670" s="6">
        <v>198.199997</v>
      </c>
      <c r="C670" s="17">
        <f t="shared" si="40"/>
        <v>0.8824447654249149</v>
      </c>
      <c r="D670" s="17">
        <f t="shared" si="43"/>
        <v>197.40399986666668</v>
      </c>
      <c r="E670" s="17">
        <f t="shared" si="41"/>
        <v>195.63911033581684</v>
      </c>
      <c r="F670" s="17">
        <f t="shared" si="42"/>
        <v>199.16888939751652</v>
      </c>
    </row>
    <row r="671" spans="1:6" x14ac:dyDescent="0.35">
      <c r="A671" s="7">
        <v>41822</v>
      </c>
      <c r="B671" s="6">
        <v>197.229996</v>
      </c>
      <c r="C671" s="17">
        <f t="shared" si="40"/>
        <v>0.81263558752965193</v>
      </c>
      <c r="D671" s="17">
        <f t="shared" si="43"/>
        <v>197.30933333333331</v>
      </c>
      <c r="E671" s="17">
        <f t="shared" si="41"/>
        <v>195.684062158274</v>
      </c>
      <c r="F671" s="17">
        <f t="shared" si="42"/>
        <v>198.93460450839262</v>
      </c>
    </row>
    <row r="672" spans="1:6" x14ac:dyDescent="0.35">
      <c r="A672" s="7">
        <v>41821</v>
      </c>
      <c r="B672" s="6">
        <v>197.029999</v>
      </c>
      <c r="C672" s="17">
        <f t="shared" si="40"/>
        <v>0.72603730031796432</v>
      </c>
      <c r="D672" s="17">
        <f t="shared" si="43"/>
        <v>197.20199999999997</v>
      </c>
      <c r="E672" s="17">
        <f t="shared" si="41"/>
        <v>195.74992539936403</v>
      </c>
      <c r="F672" s="17">
        <f t="shared" si="42"/>
        <v>198.65407460063591</v>
      </c>
    </row>
    <row r="673" spans="1:6" x14ac:dyDescent="0.35">
      <c r="A673" s="7">
        <v>41820</v>
      </c>
      <c r="B673" s="6">
        <v>195.720001</v>
      </c>
      <c r="C673" s="17">
        <f t="shared" si="40"/>
        <v>0.76392407720798139</v>
      </c>
      <c r="D673" s="17">
        <f t="shared" si="43"/>
        <v>197.03666693333335</v>
      </c>
      <c r="E673" s="17">
        <f t="shared" si="41"/>
        <v>195.5088187789174</v>
      </c>
      <c r="F673" s="17">
        <f t="shared" si="42"/>
        <v>198.5645150877493</v>
      </c>
    </row>
    <row r="674" spans="1:6" x14ac:dyDescent="0.35">
      <c r="A674" s="7">
        <v>41817</v>
      </c>
      <c r="B674" s="6">
        <v>195.820007</v>
      </c>
      <c r="C674" s="17">
        <f t="shared" si="40"/>
        <v>0.81959695555129441</v>
      </c>
      <c r="D674" s="17">
        <f t="shared" si="43"/>
        <v>196.93533433333332</v>
      </c>
      <c r="E674" s="17">
        <f t="shared" si="41"/>
        <v>195.29614042223074</v>
      </c>
      <c r="F674" s="17">
        <f t="shared" si="42"/>
        <v>198.5745282444359</v>
      </c>
    </row>
    <row r="675" spans="1:6" x14ac:dyDescent="0.35">
      <c r="A675" s="7">
        <v>41816</v>
      </c>
      <c r="B675" s="6">
        <v>195.44000199999999</v>
      </c>
      <c r="C675" s="17">
        <f t="shared" si="40"/>
        <v>0.87410040451047799</v>
      </c>
      <c r="D675" s="17">
        <f t="shared" si="43"/>
        <v>196.7840006666666</v>
      </c>
      <c r="E675" s="17">
        <f t="shared" si="41"/>
        <v>195.03579985764566</v>
      </c>
      <c r="F675" s="17">
        <f t="shared" si="42"/>
        <v>198.53220147568754</v>
      </c>
    </row>
    <row r="676" spans="1:6" x14ac:dyDescent="0.35">
      <c r="A676" s="7">
        <v>41815</v>
      </c>
      <c r="B676" s="6">
        <v>195.58000200000001</v>
      </c>
      <c r="C676" s="17">
        <f t="shared" si="40"/>
        <v>0.88607258974949599</v>
      </c>
      <c r="D676" s="17">
        <f t="shared" si="43"/>
        <v>196.77533366666665</v>
      </c>
      <c r="E676" s="17">
        <f t="shared" si="41"/>
        <v>195.00318848716765</v>
      </c>
      <c r="F676" s="17">
        <f t="shared" si="42"/>
        <v>198.54747884616566</v>
      </c>
    </row>
    <row r="677" spans="1:6" x14ac:dyDescent="0.35">
      <c r="A677" s="7">
        <v>41814</v>
      </c>
      <c r="B677" s="6">
        <v>194.699997</v>
      </c>
      <c r="C677" s="17">
        <f t="shared" si="40"/>
        <v>0.97052287969774853</v>
      </c>
      <c r="D677" s="17">
        <f t="shared" si="43"/>
        <v>196.55799966666666</v>
      </c>
      <c r="E677" s="17">
        <f t="shared" si="41"/>
        <v>194.61695390727115</v>
      </c>
      <c r="F677" s="17">
        <f t="shared" si="42"/>
        <v>198.49904542606217</v>
      </c>
    </row>
    <row r="678" spans="1:6" x14ac:dyDescent="0.35">
      <c r="A678" s="7">
        <v>41813</v>
      </c>
      <c r="B678" s="6">
        <v>195.88000500000001</v>
      </c>
      <c r="C678" s="17">
        <f t="shared" si="40"/>
        <v>0.96634083591678599</v>
      </c>
      <c r="D678" s="17">
        <f t="shared" si="43"/>
        <v>196.46800026666668</v>
      </c>
      <c r="E678" s="17">
        <f t="shared" si="41"/>
        <v>194.53531859483311</v>
      </c>
      <c r="F678" s="17">
        <f t="shared" si="42"/>
        <v>198.40068193850024</v>
      </c>
    </row>
    <row r="679" spans="1:6" x14ac:dyDescent="0.35">
      <c r="A679" s="7">
        <v>41810</v>
      </c>
      <c r="B679" s="6">
        <v>195.94000199999999</v>
      </c>
      <c r="C679" s="17">
        <f t="shared" si="40"/>
        <v>0.9214523549246797</v>
      </c>
      <c r="D679" s="17">
        <f t="shared" si="43"/>
        <v>196.35733333333334</v>
      </c>
      <c r="E679" s="17">
        <f t="shared" si="41"/>
        <v>194.51442862348398</v>
      </c>
      <c r="F679" s="17">
        <f t="shared" si="42"/>
        <v>198.20023804318271</v>
      </c>
    </row>
    <row r="680" spans="1:6" x14ac:dyDescent="0.35">
      <c r="A680" s="7">
        <v>41809</v>
      </c>
      <c r="B680" s="6">
        <v>196.479996</v>
      </c>
      <c r="C680" s="17">
        <f t="shared" si="40"/>
        <v>0.91951542441142498</v>
      </c>
      <c r="D680" s="17">
        <f t="shared" si="43"/>
        <v>196.34866633333334</v>
      </c>
      <c r="E680" s="17">
        <f t="shared" si="41"/>
        <v>194.50963548451048</v>
      </c>
      <c r="F680" s="17">
        <f t="shared" si="42"/>
        <v>198.1876971821562</v>
      </c>
    </row>
    <row r="681" spans="1:6" x14ac:dyDescent="0.35">
      <c r="A681" s="7">
        <v>41808</v>
      </c>
      <c r="B681" s="6">
        <v>196.259995</v>
      </c>
      <c r="C681" s="17">
        <f t="shared" si="40"/>
        <v>0.91980127409476431</v>
      </c>
      <c r="D681" s="17">
        <f t="shared" si="43"/>
        <v>196.34333293333333</v>
      </c>
      <c r="E681" s="17">
        <f t="shared" si="41"/>
        <v>194.5037303851438</v>
      </c>
      <c r="F681" s="17">
        <f t="shared" si="42"/>
        <v>198.18293548152286</v>
      </c>
    </row>
    <row r="682" spans="1:6" x14ac:dyDescent="0.35">
      <c r="A682" s="7">
        <v>41807</v>
      </c>
      <c r="B682" s="6">
        <v>194.83000200000001</v>
      </c>
      <c r="C682" s="17">
        <f t="shared" si="40"/>
        <v>0.97034027140030055</v>
      </c>
      <c r="D682" s="17">
        <f t="shared" si="43"/>
        <v>196.19066673333333</v>
      </c>
      <c r="E682" s="17">
        <f t="shared" si="41"/>
        <v>194.24998619053272</v>
      </c>
      <c r="F682" s="17">
        <f t="shared" si="42"/>
        <v>198.13134727613394</v>
      </c>
    </row>
    <row r="683" spans="1:6" x14ac:dyDescent="0.35">
      <c r="A683" s="7">
        <v>41806</v>
      </c>
      <c r="B683" s="6">
        <v>194.28999300000001</v>
      </c>
      <c r="C683" s="17">
        <f t="shared" si="40"/>
        <v>1.0868850198168845</v>
      </c>
      <c r="D683" s="17">
        <f t="shared" si="43"/>
        <v>196.06066593333333</v>
      </c>
      <c r="E683" s="17">
        <f t="shared" si="41"/>
        <v>193.88689589369955</v>
      </c>
      <c r="F683" s="17">
        <f t="shared" si="42"/>
        <v>198.23443597296711</v>
      </c>
    </row>
    <row r="684" spans="1:6" x14ac:dyDescent="0.35">
      <c r="A684" s="7">
        <v>41803</v>
      </c>
      <c r="B684" s="6">
        <v>194.13000500000001</v>
      </c>
      <c r="C684" s="17">
        <f t="shared" si="40"/>
        <v>1.1149548800685309</v>
      </c>
      <c r="D684" s="17">
        <f t="shared" si="43"/>
        <v>195.83533326666665</v>
      </c>
      <c r="E684" s="17">
        <f t="shared" si="41"/>
        <v>193.60542350652958</v>
      </c>
      <c r="F684" s="17">
        <f t="shared" si="42"/>
        <v>198.06524302680373</v>
      </c>
    </row>
    <row r="685" spans="1:6" x14ac:dyDescent="0.35">
      <c r="A685" s="7">
        <v>41802</v>
      </c>
      <c r="B685" s="6">
        <v>193.53999300000001</v>
      </c>
      <c r="C685" s="17">
        <f t="shared" si="40"/>
        <v>1.0567127126910152</v>
      </c>
      <c r="D685" s="17">
        <f t="shared" si="43"/>
        <v>195.52466633333333</v>
      </c>
      <c r="E685" s="17">
        <f t="shared" si="41"/>
        <v>193.41124090795131</v>
      </c>
      <c r="F685" s="17">
        <f t="shared" si="42"/>
        <v>197.63809175871535</v>
      </c>
    </row>
    <row r="686" spans="1:6" x14ac:dyDescent="0.35">
      <c r="A686" s="7">
        <v>41801</v>
      </c>
      <c r="B686" s="6">
        <v>194.91999799999999</v>
      </c>
      <c r="C686" s="17">
        <f t="shared" si="40"/>
        <v>0.95374149453618706</v>
      </c>
      <c r="D686" s="17">
        <f t="shared" si="43"/>
        <v>195.37066646666665</v>
      </c>
      <c r="E686" s="17">
        <f t="shared" si="41"/>
        <v>193.46318347759427</v>
      </c>
      <c r="F686" s="17">
        <f t="shared" si="42"/>
        <v>197.27814945573903</v>
      </c>
    </row>
    <row r="687" spans="1:6" x14ac:dyDescent="0.35">
      <c r="A687" s="7">
        <v>41800</v>
      </c>
      <c r="B687" s="6">
        <v>195.60000600000001</v>
      </c>
      <c r="C687" s="17">
        <f t="shared" si="40"/>
        <v>0.84081620936230517</v>
      </c>
      <c r="D687" s="17">
        <f t="shared" si="43"/>
        <v>195.27533360000001</v>
      </c>
      <c r="E687" s="17">
        <f t="shared" si="41"/>
        <v>193.59370118127541</v>
      </c>
      <c r="F687" s="17">
        <f t="shared" si="42"/>
        <v>196.95696601872461</v>
      </c>
    </row>
    <row r="688" spans="1:6" x14ac:dyDescent="0.35">
      <c r="A688" s="7">
        <v>41799</v>
      </c>
      <c r="B688" s="6">
        <v>195.58000200000001</v>
      </c>
      <c r="C688" s="17">
        <f t="shared" si="40"/>
        <v>0.83629256929042328</v>
      </c>
      <c r="D688" s="17">
        <f t="shared" si="43"/>
        <v>195.26600033333335</v>
      </c>
      <c r="E688" s="17">
        <f t="shared" si="41"/>
        <v>193.59341519475251</v>
      </c>
      <c r="F688" s="17">
        <f t="shared" si="42"/>
        <v>196.93858547191419</v>
      </c>
    </row>
    <row r="689" spans="1:6" x14ac:dyDescent="0.35">
      <c r="A689" s="7">
        <v>41796</v>
      </c>
      <c r="B689" s="6">
        <v>195.38000500000001</v>
      </c>
      <c r="C689" s="17">
        <f t="shared" si="40"/>
        <v>0.82308481396059607</v>
      </c>
      <c r="D689" s="17">
        <f t="shared" si="43"/>
        <v>195.23666686666667</v>
      </c>
      <c r="E689" s="17">
        <f t="shared" si="41"/>
        <v>193.59049723874548</v>
      </c>
      <c r="F689" s="17">
        <f t="shared" si="42"/>
        <v>196.88283649458785</v>
      </c>
    </row>
    <row r="690" spans="1:6" x14ac:dyDescent="0.35">
      <c r="A690" s="7">
        <v>41795</v>
      </c>
      <c r="B690" s="6">
        <v>194.449997</v>
      </c>
      <c r="C690" s="17">
        <f t="shared" si="40"/>
        <v>0.84501581541783266</v>
      </c>
      <c r="D690" s="17">
        <f t="shared" si="43"/>
        <v>195.17066653333339</v>
      </c>
      <c r="E690" s="17">
        <f t="shared" si="41"/>
        <v>193.48063490249771</v>
      </c>
      <c r="F690" s="17">
        <f t="shared" si="42"/>
        <v>196.86069816416907</v>
      </c>
    </row>
    <row r="691" spans="1:6" x14ac:dyDescent="0.35">
      <c r="A691" s="7">
        <v>41794</v>
      </c>
      <c r="B691" s="6">
        <v>193.19000199999999</v>
      </c>
      <c r="C691" s="17">
        <f t="shared" si="40"/>
        <v>0.97729195809332559</v>
      </c>
      <c r="D691" s="17">
        <f t="shared" si="43"/>
        <v>195.01133320000002</v>
      </c>
      <c r="E691" s="17">
        <f t="shared" si="41"/>
        <v>193.05674928381336</v>
      </c>
      <c r="F691" s="17">
        <f t="shared" si="42"/>
        <v>196.96591711618669</v>
      </c>
    </row>
    <row r="692" spans="1:6" x14ac:dyDescent="0.35">
      <c r="A692" s="7">
        <v>41793</v>
      </c>
      <c r="B692" s="6">
        <v>192.800003</v>
      </c>
      <c r="C692" s="17">
        <f t="shared" si="40"/>
        <v>1.1314901639711026</v>
      </c>
      <c r="D692" s="17">
        <f t="shared" si="43"/>
        <v>194.88466693333336</v>
      </c>
      <c r="E692" s="17">
        <f t="shared" si="41"/>
        <v>192.62168660539115</v>
      </c>
      <c r="F692" s="17">
        <f t="shared" si="42"/>
        <v>197.14764726127558</v>
      </c>
    </row>
    <row r="693" spans="1:6" x14ac:dyDescent="0.35">
      <c r="A693" s="7">
        <v>41792</v>
      </c>
      <c r="B693" s="6">
        <v>192.89999399999999</v>
      </c>
      <c r="C693" s="17">
        <f t="shared" si="40"/>
        <v>1.2035654657337256</v>
      </c>
      <c r="D693" s="17">
        <f t="shared" si="43"/>
        <v>194.68599953333333</v>
      </c>
      <c r="E693" s="17">
        <f t="shared" si="41"/>
        <v>192.27886860186587</v>
      </c>
      <c r="F693" s="17">
        <f t="shared" si="42"/>
        <v>197.09313046480079</v>
      </c>
    </row>
    <row r="694" spans="1:6" x14ac:dyDescent="0.35">
      <c r="A694" s="7">
        <v>41789</v>
      </c>
      <c r="B694" s="6">
        <v>192.679993</v>
      </c>
      <c r="C694" s="17">
        <f t="shared" si="40"/>
        <v>1.2542216445439003</v>
      </c>
      <c r="D694" s="17">
        <f t="shared" si="43"/>
        <v>194.46866559999998</v>
      </c>
      <c r="E694" s="17">
        <f t="shared" si="41"/>
        <v>191.96022231091217</v>
      </c>
      <c r="F694" s="17">
        <f t="shared" si="42"/>
        <v>196.97710888908779</v>
      </c>
    </row>
    <row r="695" spans="1:6" x14ac:dyDescent="0.35">
      <c r="A695" s="7">
        <v>41788</v>
      </c>
      <c r="B695" s="6">
        <v>192.36999499999999</v>
      </c>
      <c r="C695" s="17">
        <f t="shared" si="40"/>
        <v>1.232182582491441</v>
      </c>
      <c r="D695" s="17">
        <f t="shared" si="43"/>
        <v>194.19466553333331</v>
      </c>
      <c r="E695" s="17">
        <f t="shared" si="41"/>
        <v>191.73030036835041</v>
      </c>
      <c r="F695" s="17">
        <f t="shared" si="42"/>
        <v>196.6590306983162</v>
      </c>
    </row>
    <row r="696" spans="1:6" x14ac:dyDescent="0.35">
      <c r="A696" s="7">
        <v>41787</v>
      </c>
      <c r="B696" s="6">
        <v>191.38000500000001</v>
      </c>
      <c r="C696" s="17">
        <f t="shared" si="40"/>
        <v>1.290762310318702</v>
      </c>
      <c r="D696" s="17">
        <f t="shared" si="43"/>
        <v>193.86933286666667</v>
      </c>
      <c r="E696" s="17">
        <f t="shared" si="41"/>
        <v>191.28780824602927</v>
      </c>
      <c r="F696" s="17">
        <f t="shared" si="42"/>
        <v>196.45085748730406</v>
      </c>
    </row>
    <row r="697" spans="1:6" x14ac:dyDescent="0.35">
      <c r="A697" s="7">
        <v>41786</v>
      </c>
      <c r="B697" s="6">
        <v>191.520004</v>
      </c>
      <c r="C697" s="17">
        <f t="shared" si="40"/>
        <v>1.3936334304964801</v>
      </c>
      <c r="D697" s="17">
        <f t="shared" si="43"/>
        <v>193.64866633333335</v>
      </c>
      <c r="E697" s="17">
        <f t="shared" si="41"/>
        <v>190.86139947234039</v>
      </c>
      <c r="F697" s="17">
        <f t="shared" si="42"/>
        <v>196.43593319432631</v>
      </c>
    </row>
    <row r="698" spans="1:6" x14ac:dyDescent="0.35">
      <c r="A698" s="7">
        <v>41782</v>
      </c>
      <c r="B698" s="6">
        <v>190.35000600000001</v>
      </c>
      <c r="C698" s="17">
        <f t="shared" si="40"/>
        <v>1.6174485684988957</v>
      </c>
      <c r="D698" s="17">
        <f t="shared" si="43"/>
        <v>193.38600053333337</v>
      </c>
      <c r="E698" s="17">
        <f t="shared" si="41"/>
        <v>190.15110339633557</v>
      </c>
      <c r="F698" s="17">
        <f t="shared" si="42"/>
        <v>196.62089767033117</v>
      </c>
    </row>
    <row r="699" spans="1:6" x14ac:dyDescent="0.35">
      <c r="A699" s="7">
        <v>41781</v>
      </c>
      <c r="B699" s="6">
        <v>189.58999600000001</v>
      </c>
      <c r="C699" s="17">
        <f t="shared" si="40"/>
        <v>1.8728884083213531</v>
      </c>
      <c r="D699" s="17">
        <f t="shared" si="43"/>
        <v>193.08333326666667</v>
      </c>
      <c r="E699" s="17">
        <f t="shared" si="41"/>
        <v>189.33755645002395</v>
      </c>
      <c r="F699" s="17">
        <f t="shared" si="42"/>
        <v>196.82911008330939</v>
      </c>
    </row>
    <row r="700" spans="1:6" x14ac:dyDescent="0.35">
      <c r="A700" s="7">
        <v>41780</v>
      </c>
      <c r="B700" s="6">
        <v>189.13000500000001</v>
      </c>
      <c r="C700" s="17">
        <f t="shared" si="40"/>
        <v>2.1252174206135575</v>
      </c>
      <c r="D700" s="17">
        <f t="shared" si="43"/>
        <v>192.78933406666673</v>
      </c>
      <c r="E700" s="17">
        <f t="shared" si="41"/>
        <v>188.53889922543962</v>
      </c>
      <c r="F700" s="17">
        <f t="shared" si="42"/>
        <v>197.03976890789383</v>
      </c>
    </row>
    <row r="701" spans="1:6" x14ac:dyDescent="0.35">
      <c r="A701" s="7">
        <v>41779</v>
      </c>
      <c r="B701" s="6">
        <v>187.550003</v>
      </c>
      <c r="C701" s="17">
        <f t="shared" si="40"/>
        <v>2.427835995053838</v>
      </c>
      <c r="D701" s="17">
        <f t="shared" si="43"/>
        <v>192.29800106666667</v>
      </c>
      <c r="E701" s="17">
        <f t="shared" si="41"/>
        <v>187.44232907655899</v>
      </c>
      <c r="F701" s="17">
        <f t="shared" si="42"/>
        <v>197.15367305677435</v>
      </c>
    </row>
    <row r="702" spans="1:6" x14ac:dyDescent="0.35">
      <c r="A702" s="7">
        <v>41778</v>
      </c>
      <c r="B702" s="6">
        <v>188.740005</v>
      </c>
      <c r="C702" s="17">
        <f t="shared" si="40"/>
        <v>2.4074322199868479</v>
      </c>
      <c r="D702" s="17">
        <f t="shared" si="43"/>
        <v>191.84066766666669</v>
      </c>
      <c r="E702" s="17">
        <f t="shared" si="41"/>
        <v>187.025803226693</v>
      </c>
      <c r="F702" s="17">
        <f t="shared" si="42"/>
        <v>196.65553210664038</v>
      </c>
    </row>
    <row r="703" spans="1:6" x14ac:dyDescent="0.35">
      <c r="A703" s="7">
        <v>41775</v>
      </c>
      <c r="B703" s="6">
        <v>188.050003</v>
      </c>
      <c r="C703" s="17">
        <f t="shared" si="40"/>
        <v>2.3565513070147475</v>
      </c>
      <c r="D703" s="17">
        <f t="shared" si="43"/>
        <v>191.33866773333332</v>
      </c>
      <c r="E703" s="17">
        <f t="shared" si="41"/>
        <v>186.62556511930381</v>
      </c>
      <c r="F703" s="17">
        <f t="shared" si="42"/>
        <v>196.05177034736283</v>
      </c>
    </row>
    <row r="704" spans="1:6" x14ac:dyDescent="0.35">
      <c r="A704" s="7">
        <v>41774</v>
      </c>
      <c r="B704" s="6">
        <v>187.39999399999999</v>
      </c>
      <c r="C704" s="17">
        <f t="shared" si="40"/>
        <v>2.2785027829537823</v>
      </c>
      <c r="D704" s="17">
        <f t="shared" si="43"/>
        <v>190.80666699999998</v>
      </c>
      <c r="E704" s="17">
        <f t="shared" si="41"/>
        <v>186.24966143409242</v>
      </c>
      <c r="F704" s="17">
        <f t="shared" si="42"/>
        <v>195.36367256590754</v>
      </c>
    </row>
    <row r="705" spans="1:6" x14ac:dyDescent="0.35">
      <c r="A705" s="7">
        <v>41773</v>
      </c>
      <c r="B705" s="6">
        <v>189.05999800000001</v>
      </c>
      <c r="C705" s="17">
        <f t="shared" si="40"/>
        <v>2.0791866920514646</v>
      </c>
      <c r="D705" s="17">
        <f t="shared" si="43"/>
        <v>190.44733373333332</v>
      </c>
      <c r="E705" s="17">
        <f t="shared" si="41"/>
        <v>186.28896034923039</v>
      </c>
      <c r="F705" s="17">
        <f t="shared" si="42"/>
        <v>194.60570711743625</v>
      </c>
    </row>
    <row r="706" spans="1:6" x14ac:dyDescent="0.35">
      <c r="A706" s="7">
        <v>41772</v>
      </c>
      <c r="B706" s="6">
        <v>189.96000699999999</v>
      </c>
      <c r="C706" s="17">
        <f t="shared" si="40"/>
        <v>1.9372656690803154</v>
      </c>
      <c r="D706" s="17">
        <f t="shared" si="43"/>
        <v>190.23200073333334</v>
      </c>
      <c r="E706" s="17">
        <f t="shared" si="41"/>
        <v>186.3574693951727</v>
      </c>
      <c r="F706" s="17">
        <f t="shared" si="42"/>
        <v>194.10653207149397</v>
      </c>
    </row>
    <row r="707" spans="1:6" x14ac:dyDescent="0.35">
      <c r="A707" s="7">
        <v>41771</v>
      </c>
      <c r="B707" s="6">
        <v>189.78999300000001</v>
      </c>
      <c r="C707" s="17">
        <f t="shared" si="40"/>
        <v>1.8035421562476808</v>
      </c>
      <c r="D707" s="17">
        <f t="shared" si="43"/>
        <v>190.03133339999997</v>
      </c>
      <c r="E707" s="17">
        <f t="shared" si="41"/>
        <v>186.42424908750459</v>
      </c>
      <c r="F707" s="17">
        <f t="shared" si="42"/>
        <v>193.63841771249534</v>
      </c>
    </row>
    <row r="708" spans="1:6" x14ac:dyDescent="0.35">
      <c r="A708" s="7">
        <v>41768</v>
      </c>
      <c r="B708" s="6">
        <v>187.96000699999999</v>
      </c>
      <c r="C708" s="17">
        <f t="shared" si="40"/>
        <v>1.6897375460705835</v>
      </c>
      <c r="D708" s="17">
        <f t="shared" si="43"/>
        <v>189.70200093333335</v>
      </c>
      <c r="E708" s="17">
        <f t="shared" si="41"/>
        <v>186.32252584119217</v>
      </c>
      <c r="F708" s="17">
        <f t="shared" si="42"/>
        <v>193.08147602547453</v>
      </c>
    </row>
    <row r="709" spans="1:6" x14ac:dyDescent="0.35">
      <c r="A709" s="7">
        <v>41767</v>
      </c>
      <c r="B709" s="6">
        <v>187.679993</v>
      </c>
      <c r="C709" s="17">
        <f t="shared" si="40"/>
        <v>1.5474955414446649</v>
      </c>
      <c r="D709" s="17">
        <f t="shared" si="43"/>
        <v>189.36866760000007</v>
      </c>
      <c r="E709" s="17">
        <f t="shared" si="41"/>
        <v>186.27367651711074</v>
      </c>
      <c r="F709" s="17">
        <f t="shared" si="42"/>
        <v>192.46365868288939</v>
      </c>
    </row>
    <row r="710" spans="1:6" x14ac:dyDescent="0.35">
      <c r="A710" s="7">
        <v>41766</v>
      </c>
      <c r="B710" s="6">
        <v>187.88000500000001</v>
      </c>
      <c r="C710" s="17">
        <f t="shared" si="40"/>
        <v>1.3467034832645719</v>
      </c>
      <c r="D710" s="17">
        <f t="shared" si="43"/>
        <v>189.06933493333335</v>
      </c>
      <c r="E710" s="17">
        <f t="shared" si="41"/>
        <v>186.3759279668042</v>
      </c>
      <c r="F710" s="17">
        <f t="shared" si="42"/>
        <v>191.7627418998625</v>
      </c>
    </row>
    <row r="711" spans="1:6" x14ac:dyDescent="0.35">
      <c r="A711" s="7">
        <v>41765</v>
      </c>
      <c r="B711" s="6">
        <v>186.779999</v>
      </c>
      <c r="C711" s="17">
        <f t="shared" si="40"/>
        <v>1.3060774511520523</v>
      </c>
      <c r="D711" s="17">
        <f t="shared" si="43"/>
        <v>188.76266786666667</v>
      </c>
      <c r="E711" s="17">
        <f t="shared" si="41"/>
        <v>186.15051296436258</v>
      </c>
      <c r="F711" s="17">
        <f t="shared" si="42"/>
        <v>191.37482276897077</v>
      </c>
    </row>
    <row r="712" spans="1:6" x14ac:dyDescent="0.35">
      <c r="A712" s="7">
        <v>41764</v>
      </c>
      <c r="B712" s="6">
        <v>188.41999799999999</v>
      </c>
      <c r="C712" s="17">
        <f t="shared" si="40"/>
        <v>1.0608482878061201</v>
      </c>
      <c r="D712" s="17">
        <f t="shared" si="43"/>
        <v>188.55600079999996</v>
      </c>
      <c r="E712" s="17">
        <f t="shared" si="41"/>
        <v>186.43430422438772</v>
      </c>
      <c r="F712" s="17">
        <f t="shared" si="42"/>
        <v>190.67769737561221</v>
      </c>
    </row>
    <row r="713" spans="1:6" x14ac:dyDescent="0.35">
      <c r="A713" s="7">
        <v>41761</v>
      </c>
      <c r="B713" s="6">
        <v>188.05999800000001</v>
      </c>
      <c r="C713" s="17">
        <f t="shared" si="40"/>
        <v>0.94239596875728115</v>
      </c>
      <c r="D713" s="17">
        <f t="shared" si="43"/>
        <v>188.40333359999997</v>
      </c>
      <c r="E713" s="17">
        <f t="shared" si="41"/>
        <v>186.5185416624854</v>
      </c>
      <c r="F713" s="17">
        <f t="shared" si="42"/>
        <v>190.28812553751453</v>
      </c>
    </row>
    <row r="714" spans="1:6" x14ac:dyDescent="0.35">
      <c r="A714" s="7">
        <v>41760</v>
      </c>
      <c r="B714" s="6">
        <v>188.33000200000001</v>
      </c>
      <c r="C714" s="17">
        <f t="shared" si="40"/>
        <v>0.88337474441573915</v>
      </c>
      <c r="D714" s="17">
        <f t="shared" si="43"/>
        <v>188.319334</v>
      </c>
      <c r="E714" s="17">
        <f t="shared" si="41"/>
        <v>186.55258451116853</v>
      </c>
      <c r="F714" s="17">
        <f t="shared" si="42"/>
        <v>190.08608348883146</v>
      </c>
    </row>
    <row r="715" spans="1:6" x14ac:dyDescent="0.35">
      <c r="A715" s="7">
        <v>41759</v>
      </c>
      <c r="B715" s="6">
        <v>188.30999800000001</v>
      </c>
      <c r="C715" s="17">
        <f t="shared" si="40"/>
        <v>0.85452515659925476</v>
      </c>
      <c r="D715" s="17">
        <f t="shared" si="43"/>
        <v>188.26466686666669</v>
      </c>
      <c r="E715" s="17">
        <f t="shared" si="41"/>
        <v>186.55561655346818</v>
      </c>
      <c r="F715" s="17">
        <f t="shared" si="42"/>
        <v>189.97371717986519</v>
      </c>
    </row>
    <row r="716" spans="1:6" x14ac:dyDescent="0.35">
      <c r="A716" s="7">
        <v>41758</v>
      </c>
      <c r="B716" s="6">
        <v>187.75</v>
      </c>
      <c r="C716" s="17">
        <f t="shared" si="40"/>
        <v>0.84407414875336317</v>
      </c>
      <c r="D716" s="17">
        <f t="shared" si="43"/>
        <v>188.27800000000005</v>
      </c>
      <c r="E716" s="17">
        <f t="shared" si="41"/>
        <v>186.58985170249332</v>
      </c>
      <c r="F716" s="17">
        <f t="shared" si="42"/>
        <v>189.96614829750678</v>
      </c>
    </row>
    <row r="717" spans="1:6" x14ac:dyDescent="0.35">
      <c r="A717" s="7">
        <v>41757</v>
      </c>
      <c r="B717" s="6">
        <v>186.88000500000001</v>
      </c>
      <c r="C717" s="17">
        <f t="shared" si="40"/>
        <v>0.9057261396372992</v>
      </c>
      <c r="D717" s="17">
        <f t="shared" si="43"/>
        <v>188.15400000000002</v>
      </c>
      <c r="E717" s="17">
        <f t="shared" si="41"/>
        <v>186.34254772072543</v>
      </c>
      <c r="F717" s="17">
        <f t="shared" si="42"/>
        <v>189.96545227927461</v>
      </c>
    </row>
    <row r="718" spans="1:6" x14ac:dyDescent="0.35">
      <c r="A718" s="7">
        <v>41754</v>
      </c>
      <c r="B718" s="6">
        <v>186.28999300000001</v>
      </c>
      <c r="C718" s="17">
        <f t="shared" si="40"/>
        <v>1.0261563326668517</v>
      </c>
      <c r="D718" s="17">
        <f t="shared" si="43"/>
        <v>188.036666</v>
      </c>
      <c r="E718" s="17">
        <f t="shared" si="41"/>
        <v>185.98435333466628</v>
      </c>
      <c r="F718" s="17">
        <f t="shared" si="42"/>
        <v>190.08897866533371</v>
      </c>
    </row>
    <row r="719" spans="1:6" x14ac:dyDescent="0.35">
      <c r="A719" s="7">
        <v>41753</v>
      </c>
      <c r="B719" s="6">
        <v>187.83000200000001</v>
      </c>
      <c r="C719" s="17">
        <f t="shared" si="40"/>
        <v>1.013021897767352</v>
      </c>
      <c r="D719" s="17">
        <f t="shared" si="43"/>
        <v>188.06533320000003</v>
      </c>
      <c r="E719" s="17">
        <f t="shared" si="41"/>
        <v>186.03928940446534</v>
      </c>
      <c r="F719" s="17">
        <f t="shared" si="42"/>
        <v>190.09137699553472</v>
      </c>
    </row>
    <row r="720" spans="1:6" x14ac:dyDescent="0.35">
      <c r="A720" s="7">
        <v>41752</v>
      </c>
      <c r="B720" s="6">
        <v>187.449997</v>
      </c>
      <c r="C720" s="17">
        <f t="shared" si="40"/>
        <v>0.98501126927289295</v>
      </c>
      <c r="D720" s="17">
        <f t="shared" si="43"/>
        <v>187.95799980000001</v>
      </c>
      <c r="E720" s="17">
        <f t="shared" si="41"/>
        <v>185.98797726145423</v>
      </c>
      <c r="F720" s="17">
        <f t="shared" si="42"/>
        <v>189.92802233854579</v>
      </c>
    </row>
    <row r="721" spans="1:6" x14ac:dyDescent="0.35">
      <c r="A721" s="7">
        <v>41751</v>
      </c>
      <c r="B721" s="6">
        <v>187.88999899999999</v>
      </c>
      <c r="C721" s="17">
        <f t="shared" ref="C721:C784" si="44">_xlfn.STDEV.S(B707:B721)</f>
        <v>0.81479137909515242</v>
      </c>
      <c r="D721" s="17">
        <f t="shared" si="43"/>
        <v>187.81999926666668</v>
      </c>
      <c r="E721" s="17">
        <f t="shared" ref="E721:E784" si="45">D721-2*C721</f>
        <v>186.19041650847637</v>
      </c>
      <c r="F721" s="17">
        <f t="shared" ref="F721:F784" si="46">D721+2*C721</f>
        <v>189.44958202485699</v>
      </c>
    </row>
    <row r="722" spans="1:6" x14ac:dyDescent="0.35">
      <c r="A722" s="7">
        <v>41750</v>
      </c>
      <c r="B722" s="6">
        <v>187.03999300000001</v>
      </c>
      <c r="C722" s="17">
        <f t="shared" si="44"/>
        <v>0.62779419286150984</v>
      </c>
      <c r="D722" s="17">
        <f t="shared" ref="D722:D785" si="47">AVERAGE(B708:B722)</f>
        <v>187.63666593333335</v>
      </c>
      <c r="E722" s="17">
        <f t="shared" si="45"/>
        <v>186.38107754761032</v>
      </c>
      <c r="F722" s="17">
        <f t="shared" si="46"/>
        <v>188.89225431905638</v>
      </c>
    </row>
    <row r="723" spans="1:6" x14ac:dyDescent="0.35">
      <c r="A723" s="7">
        <v>41746</v>
      </c>
      <c r="B723" s="6">
        <v>186.38999899999999</v>
      </c>
      <c r="C723" s="17">
        <f t="shared" si="44"/>
        <v>0.6970887592698306</v>
      </c>
      <c r="D723" s="17">
        <f t="shared" si="47"/>
        <v>187.53199873333332</v>
      </c>
      <c r="E723" s="17">
        <f t="shared" si="45"/>
        <v>186.13782121479366</v>
      </c>
      <c r="F723" s="17">
        <f t="shared" si="46"/>
        <v>188.92617625187299</v>
      </c>
    </row>
    <row r="724" spans="1:6" x14ac:dyDescent="0.35">
      <c r="A724" s="7">
        <v>41745</v>
      </c>
      <c r="B724" s="6">
        <v>186.13000500000001</v>
      </c>
      <c r="C724" s="17">
        <f t="shared" si="44"/>
        <v>0.78315197735398401</v>
      </c>
      <c r="D724" s="17">
        <f t="shared" si="47"/>
        <v>187.42866620000001</v>
      </c>
      <c r="E724" s="17">
        <f t="shared" si="45"/>
        <v>185.86236224529205</v>
      </c>
      <c r="F724" s="17">
        <f t="shared" si="46"/>
        <v>188.99497015470797</v>
      </c>
    </row>
    <row r="725" spans="1:6" x14ac:dyDescent="0.35">
      <c r="A725" s="7">
        <v>41744</v>
      </c>
      <c r="B725" s="6">
        <v>184.199997</v>
      </c>
      <c r="C725" s="17">
        <f t="shared" si="44"/>
        <v>1.1308765807836016</v>
      </c>
      <c r="D725" s="17">
        <f t="shared" si="47"/>
        <v>187.18333233333334</v>
      </c>
      <c r="E725" s="17">
        <f t="shared" si="45"/>
        <v>184.92157917176613</v>
      </c>
      <c r="F725" s="17">
        <f t="shared" si="46"/>
        <v>189.44508549490055</v>
      </c>
    </row>
    <row r="726" spans="1:6" x14ac:dyDescent="0.35">
      <c r="A726" s="7">
        <v>41743</v>
      </c>
      <c r="B726" s="6">
        <v>182.94000199999999</v>
      </c>
      <c r="C726" s="17">
        <f t="shared" si="44"/>
        <v>1.5758100377156556</v>
      </c>
      <c r="D726" s="17">
        <f t="shared" si="47"/>
        <v>186.92733253333333</v>
      </c>
      <c r="E726" s="17">
        <f t="shared" si="45"/>
        <v>183.77571245790202</v>
      </c>
      <c r="F726" s="17">
        <f t="shared" si="46"/>
        <v>190.07895260876464</v>
      </c>
    </row>
    <row r="727" spans="1:6" x14ac:dyDescent="0.35">
      <c r="A727" s="7">
        <v>41740</v>
      </c>
      <c r="B727" s="6">
        <v>181.509995</v>
      </c>
      <c r="C727" s="17">
        <f t="shared" si="44"/>
        <v>2.0476601310752485</v>
      </c>
      <c r="D727" s="17">
        <f t="shared" si="47"/>
        <v>186.46666566666667</v>
      </c>
      <c r="E727" s="17">
        <f t="shared" si="45"/>
        <v>182.37134540451618</v>
      </c>
      <c r="F727" s="17">
        <f t="shared" si="46"/>
        <v>190.56198592881717</v>
      </c>
    </row>
    <row r="728" spans="1:6" x14ac:dyDescent="0.35">
      <c r="A728" s="7">
        <v>41739</v>
      </c>
      <c r="B728" s="6">
        <v>183.16000399999999</v>
      </c>
      <c r="C728" s="17">
        <f t="shared" si="44"/>
        <v>2.1629247539949858</v>
      </c>
      <c r="D728" s="17">
        <f t="shared" si="47"/>
        <v>186.13999939999997</v>
      </c>
      <c r="E728" s="17">
        <f t="shared" si="45"/>
        <v>181.81414989200999</v>
      </c>
      <c r="F728" s="17">
        <f t="shared" si="46"/>
        <v>190.46584890798994</v>
      </c>
    </row>
    <row r="729" spans="1:6" x14ac:dyDescent="0.35">
      <c r="A729" s="7">
        <v>41738</v>
      </c>
      <c r="B729" s="6">
        <v>187.08999600000001</v>
      </c>
      <c r="C729" s="17">
        <f t="shared" si="44"/>
        <v>2.0959021816997963</v>
      </c>
      <c r="D729" s="17">
        <f t="shared" si="47"/>
        <v>186.05733233333333</v>
      </c>
      <c r="E729" s="17">
        <f t="shared" si="45"/>
        <v>181.86552796993374</v>
      </c>
      <c r="F729" s="17">
        <f t="shared" si="46"/>
        <v>190.24913669673293</v>
      </c>
    </row>
    <row r="730" spans="1:6" x14ac:dyDescent="0.35">
      <c r="A730" s="7">
        <v>41737</v>
      </c>
      <c r="B730" s="6">
        <v>185.10000600000001</v>
      </c>
      <c r="C730" s="17">
        <f t="shared" si="44"/>
        <v>2.011650315754737</v>
      </c>
      <c r="D730" s="17">
        <f t="shared" si="47"/>
        <v>185.84333286666666</v>
      </c>
      <c r="E730" s="17">
        <f t="shared" si="45"/>
        <v>181.82003223515719</v>
      </c>
      <c r="F730" s="17">
        <f t="shared" si="46"/>
        <v>189.86663349817613</v>
      </c>
    </row>
    <row r="731" spans="1:6" x14ac:dyDescent="0.35">
      <c r="A731" s="7">
        <v>41736</v>
      </c>
      <c r="B731" s="6">
        <v>184.33999600000001</v>
      </c>
      <c r="C731" s="17">
        <f t="shared" si="44"/>
        <v>1.9731003810587222</v>
      </c>
      <c r="D731" s="17">
        <f t="shared" si="47"/>
        <v>185.61599926666668</v>
      </c>
      <c r="E731" s="17">
        <f t="shared" si="45"/>
        <v>181.66979850454922</v>
      </c>
      <c r="F731" s="17">
        <f t="shared" si="46"/>
        <v>189.56220002878413</v>
      </c>
    </row>
    <row r="732" spans="1:6" x14ac:dyDescent="0.35">
      <c r="A732" s="7">
        <v>41733</v>
      </c>
      <c r="B732" s="6">
        <v>186.39999399999999</v>
      </c>
      <c r="C732" s="17">
        <f t="shared" si="44"/>
        <v>1.9549447952794659</v>
      </c>
      <c r="D732" s="17">
        <f t="shared" si="47"/>
        <v>185.58399853333333</v>
      </c>
      <c r="E732" s="17">
        <f t="shared" si="45"/>
        <v>181.67410894277441</v>
      </c>
      <c r="F732" s="17">
        <f t="shared" si="46"/>
        <v>189.49388812389225</v>
      </c>
    </row>
    <row r="733" spans="1:6" x14ac:dyDescent="0.35">
      <c r="A733" s="7">
        <v>41732</v>
      </c>
      <c r="B733" s="6">
        <v>188.63000500000001</v>
      </c>
      <c r="C733" s="17">
        <f t="shared" si="44"/>
        <v>2.1030591935196528</v>
      </c>
      <c r="D733" s="17">
        <f t="shared" si="47"/>
        <v>185.73999933333334</v>
      </c>
      <c r="E733" s="17">
        <f t="shared" si="45"/>
        <v>181.53388094629403</v>
      </c>
      <c r="F733" s="17">
        <f t="shared" si="46"/>
        <v>189.94611772037265</v>
      </c>
    </row>
    <row r="734" spans="1:6" x14ac:dyDescent="0.35">
      <c r="A734" s="7">
        <v>41731</v>
      </c>
      <c r="B734" s="6">
        <v>188.88000500000001</v>
      </c>
      <c r="C734" s="17">
        <f t="shared" si="44"/>
        <v>2.1931392311395927</v>
      </c>
      <c r="D734" s="17">
        <f t="shared" si="47"/>
        <v>185.80999953333333</v>
      </c>
      <c r="E734" s="17">
        <f t="shared" si="45"/>
        <v>181.42372107105413</v>
      </c>
      <c r="F734" s="17">
        <f t="shared" si="46"/>
        <v>190.19627799561252</v>
      </c>
    </row>
    <row r="735" spans="1:6" x14ac:dyDescent="0.35">
      <c r="A735" s="7">
        <v>41730</v>
      </c>
      <c r="B735" s="6">
        <v>188.25</v>
      </c>
      <c r="C735" s="17">
        <f t="shared" si="44"/>
        <v>2.2449845564260906</v>
      </c>
      <c r="D735" s="17">
        <f t="shared" si="47"/>
        <v>185.86333306666668</v>
      </c>
      <c r="E735" s="17">
        <f t="shared" si="45"/>
        <v>181.3733639538145</v>
      </c>
      <c r="F735" s="17">
        <f t="shared" si="46"/>
        <v>190.35330217951886</v>
      </c>
    </row>
    <row r="736" spans="1:6" x14ac:dyDescent="0.35">
      <c r="A736" s="7">
        <v>41729</v>
      </c>
      <c r="B736" s="6">
        <v>187.009995</v>
      </c>
      <c r="C736" s="17">
        <f t="shared" si="44"/>
        <v>2.1992727835144565</v>
      </c>
      <c r="D736" s="17">
        <f t="shared" si="47"/>
        <v>185.80466613333334</v>
      </c>
      <c r="E736" s="17">
        <f t="shared" si="45"/>
        <v>181.40612056630442</v>
      </c>
      <c r="F736" s="17">
        <f t="shared" si="46"/>
        <v>190.20321170036226</v>
      </c>
    </row>
    <row r="737" spans="1:6" x14ac:dyDescent="0.35">
      <c r="A737" s="7">
        <v>41726</v>
      </c>
      <c r="B737" s="6">
        <v>185.490005</v>
      </c>
      <c r="C737" s="17">
        <f t="shared" si="44"/>
        <v>2.1733454436314434</v>
      </c>
      <c r="D737" s="17">
        <f t="shared" si="47"/>
        <v>185.7013336</v>
      </c>
      <c r="E737" s="17">
        <f t="shared" si="45"/>
        <v>181.3546427127371</v>
      </c>
      <c r="F737" s="17">
        <f t="shared" si="46"/>
        <v>190.04802448726289</v>
      </c>
    </row>
    <row r="738" spans="1:6" x14ac:dyDescent="0.35">
      <c r="A738" s="7">
        <v>41725</v>
      </c>
      <c r="B738" s="6">
        <v>184.58000200000001</v>
      </c>
      <c r="C738" s="17">
        <f t="shared" si="44"/>
        <v>2.1826056581245785</v>
      </c>
      <c r="D738" s="17">
        <f t="shared" si="47"/>
        <v>185.58066713333335</v>
      </c>
      <c r="E738" s="17">
        <f t="shared" si="45"/>
        <v>181.21545581708421</v>
      </c>
      <c r="F738" s="17">
        <f t="shared" si="46"/>
        <v>189.94587844958249</v>
      </c>
    </row>
    <row r="739" spans="1:6" x14ac:dyDescent="0.35">
      <c r="A739" s="7">
        <v>41724</v>
      </c>
      <c r="B739" s="6">
        <v>184.970001</v>
      </c>
      <c r="C739" s="17">
        <f t="shared" si="44"/>
        <v>2.1823018347868373</v>
      </c>
      <c r="D739" s="17">
        <f t="shared" si="47"/>
        <v>185.50333353333335</v>
      </c>
      <c r="E739" s="17">
        <f t="shared" si="45"/>
        <v>181.13872986375966</v>
      </c>
      <c r="F739" s="17">
        <f t="shared" si="46"/>
        <v>189.86793720290703</v>
      </c>
    </row>
    <row r="740" spans="1:6" x14ac:dyDescent="0.35">
      <c r="A740" s="7">
        <v>41723</v>
      </c>
      <c r="B740" s="6">
        <v>186.30999800000001</v>
      </c>
      <c r="C740" s="17">
        <f t="shared" si="44"/>
        <v>2.1601817494344764</v>
      </c>
      <c r="D740" s="17">
        <f t="shared" si="47"/>
        <v>185.64400026666669</v>
      </c>
      <c r="E740" s="17">
        <f t="shared" si="45"/>
        <v>181.32363676779775</v>
      </c>
      <c r="F740" s="17">
        <f t="shared" si="46"/>
        <v>189.96436376553564</v>
      </c>
    </row>
    <row r="741" spans="1:6" x14ac:dyDescent="0.35">
      <c r="A741" s="7">
        <v>41722</v>
      </c>
      <c r="B741" s="6">
        <v>185.429993</v>
      </c>
      <c r="C741" s="17">
        <f t="shared" si="44"/>
        <v>2.0292547565952366</v>
      </c>
      <c r="D741" s="17">
        <f t="shared" si="47"/>
        <v>185.8099996666667</v>
      </c>
      <c r="E741" s="17">
        <f t="shared" si="45"/>
        <v>181.75149015347623</v>
      </c>
      <c r="F741" s="17">
        <f t="shared" si="46"/>
        <v>189.86850917985717</v>
      </c>
    </row>
    <row r="742" spans="1:6" x14ac:dyDescent="0.35">
      <c r="A742" s="7">
        <v>41719</v>
      </c>
      <c r="B742" s="6">
        <v>186.199997</v>
      </c>
      <c r="C742" s="17">
        <f t="shared" si="44"/>
        <v>1.6441649641257301</v>
      </c>
      <c r="D742" s="17">
        <f t="shared" si="47"/>
        <v>186.12266646666674</v>
      </c>
      <c r="E742" s="17">
        <f t="shared" si="45"/>
        <v>182.83433653841527</v>
      </c>
      <c r="F742" s="17">
        <f t="shared" si="46"/>
        <v>189.41099639491821</v>
      </c>
    </row>
    <row r="743" spans="1:6" x14ac:dyDescent="0.35">
      <c r="A743" s="7">
        <v>41718</v>
      </c>
      <c r="B743" s="6">
        <v>187.75</v>
      </c>
      <c r="C743" s="17">
        <f t="shared" si="44"/>
        <v>1.4714474408101521</v>
      </c>
      <c r="D743" s="17">
        <f t="shared" si="47"/>
        <v>186.42866620000004</v>
      </c>
      <c r="E743" s="17">
        <f t="shared" si="45"/>
        <v>183.48577131837973</v>
      </c>
      <c r="F743" s="17">
        <f t="shared" si="46"/>
        <v>189.37156108162034</v>
      </c>
    </row>
    <row r="744" spans="1:6" x14ac:dyDescent="0.35">
      <c r="A744" s="7">
        <v>41717</v>
      </c>
      <c r="B744" s="6">
        <v>186.66000399999999</v>
      </c>
      <c r="C744" s="17">
        <f t="shared" si="44"/>
        <v>1.4618002565396389</v>
      </c>
      <c r="D744" s="17">
        <f t="shared" si="47"/>
        <v>186.40000006666668</v>
      </c>
      <c r="E744" s="17">
        <f t="shared" si="45"/>
        <v>183.47639955358741</v>
      </c>
      <c r="F744" s="17">
        <f t="shared" si="46"/>
        <v>189.32360057974594</v>
      </c>
    </row>
    <row r="745" spans="1:6" x14ac:dyDescent="0.35">
      <c r="A745" s="7">
        <v>41716</v>
      </c>
      <c r="B745" s="6">
        <v>187.66000399999999</v>
      </c>
      <c r="C745" s="17">
        <f t="shared" si="44"/>
        <v>1.4485647876165866</v>
      </c>
      <c r="D745" s="17">
        <f t="shared" si="47"/>
        <v>186.57066659999998</v>
      </c>
      <c r="E745" s="17">
        <f t="shared" si="45"/>
        <v>183.6735370247668</v>
      </c>
      <c r="F745" s="17">
        <f t="shared" si="46"/>
        <v>189.46779617523316</v>
      </c>
    </row>
    <row r="746" spans="1:6" x14ac:dyDescent="0.35">
      <c r="A746" s="7">
        <v>41715</v>
      </c>
      <c r="B746" s="6">
        <v>186.33000200000001</v>
      </c>
      <c r="C746" s="17">
        <f t="shared" si="44"/>
        <v>1.3146096400571701</v>
      </c>
      <c r="D746" s="17">
        <f t="shared" si="47"/>
        <v>186.70333366666665</v>
      </c>
      <c r="E746" s="17">
        <f t="shared" si="45"/>
        <v>184.07411438655231</v>
      </c>
      <c r="F746" s="17">
        <f t="shared" si="46"/>
        <v>189.33255294678099</v>
      </c>
    </row>
    <row r="747" spans="1:6" x14ac:dyDescent="0.35">
      <c r="A747" s="7">
        <v>41712</v>
      </c>
      <c r="B747" s="6">
        <v>184.66000399999999</v>
      </c>
      <c r="C747" s="17">
        <f t="shared" si="44"/>
        <v>1.4161346428504764</v>
      </c>
      <c r="D747" s="17">
        <f t="shared" si="47"/>
        <v>186.58733433333327</v>
      </c>
      <c r="E747" s="17">
        <f t="shared" si="45"/>
        <v>183.75506504763231</v>
      </c>
      <c r="F747" s="17">
        <f t="shared" si="46"/>
        <v>189.41960361903423</v>
      </c>
    </row>
    <row r="748" spans="1:6" x14ac:dyDescent="0.35">
      <c r="A748" s="7">
        <v>41711</v>
      </c>
      <c r="B748" s="6">
        <v>185.179993</v>
      </c>
      <c r="C748" s="17">
        <f t="shared" si="44"/>
        <v>1.3387286940968555</v>
      </c>
      <c r="D748" s="17">
        <f t="shared" si="47"/>
        <v>186.35733353333333</v>
      </c>
      <c r="E748" s="17">
        <f t="shared" si="45"/>
        <v>183.67987614513962</v>
      </c>
      <c r="F748" s="17">
        <f t="shared" si="46"/>
        <v>189.03479092152705</v>
      </c>
    </row>
    <row r="749" spans="1:6" x14ac:dyDescent="0.35">
      <c r="A749" s="7">
        <v>41710</v>
      </c>
      <c r="B749" s="6">
        <v>187.279999</v>
      </c>
      <c r="C749" s="17">
        <f t="shared" si="44"/>
        <v>1.1773910479637277</v>
      </c>
      <c r="D749" s="17">
        <f t="shared" si="47"/>
        <v>186.25066646666667</v>
      </c>
      <c r="E749" s="17">
        <f t="shared" si="45"/>
        <v>183.89588437073922</v>
      </c>
      <c r="F749" s="17">
        <f t="shared" si="46"/>
        <v>188.60544856259412</v>
      </c>
    </row>
    <row r="750" spans="1:6" x14ac:dyDescent="0.35">
      <c r="A750" s="7">
        <v>41709</v>
      </c>
      <c r="B750" s="6">
        <v>187.229996</v>
      </c>
      <c r="C750" s="17">
        <f t="shared" si="44"/>
        <v>1.0790169709673711</v>
      </c>
      <c r="D750" s="17">
        <f t="shared" si="47"/>
        <v>186.1826662</v>
      </c>
      <c r="E750" s="17">
        <f t="shared" si="45"/>
        <v>184.02463225806525</v>
      </c>
      <c r="F750" s="17">
        <f t="shared" si="46"/>
        <v>188.34070014193475</v>
      </c>
    </row>
    <row r="751" spans="1:6" x14ac:dyDescent="0.35">
      <c r="A751" s="7">
        <v>41708</v>
      </c>
      <c r="B751" s="6">
        <v>188.16000399999999</v>
      </c>
      <c r="C751" s="17">
        <f t="shared" si="44"/>
        <v>1.1782890294292243</v>
      </c>
      <c r="D751" s="17">
        <f t="shared" si="47"/>
        <v>186.25933346666667</v>
      </c>
      <c r="E751" s="17">
        <f t="shared" si="45"/>
        <v>183.90275540780823</v>
      </c>
      <c r="F751" s="17">
        <f t="shared" si="46"/>
        <v>188.61591152552512</v>
      </c>
    </row>
    <row r="752" spans="1:6" x14ac:dyDescent="0.35">
      <c r="A752" s="7">
        <v>41705</v>
      </c>
      <c r="B752" s="6">
        <v>188.259995</v>
      </c>
      <c r="C752" s="17">
        <f t="shared" si="44"/>
        <v>1.2631131558919277</v>
      </c>
      <c r="D752" s="17">
        <f t="shared" si="47"/>
        <v>186.44399946666667</v>
      </c>
      <c r="E752" s="17">
        <f t="shared" si="45"/>
        <v>183.91777315488281</v>
      </c>
      <c r="F752" s="17">
        <f t="shared" si="46"/>
        <v>188.97022577845053</v>
      </c>
    </row>
    <row r="753" spans="1:6" x14ac:dyDescent="0.35">
      <c r="A753" s="7">
        <v>41704</v>
      </c>
      <c r="B753" s="6">
        <v>188.179993</v>
      </c>
      <c r="C753" s="17">
        <f t="shared" si="44"/>
        <v>1.2250818962785348</v>
      </c>
      <c r="D753" s="17">
        <f t="shared" si="47"/>
        <v>186.68399886666666</v>
      </c>
      <c r="E753" s="17">
        <f t="shared" si="45"/>
        <v>184.23383507410958</v>
      </c>
      <c r="F753" s="17">
        <f t="shared" si="46"/>
        <v>189.13416265922373</v>
      </c>
    </row>
    <row r="754" spans="1:6" x14ac:dyDescent="0.35">
      <c r="A754" s="7">
        <v>41703</v>
      </c>
      <c r="B754" s="6">
        <v>187.75</v>
      </c>
      <c r="C754" s="17">
        <f t="shared" si="44"/>
        <v>1.1555735301319228</v>
      </c>
      <c r="D754" s="17">
        <f t="shared" si="47"/>
        <v>186.86933213333333</v>
      </c>
      <c r="E754" s="17">
        <f t="shared" si="45"/>
        <v>184.5581850730695</v>
      </c>
      <c r="F754" s="17">
        <f t="shared" si="46"/>
        <v>189.18047919359717</v>
      </c>
    </row>
    <row r="755" spans="1:6" x14ac:dyDescent="0.35">
      <c r="A755" s="7">
        <v>41702</v>
      </c>
      <c r="B755" s="6">
        <v>187.58000200000001</v>
      </c>
      <c r="C755" s="17">
        <f t="shared" si="44"/>
        <v>1.1581873834406993</v>
      </c>
      <c r="D755" s="17">
        <f t="shared" si="47"/>
        <v>186.95399906666668</v>
      </c>
      <c r="E755" s="17">
        <f t="shared" si="45"/>
        <v>184.63762429978527</v>
      </c>
      <c r="F755" s="17">
        <f t="shared" si="46"/>
        <v>189.27037383354809</v>
      </c>
    </row>
    <row r="756" spans="1:6" x14ac:dyDescent="0.35">
      <c r="A756" s="7">
        <v>41701</v>
      </c>
      <c r="B756" s="6">
        <v>184.979996</v>
      </c>
      <c r="C756" s="17">
        <f t="shared" si="44"/>
        <v>1.2053501568373333</v>
      </c>
      <c r="D756" s="17">
        <f t="shared" si="47"/>
        <v>186.9239992666667</v>
      </c>
      <c r="E756" s="17">
        <f t="shared" si="45"/>
        <v>184.51329895299205</v>
      </c>
      <c r="F756" s="17">
        <f t="shared" si="46"/>
        <v>189.33469958034135</v>
      </c>
    </row>
    <row r="757" spans="1:6" x14ac:dyDescent="0.35">
      <c r="A757" s="7">
        <v>41698</v>
      </c>
      <c r="B757" s="6">
        <v>186.28999300000001</v>
      </c>
      <c r="C757" s="17">
        <f t="shared" si="44"/>
        <v>1.201707437662346</v>
      </c>
      <c r="D757" s="17">
        <f t="shared" si="47"/>
        <v>186.92999900000001</v>
      </c>
      <c r="E757" s="17">
        <f t="shared" si="45"/>
        <v>184.52658412467531</v>
      </c>
      <c r="F757" s="17">
        <f t="shared" si="46"/>
        <v>189.33341387532471</v>
      </c>
    </row>
    <row r="758" spans="1:6" x14ac:dyDescent="0.35">
      <c r="A758" s="7">
        <v>41697</v>
      </c>
      <c r="B758" s="6">
        <v>185.820007</v>
      </c>
      <c r="C758" s="17">
        <f t="shared" si="44"/>
        <v>1.21092545644668</v>
      </c>
      <c r="D758" s="17">
        <f t="shared" si="47"/>
        <v>186.80133280000001</v>
      </c>
      <c r="E758" s="17">
        <f t="shared" si="45"/>
        <v>184.37948188710666</v>
      </c>
      <c r="F758" s="17">
        <f t="shared" si="46"/>
        <v>189.22318371289336</v>
      </c>
    </row>
    <row r="759" spans="1:6" x14ac:dyDescent="0.35">
      <c r="A759" s="7">
        <v>41696</v>
      </c>
      <c r="B759" s="6">
        <v>184.85000600000001</v>
      </c>
      <c r="C759" s="17">
        <f t="shared" si="44"/>
        <v>1.3119794946589267</v>
      </c>
      <c r="D759" s="17">
        <f t="shared" si="47"/>
        <v>186.68066626666666</v>
      </c>
      <c r="E759" s="17">
        <f t="shared" si="45"/>
        <v>184.05670727734881</v>
      </c>
      <c r="F759" s="17">
        <f t="shared" si="46"/>
        <v>189.30462525598452</v>
      </c>
    </row>
    <row r="760" spans="1:6" x14ac:dyDescent="0.35">
      <c r="A760" s="7">
        <v>41695</v>
      </c>
      <c r="B760" s="6">
        <v>184.83999600000001</v>
      </c>
      <c r="C760" s="17">
        <f t="shared" si="44"/>
        <v>1.3626881088582881</v>
      </c>
      <c r="D760" s="17">
        <f t="shared" si="47"/>
        <v>186.49266573333333</v>
      </c>
      <c r="E760" s="17">
        <f t="shared" si="45"/>
        <v>183.76728951561674</v>
      </c>
      <c r="F760" s="17">
        <f t="shared" si="46"/>
        <v>189.21804195104991</v>
      </c>
    </row>
    <row r="761" spans="1:6" x14ac:dyDescent="0.35">
      <c r="A761" s="7">
        <v>41694</v>
      </c>
      <c r="B761" s="6">
        <v>184.91000399999999</v>
      </c>
      <c r="C761" s="17">
        <f t="shared" si="44"/>
        <v>1.4227939498533058</v>
      </c>
      <c r="D761" s="17">
        <f t="shared" si="47"/>
        <v>186.39799919999999</v>
      </c>
      <c r="E761" s="17">
        <f t="shared" si="45"/>
        <v>183.55241130029339</v>
      </c>
      <c r="F761" s="17">
        <f t="shared" si="46"/>
        <v>189.24358709970659</v>
      </c>
    </row>
    <row r="762" spans="1:6" x14ac:dyDescent="0.35">
      <c r="A762" s="7">
        <v>41691</v>
      </c>
      <c r="B762" s="6">
        <v>183.88999899999999</v>
      </c>
      <c r="C762" s="17">
        <f t="shared" si="44"/>
        <v>1.5016825620503094</v>
      </c>
      <c r="D762" s="17">
        <f t="shared" si="47"/>
        <v>186.34666553333332</v>
      </c>
      <c r="E762" s="17">
        <f t="shared" si="45"/>
        <v>183.34330040923271</v>
      </c>
      <c r="F762" s="17">
        <f t="shared" si="46"/>
        <v>189.35003065743393</v>
      </c>
    </row>
    <row r="763" spans="1:6" x14ac:dyDescent="0.35">
      <c r="A763" s="7">
        <v>41690</v>
      </c>
      <c r="B763" s="6">
        <v>184.10000600000001</v>
      </c>
      <c r="C763" s="17">
        <f t="shared" si="44"/>
        <v>1.5851837065913026</v>
      </c>
      <c r="D763" s="17">
        <f t="shared" si="47"/>
        <v>186.2746664</v>
      </c>
      <c r="E763" s="17">
        <f t="shared" si="45"/>
        <v>183.10429898681738</v>
      </c>
      <c r="F763" s="17">
        <f t="shared" si="46"/>
        <v>189.44503381318262</v>
      </c>
    </row>
    <row r="764" spans="1:6" x14ac:dyDescent="0.35">
      <c r="A764" s="7">
        <v>41689</v>
      </c>
      <c r="B764" s="6">
        <v>183.020004</v>
      </c>
      <c r="C764" s="17">
        <f t="shared" si="44"/>
        <v>1.763754111311294</v>
      </c>
      <c r="D764" s="17">
        <f t="shared" si="47"/>
        <v>185.99066673333334</v>
      </c>
      <c r="E764" s="17">
        <f t="shared" si="45"/>
        <v>182.46315851071074</v>
      </c>
      <c r="F764" s="17">
        <f t="shared" si="46"/>
        <v>189.51817495595594</v>
      </c>
    </row>
    <row r="765" spans="1:6" x14ac:dyDescent="0.35">
      <c r="A765" s="7">
        <v>41688</v>
      </c>
      <c r="B765" s="6">
        <v>184.240005</v>
      </c>
      <c r="C765" s="17">
        <f t="shared" si="44"/>
        <v>1.7825438545399497</v>
      </c>
      <c r="D765" s="17">
        <f t="shared" si="47"/>
        <v>185.79133400000001</v>
      </c>
      <c r="E765" s="17">
        <f t="shared" si="45"/>
        <v>182.2262462909201</v>
      </c>
      <c r="F765" s="17">
        <f t="shared" si="46"/>
        <v>189.35642170907991</v>
      </c>
    </row>
    <row r="766" spans="1:6" x14ac:dyDescent="0.35">
      <c r="A766" s="7">
        <v>41684</v>
      </c>
      <c r="B766" s="6">
        <v>184.020004</v>
      </c>
      <c r="C766" s="17">
        <f t="shared" si="44"/>
        <v>1.7085676688596305</v>
      </c>
      <c r="D766" s="17">
        <f t="shared" si="47"/>
        <v>185.51533400000002</v>
      </c>
      <c r="E766" s="17">
        <f t="shared" si="45"/>
        <v>182.09819866228077</v>
      </c>
      <c r="F766" s="17">
        <f t="shared" si="46"/>
        <v>188.93246933771928</v>
      </c>
    </row>
    <row r="767" spans="1:6" x14ac:dyDescent="0.35">
      <c r="A767" s="7">
        <v>41683</v>
      </c>
      <c r="B767" s="6">
        <v>183.009995</v>
      </c>
      <c r="C767" s="17">
        <f t="shared" si="44"/>
        <v>1.6426222113049702</v>
      </c>
      <c r="D767" s="17">
        <f t="shared" si="47"/>
        <v>185.165334</v>
      </c>
      <c r="E767" s="17">
        <f t="shared" si="45"/>
        <v>181.88008957739007</v>
      </c>
      <c r="F767" s="17">
        <f t="shared" si="46"/>
        <v>188.45057842260994</v>
      </c>
    </row>
    <row r="768" spans="1:6" x14ac:dyDescent="0.35">
      <c r="A768" s="7">
        <v>41682</v>
      </c>
      <c r="B768" s="6">
        <v>182.070007</v>
      </c>
      <c r="C768" s="17">
        <f t="shared" si="44"/>
        <v>1.5986376632333736</v>
      </c>
      <c r="D768" s="17">
        <f t="shared" si="47"/>
        <v>184.7580016</v>
      </c>
      <c r="E768" s="17">
        <f t="shared" si="45"/>
        <v>181.56072627353325</v>
      </c>
      <c r="F768" s="17">
        <f t="shared" si="46"/>
        <v>187.95527692646675</v>
      </c>
    </row>
    <row r="769" spans="1:6" x14ac:dyDescent="0.35">
      <c r="A769" s="7">
        <v>41681</v>
      </c>
      <c r="B769" s="6">
        <v>181.979996</v>
      </c>
      <c r="C769" s="17">
        <f t="shared" si="44"/>
        <v>1.5195094189606868</v>
      </c>
      <c r="D769" s="17">
        <f t="shared" si="47"/>
        <v>184.37333466666666</v>
      </c>
      <c r="E769" s="17">
        <f t="shared" si="45"/>
        <v>181.3343158287453</v>
      </c>
      <c r="F769" s="17">
        <f t="shared" si="46"/>
        <v>187.41235350458803</v>
      </c>
    </row>
    <row r="770" spans="1:6" x14ac:dyDescent="0.35">
      <c r="A770" s="7">
        <v>41680</v>
      </c>
      <c r="B770" s="6">
        <v>180.009995</v>
      </c>
      <c r="C770" s="17">
        <f t="shared" si="44"/>
        <v>1.6313974764945667</v>
      </c>
      <c r="D770" s="17">
        <f t="shared" si="47"/>
        <v>183.86866753333331</v>
      </c>
      <c r="E770" s="17">
        <f t="shared" si="45"/>
        <v>180.60587258034417</v>
      </c>
      <c r="F770" s="17">
        <f t="shared" si="46"/>
        <v>187.13146248632245</v>
      </c>
    </row>
    <row r="771" spans="1:6" x14ac:dyDescent="0.35">
      <c r="A771" s="7">
        <v>41677</v>
      </c>
      <c r="B771" s="6">
        <v>179.679993</v>
      </c>
      <c r="C771" s="17">
        <f t="shared" si="44"/>
        <v>1.9216377458356433</v>
      </c>
      <c r="D771" s="17">
        <f t="shared" si="47"/>
        <v>183.515334</v>
      </c>
      <c r="E771" s="17">
        <f t="shared" si="45"/>
        <v>179.67205850832872</v>
      </c>
      <c r="F771" s="17">
        <f t="shared" si="46"/>
        <v>187.35860949167127</v>
      </c>
    </row>
    <row r="772" spans="1:6" x14ac:dyDescent="0.35">
      <c r="A772" s="7">
        <v>41676</v>
      </c>
      <c r="B772" s="6">
        <v>177.479996</v>
      </c>
      <c r="C772" s="17">
        <f t="shared" si="44"/>
        <v>2.3184023413977468</v>
      </c>
      <c r="D772" s="17">
        <f t="shared" si="47"/>
        <v>182.92800086666665</v>
      </c>
      <c r="E772" s="17">
        <f t="shared" si="45"/>
        <v>178.29119618387116</v>
      </c>
      <c r="F772" s="17">
        <f t="shared" si="46"/>
        <v>187.56480554946214</v>
      </c>
    </row>
    <row r="773" spans="1:6" x14ac:dyDescent="0.35">
      <c r="A773" s="7">
        <v>41675</v>
      </c>
      <c r="B773" s="6">
        <v>175.16999799999999</v>
      </c>
      <c r="C773" s="17">
        <f t="shared" si="44"/>
        <v>2.9217319723599497</v>
      </c>
      <c r="D773" s="17">
        <f t="shared" si="47"/>
        <v>182.21800026666668</v>
      </c>
      <c r="E773" s="17">
        <f t="shared" si="45"/>
        <v>176.37453632194678</v>
      </c>
      <c r="F773" s="17">
        <f t="shared" si="46"/>
        <v>188.06146421138658</v>
      </c>
    </row>
    <row r="774" spans="1:6" x14ac:dyDescent="0.35">
      <c r="A774" s="7">
        <v>41674</v>
      </c>
      <c r="B774" s="6">
        <v>175.38999899999999</v>
      </c>
      <c r="C774" s="17">
        <f t="shared" si="44"/>
        <v>3.3084230131767352</v>
      </c>
      <c r="D774" s="17">
        <f t="shared" si="47"/>
        <v>181.58733313333335</v>
      </c>
      <c r="E774" s="17">
        <f t="shared" si="45"/>
        <v>174.97048710697987</v>
      </c>
      <c r="F774" s="17">
        <f t="shared" si="46"/>
        <v>188.20417915968682</v>
      </c>
    </row>
    <row r="775" spans="1:6" x14ac:dyDescent="0.35">
      <c r="A775" s="7">
        <v>41673</v>
      </c>
      <c r="B775" s="6">
        <v>174.16999799999999</v>
      </c>
      <c r="C775" s="17">
        <f t="shared" si="44"/>
        <v>3.6847795108711257</v>
      </c>
      <c r="D775" s="17">
        <f t="shared" si="47"/>
        <v>180.8759999333333</v>
      </c>
      <c r="E775" s="17">
        <f t="shared" si="45"/>
        <v>173.50644091159106</v>
      </c>
      <c r="F775" s="17">
        <f t="shared" si="46"/>
        <v>188.24555895507555</v>
      </c>
    </row>
    <row r="776" spans="1:6" x14ac:dyDescent="0.35">
      <c r="A776" s="7">
        <v>41670</v>
      </c>
      <c r="B776" s="6">
        <v>178.179993</v>
      </c>
      <c r="C776" s="17">
        <f t="shared" si="44"/>
        <v>3.566331935613317</v>
      </c>
      <c r="D776" s="17">
        <f t="shared" si="47"/>
        <v>180.42733253333336</v>
      </c>
      <c r="E776" s="17">
        <f t="shared" si="45"/>
        <v>173.29466866210672</v>
      </c>
      <c r="F776" s="17">
        <f t="shared" si="46"/>
        <v>187.55999640456</v>
      </c>
    </row>
    <row r="777" spans="1:6" x14ac:dyDescent="0.35">
      <c r="A777" s="7">
        <v>41669</v>
      </c>
      <c r="B777" s="6">
        <v>179.229996</v>
      </c>
      <c r="C777" s="17">
        <f t="shared" si="44"/>
        <v>3.444021484851536</v>
      </c>
      <c r="D777" s="17">
        <f t="shared" si="47"/>
        <v>180.11666566666665</v>
      </c>
      <c r="E777" s="17">
        <f t="shared" si="45"/>
        <v>173.22862269696358</v>
      </c>
      <c r="F777" s="17">
        <f t="shared" si="46"/>
        <v>187.00470863636971</v>
      </c>
    </row>
    <row r="778" spans="1:6" x14ac:dyDescent="0.35">
      <c r="A778" s="7">
        <v>41668</v>
      </c>
      <c r="B778" s="6">
        <v>177.35000600000001</v>
      </c>
      <c r="C778" s="17">
        <f t="shared" si="44"/>
        <v>3.3253128889696288</v>
      </c>
      <c r="D778" s="17">
        <f t="shared" si="47"/>
        <v>179.66666566666669</v>
      </c>
      <c r="E778" s="17">
        <f t="shared" si="45"/>
        <v>173.01603988872742</v>
      </c>
      <c r="F778" s="17">
        <f t="shared" si="46"/>
        <v>186.31729144460596</v>
      </c>
    </row>
    <row r="779" spans="1:6" x14ac:dyDescent="0.35">
      <c r="A779" s="7">
        <v>41667</v>
      </c>
      <c r="B779" s="6">
        <v>179.070007</v>
      </c>
      <c r="C779" s="17">
        <f t="shared" si="44"/>
        <v>3.1946253953622072</v>
      </c>
      <c r="D779" s="17">
        <f t="shared" si="47"/>
        <v>179.40333253333336</v>
      </c>
      <c r="E779" s="17">
        <f t="shared" si="45"/>
        <v>173.01408174260894</v>
      </c>
      <c r="F779" s="17">
        <f t="shared" si="46"/>
        <v>185.79258332405777</v>
      </c>
    </row>
    <row r="780" spans="1:6" x14ac:dyDescent="0.35">
      <c r="A780" s="7">
        <v>41666</v>
      </c>
      <c r="B780" s="6">
        <v>178.009995</v>
      </c>
      <c r="C780" s="17">
        <f t="shared" si="44"/>
        <v>2.9135066475242017</v>
      </c>
      <c r="D780" s="17">
        <f t="shared" si="47"/>
        <v>178.98799853333333</v>
      </c>
      <c r="E780" s="17">
        <f t="shared" si="45"/>
        <v>173.16098523828492</v>
      </c>
      <c r="F780" s="17">
        <f t="shared" si="46"/>
        <v>184.81501182838173</v>
      </c>
    </row>
    <row r="781" spans="1:6" x14ac:dyDescent="0.35">
      <c r="A781" s="7">
        <v>41663</v>
      </c>
      <c r="B781" s="6">
        <v>178.88999899999999</v>
      </c>
      <c r="C781" s="17">
        <f t="shared" si="44"/>
        <v>2.5603202264046776</v>
      </c>
      <c r="D781" s="17">
        <f t="shared" si="47"/>
        <v>178.64599820000001</v>
      </c>
      <c r="E781" s="17">
        <f t="shared" si="45"/>
        <v>173.52535774719064</v>
      </c>
      <c r="F781" s="17">
        <f t="shared" si="46"/>
        <v>183.76663865280938</v>
      </c>
    </row>
    <row r="782" spans="1:6" x14ac:dyDescent="0.35">
      <c r="A782" s="7">
        <v>41662</v>
      </c>
      <c r="B782" s="6">
        <v>182.78999300000001</v>
      </c>
      <c r="C782" s="17">
        <f t="shared" si="44"/>
        <v>2.5340305750072196</v>
      </c>
      <c r="D782" s="17">
        <f t="shared" si="47"/>
        <v>178.63133139999997</v>
      </c>
      <c r="E782" s="17">
        <f t="shared" si="45"/>
        <v>173.56327024998552</v>
      </c>
      <c r="F782" s="17">
        <f t="shared" si="46"/>
        <v>183.69939255001441</v>
      </c>
    </row>
    <row r="783" spans="1:6" x14ac:dyDescent="0.35">
      <c r="A783" s="7">
        <v>41661</v>
      </c>
      <c r="B783" s="6">
        <v>184.300003</v>
      </c>
      <c r="C783" s="17">
        <f t="shared" si="44"/>
        <v>2.8014814412617568</v>
      </c>
      <c r="D783" s="17">
        <f t="shared" si="47"/>
        <v>178.77999779999999</v>
      </c>
      <c r="E783" s="17">
        <f t="shared" si="45"/>
        <v>173.17703491747648</v>
      </c>
      <c r="F783" s="17">
        <f t="shared" si="46"/>
        <v>184.3829606825235</v>
      </c>
    </row>
    <row r="784" spans="1:6" x14ac:dyDescent="0.35">
      <c r="A784" s="7">
        <v>41660</v>
      </c>
      <c r="B784" s="6">
        <v>184.179993</v>
      </c>
      <c r="C784" s="17">
        <f t="shared" si="44"/>
        <v>3.0293029562877192</v>
      </c>
      <c r="D784" s="17">
        <f t="shared" si="47"/>
        <v>178.92666426666668</v>
      </c>
      <c r="E784" s="17">
        <f t="shared" si="45"/>
        <v>172.86805835409123</v>
      </c>
      <c r="F784" s="17">
        <f t="shared" si="46"/>
        <v>184.98527017924212</v>
      </c>
    </row>
    <row r="785" spans="1:6" x14ac:dyDescent="0.35">
      <c r="A785" s="7">
        <v>41656</v>
      </c>
      <c r="B785" s="6">
        <v>183.63999899999999</v>
      </c>
      <c r="C785" s="17">
        <f t="shared" ref="C785:C848" si="48">_xlfn.STDEV.S(B771:B785)</f>
        <v>3.258362061223508</v>
      </c>
      <c r="D785" s="17">
        <f t="shared" si="47"/>
        <v>179.16866453333333</v>
      </c>
      <c r="E785" s="17">
        <f t="shared" ref="E785:E848" si="49">D785-2*C785</f>
        <v>172.65194041088631</v>
      </c>
      <c r="F785" s="17">
        <f t="shared" ref="F785:F848" si="50">D785+2*C785</f>
        <v>185.68538865578034</v>
      </c>
    </row>
    <row r="786" spans="1:6" x14ac:dyDescent="0.35">
      <c r="A786" s="7">
        <v>41655</v>
      </c>
      <c r="B786" s="6">
        <v>184.41999799999999</v>
      </c>
      <c r="C786" s="17">
        <f t="shared" si="48"/>
        <v>3.5300154767527765</v>
      </c>
      <c r="D786" s="17">
        <f t="shared" ref="D786:D849" si="51">AVERAGE(B772:B786)</f>
        <v>179.48466486666669</v>
      </c>
      <c r="E786" s="17">
        <f t="shared" si="49"/>
        <v>172.42463391316113</v>
      </c>
      <c r="F786" s="17">
        <f t="shared" si="50"/>
        <v>186.54469582017225</v>
      </c>
    </row>
    <row r="787" spans="1:6" x14ac:dyDescent="0.35">
      <c r="A787" s="7">
        <v>41654</v>
      </c>
      <c r="B787" s="6">
        <v>184.66000399999999</v>
      </c>
      <c r="C787" s="17">
        <f t="shared" si="48"/>
        <v>3.7204332819894681</v>
      </c>
      <c r="D787" s="17">
        <f t="shared" si="51"/>
        <v>179.96333206666668</v>
      </c>
      <c r="E787" s="17">
        <f t="shared" si="49"/>
        <v>172.52246550268774</v>
      </c>
      <c r="F787" s="17">
        <f t="shared" si="50"/>
        <v>187.40419863064562</v>
      </c>
    </row>
    <row r="788" spans="1:6" x14ac:dyDescent="0.35">
      <c r="A788" s="7">
        <v>41653</v>
      </c>
      <c r="B788" s="6">
        <v>183.66999799999999</v>
      </c>
      <c r="C788" s="17">
        <f t="shared" si="48"/>
        <v>3.5829894489726324</v>
      </c>
      <c r="D788" s="17">
        <f t="shared" si="51"/>
        <v>180.52999873333329</v>
      </c>
      <c r="E788" s="17">
        <f t="shared" si="49"/>
        <v>173.36401983538804</v>
      </c>
      <c r="F788" s="17">
        <f t="shared" si="50"/>
        <v>187.69597763127854</v>
      </c>
    </row>
    <row r="789" spans="1:6" x14ac:dyDescent="0.35">
      <c r="A789" s="7">
        <v>41652</v>
      </c>
      <c r="B789" s="6">
        <v>181.69000199999999</v>
      </c>
      <c r="C789" s="17">
        <f t="shared" si="48"/>
        <v>3.2951197168832529</v>
      </c>
      <c r="D789" s="17">
        <f t="shared" si="51"/>
        <v>180.94999893333332</v>
      </c>
      <c r="E789" s="17">
        <f t="shared" si="49"/>
        <v>174.35975949956682</v>
      </c>
      <c r="F789" s="17">
        <f t="shared" si="50"/>
        <v>187.54023836709982</v>
      </c>
    </row>
    <row r="790" spans="1:6" x14ac:dyDescent="0.35">
      <c r="A790" s="7">
        <v>41649</v>
      </c>
      <c r="B790" s="6">
        <v>184.13999899999999</v>
      </c>
      <c r="C790" s="17">
        <f t="shared" si="48"/>
        <v>2.7978353246448928</v>
      </c>
      <c r="D790" s="17">
        <f t="shared" si="51"/>
        <v>181.61466566666664</v>
      </c>
      <c r="E790" s="17">
        <f t="shared" si="49"/>
        <v>176.01899501737685</v>
      </c>
      <c r="F790" s="17">
        <f t="shared" si="50"/>
        <v>187.21033631595643</v>
      </c>
    </row>
    <row r="791" spans="1:6" x14ac:dyDescent="0.35">
      <c r="A791" s="7">
        <v>41648</v>
      </c>
      <c r="B791" s="6">
        <v>183.63999899999999</v>
      </c>
      <c r="C791" s="17">
        <f t="shared" si="48"/>
        <v>2.6713815241983028</v>
      </c>
      <c r="D791" s="17">
        <f t="shared" si="51"/>
        <v>181.97866606666668</v>
      </c>
      <c r="E791" s="17">
        <f t="shared" si="49"/>
        <v>176.63590301827008</v>
      </c>
      <c r="F791" s="17">
        <f t="shared" si="50"/>
        <v>187.32142911506327</v>
      </c>
    </row>
    <row r="792" spans="1:6" x14ac:dyDescent="0.35">
      <c r="A792" s="7">
        <v>41647</v>
      </c>
      <c r="B792" s="6">
        <v>183.520004</v>
      </c>
      <c r="C792" s="17">
        <f t="shared" si="48"/>
        <v>2.5843139512800706</v>
      </c>
      <c r="D792" s="17">
        <f t="shared" si="51"/>
        <v>182.2646666</v>
      </c>
      <c r="E792" s="17">
        <f t="shared" si="49"/>
        <v>177.09603869743987</v>
      </c>
      <c r="F792" s="17">
        <f t="shared" si="50"/>
        <v>187.43329450256013</v>
      </c>
    </row>
    <row r="793" spans="1:6" x14ac:dyDescent="0.35">
      <c r="A793" s="7">
        <v>41646</v>
      </c>
      <c r="B793" s="6">
        <v>183.479996</v>
      </c>
      <c r="C793" s="17">
        <f t="shared" si="48"/>
        <v>2.2090644210179549</v>
      </c>
      <c r="D793" s="17">
        <f t="shared" si="51"/>
        <v>182.67333260000001</v>
      </c>
      <c r="E793" s="17">
        <f t="shared" si="49"/>
        <v>178.2552037579641</v>
      </c>
      <c r="F793" s="17">
        <f t="shared" si="50"/>
        <v>187.09146144203592</v>
      </c>
    </row>
    <row r="794" spans="1:6" x14ac:dyDescent="0.35">
      <c r="A794" s="7">
        <v>41645</v>
      </c>
      <c r="B794" s="6">
        <v>182.36000100000001</v>
      </c>
      <c r="C794" s="17">
        <f t="shared" si="48"/>
        <v>1.9768686621627802</v>
      </c>
      <c r="D794" s="17">
        <f t="shared" si="51"/>
        <v>182.89266553333334</v>
      </c>
      <c r="E794" s="17">
        <f t="shared" si="49"/>
        <v>178.93892820900777</v>
      </c>
      <c r="F794" s="17">
        <f t="shared" si="50"/>
        <v>186.84640285765892</v>
      </c>
    </row>
    <row r="795" spans="1:6" x14ac:dyDescent="0.35">
      <c r="A795" s="7">
        <v>41642</v>
      </c>
      <c r="B795" s="6">
        <v>182.88999899999999</v>
      </c>
      <c r="C795" s="17">
        <f t="shared" si="48"/>
        <v>1.4462770483496519</v>
      </c>
      <c r="D795" s="17">
        <f t="shared" si="51"/>
        <v>183.21799913333334</v>
      </c>
      <c r="E795" s="17">
        <f t="shared" si="49"/>
        <v>180.32544503663402</v>
      </c>
      <c r="F795" s="17">
        <f t="shared" si="50"/>
        <v>186.11055323003265</v>
      </c>
    </row>
    <row r="796" spans="1:6" x14ac:dyDescent="0.35">
      <c r="A796" s="7">
        <v>41641</v>
      </c>
      <c r="B796" s="6">
        <v>182.91999799999999</v>
      </c>
      <c r="C796" s="17">
        <f t="shared" si="48"/>
        <v>0.82628841385364737</v>
      </c>
      <c r="D796" s="17">
        <f t="shared" si="51"/>
        <v>183.48666573333333</v>
      </c>
      <c r="E796" s="17">
        <f t="shared" si="49"/>
        <v>181.83408890562603</v>
      </c>
      <c r="F796" s="17">
        <f t="shared" si="50"/>
        <v>185.13924256104062</v>
      </c>
    </row>
    <row r="797" spans="1:6" x14ac:dyDescent="0.35">
      <c r="A797" s="7">
        <v>41639</v>
      </c>
      <c r="B797" s="6">
        <v>184.69000199999999</v>
      </c>
      <c r="C797" s="17">
        <f t="shared" si="48"/>
        <v>0.85692689831563462</v>
      </c>
      <c r="D797" s="17">
        <f t="shared" si="51"/>
        <v>183.61333299999998</v>
      </c>
      <c r="E797" s="17">
        <f t="shared" si="49"/>
        <v>181.89947920336871</v>
      </c>
      <c r="F797" s="17">
        <f t="shared" si="50"/>
        <v>185.32718679663125</v>
      </c>
    </row>
    <row r="798" spans="1:6" x14ac:dyDescent="0.35">
      <c r="A798" s="7">
        <v>41638</v>
      </c>
      <c r="B798" s="6">
        <v>183.820007</v>
      </c>
      <c r="C798" s="17">
        <f t="shared" si="48"/>
        <v>0.83821113246224221</v>
      </c>
      <c r="D798" s="17">
        <f t="shared" si="51"/>
        <v>183.58133326666663</v>
      </c>
      <c r="E798" s="17">
        <f t="shared" si="49"/>
        <v>181.90491100174214</v>
      </c>
      <c r="F798" s="17">
        <f t="shared" si="50"/>
        <v>185.25775553159113</v>
      </c>
    </row>
    <row r="799" spans="1:6" x14ac:dyDescent="0.35">
      <c r="A799" s="7">
        <v>41635</v>
      </c>
      <c r="B799" s="6">
        <v>183.85000600000001</v>
      </c>
      <c r="C799" s="17">
        <f t="shared" si="48"/>
        <v>0.82561244667569944</v>
      </c>
      <c r="D799" s="17">
        <f t="shared" si="51"/>
        <v>183.55933413333329</v>
      </c>
      <c r="E799" s="17">
        <f t="shared" si="49"/>
        <v>181.90810923998188</v>
      </c>
      <c r="F799" s="17">
        <f t="shared" si="50"/>
        <v>185.21055902668471</v>
      </c>
    </row>
    <row r="800" spans="1:6" x14ac:dyDescent="0.35">
      <c r="A800" s="7">
        <v>41634</v>
      </c>
      <c r="B800" s="6">
        <v>183.86000100000001</v>
      </c>
      <c r="C800" s="17">
        <f t="shared" si="48"/>
        <v>0.82909459171457023</v>
      </c>
      <c r="D800" s="17">
        <f t="shared" si="51"/>
        <v>183.57400093333334</v>
      </c>
      <c r="E800" s="17">
        <f t="shared" si="49"/>
        <v>181.91581174990421</v>
      </c>
      <c r="F800" s="17">
        <f t="shared" si="50"/>
        <v>185.23219011676247</v>
      </c>
    </row>
    <row r="801" spans="1:6" x14ac:dyDescent="0.35">
      <c r="A801" s="7">
        <v>41632</v>
      </c>
      <c r="B801" s="6">
        <v>182.929993</v>
      </c>
      <c r="C801" s="17">
        <f t="shared" si="48"/>
        <v>0.8095235507705798</v>
      </c>
      <c r="D801" s="17">
        <f t="shared" si="51"/>
        <v>183.47466726666667</v>
      </c>
      <c r="E801" s="17">
        <f t="shared" si="49"/>
        <v>181.85562016512552</v>
      </c>
      <c r="F801" s="17">
        <f t="shared" si="50"/>
        <v>185.09371436820783</v>
      </c>
    </row>
    <row r="802" spans="1:6" x14ac:dyDescent="0.35">
      <c r="A802" s="7">
        <v>41631</v>
      </c>
      <c r="B802" s="6">
        <v>182.529999</v>
      </c>
      <c r="C802" s="17">
        <f t="shared" si="48"/>
        <v>0.77272758331338964</v>
      </c>
      <c r="D802" s="17">
        <f t="shared" si="51"/>
        <v>183.33266693333334</v>
      </c>
      <c r="E802" s="17">
        <f t="shared" si="49"/>
        <v>181.78721176670658</v>
      </c>
      <c r="F802" s="17">
        <f t="shared" si="50"/>
        <v>184.87812209996011</v>
      </c>
    </row>
    <row r="803" spans="1:6" x14ac:dyDescent="0.35">
      <c r="A803" s="7">
        <v>41628</v>
      </c>
      <c r="B803" s="6">
        <v>181.55999800000001</v>
      </c>
      <c r="C803" s="17">
        <f t="shared" si="48"/>
        <v>0.89007491996809285</v>
      </c>
      <c r="D803" s="17">
        <f t="shared" si="51"/>
        <v>183.1920002666667</v>
      </c>
      <c r="E803" s="17">
        <f t="shared" si="49"/>
        <v>181.41185042673052</v>
      </c>
      <c r="F803" s="17">
        <f t="shared" si="50"/>
        <v>184.97215010660287</v>
      </c>
    </row>
    <row r="804" spans="1:6" x14ac:dyDescent="0.35">
      <c r="A804" s="7">
        <v>41627</v>
      </c>
      <c r="B804" s="6">
        <v>181.490005</v>
      </c>
      <c r="C804" s="17">
        <f t="shared" si="48"/>
        <v>0.91532155131429427</v>
      </c>
      <c r="D804" s="17">
        <f t="shared" si="51"/>
        <v>183.17866713333336</v>
      </c>
      <c r="E804" s="17">
        <f t="shared" si="49"/>
        <v>181.34802403070478</v>
      </c>
      <c r="F804" s="17">
        <f t="shared" si="50"/>
        <v>185.00931023596195</v>
      </c>
    </row>
    <row r="805" spans="1:6" x14ac:dyDescent="0.35">
      <c r="A805" s="7">
        <v>41626</v>
      </c>
      <c r="B805" s="6">
        <v>181.699997</v>
      </c>
      <c r="C805" s="17">
        <f t="shared" si="48"/>
        <v>0.94848709156873767</v>
      </c>
      <c r="D805" s="17">
        <f t="shared" si="51"/>
        <v>183.01600033333338</v>
      </c>
      <c r="E805" s="17">
        <f t="shared" si="49"/>
        <v>181.11902615019591</v>
      </c>
      <c r="F805" s="17">
        <f t="shared" si="50"/>
        <v>184.91297451647085</v>
      </c>
    </row>
    <row r="806" spans="1:6" x14ac:dyDescent="0.35">
      <c r="A806" s="7">
        <v>41625</v>
      </c>
      <c r="B806" s="6">
        <v>178.64999399999999</v>
      </c>
      <c r="C806" s="17">
        <f t="shared" si="48"/>
        <v>1.4542404903686077</v>
      </c>
      <c r="D806" s="17">
        <f t="shared" si="51"/>
        <v>182.68333333333337</v>
      </c>
      <c r="E806" s="17">
        <f t="shared" si="49"/>
        <v>179.77485235259616</v>
      </c>
      <c r="F806" s="17">
        <f t="shared" si="50"/>
        <v>185.59181431407058</v>
      </c>
    </row>
    <row r="807" spans="1:6" x14ac:dyDescent="0.35">
      <c r="A807" s="7">
        <v>41624</v>
      </c>
      <c r="B807" s="6">
        <v>179.220001</v>
      </c>
      <c r="C807" s="17">
        <f t="shared" si="48"/>
        <v>1.6833088230703288</v>
      </c>
      <c r="D807" s="17">
        <f t="shared" si="51"/>
        <v>182.39666646666669</v>
      </c>
      <c r="E807" s="17">
        <f t="shared" si="49"/>
        <v>179.03004882052602</v>
      </c>
      <c r="F807" s="17">
        <f t="shared" si="50"/>
        <v>185.76328411280736</v>
      </c>
    </row>
    <row r="808" spans="1:6" x14ac:dyDescent="0.35">
      <c r="A808" s="7">
        <v>41621</v>
      </c>
      <c r="B808" s="6">
        <v>178.11000100000001</v>
      </c>
      <c r="C808" s="17">
        <f t="shared" si="48"/>
        <v>1.9811403973990118</v>
      </c>
      <c r="D808" s="17">
        <f t="shared" si="51"/>
        <v>182.03866680000002</v>
      </c>
      <c r="E808" s="17">
        <f t="shared" si="49"/>
        <v>178.07638600520198</v>
      </c>
      <c r="F808" s="17">
        <f t="shared" si="50"/>
        <v>186.00094759479805</v>
      </c>
    </row>
    <row r="809" spans="1:6" x14ac:dyDescent="0.35">
      <c r="A809" s="7">
        <v>41620</v>
      </c>
      <c r="B809" s="6">
        <v>178.13000500000001</v>
      </c>
      <c r="C809" s="17">
        <f t="shared" si="48"/>
        <v>2.2189181001685232</v>
      </c>
      <c r="D809" s="17">
        <f t="shared" si="51"/>
        <v>181.75666706666667</v>
      </c>
      <c r="E809" s="17">
        <f t="shared" si="49"/>
        <v>177.31883086632962</v>
      </c>
      <c r="F809" s="17">
        <f t="shared" si="50"/>
        <v>186.19450326700371</v>
      </c>
    </row>
    <row r="810" spans="1:6" x14ac:dyDescent="0.35">
      <c r="A810" s="7">
        <v>41619</v>
      </c>
      <c r="B810" s="6">
        <v>178.720001</v>
      </c>
      <c r="C810" s="17">
        <f t="shared" si="48"/>
        <v>2.325449359569463</v>
      </c>
      <c r="D810" s="17">
        <f t="shared" si="51"/>
        <v>181.47866720000002</v>
      </c>
      <c r="E810" s="17">
        <f t="shared" si="49"/>
        <v>176.8277684808611</v>
      </c>
      <c r="F810" s="17">
        <f t="shared" si="50"/>
        <v>186.12956591913894</v>
      </c>
    </row>
    <row r="811" spans="1:6" x14ac:dyDescent="0.35">
      <c r="A811" s="7">
        <v>41618</v>
      </c>
      <c r="B811" s="6">
        <v>180.75</v>
      </c>
      <c r="C811" s="17">
        <f t="shared" si="48"/>
        <v>2.2966995179455005</v>
      </c>
      <c r="D811" s="17">
        <f t="shared" si="51"/>
        <v>181.3340006666667</v>
      </c>
      <c r="E811" s="17">
        <f t="shared" si="49"/>
        <v>176.7406016307757</v>
      </c>
      <c r="F811" s="17">
        <f t="shared" si="50"/>
        <v>185.92739970255769</v>
      </c>
    </row>
    <row r="812" spans="1:6" x14ac:dyDescent="0.35">
      <c r="A812" s="7">
        <v>41617</v>
      </c>
      <c r="B812" s="6">
        <v>181.39999399999999</v>
      </c>
      <c r="C812" s="17">
        <f t="shared" si="48"/>
        <v>2.1021689726657566</v>
      </c>
      <c r="D812" s="17">
        <f t="shared" si="51"/>
        <v>181.11466680000001</v>
      </c>
      <c r="E812" s="17">
        <f t="shared" si="49"/>
        <v>176.91032885466851</v>
      </c>
      <c r="F812" s="17">
        <f t="shared" si="50"/>
        <v>185.31900474533151</v>
      </c>
    </row>
    <row r="813" spans="1:6" x14ac:dyDescent="0.35">
      <c r="A813" s="7">
        <v>41614</v>
      </c>
      <c r="B813" s="6">
        <v>180.94000199999999</v>
      </c>
      <c r="C813" s="17">
        <f t="shared" si="48"/>
        <v>1.9644388826176615</v>
      </c>
      <c r="D813" s="17">
        <f t="shared" si="51"/>
        <v>180.92266646666664</v>
      </c>
      <c r="E813" s="17">
        <f t="shared" si="49"/>
        <v>176.99378870143133</v>
      </c>
      <c r="F813" s="17">
        <f t="shared" si="50"/>
        <v>184.85154423190195</v>
      </c>
    </row>
    <row r="814" spans="1:6" x14ac:dyDescent="0.35">
      <c r="A814" s="7">
        <v>41613</v>
      </c>
      <c r="B814" s="6">
        <v>178.94000199999999</v>
      </c>
      <c r="C814" s="17">
        <f t="shared" si="48"/>
        <v>1.8474057889799675</v>
      </c>
      <c r="D814" s="17">
        <f t="shared" si="51"/>
        <v>180.59533286666661</v>
      </c>
      <c r="E814" s="17">
        <f t="shared" si="49"/>
        <v>176.90052128870667</v>
      </c>
      <c r="F814" s="17">
        <f t="shared" si="50"/>
        <v>184.29014444462655</v>
      </c>
    </row>
    <row r="815" spans="1:6" x14ac:dyDescent="0.35">
      <c r="A815" s="7">
        <v>41612</v>
      </c>
      <c r="B815" s="6">
        <v>179.729996</v>
      </c>
      <c r="C815" s="17">
        <f t="shared" si="48"/>
        <v>1.619839818804897</v>
      </c>
      <c r="D815" s="17">
        <f t="shared" si="51"/>
        <v>180.31999919999996</v>
      </c>
      <c r="E815" s="17">
        <f t="shared" si="49"/>
        <v>177.08031956239017</v>
      </c>
      <c r="F815" s="17">
        <f t="shared" si="50"/>
        <v>183.55967883760974</v>
      </c>
    </row>
    <row r="816" spans="1:6" x14ac:dyDescent="0.35">
      <c r="A816" s="7">
        <v>41611</v>
      </c>
      <c r="B816" s="6">
        <v>179.75</v>
      </c>
      <c r="C816" s="17">
        <f t="shared" si="48"/>
        <v>1.4533952603709233</v>
      </c>
      <c r="D816" s="17">
        <f t="shared" si="51"/>
        <v>180.10799966666664</v>
      </c>
      <c r="E816" s="17">
        <f t="shared" si="49"/>
        <v>177.20120914592479</v>
      </c>
      <c r="F816" s="17">
        <f t="shared" si="50"/>
        <v>183.01479018740849</v>
      </c>
    </row>
    <row r="817" spans="1:6" x14ac:dyDescent="0.35">
      <c r="A817" s="7">
        <v>41610</v>
      </c>
      <c r="B817" s="6">
        <v>180.529999</v>
      </c>
      <c r="C817" s="17">
        <f t="shared" si="48"/>
        <v>1.2988551266448154</v>
      </c>
      <c r="D817" s="17">
        <f t="shared" si="51"/>
        <v>179.97466633333335</v>
      </c>
      <c r="E817" s="17">
        <f t="shared" si="49"/>
        <v>177.37695608004373</v>
      </c>
      <c r="F817" s="17">
        <f t="shared" si="50"/>
        <v>182.57237658662297</v>
      </c>
    </row>
    <row r="818" spans="1:6" x14ac:dyDescent="0.35">
      <c r="A818" s="7">
        <v>41607</v>
      </c>
      <c r="B818" s="6">
        <v>181</v>
      </c>
      <c r="C818" s="17">
        <f t="shared" si="48"/>
        <v>1.2574200081769373</v>
      </c>
      <c r="D818" s="17">
        <f t="shared" si="51"/>
        <v>179.93733313333331</v>
      </c>
      <c r="E818" s="17">
        <f t="shared" si="49"/>
        <v>177.42249311697944</v>
      </c>
      <c r="F818" s="17">
        <f t="shared" si="50"/>
        <v>182.45217314968718</v>
      </c>
    </row>
    <row r="819" spans="1:6" x14ac:dyDescent="0.35">
      <c r="A819" s="7">
        <v>41605</v>
      </c>
      <c r="B819" s="6">
        <v>181.11999499999999</v>
      </c>
      <c r="C819" s="17">
        <f t="shared" si="48"/>
        <v>1.2280717488001347</v>
      </c>
      <c r="D819" s="17">
        <f t="shared" si="51"/>
        <v>179.91266579999998</v>
      </c>
      <c r="E819" s="17">
        <f t="shared" si="49"/>
        <v>177.45652230239972</v>
      </c>
      <c r="F819" s="17">
        <f t="shared" si="50"/>
        <v>182.36880929760025</v>
      </c>
    </row>
    <row r="820" spans="1:6" x14ac:dyDescent="0.35">
      <c r="A820" s="7">
        <v>41604</v>
      </c>
      <c r="B820" s="6">
        <v>180.679993</v>
      </c>
      <c r="C820" s="17">
        <f t="shared" si="48"/>
        <v>1.1476410822757768</v>
      </c>
      <c r="D820" s="17">
        <f t="shared" si="51"/>
        <v>179.84466553333334</v>
      </c>
      <c r="E820" s="17">
        <f t="shared" si="49"/>
        <v>177.54938336878178</v>
      </c>
      <c r="F820" s="17">
        <f t="shared" si="50"/>
        <v>182.13994769788491</v>
      </c>
    </row>
    <row r="821" spans="1:6" x14ac:dyDescent="0.35">
      <c r="A821" s="7">
        <v>41603</v>
      </c>
      <c r="B821" s="6">
        <v>180.63000500000001</v>
      </c>
      <c r="C821" s="17">
        <f t="shared" si="48"/>
        <v>1.1137862020256732</v>
      </c>
      <c r="D821" s="17">
        <f t="shared" si="51"/>
        <v>179.97666626666671</v>
      </c>
      <c r="E821" s="17">
        <f t="shared" si="49"/>
        <v>177.74909386261535</v>
      </c>
      <c r="F821" s="17">
        <f t="shared" si="50"/>
        <v>182.20423867071807</v>
      </c>
    </row>
    <row r="822" spans="1:6" x14ac:dyDescent="0.35">
      <c r="A822" s="7">
        <v>41600</v>
      </c>
      <c r="B822" s="6">
        <v>180.80999800000001</v>
      </c>
      <c r="C822" s="17">
        <f t="shared" si="48"/>
        <v>1.112289657210324</v>
      </c>
      <c r="D822" s="17">
        <f t="shared" si="51"/>
        <v>180.08266606666669</v>
      </c>
      <c r="E822" s="17">
        <f t="shared" si="49"/>
        <v>177.85808675224604</v>
      </c>
      <c r="F822" s="17">
        <f t="shared" si="50"/>
        <v>182.30724538108734</v>
      </c>
    </row>
    <row r="823" spans="1:6" x14ac:dyDescent="0.35">
      <c r="A823" s="7">
        <v>41599</v>
      </c>
      <c r="B823" s="6">
        <v>179.91000399999999</v>
      </c>
      <c r="C823" s="17">
        <f t="shared" si="48"/>
        <v>0.97259005993337544</v>
      </c>
      <c r="D823" s="17">
        <f t="shared" si="51"/>
        <v>180.20266626666668</v>
      </c>
      <c r="E823" s="17">
        <f t="shared" si="49"/>
        <v>178.25748614679992</v>
      </c>
      <c r="F823" s="17">
        <f t="shared" si="50"/>
        <v>182.14784638653344</v>
      </c>
    </row>
    <row r="824" spans="1:6" x14ac:dyDescent="0.35">
      <c r="A824" s="7">
        <v>41598</v>
      </c>
      <c r="B824" s="6">
        <v>178.470001</v>
      </c>
      <c r="C824" s="17">
        <f t="shared" si="48"/>
        <v>0.92356211254404041</v>
      </c>
      <c r="D824" s="17">
        <f t="shared" si="51"/>
        <v>180.2253326666667</v>
      </c>
      <c r="E824" s="17">
        <f t="shared" si="49"/>
        <v>178.37820844157861</v>
      </c>
      <c r="F824" s="17">
        <f t="shared" si="50"/>
        <v>182.0724568917548</v>
      </c>
    </row>
    <row r="825" spans="1:6" x14ac:dyDescent="0.35">
      <c r="A825" s="7">
        <v>41597</v>
      </c>
      <c r="B825" s="6">
        <v>179.029999</v>
      </c>
      <c r="C825" s="17">
        <f t="shared" si="48"/>
        <v>0.89034223853897887</v>
      </c>
      <c r="D825" s="17">
        <f t="shared" si="51"/>
        <v>180.2459992</v>
      </c>
      <c r="E825" s="17">
        <f t="shared" si="49"/>
        <v>178.46531472292205</v>
      </c>
      <c r="F825" s="17">
        <f t="shared" si="50"/>
        <v>182.02668367707795</v>
      </c>
    </row>
    <row r="826" spans="1:6" x14ac:dyDescent="0.35">
      <c r="A826" s="7">
        <v>41596</v>
      </c>
      <c r="B826" s="6">
        <v>179.41999799999999</v>
      </c>
      <c r="C826" s="17">
        <f t="shared" si="48"/>
        <v>0.90270483939102253</v>
      </c>
      <c r="D826" s="17">
        <f t="shared" si="51"/>
        <v>180.1573324</v>
      </c>
      <c r="E826" s="17">
        <f t="shared" si="49"/>
        <v>178.35192272121796</v>
      </c>
      <c r="F826" s="17">
        <f t="shared" si="50"/>
        <v>181.96274207878204</v>
      </c>
    </row>
    <row r="827" spans="1:6" x14ac:dyDescent="0.35">
      <c r="A827" s="7">
        <v>41593</v>
      </c>
      <c r="B827" s="6">
        <v>180.050003</v>
      </c>
      <c r="C827" s="17">
        <f t="shared" si="48"/>
        <v>0.83469745360750836</v>
      </c>
      <c r="D827" s="17">
        <f t="shared" si="51"/>
        <v>180.06733299999996</v>
      </c>
      <c r="E827" s="17">
        <f t="shared" si="49"/>
        <v>178.39793809278495</v>
      </c>
      <c r="F827" s="17">
        <f t="shared" si="50"/>
        <v>181.73672790721497</v>
      </c>
    </row>
    <row r="828" spans="1:6" x14ac:dyDescent="0.35">
      <c r="A828" s="7">
        <v>41592</v>
      </c>
      <c r="B828" s="6">
        <v>179.270004</v>
      </c>
      <c r="C828" s="17">
        <f t="shared" si="48"/>
        <v>0.82125052190331005</v>
      </c>
      <c r="D828" s="17">
        <f t="shared" si="51"/>
        <v>179.95599979999997</v>
      </c>
      <c r="E828" s="17">
        <f t="shared" si="49"/>
        <v>178.31349875619335</v>
      </c>
      <c r="F828" s="17">
        <f t="shared" si="50"/>
        <v>181.59850084380659</v>
      </c>
    </row>
    <row r="829" spans="1:6" x14ac:dyDescent="0.35">
      <c r="A829" s="7">
        <v>41591</v>
      </c>
      <c r="B829" s="6">
        <v>178.38000500000001</v>
      </c>
      <c r="C829" s="17">
        <f t="shared" si="48"/>
        <v>0.88127081590513012</v>
      </c>
      <c r="D829" s="17">
        <f t="shared" si="51"/>
        <v>179.91866666666664</v>
      </c>
      <c r="E829" s="17">
        <f t="shared" si="49"/>
        <v>178.15612503485639</v>
      </c>
      <c r="F829" s="17">
        <f t="shared" si="50"/>
        <v>181.68120829847689</v>
      </c>
    </row>
    <row r="830" spans="1:6" x14ac:dyDescent="0.35">
      <c r="A830" s="7">
        <v>41590</v>
      </c>
      <c r="B830" s="6">
        <v>176.96000699999999</v>
      </c>
      <c r="C830" s="17">
        <f t="shared" si="48"/>
        <v>1.1673989192161032</v>
      </c>
      <c r="D830" s="17">
        <f t="shared" si="51"/>
        <v>179.73400073333335</v>
      </c>
      <c r="E830" s="17">
        <f t="shared" si="49"/>
        <v>177.39920289490115</v>
      </c>
      <c r="F830" s="17">
        <f t="shared" si="50"/>
        <v>182.06879857176554</v>
      </c>
    </row>
    <row r="831" spans="1:6" x14ac:dyDescent="0.35">
      <c r="A831" s="7">
        <v>41589</v>
      </c>
      <c r="B831" s="6">
        <v>177.320007</v>
      </c>
      <c r="C831" s="17">
        <f t="shared" si="48"/>
        <v>1.3232248310270633</v>
      </c>
      <c r="D831" s="17">
        <f t="shared" si="51"/>
        <v>179.57200120000002</v>
      </c>
      <c r="E831" s="17">
        <f t="shared" si="49"/>
        <v>176.92555153794589</v>
      </c>
      <c r="F831" s="17">
        <f t="shared" si="50"/>
        <v>182.21845086205414</v>
      </c>
    </row>
    <row r="832" spans="1:6" x14ac:dyDescent="0.35">
      <c r="A832" s="7">
        <v>41586</v>
      </c>
      <c r="B832" s="6">
        <v>177.28999300000001</v>
      </c>
      <c r="C832" s="17">
        <f t="shared" si="48"/>
        <v>1.4168096554359719</v>
      </c>
      <c r="D832" s="17">
        <f t="shared" si="51"/>
        <v>179.3560008</v>
      </c>
      <c r="E832" s="17">
        <f t="shared" si="49"/>
        <v>176.52238148912807</v>
      </c>
      <c r="F832" s="17">
        <f t="shared" si="50"/>
        <v>182.18962011087194</v>
      </c>
    </row>
    <row r="833" spans="1:6" x14ac:dyDescent="0.35">
      <c r="A833" s="7">
        <v>41585</v>
      </c>
      <c r="B833" s="6">
        <v>174.929993</v>
      </c>
      <c r="C833" s="17">
        <f t="shared" si="48"/>
        <v>1.7430140918283177</v>
      </c>
      <c r="D833" s="17">
        <f t="shared" si="51"/>
        <v>178.95133366666667</v>
      </c>
      <c r="E833" s="17">
        <f t="shared" si="49"/>
        <v>175.46530548301004</v>
      </c>
      <c r="F833" s="17">
        <f t="shared" si="50"/>
        <v>182.4373618503233</v>
      </c>
    </row>
    <row r="834" spans="1:6" x14ac:dyDescent="0.35">
      <c r="A834" s="7">
        <v>41584</v>
      </c>
      <c r="B834" s="6">
        <v>177.16999799999999</v>
      </c>
      <c r="C834" s="17">
        <f t="shared" si="48"/>
        <v>1.6895323408807073</v>
      </c>
      <c r="D834" s="17">
        <f t="shared" si="51"/>
        <v>178.68800053333331</v>
      </c>
      <c r="E834" s="17">
        <f t="shared" si="49"/>
        <v>175.3089358515719</v>
      </c>
      <c r="F834" s="17">
        <f t="shared" si="50"/>
        <v>182.06706521509471</v>
      </c>
    </row>
    <row r="835" spans="1:6" x14ac:dyDescent="0.35">
      <c r="A835" s="7">
        <v>41583</v>
      </c>
      <c r="B835" s="6">
        <v>176.270004</v>
      </c>
      <c r="C835" s="17">
        <f t="shared" si="48"/>
        <v>1.7017934478554639</v>
      </c>
      <c r="D835" s="17">
        <f t="shared" si="51"/>
        <v>178.39400126666666</v>
      </c>
      <c r="E835" s="17">
        <f t="shared" si="49"/>
        <v>174.99041437095573</v>
      </c>
      <c r="F835" s="17">
        <f t="shared" si="50"/>
        <v>181.79758816237759</v>
      </c>
    </row>
    <row r="836" spans="1:6" x14ac:dyDescent="0.35">
      <c r="A836" s="7">
        <v>41582</v>
      </c>
      <c r="B836" s="6">
        <v>176.83000200000001</v>
      </c>
      <c r="C836" s="17">
        <f t="shared" si="48"/>
        <v>1.6263264031087046</v>
      </c>
      <c r="D836" s="17">
        <f t="shared" si="51"/>
        <v>178.14066773333334</v>
      </c>
      <c r="E836" s="17">
        <f t="shared" si="49"/>
        <v>174.88801492711593</v>
      </c>
      <c r="F836" s="17">
        <f t="shared" si="50"/>
        <v>181.39332053955076</v>
      </c>
    </row>
    <row r="837" spans="1:6" x14ac:dyDescent="0.35">
      <c r="A837" s="7">
        <v>41579</v>
      </c>
      <c r="B837" s="6">
        <v>176.21000699999999</v>
      </c>
      <c r="C837" s="17">
        <f t="shared" si="48"/>
        <v>1.5170599296077203</v>
      </c>
      <c r="D837" s="17">
        <f t="shared" si="51"/>
        <v>177.83400166666667</v>
      </c>
      <c r="E837" s="17">
        <f t="shared" si="49"/>
        <v>174.79988180745121</v>
      </c>
      <c r="F837" s="17">
        <f t="shared" si="50"/>
        <v>180.86812152588212</v>
      </c>
    </row>
    <row r="838" spans="1:6" x14ac:dyDescent="0.35">
      <c r="A838" s="7">
        <v>41578</v>
      </c>
      <c r="B838" s="6">
        <v>175.78999300000001</v>
      </c>
      <c r="C838" s="17">
        <f t="shared" si="48"/>
        <v>1.48701870130331</v>
      </c>
      <c r="D838" s="17">
        <f t="shared" si="51"/>
        <v>177.55933426666667</v>
      </c>
      <c r="E838" s="17">
        <f t="shared" si="49"/>
        <v>174.58529686406004</v>
      </c>
      <c r="F838" s="17">
        <f t="shared" si="50"/>
        <v>180.53337166927329</v>
      </c>
    </row>
    <row r="839" spans="1:6" x14ac:dyDescent="0.35">
      <c r="A839" s="7">
        <v>41577</v>
      </c>
      <c r="B839" s="6">
        <v>176.28999300000001</v>
      </c>
      <c r="C839" s="17">
        <f t="shared" si="48"/>
        <v>1.4981471654876046</v>
      </c>
      <c r="D839" s="17">
        <f t="shared" si="51"/>
        <v>177.41400039999999</v>
      </c>
      <c r="E839" s="17">
        <f t="shared" si="49"/>
        <v>174.41770606902477</v>
      </c>
      <c r="F839" s="17">
        <f t="shared" si="50"/>
        <v>180.41029473097521</v>
      </c>
    </row>
    <row r="840" spans="1:6" x14ac:dyDescent="0.35">
      <c r="A840" s="7">
        <v>41576</v>
      </c>
      <c r="B840" s="6">
        <v>177.16999799999999</v>
      </c>
      <c r="C840" s="17">
        <f t="shared" si="48"/>
        <v>1.4302765581828507</v>
      </c>
      <c r="D840" s="17">
        <f t="shared" si="51"/>
        <v>177.29000033333332</v>
      </c>
      <c r="E840" s="17">
        <f t="shared" si="49"/>
        <v>174.42944721696762</v>
      </c>
      <c r="F840" s="17">
        <f t="shared" si="50"/>
        <v>180.15055344969903</v>
      </c>
    </row>
    <row r="841" spans="1:6" x14ac:dyDescent="0.35">
      <c r="A841" s="7">
        <v>41575</v>
      </c>
      <c r="B841" s="6">
        <v>176.229996</v>
      </c>
      <c r="C841" s="17">
        <f t="shared" si="48"/>
        <v>1.3241705239175681</v>
      </c>
      <c r="D841" s="17">
        <f t="shared" si="51"/>
        <v>177.0773335333333</v>
      </c>
      <c r="E841" s="17">
        <f t="shared" si="49"/>
        <v>174.42899248549816</v>
      </c>
      <c r="F841" s="17">
        <f t="shared" si="50"/>
        <v>179.72567458116845</v>
      </c>
    </row>
    <row r="842" spans="1:6" x14ac:dyDescent="0.35">
      <c r="A842" s="7">
        <v>41572</v>
      </c>
      <c r="B842" s="6">
        <v>175.949997</v>
      </c>
      <c r="C842" s="17">
        <f t="shared" si="48"/>
        <v>1.0644059384207982</v>
      </c>
      <c r="D842" s="17">
        <f t="shared" si="51"/>
        <v>176.80399979999999</v>
      </c>
      <c r="E842" s="17">
        <f t="shared" si="49"/>
        <v>174.67518792315838</v>
      </c>
      <c r="F842" s="17">
        <f t="shared" si="50"/>
        <v>178.9328116768416</v>
      </c>
    </row>
    <row r="843" spans="1:6" x14ac:dyDescent="0.35">
      <c r="A843" s="7">
        <v>41571</v>
      </c>
      <c r="B843" s="6">
        <v>175.14999399999999</v>
      </c>
      <c r="C843" s="17">
        <f t="shared" si="48"/>
        <v>0.9017588502653261</v>
      </c>
      <c r="D843" s="17">
        <f t="shared" si="51"/>
        <v>176.52933246666669</v>
      </c>
      <c r="E843" s="17">
        <f t="shared" si="49"/>
        <v>174.72581476613604</v>
      </c>
      <c r="F843" s="17">
        <f t="shared" si="50"/>
        <v>178.33285016719734</v>
      </c>
    </row>
    <row r="844" spans="1:6" x14ac:dyDescent="0.35">
      <c r="A844" s="7">
        <v>41570</v>
      </c>
      <c r="B844" s="6">
        <v>174.570007</v>
      </c>
      <c r="C844" s="17">
        <f t="shared" si="48"/>
        <v>0.87955324743951702</v>
      </c>
      <c r="D844" s="17">
        <f t="shared" si="51"/>
        <v>176.27533260000001</v>
      </c>
      <c r="E844" s="17">
        <f t="shared" si="49"/>
        <v>174.51622610512098</v>
      </c>
      <c r="F844" s="17">
        <f t="shared" si="50"/>
        <v>178.03443909487905</v>
      </c>
    </row>
    <row r="845" spans="1:6" x14ac:dyDescent="0.35">
      <c r="A845" s="7">
        <v>41569</v>
      </c>
      <c r="B845" s="6">
        <v>175.41000399999999</v>
      </c>
      <c r="C845" s="17">
        <f t="shared" si="48"/>
        <v>0.88440626073715101</v>
      </c>
      <c r="D845" s="17">
        <f t="shared" si="51"/>
        <v>176.17199906666664</v>
      </c>
      <c r="E845" s="17">
        <f t="shared" si="49"/>
        <v>174.40318654519234</v>
      </c>
      <c r="F845" s="17">
        <f t="shared" si="50"/>
        <v>177.94081158814095</v>
      </c>
    </row>
    <row r="846" spans="1:6" x14ac:dyDescent="0.35">
      <c r="A846" s="7">
        <v>41568</v>
      </c>
      <c r="B846" s="6">
        <v>174.39999399999999</v>
      </c>
      <c r="C846" s="17">
        <f t="shared" si="48"/>
        <v>0.93365985278058861</v>
      </c>
      <c r="D846" s="17">
        <f t="shared" si="51"/>
        <v>175.97733153333331</v>
      </c>
      <c r="E846" s="17">
        <f t="shared" si="49"/>
        <v>174.11001182777213</v>
      </c>
      <c r="F846" s="17">
        <f t="shared" si="50"/>
        <v>177.8446512388945</v>
      </c>
    </row>
    <row r="847" spans="1:6" x14ac:dyDescent="0.35">
      <c r="A847" s="7">
        <v>41565</v>
      </c>
      <c r="B847" s="6">
        <v>174.38999899999999</v>
      </c>
      <c r="C847" s="17">
        <f t="shared" si="48"/>
        <v>0.94263953830104286</v>
      </c>
      <c r="D847" s="17">
        <f t="shared" si="51"/>
        <v>175.78399859999999</v>
      </c>
      <c r="E847" s="17">
        <f t="shared" si="49"/>
        <v>173.89871952339792</v>
      </c>
      <c r="F847" s="17">
        <f t="shared" si="50"/>
        <v>177.66927767660206</v>
      </c>
    </row>
    <row r="848" spans="1:6" x14ac:dyDescent="0.35">
      <c r="A848" s="7">
        <v>41564</v>
      </c>
      <c r="B848" s="6">
        <v>173.220001</v>
      </c>
      <c r="C848" s="17">
        <f t="shared" si="48"/>
        <v>1.1367180244749662</v>
      </c>
      <c r="D848" s="17">
        <f t="shared" si="51"/>
        <v>175.66999913333336</v>
      </c>
      <c r="E848" s="17">
        <f t="shared" si="49"/>
        <v>173.39656308438344</v>
      </c>
      <c r="F848" s="17">
        <f t="shared" si="50"/>
        <v>177.94343518228328</v>
      </c>
    </row>
    <row r="849" spans="1:6" x14ac:dyDescent="0.35">
      <c r="A849" s="7">
        <v>41563</v>
      </c>
      <c r="B849" s="6">
        <v>172.070007</v>
      </c>
      <c r="C849" s="17">
        <f t="shared" ref="C849:C912" si="52">_xlfn.STDEV.S(B835:B849)</f>
        <v>1.3904198497571811</v>
      </c>
      <c r="D849" s="17">
        <f t="shared" si="51"/>
        <v>175.32999973333332</v>
      </c>
      <c r="E849" s="17">
        <f t="shared" ref="E849:E912" si="53">D849-2*C849</f>
        <v>172.54916003381896</v>
      </c>
      <c r="F849" s="17">
        <f t="shared" ref="F849:F912" si="54">D849+2*C849</f>
        <v>178.11083943284768</v>
      </c>
    </row>
    <row r="850" spans="1:6" x14ac:dyDescent="0.35">
      <c r="A850" s="7">
        <v>41562</v>
      </c>
      <c r="B850" s="6">
        <v>169.699997</v>
      </c>
      <c r="C850" s="17">
        <f t="shared" si="52"/>
        <v>1.9820876376107117</v>
      </c>
      <c r="D850" s="17">
        <f t="shared" ref="D850:D913" si="55">AVERAGE(B836:B850)</f>
        <v>174.89199926666666</v>
      </c>
      <c r="E850" s="17">
        <f t="shared" si="53"/>
        <v>170.92782399144522</v>
      </c>
      <c r="F850" s="17">
        <f t="shared" si="54"/>
        <v>178.85617454188809</v>
      </c>
    </row>
    <row r="851" spans="1:6" x14ac:dyDescent="0.35">
      <c r="A851" s="7">
        <v>41561</v>
      </c>
      <c r="B851" s="6">
        <v>170.94000199999999</v>
      </c>
      <c r="C851" s="17">
        <f t="shared" si="52"/>
        <v>2.1472743649805315</v>
      </c>
      <c r="D851" s="17">
        <f t="shared" si="55"/>
        <v>174.49933259999997</v>
      </c>
      <c r="E851" s="17">
        <f t="shared" si="53"/>
        <v>170.20478387003891</v>
      </c>
      <c r="F851" s="17">
        <f t="shared" si="54"/>
        <v>178.79388132996104</v>
      </c>
    </row>
    <row r="852" spans="1:6" x14ac:dyDescent="0.35">
      <c r="A852" s="7">
        <v>41558</v>
      </c>
      <c r="B852" s="6">
        <v>170.259995</v>
      </c>
      <c r="C852" s="17">
        <f t="shared" si="52"/>
        <v>2.3488054863257886</v>
      </c>
      <c r="D852" s="17">
        <f t="shared" si="55"/>
        <v>174.10266513333332</v>
      </c>
      <c r="E852" s="17">
        <f t="shared" si="53"/>
        <v>169.40505416068174</v>
      </c>
      <c r="F852" s="17">
        <f t="shared" si="54"/>
        <v>178.80027610598489</v>
      </c>
    </row>
    <row r="853" spans="1:6" x14ac:dyDescent="0.35">
      <c r="A853" s="7">
        <v>41557</v>
      </c>
      <c r="B853" s="6">
        <v>169.16999799999999</v>
      </c>
      <c r="C853" s="17">
        <f t="shared" si="52"/>
        <v>2.615870907168937</v>
      </c>
      <c r="D853" s="17">
        <f t="shared" si="55"/>
        <v>173.6613321333333</v>
      </c>
      <c r="E853" s="17">
        <f t="shared" si="53"/>
        <v>168.42959031899542</v>
      </c>
      <c r="F853" s="17">
        <f t="shared" si="54"/>
        <v>178.89307394767118</v>
      </c>
    </row>
    <row r="854" spans="1:6" x14ac:dyDescent="0.35">
      <c r="A854" s="7">
        <v>41556</v>
      </c>
      <c r="B854" s="6">
        <v>165.60000600000001</v>
      </c>
      <c r="C854" s="17">
        <f t="shared" si="52"/>
        <v>3.2321560846801969</v>
      </c>
      <c r="D854" s="17">
        <f t="shared" si="55"/>
        <v>172.94866633333331</v>
      </c>
      <c r="E854" s="17">
        <f t="shared" si="53"/>
        <v>166.48435416397291</v>
      </c>
      <c r="F854" s="17">
        <f t="shared" si="54"/>
        <v>179.4129785026937</v>
      </c>
    </row>
    <row r="855" spans="1:6" x14ac:dyDescent="0.35">
      <c r="A855" s="7">
        <v>41555</v>
      </c>
      <c r="B855" s="6">
        <v>165.479996</v>
      </c>
      <c r="C855" s="17">
        <f t="shared" si="52"/>
        <v>3.5366110402908868</v>
      </c>
      <c r="D855" s="17">
        <f t="shared" si="55"/>
        <v>172.16933286666665</v>
      </c>
      <c r="E855" s="17">
        <f t="shared" si="53"/>
        <v>165.09611078608486</v>
      </c>
      <c r="F855" s="17">
        <f t="shared" si="54"/>
        <v>179.24255494724844</v>
      </c>
    </row>
    <row r="856" spans="1:6" x14ac:dyDescent="0.35">
      <c r="A856" s="7">
        <v>41554</v>
      </c>
      <c r="B856" s="6">
        <v>167.429993</v>
      </c>
      <c r="C856" s="17">
        <f t="shared" si="52"/>
        <v>3.5447781938165215</v>
      </c>
      <c r="D856" s="17">
        <f t="shared" si="55"/>
        <v>171.58266599999999</v>
      </c>
      <c r="E856" s="17">
        <f t="shared" si="53"/>
        <v>164.49310961236694</v>
      </c>
      <c r="F856" s="17">
        <f t="shared" si="54"/>
        <v>178.67222238763304</v>
      </c>
    </row>
    <row r="857" spans="1:6" x14ac:dyDescent="0.35">
      <c r="A857" s="7">
        <v>41551</v>
      </c>
      <c r="B857" s="6">
        <v>168.88999899999999</v>
      </c>
      <c r="C857" s="17">
        <f t="shared" si="52"/>
        <v>3.3887450788532272</v>
      </c>
      <c r="D857" s="17">
        <f t="shared" si="55"/>
        <v>171.11199946666667</v>
      </c>
      <c r="E857" s="17">
        <f t="shared" si="53"/>
        <v>164.33450930896021</v>
      </c>
      <c r="F857" s="17">
        <f t="shared" si="54"/>
        <v>177.88948962437314</v>
      </c>
    </row>
    <row r="858" spans="1:6" x14ac:dyDescent="0.35">
      <c r="A858" s="7">
        <v>41550</v>
      </c>
      <c r="B858" s="6">
        <v>167.61999499999999</v>
      </c>
      <c r="C858" s="17">
        <f t="shared" si="52"/>
        <v>3.3045308860964728</v>
      </c>
      <c r="D858" s="17">
        <f t="shared" si="55"/>
        <v>170.60999953333334</v>
      </c>
      <c r="E858" s="17">
        <f t="shared" si="53"/>
        <v>164.00093776114039</v>
      </c>
      <c r="F858" s="17">
        <f t="shared" si="54"/>
        <v>177.21906130552628</v>
      </c>
    </row>
    <row r="859" spans="1:6" x14ac:dyDescent="0.35">
      <c r="A859" s="7">
        <v>41549</v>
      </c>
      <c r="B859" s="6">
        <v>169.179993</v>
      </c>
      <c r="C859" s="17">
        <f t="shared" si="52"/>
        <v>3.1316972133062824</v>
      </c>
      <c r="D859" s="17">
        <f t="shared" si="55"/>
        <v>170.25066526666669</v>
      </c>
      <c r="E859" s="17">
        <f t="shared" si="53"/>
        <v>163.98727084005412</v>
      </c>
      <c r="F859" s="17">
        <f t="shared" si="54"/>
        <v>176.51405969327925</v>
      </c>
    </row>
    <row r="860" spans="1:6" x14ac:dyDescent="0.35">
      <c r="A860" s="7">
        <v>41548</v>
      </c>
      <c r="B860" s="6">
        <v>169.33999600000001</v>
      </c>
      <c r="C860" s="17">
        <f t="shared" si="52"/>
        <v>2.7910519433701593</v>
      </c>
      <c r="D860" s="17">
        <f t="shared" si="55"/>
        <v>169.84599806666668</v>
      </c>
      <c r="E860" s="17">
        <f t="shared" si="53"/>
        <v>164.26389417992635</v>
      </c>
      <c r="F860" s="17">
        <f t="shared" si="54"/>
        <v>175.42810195340701</v>
      </c>
    </row>
    <row r="861" spans="1:6" x14ac:dyDescent="0.35">
      <c r="A861" s="7">
        <v>41547</v>
      </c>
      <c r="B861" s="6">
        <v>168.009995</v>
      </c>
      <c r="C861" s="17">
        <f t="shared" si="52"/>
        <v>2.5209052010885977</v>
      </c>
      <c r="D861" s="17">
        <f t="shared" si="55"/>
        <v>169.41999813333334</v>
      </c>
      <c r="E861" s="17">
        <f t="shared" si="53"/>
        <v>164.37818773115615</v>
      </c>
      <c r="F861" s="17">
        <f t="shared" si="54"/>
        <v>174.46180853551053</v>
      </c>
    </row>
    <row r="862" spans="1:6" x14ac:dyDescent="0.35">
      <c r="A862" s="7">
        <v>41544</v>
      </c>
      <c r="B862" s="6">
        <v>168.91000399999999</v>
      </c>
      <c r="C862" s="17">
        <f t="shared" si="52"/>
        <v>2.1133359689682516</v>
      </c>
      <c r="D862" s="17">
        <f t="shared" si="55"/>
        <v>169.05466513333332</v>
      </c>
      <c r="E862" s="17">
        <f t="shared" si="53"/>
        <v>164.8279931953968</v>
      </c>
      <c r="F862" s="17">
        <f t="shared" si="54"/>
        <v>173.28133707126983</v>
      </c>
    </row>
    <row r="863" spans="1:6" x14ac:dyDescent="0.35">
      <c r="A863" s="7">
        <v>41543</v>
      </c>
      <c r="B863" s="6">
        <v>169.69000199999999</v>
      </c>
      <c r="C863" s="17">
        <f t="shared" si="52"/>
        <v>1.7878468435582291</v>
      </c>
      <c r="D863" s="17">
        <f t="shared" si="55"/>
        <v>168.81933186666663</v>
      </c>
      <c r="E863" s="17">
        <f t="shared" si="53"/>
        <v>165.24363817955017</v>
      </c>
      <c r="F863" s="17">
        <f t="shared" si="54"/>
        <v>172.39502555378309</v>
      </c>
    </row>
    <row r="864" spans="1:6" x14ac:dyDescent="0.35">
      <c r="A864" s="7">
        <v>41542</v>
      </c>
      <c r="B864" s="6">
        <v>169.03999300000001</v>
      </c>
      <c r="C864" s="17">
        <f t="shared" si="52"/>
        <v>1.5496378738635974</v>
      </c>
      <c r="D864" s="17">
        <f t="shared" si="55"/>
        <v>168.61733093333331</v>
      </c>
      <c r="E864" s="17">
        <f t="shared" si="53"/>
        <v>165.5180551856061</v>
      </c>
      <c r="F864" s="17">
        <f t="shared" si="54"/>
        <v>171.71660668106051</v>
      </c>
    </row>
    <row r="865" spans="1:6" x14ac:dyDescent="0.35">
      <c r="A865" s="7">
        <v>41541</v>
      </c>
      <c r="B865" s="6">
        <v>169.529999</v>
      </c>
      <c r="C865" s="17">
        <f t="shared" si="52"/>
        <v>1.5417558665422191</v>
      </c>
      <c r="D865" s="17">
        <f t="shared" si="55"/>
        <v>168.60599773333331</v>
      </c>
      <c r="E865" s="17">
        <f t="shared" si="53"/>
        <v>165.52248600024888</v>
      </c>
      <c r="F865" s="17">
        <f t="shared" si="54"/>
        <v>171.68950946641775</v>
      </c>
    </row>
    <row r="866" spans="1:6" x14ac:dyDescent="0.35">
      <c r="A866" s="7">
        <v>41540</v>
      </c>
      <c r="B866" s="6">
        <v>169.929993</v>
      </c>
      <c r="C866" s="17">
        <f t="shared" si="52"/>
        <v>1.4519822853826019</v>
      </c>
      <c r="D866" s="17">
        <f t="shared" si="55"/>
        <v>168.53866379999999</v>
      </c>
      <c r="E866" s="17">
        <f t="shared" si="53"/>
        <v>165.6346992292348</v>
      </c>
      <c r="F866" s="17">
        <f t="shared" si="54"/>
        <v>171.44262837076519</v>
      </c>
    </row>
    <row r="867" spans="1:6" x14ac:dyDescent="0.35">
      <c r="A867" s="7">
        <v>41537</v>
      </c>
      <c r="B867" s="6">
        <v>170.720001</v>
      </c>
      <c r="C867" s="17">
        <f t="shared" si="52"/>
        <v>1.4951512022021067</v>
      </c>
      <c r="D867" s="17">
        <f t="shared" si="55"/>
        <v>168.56933086666672</v>
      </c>
      <c r="E867" s="17">
        <f t="shared" si="53"/>
        <v>165.5790284622625</v>
      </c>
      <c r="F867" s="17">
        <f t="shared" si="54"/>
        <v>171.55963327107094</v>
      </c>
    </row>
    <row r="868" spans="1:6" x14ac:dyDescent="0.35">
      <c r="A868" s="7">
        <v>41536</v>
      </c>
      <c r="B868" s="6">
        <v>172.759995</v>
      </c>
      <c r="C868" s="17">
        <f t="shared" si="52"/>
        <v>1.8446513276211383</v>
      </c>
      <c r="D868" s="17">
        <f t="shared" si="55"/>
        <v>168.80866400000005</v>
      </c>
      <c r="E868" s="17">
        <f t="shared" si="53"/>
        <v>165.11936134475778</v>
      </c>
      <c r="F868" s="17">
        <f t="shared" si="54"/>
        <v>172.49796665524232</v>
      </c>
    </row>
    <row r="869" spans="1:6" x14ac:dyDescent="0.35">
      <c r="A869" s="7">
        <v>41535</v>
      </c>
      <c r="B869" s="6">
        <v>173.050003</v>
      </c>
      <c r="C869" s="17">
        <f t="shared" si="52"/>
        <v>1.9204100371723412</v>
      </c>
      <c r="D869" s="17">
        <f t="shared" si="55"/>
        <v>169.30533046666667</v>
      </c>
      <c r="E869" s="17">
        <f t="shared" si="53"/>
        <v>165.46451039232198</v>
      </c>
      <c r="F869" s="17">
        <f t="shared" si="54"/>
        <v>173.14615054101137</v>
      </c>
    </row>
    <row r="870" spans="1:6" x14ac:dyDescent="0.35">
      <c r="A870" s="7">
        <v>41534</v>
      </c>
      <c r="B870" s="6">
        <v>171.070007</v>
      </c>
      <c r="C870" s="17">
        <f t="shared" si="52"/>
        <v>1.6481446402437729</v>
      </c>
      <c r="D870" s="17">
        <f t="shared" si="55"/>
        <v>169.67799786666666</v>
      </c>
      <c r="E870" s="17">
        <f t="shared" si="53"/>
        <v>166.38170858617912</v>
      </c>
      <c r="F870" s="17">
        <f t="shared" si="54"/>
        <v>172.9742871471542</v>
      </c>
    </row>
    <row r="871" spans="1:6" x14ac:dyDescent="0.35">
      <c r="A871" s="7">
        <v>41533</v>
      </c>
      <c r="B871" s="6">
        <v>170.30999800000001</v>
      </c>
      <c r="C871" s="17">
        <f t="shared" si="52"/>
        <v>1.5311589200964859</v>
      </c>
      <c r="D871" s="17">
        <f t="shared" si="55"/>
        <v>169.86999819999997</v>
      </c>
      <c r="E871" s="17">
        <f t="shared" si="53"/>
        <v>166.80768035980699</v>
      </c>
      <c r="F871" s="17">
        <f t="shared" si="54"/>
        <v>172.93231604019294</v>
      </c>
    </row>
    <row r="872" spans="1:6" x14ac:dyDescent="0.35">
      <c r="A872" s="7">
        <v>41530</v>
      </c>
      <c r="B872" s="6">
        <v>169.33000200000001</v>
      </c>
      <c r="C872" s="17">
        <f t="shared" si="52"/>
        <v>1.5151746142093188</v>
      </c>
      <c r="D872" s="17">
        <f t="shared" si="55"/>
        <v>169.89933173333336</v>
      </c>
      <c r="E872" s="17">
        <f t="shared" si="53"/>
        <v>166.86898250491473</v>
      </c>
      <c r="F872" s="17">
        <f t="shared" si="54"/>
        <v>172.92968096175198</v>
      </c>
    </row>
    <row r="873" spans="1:6" x14ac:dyDescent="0.35">
      <c r="A873" s="7">
        <v>41529</v>
      </c>
      <c r="B873" s="6">
        <v>168.949997</v>
      </c>
      <c r="C873" s="17">
        <f t="shared" si="52"/>
        <v>1.407340222656041</v>
      </c>
      <c r="D873" s="17">
        <f t="shared" si="55"/>
        <v>169.98799853333335</v>
      </c>
      <c r="E873" s="17">
        <f t="shared" si="53"/>
        <v>167.17331808802126</v>
      </c>
      <c r="F873" s="17">
        <f t="shared" si="54"/>
        <v>172.80267897864545</v>
      </c>
    </row>
    <row r="874" spans="1:6" x14ac:dyDescent="0.35">
      <c r="A874" s="7">
        <v>41528</v>
      </c>
      <c r="B874" s="6">
        <v>169.39999399999999</v>
      </c>
      <c r="C874" s="17">
        <f t="shared" si="52"/>
        <v>1.3994422543489289</v>
      </c>
      <c r="D874" s="17">
        <f t="shared" si="55"/>
        <v>170.00266526666664</v>
      </c>
      <c r="E874" s="17">
        <f t="shared" si="53"/>
        <v>167.20378075796879</v>
      </c>
      <c r="F874" s="17">
        <f t="shared" si="54"/>
        <v>172.80154977536449</v>
      </c>
    </row>
    <row r="875" spans="1:6" x14ac:dyDescent="0.35">
      <c r="A875" s="7">
        <v>41527</v>
      </c>
      <c r="B875" s="6">
        <v>168.86999499999999</v>
      </c>
      <c r="C875" s="17">
        <f t="shared" si="52"/>
        <v>1.4204432248993324</v>
      </c>
      <c r="D875" s="17">
        <f t="shared" si="55"/>
        <v>169.97133186666667</v>
      </c>
      <c r="E875" s="17">
        <f t="shared" si="53"/>
        <v>167.13044541686801</v>
      </c>
      <c r="F875" s="17">
        <f t="shared" si="54"/>
        <v>172.81221831646533</v>
      </c>
    </row>
    <row r="876" spans="1:6" x14ac:dyDescent="0.35">
      <c r="A876" s="7">
        <v>41526</v>
      </c>
      <c r="B876" s="6">
        <v>167.63000500000001</v>
      </c>
      <c r="C876" s="17">
        <f t="shared" si="52"/>
        <v>1.4607377882498878</v>
      </c>
      <c r="D876" s="17">
        <f t="shared" si="55"/>
        <v>169.94599920000002</v>
      </c>
      <c r="E876" s="17">
        <f t="shared" si="53"/>
        <v>167.02452362350024</v>
      </c>
      <c r="F876" s="17">
        <f t="shared" si="54"/>
        <v>172.86747477649979</v>
      </c>
    </row>
    <row r="877" spans="1:6" x14ac:dyDescent="0.35">
      <c r="A877" s="7">
        <v>41523</v>
      </c>
      <c r="B877" s="6">
        <v>166.03999300000001</v>
      </c>
      <c r="C877" s="17">
        <f t="shared" si="52"/>
        <v>1.7628515031112777</v>
      </c>
      <c r="D877" s="17">
        <f t="shared" si="55"/>
        <v>169.7546651333333</v>
      </c>
      <c r="E877" s="17">
        <f t="shared" si="53"/>
        <v>166.22896212711075</v>
      </c>
      <c r="F877" s="17">
        <f t="shared" si="54"/>
        <v>173.28036813955586</v>
      </c>
    </row>
    <row r="878" spans="1:6" x14ac:dyDescent="0.35">
      <c r="A878" s="7">
        <v>41522</v>
      </c>
      <c r="B878" s="6">
        <v>165.96000699999999</v>
      </c>
      <c r="C878" s="17">
        <f t="shared" si="52"/>
        <v>2.0173313481705484</v>
      </c>
      <c r="D878" s="17">
        <f t="shared" si="55"/>
        <v>169.50599879999999</v>
      </c>
      <c r="E878" s="17">
        <f t="shared" si="53"/>
        <v>165.4713361036589</v>
      </c>
      <c r="F878" s="17">
        <f t="shared" si="54"/>
        <v>173.54066149634107</v>
      </c>
    </row>
    <row r="879" spans="1:6" x14ac:dyDescent="0.35">
      <c r="A879" s="7">
        <v>41521</v>
      </c>
      <c r="B879" s="6">
        <v>165.75</v>
      </c>
      <c r="C879" s="17">
        <f t="shared" si="52"/>
        <v>2.2383591365795326</v>
      </c>
      <c r="D879" s="17">
        <f t="shared" si="55"/>
        <v>169.2866659333333</v>
      </c>
      <c r="E879" s="17">
        <f t="shared" si="53"/>
        <v>164.80994766017423</v>
      </c>
      <c r="F879" s="17">
        <f t="shared" si="54"/>
        <v>173.76338420649236</v>
      </c>
    </row>
    <row r="880" spans="1:6" x14ac:dyDescent="0.35">
      <c r="A880" s="7">
        <v>41520</v>
      </c>
      <c r="B880" s="6">
        <v>164.38999899999999</v>
      </c>
      <c r="C880" s="17">
        <f t="shared" si="52"/>
        <v>2.567660860843791</v>
      </c>
      <c r="D880" s="17">
        <f t="shared" si="55"/>
        <v>168.94399926666665</v>
      </c>
      <c r="E880" s="17">
        <f t="shared" si="53"/>
        <v>163.80867754497908</v>
      </c>
      <c r="F880" s="17">
        <f t="shared" si="54"/>
        <v>174.07932098835423</v>
      </c>
    </row>
    <row r="881" spans="1:6" x14ac:dyDescent="0.35">
      <c r="A881" s="7">
        <v>41516</v>
      </c>
      <c r="B881" s="6">
        <v>163.64999399999999</v>
      </c>
      <c r="C881" s="17">
        <f t="shared" si="52"/>
        <v>2.8874783170529801</v>
      </c>
      <c r="D881" s="17">
        <f t="shared" si="55"/>
        <v>168.52533266666666</v>
      </c>
      <c r="E881" s="17">
        <f t="shared" si="53"/>
        <v>162.75037603256069</v>
      </c>
      <c r="F881" s="17">
        <f t="shared" si="54"/>
        <v>174.30028930077262</v>
      </c>
    </row>
    <row r="882" spans="1:6" x14ac:dyDescent="0.35">
      <c r="A882" s="7">
        <v>41515</v>
      </c>
      <c r="B882" s="6">
        <v>164.16999799999999</v>
      </c>
      <c r="C882" s="17">
        <f t="shared" si="52"/>
        <v>3.0239240839745762</v>
      </c>
      <c r="D882" s="17">
        <f t="shared" si="55"/>
        <v>168.08866579999997</v>
      </c>
      <c r="E882" s="17">
        <f t="shared" si="53"/>
        <v>162.04081763205082</v>
      </c>
      <c r="F882" s="17">
        <f t="shared" si="54"/>
        <v>174.13651396794913</v>
      </c>
    </row>
    <row r="883" spans="1:6" x14ac:dyDescent="0.35">
      <c r="A883" s="7">
        <v>41514</v>
      </c>
      <c r="B883" s="6">
        <v>163.91000399999999</v>
      </c>
      <c r="C883" s="17">
        <f t="shared" si="52"/>
        <v>2.9085593474013649</v>
      </c>
      <c r="D883" s="17">
        <f t="shared" si="55"/>
        <v>167.49866639999996</v>
      </c>
      <c r="E883" s="17">
        <f t="shared" si="53"/>
        <v>161.68154770519723</v>
      </c>
      <c r="F883" s="17">
        <f t="shared" si="54"/>
        <v>173.31578509480269</v>
      </c>
    </row>
    <row r="884" spans="1:6" x14ac:dyDescent="0.35">
      <c r="A884" s="7">
        <v>41513</v>
      </c>
      <c r="B884" s="6">
        <v>163.33000200000001</v>
      </c>
      <c r="C884" s="17">
        <f t="shared" si="52"/>
        <v>2.6551554732566922</v>
      </c>
      <c r="D884" s="17">
        <f t="shared" si="55"/>
        <v>166.85066633333332</v>
      </c>
      <c r="E884" s="17">
        <f t="shared" si="53"/>
        <v>161.54035538681993</v>
      </c>
      <c r="F884" s="17">
        <f t="shared" si="54"/>
        <v>172.16097727984672</v>
      </c>
    </row>
    <row r="885" spans="1:6" x14ac:dyDescent="0.35">
      <c r="A885" s="7">
        <v>41512</v>
      </c>
      <c r="B885" s="6">
        <v>166</v>
      </c>
      <c r="C885" s="17">
        <f t="shared" si="52"/>
        <v>2.3890380765605506</v>
      </c>
      <c r="D885" s="17">
        <f t="shared" si="55"/>
        <v>166.51266586666668</v>
      </c>
      <c r="E885" s="17">
        <f t="shared" si="53"/>
        <v>161.73458971354557</v>
      </c>
      <c r="F885" s="17">
        <f t="shared" si="54"/>
        <v>171.29074201978779</v>
      </c>
    </row>
    <row r="886" spans="1:6" x14ac:dyDescent="0.35">
      <c r="A886" s="7">
        <v>41509</v>
      </c>
      <c r="B886" s="6">
        <v>166.61999499999999</v>
      </c>
      <c r="C886" s="17">
        <f t="shared" si="52"/>
        <v>2.1479074164271976</v>
      </c>
      <c r="D886" s="17">
        <f t="shared" si="55"/>
        <v>166.26666566666668</v>
      </c>
      <c r="E886" s="17">
        <f t="shared" si="53"/>
        <v>161.97085083381228</v>
      </c>
      <c r="F886" s="17">
        <f t="shared" si="54"/>
        <v>170.56248049952109</v>
      </c>
    </row>
    <row r="887" spans="1:6" x14ac:dyDescent="0.35">
      <c r="A887" s="7">
        <v>41508</v>
      </c>
      <c r="B887" s="6">
        <v>166.05999800000001</v>
      </c>
      <c r="C887" s="17">
        <f t="shared" si="52"/>
        <v>1.9736642510627933</v>
      </c>
      <c r="D887" s="17">
        <f t="shared" si="55"/>
        <v>166.0486654</v>
      </c>
      <c r="E887" s="17">
        <f t="shared" si="53"/>
        <v>162.1013368978744</v>
      </c>
      <c r="F887" s="17">
        <f t="shared" si="54"/>
        <v>169.9959939021256</v>
      </c>
    </row>
    <row r="888" spans="1:6" x14ac:dyDescent="0.35">
      <c r="A888" s="7">
        <v>41507</v>
      </c>
      <c r="B888" s="6">
        <v>164.55999800000001</v>
      </c>
      <c r="C888" s="17">
        <f t="shared" si="52"/>
        <v>1.8331960295041396</v>
      </c>
      <c r="D888" s="17">
        <f t="shared" si="55"/>
        <v>165.75599879999999</v>
      </c>
      <c r="E888" s="17">
        <f t="shared" si="53"/>
        <v>162.08960674099171</v>
      </c>
      <c r="F888" s="17">
        <f t="shared" si="54"/>
        <v>169.42239085900826</v>
      </c>
    </row>
    <row r="889" spans="1:6" x14ac:dyDescent="0.35">
      <c r="A889" s="7">
        <v>41506</v>
      </c>
      <c r="B889" s="6">
        <v>165.58000200000001</v>
      </c>
      <c r="C889" s="17">
        <f t="shared" si="52"/>
        <v>1.5312916774558882</v>
      </c>
      <c r="D889" s="17">
        <f t="shared" si="55"/>
        <v>165.50133266666668</v>
      </c>
      <c r="E889" s="17">
        <f t="shared" si="53"/>
        <v>162.43874931175492</v>
      </c>
      <c r="F889" s="17">
        <f t="shared" si="54"/>
        <v>168.56391602157845</v>
      </c>
    </row>
    <row r="890" spans="1:6" x14ac:dyDescent="0.35">
      <c r="A890" s="7">
        <v>41505</v>
      </c>
      <c r="B890" s="6">
        <v>164.770004</v>
      </c>
      <c r="C890" s="17">
        <f t="shared" si="52"/>
        <v>1.2216573279255005</v>
      </c>
      <c r="D890" s="17">
        <f t="shared" si="55"/>
        <v>165.22799993333334</v>
      </c>
      <c r="E890" s="17">
        <f t="shared" si="53"/>
        <v>162.78468527748234</v>
      </c>
      <c r="F890" s="17">
        <f t="shared" si="54"/>
        <v>167.67131458918433</v>
      </c>
    </row>
    <row r="891" spans="1:6" x14ac:dyDescent="0.35">
      <c r="A891" s="7">
        <v>41502</v>
      </c>
      <c r="B891" s="6">
        <v>165.83000200000001</v>
      </c>
      <c r="C891" s="17">
        <f t="shared" si="52"/>
        <v>1.0444079048578874</v>
      </c>
      <c r="D891" s="17">
        <f t="shared" si="55"/>
        <v>165.10799973333332</v>
      </c>
      <c r="E891" s="17">
        <f t="shared" si="53"/>
        <v>163.01918392361753</v>
      </c>
      <c r="F891" s="17">
        <f t="shared" si="54"/>
        <v>167.1968155430491</v>
      </c>
    </row>
    <row r="892" spans="1:6" x14ac:dyDescent="0.35">
      <c r="A892" s="7">
        <v>41501</v>
      </c>
      <c r="B892" s="6">
        <v>166.38000500000001</v>
      </c>
      <c r="C892" s="17">
        <f t="shared" si="52"/>
        <v>1.0694694593533769</v>
      </c>
      <c r="D892" s="17">
        <f t="shared" si="55"/>
        <v>165.1306672</v>
      </c>
      <c r="E892" s="17">
        <f t="shared" si="53"/>
        <v>162.99172828129326</v>
      </c>
      <c r="F892" s="17">
        <f t="shared" si="54"/>
        <v>167.26960611870675</v>
      </c>
    </row>
    <row r="893" spans="1:6" x14ac:dyDescent="0.35">
      <c r="A893" s="7">
        <v>41500</v>
      </c>
      <c r="B893" s="6">
        <v>168.740005</v>
      </c>
      <c r="C893" s="17">
        <f t="shared" si="52"/>
        <v>1.410091128467682</v>
      </c>
      <c r="D893" s="17">
        <f t="shared" si="55"/>
        <v>165.31600040000001</v>
      </c>
      <c r="E893" s="17">
        <f t="shared" si="53"/>
        <v>162.49581814306464</v>
      </c>
      <c r="F893" s="17">
        <f t="shared" si="54"/>
        <v>168.13618265693538</v>
      </c>
    </row>
    <row r="894" spans="1:6" x14ac:dyDescent="0.35">
      <c r="A894" s="7">
        <v>41499</v>
      </c>
      <c r="B894" s="6">
        <v>169.61000100000001</v>
      </c>
      <c r="C894" s="17">
        <f t="shared" si="52"/>
        <v>1.7947100081476064</v>
      </c>
      <c r="D894" s="17">
        <f t="shared" si="55"/>
        <v>165.5733338</v>
      </c>
      <c r="E894" s="17">
        <f t="shared" si="53"/>
        <v>161.98391378370479</v>
      </c>
      <c r="F894" s="17">
        <f t="shared" si="54"/>
        <v>169.16275381629521</v>
      </c>
    </row>
    <row r="895" spans="1:6" x14ac:dyDescent="0.35">
      <c r="A895" s="7">
        <v>41498</v>
      </c>
      <c r="B895" s="6">
        <v>169.11000100000001</v>
      </c>
      <c r="C895" s="17">
        <f t="shared" si="52"/>
        <v>1.9769435626051606</v>
      </c>
      <c r="D895" s="17">
        <f t="shared" si="55"/>
        <v>165.88800059999997</v>
      </c>
      <c r="E895" s="17">
        <f t="shared" si="53"/>
        <v>161.93411347478965</v>
      </c>
      <c r="F895" s="17">
        <f t="shared" si="54"/>
        <v>169.84188772521028</v>
      </c>
    </row>
    <row r="896" spans="1:6" x14ac:dyDescent="0.35">
      <c r="A896" s="7">
        <v>41495</v>
      </c>
      <c r="B896" s="6">
        <v>169.30999800000001</v>
      </c>
      <c r="C896" s="17">
        <f t="shared" si="52"/>
        <v>2.0577721114071847</v>
      </c>
      <c r="D896" s="17">
        <f t="shared" si="55"/>
        <v>166.26533419999998</v>
      </c>
      <c r="E896" s="17">
        <f t="shared" si="53"/>
        <v>162.14978997718561</v>
      </c>
      <c r="F896" s="17">
        <f t="shared" si="54"/>
        <v>170.38087842281436</v>
      </c>
    </row>
    <row r="897" spans="1:6" x14ac:dyDescent="0.35">
      <c r="A897" s="7">
        <v>41494</v>
      </c>
      <c r="B897" s="6">
        <v>169.800003</v>
      </c>
      <c r="C897" s="17">
        <f t="shared" si="52"/>
        <v>2.1592373685012998</v>
      </c>
      <c r="D897" s="17">
        <f t="shared" si="55"/>
        <v>166.64066786666666</v>
      </c>
      <c r="E897" s="17">
        <f t="shared" si="53"/>
        <v>162.32219312966407</v>
      </c>
      <c r="F897" s="17">
        <f t="shared" si="54"/>
        <v>170.95914260366925</v>
      </c>
    </row>
    <row r="898" spans="1:6" x14ac:dyDescent="0.35">
      <c r="A898" s="7">
        <v>41493</v>
      </c>
      <c r="B898" s="6">
        <v>169.179993</v>
      </c>
      <c r="C898" s="17">
        <f t="shared" si="52"/>
        <v>2.1114046142686913</v>
      </c>
      <c r="D898" s="17">
        <f t="shared" si="55"/>
        <v>166.99200046666667</v>
      </c>
      <c r="E898" s="17">
        <f t="shared" si="53"/>
        <v>162.76919123812928</v>
      </c>
      <c r="F898" s="17">
        <f t="shared" si="54"/>
        <v>171.21480969520405</v>
      </c>
    </row>
    <row r="899" spans="1:6" x14ac:dyDescent="0.35">
      <c r="A899" s="7">
        <v>41492</v>
      </c>
      <c r="B899" s="6">
        <v>169.729996</v>
      </c>
      <c r="C899" s="17">
        <f t="shared" si="52"/>
        <v>1.9597400967655108</v>
      </c>
      <c r="D899" s="17">
        <f t="shared" si="55"/>
        <v>167.41866673333334</v>
      </c>
      <c r="E899" s="17">
        <f t="shared" si="53"/>
        <v>163.49918653980231</v>
      </c>
      <c r="F899" s="17">
        <f t="shared" si="54"/>
        <v>171.33814692686437</v>
      </c>
    </row>
    <row r="900" spans="1:6" x14ac:dyDescent="0.35">
      <c r="A900" s="7">
        <v>41491</v>
      </c>
      <c r="B900" s="6">
        <v>170.699997</v>
      </c>
      <c r="C900" s="17">
        <f t="shared" si="52"/>
        <v>2.0882320904158491</v>
      </c>
      <c r="D900" s="17">
        <f t="shared" si="55"/>
        <v>167.73199986666668</v>
      </c>
      <c r="E900" s="17">
        <f t="shared" si="53"/>
        <v>163.555535685835</v>
      </c>
      <c r="F900" s="17">
        <f t="shared" si="54"/>
        <v>171.90846404749837</v>
      </c>
    </row>
    <row r="901" spans="1:6" x14ac:dyDescent="0.35">
      <c r="A901" s="7">
        <v>41488</v>
      </c>
      <c r="B901" s="6">
        <v>170.949997</v>
      </c>
      <c r="C901" s="17">
        <f t="shared" si="52"/>
        <v>2.2187352992432614</v>
      </c>
      <c r="D901" s="17">
        <f t="shared" si="55"/>
        <v>168.0206666666667</v>
      </c>
      <c r="E901" s="17">
        <f t="shared" si="53"/>
        <v>163.58319606818017</v>
      </c>
      <c r="F901" s="17">
        <f t="shared" si="54"/>
        <v>172.45813726515323</v>
      </c>
    </row>
    <row r="902" spans="1:6" x14ac:dyDescent="0.35">
      <c r="A902" s="7">
        <v>41487</v>
      </c>
      <c r="B902" s="6">
        <v>170.66000399999999</v>
      </c>
      <c r="C902" s="17">
        <f t="shared" si="52"/>
        <v>2.2461112137826555</v>
      </c>
      <c r="D902" s="17">
        <f t="shared" si="55"/>
        <v>168.32733373333335</v>
      </c>
      <c r="E902" s="17">
        <f t="shared" si="53"/>
        <v>163.83511130576804</v>
      </c>
      <c r="F902" s="17">
        <f t="shared" si="54"/>
        <v>172.81955616089866</v>
      </c>
    </row>
    <row r="903" spans="1:6" x14ac:dyDescent="0.35">
      <c r="A903" s="7">
        <v>41486</v>
      </c>
      <c r="B903" s="6">
        <v>168.71000699999999</v>
      </c>
      <c r="C903" s="17">
        <f t="shared" si="52"/>
        <v>1.9898971050251</v>
      </c>
      <c r="D903" s="17">
        <f t="shared" si="55"/>
        <v>168.60400100000001</v>
      </c>
      <c r="E903" s="17">
        <f t="shared" si="53"/>
        <v>164.62420678994982</v>
      </c>
      <c r="F903" s="17">
        <f t="shared" si="54"/>
        <v>172.5837952100502</v>
      </c>
    </row>
    <row r="904" spans="1:6" x14ac:dyDescent="0.35">
      <c r="A904" s="7">
        <v>41485</v>
      </c>
      <c r="B904" s="6">
        <v>168.58999600000001</v>
      </c>
      <c r="C904" s="17">
        <f t="shared" si="52"/>
        <v>1.8064821530409549</v>
      </c>
      <c r="D904" s="17">
        <f t="shared" si="55"/>
        <v>168.80466726666666</v>
      </c>
      <c r="E904" s="17">
        <f t="shared" si="53"/>
        <v>165.19170296058473</v>
      </c>
      <c r="F904" s="17">
        <f t="shared" si="54"/>
        <v>172.41763157274858</v>
      </c>
    </row>
    <row r="905" spans="1:6" x14ac:dyDescent="0.35">
      <c r="A905" s="7">
        <v>41484</v>
      </c>
      <c r="B905" s="6">
        <v>168.58999600000001</v>
      </c>
      <c r="C905" s="17">
        <f t="shared" si="52"/>
        <v>1.4263350201256422</v>
      </c>
      <c r="D905" s="17">
        <f t="shared" si="55"/>
        <v>169.05933340000001</v>
      </c>
      <c r="E905" s="17">
        <f t="shared" si="53"/>
        <v>166.20666335974872</v>
      </c>
      <c r="F905" s="17">
        <f t="shared" si="54"/>
        <v>171.91200344025131</v>
      </c>
    </row>
    <row r="906" spans="1:6" x14ac:dyDescent="0.35">
      <c r="A906" s="7">
        <v>41481</v>
      </c>
      <c r="B906" s="6">
        <v>169.11000100000001</v>
      </c>
      <c r="C906" s="17">
        <f t="shared" si="52"/>
        <v>1.1128727927641615</v>
      </c>
      <c r="D906" s="17">
        <f t="shared" si="55"/>
        <v>169.27799999999999</v>
      </c>
      <c r="E906" s="17">
        <f t="shared" si="53"/>
        <v>167.05225441447166</v>
      </c>
      <c r="F906" s="17">
        <f t="shared" si="54"/>
        <v>171.50374558552832</v>
      </c>
    </row>
    <row r="907" spans="1:6" x14ac:dyDescent="0.35">
      <c r="A907" s="7">
        <v>41480</v>
      </c>
      <c r="B907" s="6">
        <v>168.929993</v>
      </c>
      <c r="C907" s="17">
        <f t="shared" si="52"/>
        <v>0.78504048450019959</v>
      </c>
      <c r="D907" s="17">
        <f t="shared" si="55"/>
        <v>169.44799920000003</v>
      </c>
      <c r="E907" s="17">
        <f t="shared" si="53"/>
        <v>167.87791823099963</v>
      </c>
      <c r="F907" s="17">
        <f t="shared" si="54"/>
        <v>171.01808016900043</v>
      </c>
    </row>
    <row r="908" spans="1:6" x14ac:dyDescent="0.35">
      <c r="A908" s="7">
        <v>41479</v>
      </c>
      <c r="B908" s="6">
        <v>168.520004</v>
      </c>
      <c r="C908" s="17">
        <f t="shared" si="52"/>
        <v>0.80110336769490453</v>
      </c>
      <c r="D908" s="17">
        <f t="shared" si="55"/>
        <v>169.43333246666666</v>
      </c>
      <c r="E908" s="17">
        <f t="shared" si="53"/>
        <v>167.83112573127684</v>
      </c>
      <c r="F908" s="17">
        <f t="shared" si="54"/>
        <v>171.03553920205647</v>
      </c>
    </row>
    <row r="909" spans="1:6" x14ac:dyDescent="0.35">
      <c r="A909" s="7">
        <v>41478</v>
      </c>
      <c r="B909" s="6">
        <v>169.13999899999999</v>
      </c>
      <c r="C909" s="17">
        <f t="shared" si="52"/>
        <v>0.80288935549079399</v>
      </c>
      <c r="D909" s="17">
        <f t="shared" si="55"/>
        <v>169.40199899999999</v>
      </c>
      <c r="E909" s="17">
        <f t="shared" si="53"/>
        <v>167.79622028901841</v>
      </c>
      <c r="F909" s="17">
        <f t="shared" si="54"/>
        <v>171.00777771098157</v>
      </c>
    </row>
    <row r="910" spans="1:6" x14ac:dyDescent="0.35">
      <c r="A910" s="7">
        <v>41477</v>
      </c>
      <c r="B910" s="6">
        <v>169.5</v>
      </c>
      <c r="C910" s="17">
        <f t="shared" si="52"/>
        <v>0.79906373142227494</v>
      </c>
      <c r="D910" s="17">
        <f t="shared" si="55"/>
        <v>169.4279989333333</v>
      </c>
      <c r="E910" s="17">
        <f t="shared" si="53"/>
        <v>167.82987147048874</v>
      </c>
      <c r="F910" s="17">
        <f t="shared" si="54"/>
        <v>171.02612639617786</v>
      </c>
    </row>
    <row r="911" spans="1:6" x14ac:dyDescent="0.35">
      <c r="A911" s="7">
        <v>41474</v>
      </c>
      <c r="B911" s="6">
        <v>169.16999799999999</v>
      </c>
      <c r="C911" s="17">
        <f t="shared" si="52"/>
        <v>0.80135481043531742</v>
      </c>
      <c r="D911" s="17">
        <f t="shared" si="55"/>
        <v>169.41866559999997</v>
      </c>
      <c r="E911" s="17">
        <f t="shared" si="53"/>
        <v>167.81595597912934</v>
      </c>
      <c r="F911" s="17">
        <f t="shared" si="54"/>
        <v>171.0213752208706</v>
      </c>
    </row>
    <row r="912" spans="1:6" x14ac:dyDescent="0.35">
      <c r="A912" s="7">
        <v>41473</v>
      </c>
      <c r="B912" s="6">
        <v>168.86999499999999</v>
      </c>
      <c r="C912" s="17">
        <f t="shared" si="52"/>
        <v>0.80570881276634143</v>
      </c>
      <c r="D912" s="17">
        <f t="shared" si="55"/>
        <v>169.35666506666666</v>
      </c>
      <c r="E912" s="17">
        <f t="shared" si="53"/>
        <v>167.74524744113398</v>
      </c>
      <c r="F912" s="17">
        <f t="shared" si="54"/>
        <v>170.96808269219935</v>
      </c>
    </row>
    <row r="913" spans="1:6" x14ac:dyDescent="0.35">
      <c r="A913" s="7">
        <v>41472</v>
      </c>
      <c r="B913" s="6">
        <v>167.949997</v>
      </c>
      <c r="C913" s="17">
        <f t="shared" ref="C913:C976" si="56">_xlfn.STDEV.S(B899:B913)</f>
        <v>0.88378150015427892</v>
      </c>
      <c r="D913" s="17">
        <f t="shared" si="55"/>
        <v>169.27466533333333</v>
      </c>
      <c r="E913" s="17">
        <f t="shared" ref="E913:E976" si="57">D913-2*C913</f>
        <v>167.50710233302476</v>
      </c>
      <c r="F913" s="17">
        <f t="shared" ref="F913:F976" si="58">D913+2*C913</f>
        <v>171.0422283336419</v>
      </c>
    </row>
    <row r="914" spans="1:6" x14ac:dyDescent="0.35">
      <c r="A914" s="7">
        <v>41471</v>
      </c>
      <c r="B914" s="6">
        <v>167.520004</v>
      </c>
      <c r="C914" s="17">
        <f t="shared" si="56"/>
        <v>0.98128496041668534</v>
      </c>
      <c r="D914" s="17">
        <f t="shared" ref="D914:D977" si="59">AVERAGE(B900:B914)</f>
        <v>169.12733253333334</v>
      </c>
      <c r="E914" s="17">
        <f t="shared" si="57"/>
        <v>167.16476261249997</v>
      </c>
      <c r="F914" s="17">
        <f t="shared" si="58"/>
        <v>171.08990245416672</v>
      </c>
    </row>
    <row r="915" spans="1:6" x14ac:dyDescent="0.35">
      <c r="A915" s="7">
        <v>41470</v>
      </c>
      <c r="B915" s="6">
        <v>168.14999399999999</v>
      </c>
      <c r="C915" s="17">
        <f t="shared" si="56"/>
        <v>0.90748075515136473</v>
      </c>
      <c r="D915" s="17">
        <f t="shared" si="59"/>
        <v>168.95733233333334</v>
      </c>
      <c r="E915" s="17">
        <f t="shared" si="57"/>
        <v>167.1423708230306</v>
      </c>
      <c r="F915" s="17">
        <f t="shared" si="58"/>
        <v>170.77229384363608</v>
      </c>
    </row>
    <row r="916" spans="1:6" x14ac:dyDescent="0.35">
      <c r="A916" s="7">
        <v>41467</v>
      </c>
      <c r="B916" s="6">
        <v>167.509995</v>
      </c>
      <c r="C916" s="17">
        <f t="shared" si="56"/>
        <v>0.79572356076806272</v>
      </c>
      <c r="D916" s="17">
        <f t="shared" si="59"/>
        <v>168.72799886666664</v>
      </c>
      <c r="E916" s="17">
        <f t="shared" si="57"/>
        <v>167.1365517451305</v>
      </c>
      <c r="F916" s="17">
        <f t="shared" si="58"/>
        <v>170.31944598820277</v>
      </c>
    </row>
    <row r="917" spans="1:6" x14ac:dyDescent="0.35">
      <c r="A917" s="7">
        <v>41466</v>
      </c>
      <c r="B917" s="6">
        <v>167.44000199999999</v>
      </c>
      <c r="C917" s="17">
        <f t="shared" si="56"/>
        <v>0.66006105563062067</v>
      </c>
      <c r="D917" s="17">
        <f t="shared" si="59"/>
        <v>168.51333206666666</v>
      </c>
      <c r="E917" s="17">
        <f t="shared" si="57"/>
        <v>167.19320995540542</v>
      </c>
      <c r="F917" s="17">
        <f t="shared" si="58"/>
        <v>169.8334541779279</v>
      </c>
    </row>
    <row r="918" spans="1:6" x14ac:dyDescent="0.35">
      <c r="A918" s="7">
        <v>41465</v>
      </c>
      <c r="B918" s="6">
        <v>165.19000199999999</v>
      </c>
      <c r="C918" s="17">
        <f t="shared" si="56"/>
        <v>1.0783367168772</v>
      </c>
      <c r="D918" s="17">
        <f t="shared" si="59"/>
        <v>168.27866506666663</v>
      </c>
      <c r="E918" s="17">
        <f t="shared" si="57"/>
        <v>166.12199163291223</v>
      </c>
      <c r="F918" s="17">
        <f t="shared" si="58"/>
        <v>170.43533850042104</v>
      </c>
    </row>
    <row r="919" spans="1:6" x14ac:dyDescent="0.35">
      <c r="A919" s="7">
        <v>41464</v>
      </c>
      <c r="B919" s="6">
        <v>165.13000500000001</v>
      </c>
      <c r="C919" s="17">
        <f t="shared" si="56"/>
        <v>1.3442568791560199</v>
      </c>
      <c r="D919" s="17">
        <f t="shared" si="59"/>
        <v>168.04799899999995</v>
      </c>
      <c r="E919" s="17">
        <f t="shared" si="57"/>
        <v>165.35948524168791</v>
      </c>
      <c r="F919" s="17">
        <f t="shared" si="58"/>
        <v>170.73651275831199</v>
      </c>
    </row>
    <row r="920" spans="1:6" x14ac:dyDescent="0.35">
      <c r="A920" s="7">
        <v>41463</v>
      </c>
      <c r="B920" s="6">
        <v>163.949997</v>
      </c>
      <c r="C920" s="17">
        <f t="shared" si="56"/>
        <v>1.6979593928387535</v>
      </c>
      <c r="D920" s="17">
        <f t="shared" si="59"/>
        <v>167.73866573333331</v>
      </c>
      <c r="E920" s="17">
        <f t="shared" si="57"/>
        <v>164.3427469476558</v>
      </c>
      <c r="F920" s="17">
        <f t="shared" si="58"/>
        <v>171.13458451901082</v>
      </c>
    </row>
    <row r="921" spans="1:6" x14ac:dyDescent="0.35">
      <c r="A921" s="7">
        <v>41460</v>
      </c>
      <c r="B921" s="6">
        <v>163.020004</v>
      </c>
      <c r="C921" s="17">
        <f t="shared" si="56"/>
        <v>2.0402310088431306</v>
      </c>
      <c r="D921" s="17">
        <f t="shared" si="59"/>
        <v>167.33266593333335</v>
      </c>
      <c r="E921" s="17">
        <f t="shared" si="57"/>
        <v>163.25220391564707</v>
      </c>
      <c r="F921" s="17">
        <f t="shared" si="58"/>
        <v>171.41312795101962</v>
      </c>
    </row>
    <row r="922" spans="1:6" x14ac:dyDescent="0.35">
      <c r="A922" s="7">
        <v>41458</v>
      </c>
      <c r="B922" s="6">
        <v>161.279999</v>
      </c>
      <c r="C922" s="17">
        <f t="shared" si="56"/>
        <v>2.513640293339368</v>
      </c>
      <c r="D922" s="17">
        <f t="shared" si="59"/>
        <v>166.82266633333333</v>
      </c>
      <c r="E922" s="17">
        <f t="shared" si="57"/>
        <v>161.7953857466546</v>
      </c>
      <c r="F922" s="17">
        <f t="shared" si="58"/>
        <v>171.84994692001206</v>
      </c>
    </row>
    <row r="923" spans="1:6" x14ac:dyDescent="0.35">
      <c r="A923" s="7">
        <v>41457</v>
      </c>
      <c r="B923" s="6">
        <v>161.21000699999999</v>
      </c>
      <c r="C923" s="17">
        <f t="shared" si="56"/>
        <v>2.8475053146180209</v>
      </c>
      <c r="D923" s="17">
        <f t="shared" si="59"/>
        <v>166.33533320000001</v>
      </c>
      <c r="E923" s="17">
        <f t="shared" si="57"/>
        <v>160.64032257076397</v>
      </c>
      <c r="F923" s="17">
        <f t="shared" si="58"/>
        <v>172.03034382923605</v>
      </c>
    </row>
    <row r="924" spans="1:6" x14ac:dyDescent="0.35">
      <c r="A924" s="7">
        <v>41456</v>
      </c>
      <c r="B924" s="6">
        <v>161.36000100000001</v>
      </c>
      <c r="C924" s="17">
        <f t="shared" si="56"/>
        <v>3.0043844971445735</v>
      </c>
      <c r="D924" s="17">
        <f t="shared" si="59"/>
        <v>165.81666666666666</v>
      </c>
      <c r="E924" s="17">
        <f t="shared" si="57"/>
        <v>159.80789767237752</v>
      </c>
      <c r="F924" s="17">
        <f t="shared" si="58"/>
        <v>171.8254356609558</v>
      </c>
    </row>
    <row r="925" spans="1:6" x14ac:dyDescent="0.35">
      <c r="A925" s="7">
        <v>41453</v>
      </c>
      <c r="B925" s="6">
        <v>160.41999799999999</v>
      </c>
      <c r="C925" s="17">
        <f t="shared" si="56"/>
        <v>3.1216894013486427</v>
      </c>
      <c r="D925" s="17">
        <f t="shared" si="59"/>
        <v>165.21133319999998</v>
      </c>
      <c r="E925" s="17">
        <f t="shared" si="57"/>
        <v>158.96795439730269</v>
      </c>
      <c r="F925" s="17">
        <f t="shared" si="58"/>
        <v>171.45471200269728</v>
      </c>
    </row>
    <row r="926" spans="1:6" x14ac:dyDescent="0.35">
      <c r="A926" s="7">
        <v>41452</v>
      </c>
      <c r="B926" s="6">
        <v>161.08000200000001</v>
      </c>
      <c r="C926" s="17">
        <f t="shared" si="56"/>
        <v>3.087566010771817</v>
      </c>
      <c r="D926" s="17">
        <f t="shared" si="59"/>
        <v>164.67200013333331</v>
      </c>
      <c r="E926" s="17">
        <f t="shared" si="57"/>
        <v>158.49686811178967</v>
      </c>
      <c r="F926" s="17">
        <f t="shared" si="58"/>
        <v>170.84713215487696</v>
      </c>
    </row>
    <row r="927" spans="1:6" x14ac:dyDescent="0.35">
      <c r="A927" s="7">
        <v>41451</v>
      </c>
      <c r="B927" s="6">
        <v>160.13999899999999</v>
      </c>
      <c r="C927" s="17">
        <f t="shared" si="56"/>
        <v>3.0624209869714138</v>
      </c>
      <c r="D927" s="17">
        <f t="shared" si="59"/>
        <v>164.09000040000001</v>
      </c>
      <c r="E927" s="17">
        <f t="shared" si="57"/>
        <v>157.96515842605717</v>
      </c>
      <c r="F927" s="17">
        <f t="shared" si="58"/>
        <v>170.21484237394284</v>
      </c>
    </row>
    <row r="928" spans="1:6" x14ac:dyDescent="0.35">
      <c r="A928" s="7">
        <v>41450</v>
      </c>
      <c r="B928" s="6">
        <v>158.570007</v>
      </c>
      <c r="C928" s="17">
        <f t="shared" si="56"/>
        <v>3.1735857530135361</v>
      </c>
      <c r="D928" s="17">
        <f t="shared" si="59"/>
        <v>163.46466773333333</v>
      </c>
      <c r="E928" s="17">
        <f t="shared" si="57"/>
        <v>157.11749622730625</v>
      </c>
      <c r="F928" s="17">
        <f t="shared" si="58"/>
        <v>169.81183923936041</v>
      </c>
    </row>
    <row r="929" spans="1:6" x14ac:dyDescent="0.35">
      <c r="A929" s="7">
        <v>41449</v>
      </c>
      <c r="B929" s="6">
        <v>157.05999800000001</v>
      </c>
      <c r="C929" s="17">
        <f t="shared" si="56"/>
        <v>3.3624287413255725</v>
      </c>
      <c r="D929" s="17">
        <f t="shared" si="59"/>
        <v>162.76733400000001</v>
      </c>
      <c r="E929" s="17">
        <f t="shared" si="57"/>
        <v>156.04247651734886</v>
      </c>
      <c r="F929" s="17">
        <f t="shared" si="58"/>
        <v>169.49219148265115</v>
      </c>
    </row>
    <row r="930" spans="1:6" x14ac:dyDescent="0.35">
      <c r="A930" s="7">
        <v>41446</v>
      </c>
      <c r="B930" s="6">
        <v>159.070007</v>
      </c>
      <c r="C930" s="17">
        <f t="shared" si="56"/>
        <v>3.1337308425331525</v>
      </c>
      <c r="D930" s="17">
        <f t="shared" si="59"/>
        <v>162.16200153333332</v>
      </c>
      <c r="E930" s="17">
        <f t="shared" si="57"/>
        <v>155.89453984826702</v>
      </c>
      <c r="F930" s="17">
        <f t="shared" si="58"/>
        <v>168.42946321839963</v>
      </c>
    </row>
    <row r="931" spans="1:6" x14ac:dyDescent="0.35">
      <c r="A931" s="7">
        <v>41445</v>
      </c>
      <c r="B931" s="6">
        <v>159.39999399999999</v>
      </c>
      <c r="C931" s="17">
        <f t="shared" si="56"/>
        <v>2.8300253615078925</v>
      </c>
      <c r="D931" s="17">
        <f t="shared" si="59"/>
        <v>161.6213348</v>
      </c>
      <c r="E931" s="17">
        <f t="shared" si="57"/>
        <v>155.96128407698421</v>
      </c>
      <c r="F931" s="17">
        <f t="shared" si="58"/>
        <v>167.28138552301579</v>
      </c>
    </row>
    <row r="932" spans="1:6" x14ac:dyDescent="0.35">
      <c r="A932" s="7">
        <v>41444</v>
      </c>
      <c r="B932" s="6">
        <v>163.449997</v>
      </c>
      <c r="C932" s="17">
        <f t="shared" si="56"/>
        <v>2.3986958428672636</v>
      </c>
      <c r="D932" s="17">
        <f t="shared" si="59"/>
        <v>161.35533446666665</v>
      </c>
      <c r="E932" s="17">
        <f t="shared" si="57"/>
        <v>156.55794278093211</v>
      </c>
      <c r="F932" s="17">
        <f t="shared" si="58"/>
        <v>166.15272615240119</v>
      </c>
    </row>
    <row r="933" spans="1:6" x14ac:dyDescent="0.35">
      <c r="A933" s="7">
        <v>41443</v>
      </c>
      <c r="B933" s="6">
        <v>165.740005</v>
      </c>
      <c r="C933" s="17">
        <f t="shared" si="56"/>
        <v>2.464793213004973</v>
      </c>
      <c r="D933" s="17">
        <f t="shared" si="59"/>
        <v>161.39200133333333</v>
      </c>
      <c r="E933" s="17">
        <f t="shared" si="57"/>
        <v>156.46241490732339</v>
      </c>
      <c r="F933" s="17">
        <f t="shared" si="58"/>
        <v>166.32158775934326</v>
      </c>
    </row>
    <row r="934" spans="1:6" x14ac:dyDescent="0.35">
      <c r="A934" s="7">
        <v>41442</v>
      </c>
      <c r="B934" s="6">
        <v>164.44000199999999</v>
      </c>
      <c r="C934" s="17">
        <f t="shared" si="56"/>
        <v>2.3955132843392515</v>
      </c>
      <c r="D934" s="17">
        <f t="shared" si="59"/>
        <v>161.34600113333332</v>
      </c>
      <c r="E934" s="17">
        <f t="shared" si="57"/>
        <v>156.55497456465483</v>
      </c>
      <c r="F934" s="17">
        <f t="shared" si="58"/>
        <v>166.13702770201181</v>
      </c>
    </row>
    <row r="935" spans="1:6" x14ac:dyDescent="0.35">
      <c r="A935" s="7">
        <v>41439</v>
      </c>
      <c r="B935" s="6">
        <v>163.179993</v>
      </c>
      <c r="C935" s="17">
        <f t="shared" si="56"/>
        <v>2.3434098957393812</v>
      </c>
      <c r="D935" s="17">
        <f t="shared" si="59"/>
        <v>161.29466753333332</v>
      </c>
      <c r="E935" s="17">
        <f t="shared" si="57"/>
        <v>156.60784774185456</v>
      </c>
      <c r="F935" s="17">
        <f t="shared" si="58"/>
        <v>165.98148732481209</v>
      </c>
    </row>
    <row r="936" spans="1:6" x14ac:dyDescent="0.35">
      <c r="A936" s="7">
        <v>41438</v>
      </c>
      <c r="B936" s="6">
        <v>164.21000699999999</v>
      </c>
      <c r="C936" s="17">
        <f t="shared" si="56"/>
        <v>2.4247236999047472</v>
      </c>
      <c r="D936" s="17">
        <f t="shared" si="59"/>
        <v>161.37400106666666</v>
      </c>
      <c r="E936" s="17">
        <f t="shared" si="57"/>
        <v>156.52455366685717</v>
      </c>
      <c r="F936" s="17">
        <f t="shared" si="58"/>
        <v>166.22344846647616</v>
      </c>
    </row>
    <row r="937" spans="1:6" x14ac:dyDescent="0.35">
      <c r="A937" s="7">
        <v>41437</v>
      </c>
      <c r="B937" s="6">
        <v>161.75</v>
      </c>
      <c r="C937" s="17">
        <f t="shared" si="56"/>
        <v>2.4264583593070306</v>
      </c>
      <c r="D937" s="17">
        <f t="shared" si="59"/>
        <v>161.40533446666669</v>
      </c>
      <c r="E937" s="17">
        <f t="shared" si="57"/>
        <v>156.55241774805262</v>
      </c>
      <c r="F937" s="17">
        <f t="shared" si="58"/>
        <v>166.25825118528076</v>
      </c>
    </row>
    <row r="938" spans="1:6" x14ac:dyDescent="0.35">
      <c r="A938" s="7">
        <v>41436</v>
      </c>
      <c r="B938" s="6">
        <v>163.10000600000001</v>
      </c>
      <c r="C938" s="17">
        <f t="shared" si="56"/>
        <v>2.4643663545331407</v>
      </c>
      <c r="D938" s="17">
        <f t="shared" si="59"/>
        <v>161.53133440000002</v>
      </c>
      <c r="E938" s="17">
        <f t="shared" si="57"/>
        <v>156.60260169093374</v>
      </c>
      <c r="F938" s="17">
        <f t="shared" si="58"/>
        <v>166.4600671090663</v>
      </c>
    </row>
    <row r="939" spans="1:6" x14ac:dyDescent="0.35">
      <c r="A939" s="7">
        <v>41435</v>
      </c>
      <c r="B939" s="6">
        <v>164.800003</v>
      </c>
      <c r="C939" s="17">
        <f t="shared" si="56"/>
        <v>2.6034229269181046</v>
      </c>
      <c r="D939" s="17">
        <f t="shared" si="59"/>
        <v>161.76066786666664</v>
      </c>
      <c r="E939" s="17">
        <f t="shared" si="57"/>
        <v>156.55382201283044</v>
      </c>
      <c r="F939" s="17">
        <f t="shared" si="58"/>
        <v>166.96751372050284</v>
      </c>
    </row>
    <row r="940" spans="1:6" x14ac:dyDescent="0.35">
      <c r="A940" s="7">
        <v>41432</v>
      </c>
      <c r="B940" s="6">
        <v>164.800003</v>
      </c>
      <c r="C940" s="17">
        <f t="shared" si="56"/>
        <v>2.6866143397933322</v>
      </c>
      <c r="D940" s="17">
        <f t="shared" si="59"/>
        <v>162.05266819999997</v>
      </c>
      <c r="E940" s="17">
        <f t="shared" si="57"/>
        <v>156.6794395204133</v>
      </c>
      <c r="F940" s="17">
        <f t="shared" si="58"/>
        <v>167.42589687958665</v>
      </c>
    </row>
    <row r="941" spans="1:6" x14ac:dyDescent="0.35">
      <c r="A941" s="7">
        <v>41431</v>
      </c>
      <c r="B941" s="6">
        <v>162.729996</v>
      </c>
      <c r="C941" s="17">
        <f t="shared" si="56"/>
        <v>2.6777088725117264</v>
      </c>
      <c r="D941" s="17">
        <f t="shared" si="59"/>
        <v>162.16266779999995</v>
      </c>
      <c r="E941" s="17">
        <f t="shared" si="57"/>
        <v>156.80725005497649</v>
      </c>
      <c r="F941" s="17">
        <f t="shared" si="58"/>
        <v>167.51808554502341</v>
      </c>
    </row>
    <row r="942" spans="1:6" x14ac:dyDescent="0.35">
      <c r="A942" s="7">
        <v>41430</v>
      </c>
      <c r="B942" s="6">
        <v>161.270004</v>
      </c>
      <c r="C942" s="17">
        <f t="shared" si="56"/>
        <v>2.6322488952052225</v>
      </c>
      <c r="D942" s="17">
        <f t="shared" si="59"/>
        <v>162.23800146666665</v>
      </c>
      <c r="E942" s="17">
        <f t="shared" si="57"/>
        <v>156.9735036762562</v>
      </c>
      <c r="F942" s="17">
        <f t="shared" si="58"/>
        <v>167.50249925707709</v>
      </c>
    </row>
    <row r="943" spans="1:6" x14ac:dyDescent="0.35">
      <c r="A943" s="7">
        <v>41429</v>
      </c>
      <c r="B943" s="6">
        <v>163.55999800000001</v>
      </c>
      <c r="C943" s="17">
        <f t="shared" si="56"/>
        <v>2.4441733951277396</v>
      </c>
      <c r="D943" s="17">
        <f t="shared" si="59"/>
        <v>162.57066753333336</v>
      </c>
      <c r="E943" s="17">
        <f t="shared" si="57"/>
        <v>157.6823207430779</v>
      </c>
      <c r="F943" s="17">
        <f t="shared" si="58"/>
        <v>167.45901432358883</v>
      </c>
    </row>
    <row r="944" spans="1:6" x14ac:dyDescent="0.35">
      <c r="A944" s="7">
        <v>41428</v>
      </c>
      <c r="B944" s="6">
        <v>164.35000600000001</v>
      </c>
      <c r="C944" s="17">
        <f t="shared" si="56"/>
        <v>1.9436965719556669</v>
      </c>
      <c r="D944" s="17">
        <f t="shared" si="59"/>
        <v>163.05666806666667</v>
      </c>
      <c r="E944" s="17">
        <f t="shared" si="57"/>
        <v>159.16927492275533</v>
      </c>
      <c r="F944" s="17">
        <f t="shared" si="58"/>
        <v>166.94406121057801</v>
      </c>
    </row>
    <row r="945" spans="1:6" x14ac:dyDescent="0.35">
      <c r="A945" s="7">
        <v>41425</v>
      </c>
      <c r="B945" s="6">
        <v>163.449997</v>
      </c>
      <c r="C945" s="17">
        <f t="shared" si="56"/>
        <v>1.6007515226776106</v>
      </c>
      <c r="D945" s="17">
        <f t="shared" si="59"/>
        <v>163.34866740000004</v>
      </c>
      <c r="E945" s="17">
        <f t="shared" si="57"/>
        <v>160.14716435464481</v>
      </c>
      <c r="F945" s="17">
        <f t="shared" si="58"/>
        <v>166.55017044535526</v>
      </c>
    </row>
    <row r="946" spans="1:6" x14ac:dyDescent="0.35">
      <c r="A946" s="7">
        <v>41424</v>
      </c>
      <c r="B946" s="6">
        <v>165.83000200000001</v>
      </c>
      <c r="C946" s="17">
        <f t="shared" si="56"/>
        <v>1.3006136566723752</v>
      </c>
      <c r="D946" s="17">
        <f t="shared" si="59"/>
        <v>163.77733460000002</v>
      </c>
      <c r="E946" s="17">
        <f t="shared" si="57"/>
        <v>161.17610728665528</v>
      </c>
      <c r="F946" s="17">
        <f t="shared" si="58"/>
        <v>166.37856191334475</v>
      </c>
    </row>
    <row r="947" spans="1:6" x14ac:dyDescent="0.35">
      <c r="A947" s="7">
        <v>41423</v>
      </c>
      <c r="B947" s="6">
        <v>165.220001</v>
      </c>
      <c r="C947" s="17">
        <f t="shared" si="56"/>
        <v>1.3482162254579126</v>
      </c>
      <c r="D947" s="17">
        <f t="shared" si="59"/>
        <v>163.8953348666667</v>
      </c>
      <c r="E947" s="17">
        <f t="shared" si="57"/>
        <v>161.19890241575087</v>
      </c>
      <c r="F947" s="17">
        <f t="shared" si="58"/>
        <v>166.59176731758254</v>
      </c>
    </row>
    <row r="948" spans="1:6" x14ac:dyDescent="0.35">
      <c r="A948" s="7">
        <v>41422</v>
      </c>
      <c r="B948" s="6">
        <v>166.300003</v>
      </c>
      <c r="C948" s="17">
        <f t="shared" si="56"/>
        <v>1.4093142273955943</v>
      </c>
      <c r="D948" s="17">
        <f t="shared" si="59"/>
        <v>163.93266806666668</v>
      </c>
      <c r="E948" s="17">
        <f t="shared" si="57"/>
        <v>161.11403961187548</v>
      </c>
      <c r="F948" s="17">
        <f t="shared" si="58"/>
        <v>166.75129652145787</v>
      </c>
    </row>
    <row r="949" spans="1:6" x14ac:dyDescent="0.35">
      <c r="A949" s="7">
        <v>41418</v>
      </c>
      <c r="B949" s="6">
        <v>165.30999800000001</v>
      </c>
      <c r="C949" s="17">
        <f t="shared" si="56"/>
        <v>1.4490273282175592</v>
      </c>
      <c r="D949" s="17">
        <f t="shared" si="59"/>
        <v>163.99066780000001</v>
      </c>
      <c r="E949" s="17">
        <f t="shared" si="57"/>
        <v>161.0926131435649</v>
      </c>
      <c r="F949" s="17">
        <f t="shared" si="58"/>
        <v>166.88872245643512</v>
      </c>
    </row>
    <row r="950" spans="1:6" x14ac:dyDescent="0.35">
      <c r="A950" s="7">
        <v>41417</v>
      </c>
      <c r="B950" s="6">
        <v>165.449997</v>
      </c>
      <c r="C950" s="17">
        <f t="shared" si="56"/>
        <v>1.4765897722257</v>
      </c>
      <c r="D950" s="17">
        <f t="shared" si="59"/>
        <v>164.14200140000003</v>
      </c>
      <c r="E950" s="17">
        <f t="shared" si="57"/>
        <v>161.18882185554864</v>
      </c>
      <c r="F950" s="17">
        <f t="shared" si="58"/>
        <v>167.09518094445141</v>
      </c>
    </row>
    <row r="951" spans="1:6" x14ac:dyDescent="0.35">
      <c r="A951" s="7">
        <v>41416</v>
      </c>
      <c r="B951" s="6">
        <v>165.929993</v>
      </c>
      <c r="C951" s="17">
        <f t="shared" si="56"/>
        <v>1.5473366223520924</v>
      </c>
      <c r="D951" s="17">
        <f t="shared" si="59"/>
        <v>164.25666713333337</v>
      </c>
      <c r="E951" s="17">
        <f t="shared" si="57"/>
        <v>161.16199388862918</v>
      </c>
      <c r="F951" s="17">
        <f t="shared" si="58"/>
        <v>167.35134037803755</v>
      </c>
    </row>
    <row r="952" spans="1:6" x14ac:dyDescent="0.35">
      <c r="A952" s="7">
        <v>41415</v>
      </c>
      <c r="B952" s="6">
        <v>167.16999799999999</v>
      </c>
      <c r="C952" s="17">
        <f t="shared" si="56"/>
        <v>1.5529971051443281</v>
      </c>
      <c r="D952" s="17">
        <f t="shared" si="59"/>
        <v>164.61800033333333</v>
      </c>
      <c r="E952" s="17">
        <f t="shared" si="57"/>
        <v>161.51200612304467</v>
      </c>
      <c r="F952" s="17">
        <f t="shared" si="58"/>
        <v>167.72399454362198</v>
      </c>
    </row>
    <row r="953" spans="1:6" x14ac:dyDescent="0.35">
      <c r="A953" s="7">
        <v>41414</v>
      </c>
      <c r="B953" s="6">
        <v>166.929993</v>
      </c>
      <c r="C953" s="17">
        <f t="shared" si="56"/>
        <v>1.5997384470792704</v>
      </c>
      <c r="D953" s="17">
        <f t="shared" si="59"/>
        <v>164.87333279999999</v>
      </c>
      <c r="E953" s="17">
        <f t="shared" si="57"/>
        <v>161.67385590584144</v>
      </c>
      <c r="F953" s="17">
        <f t="shared" si="58"/>
        <v>168.07280969415854</v>
      </c>
    </row>
    <row r="954" spans="1:6" x14ac:dyDescent="0.35">
      <c r="A954" s="7">
        <v>41411</v>
      </c>
      <c r="B954" s="6">
        <v>166.94000199999999</v>
      </c>
      <c r="C954" s="17">
        <f t="shared" si="56"/>
        <v>1.6858385223514467</v>
      </c>
      <c r="D954" s="17">
        <f t="shared" si="59"/>
        <v>165.0159994</v>
      </c>
      <c r="E954" s="17">
        <f t="shared" si="57"/>
        <v>161.64432235529711</v>
      </c>
      <c r="F954" s="17">
        <f t="shared" si="58"/>
        <v>168.38767644470289</v>
      </c>
    </row>
    <row r="955" spans="1:6" x14ac:dyDescent="0.35">
      <c r="A955" s="7">
        <v>41410</v>
      </c>
      <c r="B955" s="6">
        <v>165.33999600000001</v>
      </c>
      <c r="C955" s="17">
        <f t="shared" si="56"/>
        <v>1.6866619862957735</v>
      </c>
      <c r="D955" s="17">
        <f t="shared" si="59"/>
        <v>165.05199893333335</v>
      </c>
      <c r="E955" s="17">
        <f t="shared" si="57"/>
        <v>161.6786749607418</v>
      </c>
      <c r="F955" s="17">
        <f t="shared" si="58"/>
        <v>168.4253229059249</v>
      </c>
    </row>
    <row r="956" spans="1:6" x14ac:dyDescent="0.35">
      <c r="A956" s="7">
        <v>41409</v>
      </c>
      <c r="B956" s="6">
        <v>166.11999499999999</v>
      </c>
      <c r="C956" s="17">
        <f t="shared" si="56"/>
        <v>1.5768499251948858</v>
      </c>
      <c r="D956" s="17">
        <f t="shared" si="59"/>
        <v>165.27799886666668</v>
      </c>
      <c r="E956" s="17">
        <f t="shared" si="57"/>
        <v>162.12429901627689</v>
      </c>
      <c r="F956" s="17">
        <f t="shared" si="58"/>
        <v>168.43169871705646</v>
      </c>
    </row>
    <row r="957" spans="1:6" x14ac:dyDescent="0.35">
      <c r="A957" s="7">
        <v>41408</v>
      </c>
      <c r="B957" s="6">
        <v>165.229996</v>
      </c>
      <c r="C957" s="17">
        <f t="shared" si="56"/>
        <v>1.1245070431144877</v>
      </c>
      <c r="D957" s="17">
        <f t="shared" si="59"/>
        <v>165.54199833333334</v>
      </c>
      <c r="E957" s="17">
        <f t="shared" si="57"/>
        <v>163.29298424710436</v>
      </c>
      <c r="F957" s="17">
        <f t="shared" si="58"/>
        <v>167.79101241956232</v>
      </c>
    </row>
    <row r="958" spans="1:6" x14ac:dyDescent="0.35">
      <c r="A958" s="7">
        <v>41407</v>
      </c>
      <c r="B958" s="6">
        <v>163.53999300000001</v>
      </c>
      <c r="C958" s="17">
        <f t="shared" si="56"/>
        <v>1.1270346240579818</v>
      </c>
      <c r="D958" s="17">
        <f t="shared" si="59"/>
        <v>165.54066466666663</v>
      </c>
      <c r="E958" s="17">
        <f t="shared" si="57"/>
        <v>163.28659541855066</v>
      </c>
      <c r="F958" s="17">
        <f t="shared" si="58"/>
        <v>167.7947339147826</v>
      </c>
    </row>
    <row r="959" spans="1:6" x14ac:dyDescent="0.35">
      <c r="A959" s="7">
        <v>41404</v>
      </c>
      <c r="B959" s="6">
        <v>163.41000399999999</v>
      </c>
      <c r="C959" s="17">
        <f t="shared" si="56"/>
        <v>1.2202470040410347</v>
      </c>
      <c r="D959" s="17">
        <f t="shared" si="59"/>
        <v>165.47799786666664</v>
      </c>
      <c r="E959" s="17">
        <f t="shared" si="57"/>
        <v>163.03750385858456</v>
      </c>
      <c r="F959" s="17">
        <f t="shared" si="58"/>
        <v>167.91849187474872</v>
      </c>
    </row>
    <row r="960" spans="1:6" x14ac:dyDescent="0.35">
      <c r="A960" s="7">
        <v>41403</v>
      </c>
      <c r="B960" s="6">
        <v>162.88000500000001</v>
      </c>
      <c r="C960" s="17">
        <f t="shared" si="56"/>
        <v>1.2945257968030912</v>
      </c>
      <c r="D960" s="17">
        <f t="shared" si="59"/>
        <v>165.43999840000001</v>
      </c>
      <c r="E960" s="17">
        <f t="shared" si="57"/>
        <v>162.85094680639384</v>
      </c>
      <c r="F960" s="17">
        <f t="shared" si="58"/>
        <v>168.02904999360618</v>
      </c>
    </row>
    <row r="961" spans="1:6" x14ac:dyDescent="0.35">
      <c r="A961" s="7">
        <v>41402</v>
      </c>
      <c r="B961" s="6">
        <v>163.33999600000001</v>
      </c>
      <c r="C961" s="17">
        <f t="shared" si="56"/>
        <v>1.3965703864475552</v>
      </c>
      <c r="D961" s="17">
        <f t="shared" si="59"/>
        <v>165.27399800000001</v>
      </c>
      <c r="E961" s="17">
        <f t="shared" si="57"/>
        <v>162.48085722710491</v>
      </c>
      <c r="F961" s="17">
        <f t="shared" si="58"/>
        <v>168.06713877289511</v>
      </c>
    </row>
    <row r="962" spans="1:6" x14ac:dyDescent="0.35">
      <c r="A962" s="7">
        <v>41401</v>
      </c>
      <c r="B962" s="6">
        <v>162.60000600000001</v>
      </c>
      <c r="C962" s="17">
        <f t="shared" si="56"/>
        <v>1.5582823978499334</v>
      </c>
      <c r="D962" s="17">
        <f t="shared" si="59"/>
        <v>165.0993316666667</v>
      </c>
      <c r="E962" s="17">
        <f t="shared" si="57"/>
        <v>161.98276687096683</v>
      </c>
      <c r="F962" s="17">
        <f t="shared" si="58"/>
        <v>168.21589646236657</v>
      </c>
    </row>
    <row r="963" spans="1:6" x14ac:dyDescent="0.35">
      <c r="A963" s="7">
        <v>41400</v>
      </c>
      <c r="B963" s="6">
        <v>161.779999</v>
      </c>
      <c r="C963" s="17">
        <f t="shared" si="56"/>
        <v>1.7363702918169495</v>
      </c>
      <c r="D963" s="17">
        <f t="shared" si="59"/>
        <v>164.79799806666668</v>
      </c>
      <c r="E963" s="17">
        <f t="shared" si="57"/>
        <v>161.32525748303277</v>
      </c>
      <c r="F963" s="17">
        <f t="shared" si="58"/>
        <v>168.27073865030059</v>
      </c>
    </row>
    <row r="964" spans="1:6" x14ac:dyDescent="0.35">
      <c r="A964" s="7">
        <v>41397</v>
      </c>
      <c r="B964" s="6">
        <v>161.36999499999999</v>
      </c>
      <c r="C964" s="17">
        <f t="shared" si="56"/>
        <v>1.9395120504714993</v>
      </c>
      <c r="D964" s="17">
        <f t="shared" si="59"/>
        <v>164.5353312</v>
      </c>
      <c r="E964" s="17">
        <f t="shared" si="57"/>
        <v>160.65630709905702</v>
      </c>
      <c r="F964" s="17">
        <f t="shared" si="58"/>
        <v>168.41435530094299</v>
      </c>
    </row>
    <row r="965" spans="1:6" x14ac:dyDescent="0.35">
      <c r="A965" s="7">
        <v>41396</v>
      </c>
      <c r="B965" s="6">
        <v>159.75</v>
      </c>
      <c r="C965" s="17">
        <f t="shared" si="56"/>
        <v>2.2765996160147868</v>
      </c>
      <c r="D965" s="17">
        <f t="shared" si="59"/>
        <v>164.15533139999999</v>
      </c>
      <c r="E965" s="17">
        <f t="shared" si="57"/>
        <v>159.60213216797041</v>
      </c>
      <c r="F965" s="17">
        <f t="shared" si="58"/>
        <v>168.70853063202958</v>
      </c>
    </row>
    <row r="966" spans="1:6" x14ac:dyDescent="0.35">
      <c r="A966" s="7">
        <v>41395</v>
      </c>
      <c r="B966" s="6">
        <v>158.279999</v>
      </c>
      <c r="C966" s="17">
        <f t="shared" si="56"/>
        <v>2.6730038546671238</v>
      </c>
      <c r="D966" s="17">
        <f t="shared" si="59"/>
        <v>163.64533179999998</v>
      </c>
      <c r="E966" s="17">
        <f t="shared" si="57"/>
        <v>158.29932409066572</v>
      </c>
      <c r="F966" s="17">
        <f t="shared" si="58"/>
        <v>168.99133950933424</v>
      </c>
    </row>
    <row r="967" spans="1:6" x14ac:dyDescent="0.35">
      <c r="A967" s="7">
        <v>41394</v>
      </c>
      <c r="B967" s="6">
        <v>159.679993</v>
      </c>
      <c r="C967" s="17">
        <f t="shared" si="56"/>
        <v>2.6671269027641453</v>
      </c>
      <c r="D967" s="17">
        <f t="shared" si="59"/>
        <v>163.14599813333334</v>
      </c>
      <c r="E967" s="17">
        <f t="shared" si="57"/>
        <v>157.81174432780506</v>
      </c>
      <c r="F967" s="17">
        <f t="shared" si="58"/>
        <v>168.48025193886161</v>
      </c>
    </row>
    <row r="968" spans="1:6" x14ac:dyDescent="0.35">
      <c r="A968" s="7">
        <v>41393</v>
      </c>
      <c r="B968" s="6">
        <v>159.300003</v>
      </c>
      <c r="C968" s="17">
        <f t="shared" si="56"/>
        <v>2.6210939338048433</v>
      </c>
      <c r="D968" s="17">
        <f t="shared" si="59"/>
        <v>162.63733213333336</v>
      </c>
      <c r="E968" s="17">
        <f t="shared" si="57"/>
        <v>157.39514426572367</v>
      </c>
      <c r="F968" s="17">
        <f t="shared" si="58"/>
        <v>167.87952000094305</v>
      </c>
    </row>
    <row r="969" spans="1:6" x14ac:dyDescent="0.35">
      <c r="A969" s="7">
        <v>41390</v>
      </c>
      <c r="B969" s="6">
        <v>158.240005</v>
      </c>
      <c r="C969" s="17">
        <f t="shared" si="56"/>
        <v>2.562913926897989</v>
      </c>
      <c r="D969" s="17">
        <f t="shared" si="59"/>
        <v>162.05733233333333</v>
      </c>
      <c r="E969" s="17">
        <f t="shared" si="57"/>
        <v>156.93150447953735</v>
      </c>
      <c r="F969" s="17">
        <f t="shared" si="58"/>
        <v>167.18316018712932</v>
      </c>
    </row>
    <row r="970" spans="1:6" x14ac:dyDescent="0.35">
      <c r="A970" s="7">
        <v>41389</v>
      </c>
      <c r="B970" s="6">
        <v>158.520004</v>
      </c>
      <c r="C970" s="17">
        <f t="shared" si="56"/>
        <v>2.5438354162699786</v>
      </c>
      <c r="D970" s="17">
        <f t="shared" si="59"/>
        <v>161.60266620000002</v>
      </c>
      <c r="E970" s="17">
        <f t="shared" si="57"/>
        <v>156.51499536746005</v>
      </c>
      <c r="F970" s="17">
        <f t="shared" si="58"/>
        <v>166.69033703253999</v>
      </c>
    </row>
    <row r="971" spans="1:6" x14ac:dyDescent="0.35">
      <c r="A971" s="7">
        <v>41388</v>
      </c>
      <c r="B971" s="6">
        <v>157.88000500000001</v>
      </c>
      <c r="C971" s="17">
        <f t="shared" si="56"/>
        <v>2.3832875252720283</v>
      </c>
      <c r="D971" s="17">
        <f t="shared" si="59"/>
        <v>161.05333353333336</v>
      </c>
      <c r="E971" s="17">
        <f t="shared" si="57"/>
        <v>156.28675848278931</v>
      </c>
      <c r="F971" s="17">
        <f t="shared" si="58"/>
        <v>165.81990858387741</v>
      </c>
    </row>
    <row r="972" spans="1:6" x14ac:dyDescent="0.35">
      <c r="A972" s="7">
        <v>41387</v>
      </c>
      <c r="B972" s="6">
        <v>157.779999</v>
      </c>
      <c r="C972" s="17">
        <f t="shared" si="56"/>
        <v>2.2215001031096238</v>
      </c>
      <c r="D972" s="17">
        <f t="shared" si="59"/>
        <v>160.55666706666668</v>
      </c>
      <c r="E972" s="17">
        <f t="shared" si="57"/>
        <v>156.11366686044744</v>
      </c>
      <c r="F972" s="17">
        <f t="shared" si="58"/>
        <v>164.99966727288592</v>
      </c>
    </row>
    <row r="973" spans="1:6" x14ac:dyDescent="0.35">
      <c r="A973" s="7">
        <v>41386</v>
      </c>
      <c r="B973" s="6">
        <v>156.16999799999999</v>
      </c>
      <c r="C973" s="17">
        <f t="shared" si="56"/>
        <v>2.3270519061716728</v>
      </c>
      <c r="D973" s="17">
        <f t="shared" si="59"/>
        <v>160.06533406666665</v>
      </c>
      <c r="E973" s="17">
        <f t="shared" si="57"/>
        <v>155.4112302543233</v>
      </c>
      <c r="F973" s="17">
        <f t="shared" si="58"/>
        <v>164.71943787901</v>
      </c>
    </row>
    <row r="974" spans="1:6" x14ac:dyDescent="0.35">
      <c r="A974" s="7">
        <v>41383</v>
      </c>
      <c r="B974" s="6">
        <v>155.479996</v>
      </c>
      <c r="C974" s="17">
        <f t="shared" si="56"/>
        <v>2.4121502134814716</v>
      </c>
      <c r="D974" s="17">
        <f t="shared" si="59"/>
        <v>159.53666686666665</v>
      </c>
      <c r="E974" s="17">
        <f t="shared" si="57"/>
        <v>154.71236643970371</v>
      </c>
      <c r="F974" s="17">
        <f t="shared" si="58"/>
        <v>164.36096729362959</v>
      </c>
    </row>
    <row r="975" spans="1:6" x14ac:dyDescent="0.35">
      <c r="A975" s="7">
        <v>41382</v>
      </c>
      <c r="B975" s="6">
        <v>154.13999899999999</v>
      </c>
      <c r="C975" s="17">
        <f t="shared" si="56"/>
        <v>2.595492819488439</v>
      </c>
      <c r="D975" s="17">
        <f t="shared" si="59"/>
        <v>158.95399980000002</v>
      </c>
      <c r="E975" s="17">
        <f t="shared" si="57"/>
        <v>153.76301416102314</v>
      </c>
      <c r="F975" s="17">
        <f t="shared" si="58"/>
        <v>164.1449854389769</v>
      </c>
    </row>
    <row r="976" spans="1:6" x14ac:dyDescent="0.35">
      <c r="A976" s="7">
        <v>41381</v>
      </c>
      <c r="B976" s="6">
        <v>155.11000100000001</v>
      </c>
      <c r="C976" s="17">
        <f t="shared" si="56"/>
        <v>2.4688922413591801</v>
      </c>
      <c r="D976" s="17">
        <f t="shared" si="59"/>
        <v>158.40533346666669</v>
      </c>
      <c r="E976" s="17">
        <f t="shared" si="57"/>
        <v>153.46754898394832</v>
      </c>
      <c r="F976" s="17">
        <f t="shared" si="58"/>
        <v>163.34311794938506</v>
      </c>
    </row>
    <row r="977" spans="1:6" x14ac:dyDescent="0.35">
      <c r="A977" s="7">
        <v>41380</v>
      </c>
      <c r="B977" s="6">
        <v>157.41000399999999</v>
      </c>
      <c r="C977" s="17">
        <f t="shared" ref="C977:C1040" si="60">_xlfn.STDEV.S(B963:B977)</f>
        <v>2.1865770100698381</v>
      </c>
      <c r="D977" s="17">
        <f t="shared" si="59"/>
        <v>158.05933333333331</v>
      </c>
      <c r="E977" s="17">
        <f t="shared" ref="E977:E1040" si="61">D977-2*C977</f>
        <v>153.68617931319363</v>
      </c>
      <c r="F977" s="17">
        <f t="shared" ref="F977:F1040" si="62">D977+2*C977</f>
        <v>162.43248735347299</v>
      </c>
    </row>
    <row r="978" spans="1:6" x14ac:dyDescent="0.35">
      <c r="A978" s="7">
        <v>41379</v>
      </c>
      <c r="B978" s="6">
        <v>155.11999499999999</v>
      </c>
      <c r="C978" s="17">
        <f t="shared" si="60"/>
        <v>2.0489540812015172</v>
      </c>
      <c r="D978" s="17">
        <f t="shared" ref="D978:D1041" si="63">AVERAGE(B964:B978)</f>
        <v>157.61533306666666</v>
      </c>
      <c r="E978" s="17">
        <f t="shared" si="61"/>
        <v>153.51742490426363</v>
      </c>
      <c r="F978" s="17">
        <f t="shared" si="62"/>
        <v>161.71324122906969</v>
      </c>
    </row>
    <row r="979" spans="1:6" x14ac:dyDescent="0.35">
      <c r="A979" s="7">
        <v>41376</v>
      </c>
      <c r="B979" s="6">
        <v>158.800003</v>
      </c>
      <c r="C979" s="17">
        <f t="shared" si="60"/>
        <v>1.8055591193429934</v>
      </c>
      <c r="D979" s="17">
        <f t="shared" si="63"/>
        <v>157.44400026666665</v>
      </c>
      <c r="E979" s="17">
        <f t="shared" si="61"/>
        <v>153.83288202798067</v>
      </c>
      <c r="F979" s="17">
        <f t="shared" si="62"/>
        <v>161.05511850535262</v>
      </c>
    </row>
    <row r="980" spans="1:6" x14ac:dyDescent="0.35">
      <c r="A980" s="7">
        <v>41375</v>
      </c>
      <c r="B980" s="6">
        <v>159.19000199999999</v>
      </c>
      <c r="C980" s="17">
        <f t="shared" si="60"/>
        <v>1.7596792125176235</v>
      </c>
      <c r="D980" s="17">
        <f t="shared" si="63"/>
        <v>157.40666706666667</v>
      </c>
      <c r="E980" s="17">
        <f t="shared" si="61"/>
        <v>153.88730864163142</v>
      </c>
      <c r="F980" s="17">
        <f t="shared" si="62"/>
        <v>160.92602549170192</v>
      </c>
    </row>
    <row r="981" spans="1:6" x14ac:dyDescent="0.35">
      <c r="A981" s="7">
        <v>41374</v>
      </c>
      <c r="B981" s="6">
        <v>158.66999799999999</v>
      </c>
      <c r="C981" s="17">
        <f t="shared" si="60"/>
        <v>1.7763073548972732</v>
      </c>
      <c r="D981" s="17">
        <f t="shared" si="63"/>
        <v>157.43266700000001</v>
      </c>
      <c r="E981" s="17">
        <f t="shared" si="61"/>
        <v>153.88005229020547</v>
      </c>
      <c r="F981" s="17">
        <f t="shared" si="62"/>
        <v>160.98528170979455</v>
      </c>
    </row>
    <row r="982" spans="1:6" x14ac:dyDescent="0.35">
      <c r="A982" s="7">
        <v>41373</v>
      </c>
      <c r="B982" s="6">
        <v>156.75</v>
      </c>
      <c r="C982" s="17">
        <f t="shared" si="60"/>
        <v>1.6694093398881236</v>
      </c>
      <c r="D982" s="17">
        <f t="shared" si="63"/>
        <v>157.23733413333332</v>
      </c>
      <c r="E982" s="17">
        <f t="shared" si="61"/>
        <v>153.89851545355708</v>
      </c>
      <c r="F982" s="17">
        <f t="shared" si="62"/>
        <v>160.57615281310956</v>
      </c>
    </row>
    <row r="983" spans="1:6" x14ac:dyDescent="0.35">
      <c r="A983" s="7">
        <v>41372</v>
      </c>
      <c r="B983" s="6">
        <v>156.21000699999999</v>
      </c>
      <c r="C983" s="17">
        <f t="shared" si="60"/>
        <v>1.5852274611650634</v>
      </c>
      <c r="D983" s="17">
        <f t="shared" si="63"/>
        <v>157.03133440000002</v>
      </c>
      <c r="E983" s="17">
        <f t="shared" si="61"/>
        <v>153.8608794776699</v>
      </c>
      <c r="F983" s="17">
        <f t="shared" si="62"/>
        <v>160.20178932233014</v>
      </c>
    </row>
    <row r="984" spans="1:6" x14ac:dyDescent="0.35">
      <c r="A984" s="7">
        <v>41369</v>
      </c>
      <c r="B984" s="6">
        <v>155.16000399999999</v>
      </c>
      <c r="C984" s="17">
        <f t="shared" si="60"/>
        <v>1.6166502232387829</v>
      </c>
      <c r="D984" s="17">
        <f t="shared" si="63"/>
        <v>156.82600100000002</v>
      </c>
      <c r="E984" s="17">
        <f t="shared" si="61"/>
        <v>153.59270055352246</v>
      </c>
      <c r="F984" s="17">
        <f t="shared" si="62"/>
        <v>160.05930144647758</v>
      </c>
    </row>
    <row r="985" spans="1:6" x14ac:dyDescent="0.35">
      <c r="A985" s="7">
        <v>41368</v>
      </c>
      <c r="B985" s="6">
        <v>155.86000100000001</v>
      </c>
      <c r="C985" s="17">
        <f t="shared" si="60"/>
        <v>1.5625440182484414</v>
      </c>
      <c r="D985" s="17">
        <f t="shared" si="63"/>
        <v>156.64866746666667</v>
      </c>
      <c r="E985" s="17">
        <f t="shared" si="61"/>
        <v>153.52357943016978</v>
      </c>
      <c r="F985" s="17">
        <f t="shared" si="62"/>
        <v>159.77375550316356</v>
      </c>
    </row>
    <row r="986" spans="1:6" x14ac:dyDescent="0.35">
      <c r="A986" s="7">
        <v>41367</v>
      </c>
      <c r="B986" s="6">
        <v>155.229996</v>
      </c>
      <c r="C986" s="17">
        <f t="shared" si="60"/>
        <v>1.5631899639647679</v>
      </c>
      <c r="D986" s="17">
        <f t="shared" si="63"/>
        <v>156.4720002</v>
      </c>
      <c r="E986" s="17">
        <f t="shared" si="61"/>
        <v>153.34562027207045</v>
      </c>
      <c r="F986" s="17">
        <f t="shared" si="62"/>
        <v>159.59838012792954</v>
      </c>
    </row>
    <row r="987" spans="1:6" x14ac:dyDescent="0.35">
      <c r="A987" s="7">
        <v>41366</v>
      </c>
      <c r="B987" s="6">
        <v>156.820007</v>
      </c>
      <c r="C987" s="17">
        <f t="shared" si="60"/>
        <v>1.524998571057947</v>
      </c>
      <c r="D987" s="17">
        <f t="shared" si="63"/>
        <v>156.40800073333332</v>
      </c>
      <c r="E987" s="17">
        <f t="shared" si="61"/>
        <v>153.35800359121743</v>
      </c>
      <c r="F987" s="17">
        <f t="shared" si="62"/>
        <v>159.45799787544922</v>
      </c>
    </row>
    <row r="988" spans="1:6" x14ac:dyDescent="0.35">
      <c r="A988" s="7">
        <v>41365</v>
      </c>
      <c r="B988" s="6">
        <v>156.050003</v>
      </c>
      <c r="C988" s="17">
        <f t="shared" si="60"/>
        <v>1.5266500707711763</v>
      </c>
      <c r="D988" s="17">
        <f t="shared" si="63"/>
        <v>156.40000106666668</v>
      </c>
      <c r="E988" s="17">
        <f t="shared" si="61"/>
        <v>153.34670092512431</v>
      </c>
      <c r="F988" s="17">
        <f t="shared" si="62"/>
        <v>159.45330120820904</v>
      </c>
    </row>
    <row r="989" spans="1:6" x14ac:dyDescent="0.35">
      <c r="A989" s="7">
        <v>41361</v>
      </c>
      <c r="B989" s="6">
        <v>156.66999799999999</v>
      </c>
      <c r="C989" s="17">
        <f t="shared" si="60"/>
        <v>1.5062092478782556</v>
      </c>
      <c r="D989" s="17">
        <f t="shared" si="63"/>
        <v>156.47933453333331</v>
      </c>
      <c r="E989" s="17">
        <f t="shared" si="61"/>
        <v>153.46691603757679</v>
      </c>
      <c r="F989" s="17">
        <f t="shared" si="62"/>
        <v>159.49175302908984</v>
      </c>
    </row>
    <row r="990" spans="1:6" x14ac:dyDescent="0.35">
      <c r="A990" s="7">
        <v>41360</v>
      </c>
      <c r="B990" s="6">
        <v>156.19000199999999</v>
      </c>
      <c r="C990" s="17">
        <f t="shared" si="60"/>
        <v>1.3651892403665811</v>
      </c>
      <c r="D990" s="17">
        <f t="shared" si="63"/>
        <v>156.61600139999999</v>
      </c>
      <c r="E990" s="17">
        <f t="shared" si="61"/>
        <v>153.88562291926684</v>
      </c>
      <c r="F990" s="17">
        <f t="shared" si="62"/>
        <v>159.34637988073314</v>
      </c>
    </row>
    <row r="991" spans="1:6" x14ac:dyDescent="0.35">
      <c r="A991" s="7">
        <v>41359</v>
      </c>
      <c r="B991" s="6">
        <v>156.19000199999999</v>
      </c>
      <c r="C991" s="17">
        <f t="shared" si="60"/>
        <v>1.3073435827819966</v>
      </c>
      <c r="D991" s="17">
        <f t="shared" si="63"/>
        <v>156.68800146666666</v>
      </c>
      <c r="E991" s="17">
        <f t="shared" si="61"/>
        <v>154.07331430110267</v>
      </c>
      <c r="F991" s="17">
        <f t="shared" si="62"/>
        <v>159.30268863223066</v>
      </c>
    </row>
    <row r="992" spans="1:6" x14ac:dyDescent="0.35">
      <c r="A992" s="7">
        <v>41358</v>
      </c>
      <c r="B992" s="6">
        <v>154.949997</v>
      </c>
      <c r="C992" s="17">
        <f t="shared" si="60"/>
        <v>1.3633988772860488</v>
      </c>
      <c r="D992" s="17">
        <f t="shared" si="63"/>
        <v>156.52400100000003</v>
      </c>
      <c r="E992" s="17">
        <f t="shared" si="61"/>
        <v>153.79720324542794</v>
      </c>
      <c r="F992" s="17">
        <f t="shared" si="62"/>
        <v>159.25079875457212</v>
      </c>
    </row>
    <row r="993" spans="1:6" x14ac:dyDescent="0.35">
      <c r="A993" s="7">
        <v>41355</v>
      </c>
      <c r="B993" s="6">
        <v>155.60000600000001</v>
      </c>
      <c r="C993" s="17">
        <f t="shared" si="60"/>
        <v>1.3333942774569425</v>
      </c>
      <c r="D993" s="17">
        <f t="shared" si="63"/>
        <v>156.55600173333335</v>
      </c>
      <c r="E993" s="17">
        <f t="shared" si="61"/>
        <v>153.88921317841945</v>
      </c>
      <c r="F993" s="17">
        <f t="shared" si="62"/>
        <v>159.22279028824724</v>
      </c>
    </row>
    <row r="994" spans="1:6" x14ac:dyDescent="0.35">
      <c r="A994" s="7">
        <v>41354</v>
      </c>
      <c r="B994" s="6">
        <v>154.36000100000001</v>
      </c>
      <c r="C994" s="17">
        <f t="shared" si="60"/>
        <v>1.2918370236706525</v>
      </c>
      <c r="D994" s="17">
        <f t="shared" si="63"/>
        <v>156.26000160000001</v>
      </c>
      <c r="E994" s="17">
        <f t="shared" si="61"/>
        <v>153.67632755265871</v>
      </c>
      <c r="F994" s="17">
        <f t="shared" si="62"/>
        <v>158.84367564734131</v>
      </c>
    </row>
    <row r="995" spans="1:6" x14ac:dyDescent="0.35">
      <c r="A995" s="7">
        <v>41353</v>
      </c>
      <c r="B995" s="6">
        <v>155.69000199999999</v>
      </c>
      <c r="C995" s="17">
        <f t="shared" si="60"/>
        <v>1.0102026343228965</v>
      </c>
      <c r="D995" s="17">
        <f t="shared" si="63"/>
        <v>156.02666826666666</v>
      </c>
      <c r="E995" s="17">
        <f t="shared" si="61"/>
        <v>154.00626299802087</v>
      </c>
      <c r="F995" s="17">
        <f t="shared" si="62"/>
        <v>158.04707353531245</v>
      </c>
    </row>
    <row r="996" spans="1:6" x14ac:dyDescent="0.35">
      <c r="A996" s="7">
        <v>41352</v>
      </c>
      <c r="B996" s="6">
        <v>154.61000100000001</v>
      </c>
      <c r="C996" s="17">
        <f t="shared" si="60"/>
        <v>0.76569203507836825</v>
      </c>
      <c r="D996" s="17">
        <f t="shared" si="63"/>
        <v>155.75600180000001</v>
      </c>
      <c r="E996" s="17">
        <f t="shared" si="61"/>
        <v>154.22461772984326</v>
      </c>
      <c r="F996" s="17">
        <f t="shared" si="62"/>
        <v>157.28738587015675</v>
      </c>
    </row>
    <row r="997" spans="1:6" x14ac:dyDescent="0.35">
      <c r="A997" s="7">
        <v>41351</v>
      </c>
      <c r="B997" s="6">
        <v>154.970001</v>
      </c>
      <c r="C997" s="17">
        <f t="shared" si="60"/>
        <v>0.73807270754979271</v>
      </c>
      <c r="D997" s="17">
        <f t="shared" si="63"/>
        <v>155.63733520000002</v>
      </c>
      <c r="E997" s="17">
        <f t="shared" si="61"/>
        <v>154.16118978490044</v>
      </c>
      <c r="F997" s="17">
        <f t="shared" si="62"/>
        <v>157.1134806150996</v>
      </c>
    </row>
    <row r="998" spans="1:6" x14ac:dyDescent="0.35">
      <c r="A998" s="7">
        <v>41348</v>
      </c>
      <c r="B998" s="6">
        <v>155.83000200000001</v>
      </c>
      <c r="C998" s="17">
        <f t="shared" si="60"/>
        <v>0.72338781774783711</v>
      </c>
      <c r="D998" s="17">
        <f t="shared" si="63"/>
        <v>155.61200153333331</v>
      </c>
      <c r="E998" s="17">
        <f t="shared" si="61"/>
        <v>154.16522589783764</v>
      </c>
      <c r="F998" s="17">
        <f t="shared" si="62"/>
        <v>157.05877716882898</v>
      </c>
    </row>
    <row r="999" spans="1:6" x14ac:dyDescent="0.35">
      <c r="A999" s="7">
        <v>41347</v>
      </c>
      <c r="B999" s="6">
        <v>156.729996</v>
      </c>
      <c r="C999" s="17">
        <f t="shared" si="60"/>
        <v>0.76566236280739663</v>
      </c>
      <c r="D999" s="17">
        <f t="shared" si="63"/>
        <v>155.71666766666667</v>
      </c>
      <c r="E999" s="17">
        <f t="shared" si="61"/>
        <v>154.18534294105189</v>
      </c>
      <c r="F999" s="17">
        <f t="shared" si="62"/>
        <v>157.24799239228145</v>
      </c>
    </row>
    <row r="1000" spans="1:6" x14ac:dyDescent="0.35">
      <c r="A1000" s="7">
        <v>41346</v>
      </c>
      <c r="B1000" s="6">
        <v>155.89999399999999</v>
      </c>
      <c r="C1000" s="17">
        <f t="shared" si="60"/>
        <v>0.76626652506952131</v>
      </c>
      <c r="D1000" s="17">
        <f t="shared" si="63"/>
        <v>155.71933386666663</v>
      </c>
      <c r="E1000" s="17">
        <f t="shared" si="61"/>
        <v>154.18680081652758</v>
      </c>
      <c r="F1000" s="17">
        <f t="shared" si="62"/>
        <v>157.25186691680568</v>
      </c>
    </row>
    <row r="1001" spans="1:6" x14ac:dyDescent="0.35">
      <c r="A1001" s="7">
        <v>41345</v>
      </c>
      <c r="B1001" s="6">
        <v>155.679993</v>
      </c>
      <c r="C1001" s="17">
        <f t="shared" si="60"/>
        <v>0.75445807230967687</v>
      </c>
      <c r="D1001" s="17">
        <f t="shared" si="63"/>
        <v>155.74933366666667</v>
      </c>
      <c r="E1001" s="17">
        <f t="shared" si="61"/>
        <v>154.24041752204732</v>
      </c>
      <c r="F1001" s="17">
        <f t="shared" si="62"/>
        <v>157.25824981128602</v>
      </c>
    </row>
    <row r="1002" spans="1:6" x14ac:dyDescent="0.35">
      <c r="A1002" s="7">
        <v>41344</v>
      </c>
      <c r="B1002" s="6">
        <v>156.029999</v>
      </c>
      <c r="C1002" s="17">
        <f t="shared" si="60"/>
        <v>0.69998581074964172</v>
      </c>
      <c r="D1002" s="17">
        <f t="shared" si="63"/>
        <v>155.69666646666667</v>
      </c>
      <c r="E1002" s="17">
        <f t="shared" si="61"/>
        <v>154.29669484516739</v>
      </c>
      <c r="F1002" s="17">
        <f t="shared" si="62"/>
        <v>157.09663808816595</v>
      </c>
    </row>
    <row r="1003" spans="1:6" x14ac:dyDescent="0.35">
      <c r="A1003" s="7">
        <v>41341</v>
      </c>
      <c r="B1003" s="6">
        <v>155.44000199999999</v>
      </c>
      <c r="C1003" s="17">
        <f t="shared" si="60"/>
        <v>0.69569826629554932</v>
      </c>
      <c r="D1003" s="17">
        <f t="shared" si="63"/>
        <v>155.65599973333332</v>
      </c>
      <c r="E1003" s="17">
        <f t="shared" si="61"/>
        <v>154.26460320074221</v>
      </c>
      <c r="F1003" s="17">
        <f t="shared" si="62"/>
        <v>157.04739626592442</v>
      </c>
    </row>
    <row r="1004" spans="1:6" x14ac:dyDescent="0.35">
      <c r="A1004" s="7">
        <v>41340</v>
      </c>
      <c r="B1004" s="6">
        <v>154.779999</v>
      </c>
      <c r="C1004" s="17">
        <f t="shared" si="60"/>
        <v>0.66959423428192366</v>
      </c>
      <c r="D1004" s="17">
        <f t="shared" si="63"/>
        <v>155.52999979999998</v>
      </c>
      <c r="E1004" s="17">
        <f t="shared" si="61"/>
        <v>154.19081133143612</v>
      </c>
      <c r="F1004" s="17">
        <f t="shared" si="62"/>
        <v>156.86918826856385</v>
      </c>
    </row>
    <row r="1005" spans="1:6" x14ac:dyDescent="0.35">
      <c r="A1005" s="7">
        <v>41339</v>
      </c>
      <c r="B1005" s="6">
        <v>154.5</v>
      </c>
      <c r="C1005" s="17">
        <f t="shared" si="60"/>
        <v>0.69240160243851612</v>
      </c>
      <c r="D1005" s="17">
        <f t="shared" si="63"/>
        <v>155.41733299999999</v>
      </c>
      <c r="E1005" s="17">
        <f t="shared" si="61"/>
        <v>154.03252979512294</v>
      </c>
      <c r="F1005" s="17">
        <f t="shared" si="62"/>
        <v>156.80213620487703</v>
      </c>
    </row>
    <row r="1006" spans="1:6" x14ac:dyDescent="0.35">
      <c r="A1006" s="7">
        <v>41338</v>
      </c>
      <c r="B1006" s="6">
        <v>154.28999300000001</v>
      </c>
      <c r="C1006" s="17">
        <f t="shared" si="60"/>
        <v>0.71439729103824079</v>
      </c>
      <c r="D1006" s="17">
        <f t="shared" si="63"/>
        <v>155.29066573333333</v>
      </c>
      <c r="E1006" s="17">
        <f t="shared" si="61"/>
        <v>153.86187115125685</v>
      </c>
      <c r="F1006" s="17">
        <f t="shared" si="62"/>
        <v>156.7194603154098</v>
      </c>
    </row>
    <row r="1007" spans="1:6" x14ac:dyDescent="0.35">
      <c r="A1007" s="7">
        <v>41337</v>
      </c>
      <c r="B1007" s="6">
        <v>152.91999799999999</v>
      </c>
      <c r="C1007" s="17">
        <f t="shared" si="60"/>
        <v>0.94015092907604525</v>
      </c>
      <c r="D1007" s="17">
        <f t="shared" si="63"/>
        <v>155.15533246666666</v>
      </c>
      <c r="E1007" s="17">
        <f t="shared" si="61"/>
        <v>153.27503060851458</v>
      </c>
      <c r="F1007" s="17">
        <f t="shared" si="62"/>
        <v>157.03563432481874</v>
      </c>
    </row>
    <row r="1008" spans="1:6" x14ac:dyDescent="0.35">
      <c r="A1008" s="7">
        <v>41334</v>
      </c>
      <c r="B1008" s="6">
        <v>152.11000100000001</v>
      </c>
      <c r="C1008" s="17">
        <f t="shared" si="60"/>
        <v>1.2141626441262674</v>
      </c>
      <c r="D1008" s="17">
        <f t="shared" si="63"/>
        <v>154.9226654666667</v>
      </c>
      <c r="E1008" s="17">
        <f t="shared" si="61"/>
        <v>152.49434017841418</v>
      </c>
      <c r="F1008" s="17">
        <f t="shared" si="62"/>
        <v>157.35099075491922</v>
      </c>
    </row>
    <row r="1009" spans="1:6" x14ac:dyDescent="0.35">
      <c r="A1009" s="7">
        <v>41333</v>
      </c>
      <c r="B1009" s="6">
        <v>151.61000100000001</v>
      </c>
      <c r="C1009" s="17">
        <f t="shared" si="60"/>
        <v>1.4830388895171482</v>
      </c>
      <c r="D1009" s="17">
        <f t="shared" si="63"/>
        <v>154.73933213333336</v>
      </c>
      <c r="E1009" s="17">
        <f t="shared" si="61"/>
        <v>151.77325435429907</v>
      </c>
      <c r="F1009" s="17">
        <f t="shared" si="62"/>
        <v>157.70540991236766</v>
      </c>
    </row>
    <row r="1010" spans="1:6" x14ac:dyDescent="0.35">
      <c r="A1010" s="7">
        <v>41332</v>
      </c>
      <c r="B1010" s="6">
        <v>151.91000399999999</v>
      </c>
      <c r="C1010" s="17">
        <f t="shared" si="60"/>
        <v>1.6243773833196806</v>
      </c>
      <c r="D1010" s="17">
        <f t="shared" si="63"/>
        <v>154.48733226666667</v>
      </c>
      <c r="E1010" s="17">
        <f t="shared" si="61"/>
        <v>151.2385775000273</v>
      </c>
      <c r="F1010" s="17">
        <f t="shared" si="62"/>
        <v>157.73608703330603</v>
      </c>
    </row>
    <row r="1011" spans="1:6" x14ac:dyDescent="0.35">
      <c r="A1011" s="7">
        <v>41331</v>
      </c>
      <c r="B1011" s="6">
        <v>150.020004</v>
      </c>
      <c r="C1011" s="17">
        <f t="shared" si="60"/>
        <v>1.9906542791645825</v>
      </c>
      <c r="D1011" s="17">
        <f t="shared" si="63"/>
        <v>154.18133246666667</v>
      </c>
      <c r="E1011" s="17">
        <f t="shared" si="61"/>
        <v>150.2000239083375</v>
      </c>
      <c r="F1011" s="17">
        <f t="shared" si="62"/>
        <v>158.16264102499585</v>
      </c>
    </row>
    <row r="1012" spans="1:6" x14ac:dyDescent="0.35">
      <c r="A1012" s="7">
        <v>41330</v>
      </c>
      <c r="B1012" s="6">
        <v>149</v>
      </c>
      <c r="C1012" s="17">
        <f t="shared" si="60"/>
        <v>2.3803662639370016</v>
      </c>
      <c r="D1012" s="17">
        <f t="shared" si="63"/>
        <v>153.78333240000001</v>
      </c>
      <c r="E1012" s="17">
        <f t="shared" si="61"/>
        <v>149.02259987212599</v>
      </c>
      <c r="F1012" s="17">
        <f t="shared" si="62"/>
        <v>158.54406492787402</v>
      </c>
    </row>
    <row r="1013" spans="1:6" x14ac:dyDescent="0.35">
      <c r="A1013" s="7">
        <v>41327</v>
      </c>
      <c r="B1013" s="6">
        <v>151.88999899999999</v>
      </c>
      <c r="C1013" s="17">
        <f t="shared" si="60"/>
        <v>2.35564604993704</v>
      </c>
      <c r="D1013" s="17">
        <f t="shared" si="63"/>
        <v>153.52066553333333</v>
      </c>
      <c r="E1013" s="17">
        <f t="shared" si="61"/>
        <v>148.80937343345926</v>
      </c>
      <c r="F1013" s="17">
        <f t="shared" si="62"/>
        <v>158.2319576332074</v>
      </c>
    </row>
    <row r="1014" spans="1:6" x14ac:dyDescent="0.35">
      <c r="A1014" s="7">
        <v>41326</v>
      </c>
      <c r="B1014" s="6">
        <v>150.41999799999999</v>
      </c>
      <c r="C1014" s="17">
        <f t="shared" si="60"/>
        <v>2.304450484546432</v>
      </c>
      <c r="D1014" s="17">
        <f t="shared" si="63"/>
        <v>153.099999</v>
      </c>
      <c r="E1014" s="17">
        <f t="shared" si="61"/>
        <v>148.49109803090712</v>
      </c>
      <c r="F1014" s="17">
        <f t="shared" si="62"/>
        <v>157.70889996909287</v>
      </c>
    </row>
    <row r="1015" spans="1:6" x14ac:dyDescent="0.35">
      <c r="A1015" s="7">
        <v>41325</v>
      </c>
      <c r="B1015" s="6">
        <v>151.33999600000001</v>
      </c>
      <c r="C1015" s="17">
        <f t="shared" si="60"/>
        <v>2.2074272076034536</v>
      </c>
      <c r="D1015" s="17">
        <f t="shared" si="63"/>
        <v>152.79599913333334</v>
      </c>
      <c r="E1015" s="17">
        <f t="shared" si="61"/>
        <v>148.38114471812642</v>
      </c>
      <c r="F1015" s="17">
        <f t="shared" si="62"/>
        <v>157.21085354854026</v>
      </c>
    </row>
    <row r="1016" spans="1:6" x14ac:dyDescent="0.35">
      <c r="A1016" s="7">
        <v>41324</v>
      </c>
      <c r="B1016" s="6">
        <v>153.25</v>
      </c>
      <c r="C1016" s="17">
        <f t="shared" si="60"/>
        <v>2.0652451723725136</v>
      </c>
      <c r="D1016" s="17">
        <f t="shared" si="63"/>
        <v>152.63399960000001</v>
      </c>
      <c r="E1016" s="17">
        <f t="shared" si="61"/>
        <v>148.50350925525498</v>
      </c>
      <c r="F1016" s="17">
        <f t="shared" si="62"/>
        <v>156.76448994474504</v>
      </c>
    </row>
    <row r="1017" spans="1:6" x14ac:dyDescent="0.35">
      <c r="A1017" s="7">
        <v>41320</v>
      </c>
      <c r="B1017" s="6">
        <v>152.11000100000001</v>
      </c>
      <c r="C1017" s="17">
        <f t="shared" si="60"/>
        <v>1.8406261297795146</v>
      </c>
      <c r="D1017" s="17">
        <f t="shared" si="63"/>
        <v>152.37266639999999</v>
      </c>
      <c r="E1017" s="17">
        <f t="shared" si="61"/>
        <v>148.69141414044097</v>
      </c>
      <c r="F1017" s="17">
        <f t="shared" si="62"/>
        <v>156.053918659559</v>
      </c>
    </row>
    <row r="1018" spans="1:6" x14ac:dyDescent="0.35">
      <c r="A1018" s="7">
        <v>41319</v>
      </c>
      <c r="B1018" s="6">
        <v>152.28999300000001</v>
      </c>
      <c r="C1018" s="17">
        <f t="shared" si="60"/>
        <v>1.6337390752244738</v>
      </c>
      <c r="D1018" s="17">
        <f t="shared" si="63"/>
        <v>152.16266579999998</v>
      </c>
      <c r="E1018" s="17">
        <f t="shared" si="61"/>
        <v>148.89518764955105</v>
      </c>
      <c r="F1018" s="17">
        <f t="shared" si="62"/>
        <v>155.43014395044892</v>
      </c>
    </row>
    <row r="1019" spans="1:6" x14ac:dyDescent="0.35">
      <c r="A1019" s="7">
        <v>41318</v>
      </c>
      <c r="B1019" s="6">
        <v>152.14999399999999</v>
      </c>
      <c r="C1019" s="17">
        <f t="shared" si="60"/>
        <v>1.4652168585840746</v>
      </c>
      <c r="D1019" s="17">
        <f t="shared" si="63"/>
        <v>151.98733213333333</v>
      </c>
      <c r="E1019" s="17">
        <f t="shared" si="61"/>
        <v>149.05689841616518</v>
      </c>
      <c r="F1019" s="17">
        <f t="shared" si="62"/>
        <v>154.91776585050147</v>
      </c>
    </row>
    <row r="1020" spans="1:6" x14ac:dyDescent="0.35">
      <c r="A1020" s="7">
        <v>41317</v>
      </c>
      <c r="B1020" s="6">
        <v>152.020004</v>
      </c>
      <c r="C1020" s="17">
        <f t="shared" si="60"/>
        <v>1.291001507584518</v>
      </c>
      <c r="D1020" s="17">
        <f t="shared" si="63"/>
        <v>151.82199906666668</v>
      </c>
      <c r="E1020" s="17">
        <f t="shared" si="61"/>
        <v>149.23999605149766</v>
      </c>
      <c r="F1020" s="17">
        <f t="shared" si="62"/>
        <v>154.4040020818357</v>
      </c>
    </row>
    <row r="1021" spans="1:6" x14ac:dyDescent="0.35">
      <c r="A1021" s="7">
        <v>41316</v>
      </c>
      <c r="B1021" s="6">
        <v>151.770004</v>
      </c>
      <c r="C1021" s="17">
        <f t="shared" si="60"/>
        <v>1.0961602341217012</v>
      </c>
      <c r="D1021" s="17">
        <f t="shared" si="63"/>
        <v>151.65399979999998</v>
      </c>
      <c r="E1021" s="17">
        <f t="shared" si="61"/>
        <v>149.46167933175659</v>
      </c>
      <c r="F1021" s="17">
        <f t="shared" si="62"/>
        <v>153.84632026824337</v>
      </c>
    </row>
    <row r="1022" spans="1:6" x14ac:dyDescent="0.35">
      <c r="A1022" s="7">
        <v>41313</v>
      </c>
      <c r="B1022" s="6">
        <v>151.800003</v>
      </c>
      <c r="C1022" s="17">
        <f t="shared" si="60"/>
        <v>1.0404971749869578</v>
      </c>
      <c r="D1022" s="17">
        <f t="shared" si="63"/>
        <v>151.57933346666667</v>
      </c>
      <c r="E1022" s="17">
        <f t="shared" si="61"/>
        <v>149.49833911669276</v>
      </c>
      <c r="F1022" s="17">
        <f t="shared" si="62"/>
        <v>153.66032781664057</v>
      </c>
    </row>
    <row r="1023" spans="1:6" x14ac:dyDescent="0.35">
      <c r="A1023" s="7">
        <v>41312</v>
      </c>
      <c r="B1023" s="6">
        <v>150.96000699999999</v>
      </c>
      <c r="C1023" s="17">
        <f t="shared" si="60"/>
        <v>1.0409704500709362</v>
      </c>
      <c r="D1023" s="17">
        <f t="shared" si="63"/>
        <v>151.50266719999999</v>
      </c>
      <c r="E1023" s="17">
        <f t="shared" si="61"/>
        <v>149.42072629985813</v>
      </c>
      <c r="F1023" s="17">
        <f t="shared" si="62"/>
        <v>153.58460810014185</v>
      </c>
    </row>
    <row r="1024" spans="1:6" x14ac:dyDescent="0.35">
      <c r="A1024" s="7">
        <v>41311</v>
      </c>
      <c r="B1024" s="6">
        <v>151.16000399999999</v>
      </c>
      <c r="C1024" s="17">
        <f t="shared" si="60"/>
        <v>1.044135677927772</v>
      </c>
      <c r="D1024" s="17">
        <f t="shared" si="63"/>
        <v>151.47266739999998</v>
      </c>
      <c r="E1024" s="17">
        <f t="shared" si="61"/>
        <v>149.38439604414444</v>
      </c>
      <c r="F1024" s="17">
        <f t="shared" si="62"/>
        <v>153.56093875585552</v>
      </c>
    </row>
    <row r="1025" spans="1:6" x14ac:dyDescent="0.35">
      <c r="A1025" s="7">
        <v>41310</v>
      </c>
      <c r="B1025" s="6">
        <v>151.050003</v>
      </c>
      <c r="C1025" s="17">
        <f t="shared" si="60"/>
        <v>1.0420154066210221</v>
      </c>
      <c r="D1025" s="17">
        <f t="shared" si="63"/>
        <v>151.41533399999997</v>
      </c>
      <c r="E1025" s="17">
        <f t="shared" si="61"/>
        <v>149.33130318675794</v>
      </c>
      <c r="F1025" s="17">
        <f t="shared" si="62"/>
        <v>153.49936481324201</v>
      </c>
    </row>
    <row r="1026" spans="1:6" x14ac:dyDescent="0.35">
      <c r="A1026" s="7">
        <v>41309</v>
      </c>
      <c r="B1026" s="6">
        <v>149.53999300000001</v>
      </c>
      <c r="C1026" s="17">
        <f t="shared" si="60"/>
        <v>1.0940012686161009</v>
      </c>
      <c r="D1026" s="17">
        <f t="shared" si="63"/>
        <v>151.38333326666668</v>
      </c>
      <c r="E1026" s="17">
        <f t="shared" si="61"/>
        <v>149.19533072943449</v>
      </c>
      <c r="F1026" s="17">
        <f t="shared" si="62"/>
        <v>153.57133580389888</v>
      </c>
    </row>
    <row r="1027" spans="1:6" x14ac:dyDescent="0.35">
      <c r="A1027" s="7">
        <v>41306</v>
      </c>
      <c r="B1027" s="6">
        <v>151.240005</v>
      </c>
      <c r="C1027" s="17">
        <f t="shared" si="60"/>
        <v>0.87674317107181798</v>
      </c>
      <c r="D1027" s="17">
        <f t="shared" si="63"/>
        <v>151.53266693333336</v>
      </c>
      <c r="E1027" s="17">
        <f t="shared" si="61"/>
        <v>149.77918059118971</v>
      </c>
      <c r="F1027" s="17">
        <f t="shared" si="62"/>
        <v>153.28615327547701</v>
      </c>
    </row>
    <row r="1028" spans="1:6" x14ac:dyDescent="0.35">
      <c r="A1028" s="7">
        <v>41305</v>
      </c>
      <c r="B1028" s="6">
        <v>149.699997</v>
      </c>
      <c r="C1028" s="17">
        <f t="shared" si="60"/>
        <v>0.98824348239585569</v>
      </c>
      <c r="D1028" s="17">
        <f t="shared" si="63"/>
        <v>151.38666680000003</v>
      </c>
      <c r="E1028" s="17">
        <f t="shared" si="61"/>
        <v>149.41017983520831</v>
      </c>
      <c r="F1028" s="17">
        <f t="shared" si="62"/>
        <v>153.36315376479175</v>
      </c>
    </row>
    <row r="1029" spans="1:6" x14ac:dyDescent="0.35">
      <c r="A1029" s="7">
        <v>41304</v>
      </c>
      <c r="B1029" s="6">
        <v>150.070007</v>
      </c>
      <c r="C1029" s="17">
        <f t="shared" si="60"/>
        <v>1.0164268907846088</v>
      </c>
      <c r="D1029" s="17">
        <f t="shared" si="63"/>
        <v>151.36333406666668</v>
      </c>
      <c r="E1029" s="17">
        <f t="shared" si="61"/>
        <v>149.33048028509745</v>
      </c>
      <c r="F1029" s="17">
        <f t="shared" si="62"/>
        <v>153.39618784823591</v>
      </c>
    </row>
    <row r="1030" spans="1:6" x14ac:dyDescent="0.35">
      <c r="A1030" s="7">
        <v>41303</v>
      </c>
      <c r="B1030" s="6">
        <v>150.66000399999999</v>
      </c>
      <c r="C1030" s="17">
        <f t="shared" si="60"/>
        <v>1.0325776801053674</v>
      </c>
      <c r="D1030" s="17">
        <f t="shared" si="63"/>
        <v>151.31800126666667</v>
      </c>
      <c r="E1030" s="17">
        <f t="shared" si="61"/>
        <v>149.25284590645595</v>
      </c>
      <c r="F1030" s="17">
        <f t="shared" si="62"/>
        <v>153.38315662687739</v>
      </c>
    </row>
    <row r="1031" spans="1:6" x14ac:dyDescent="0.35">
      <c r="A1031" s="7">
        <v>41302</v>
      </c>
      <c r="B1031" s="6">
        <v>150.070007</v>
      </c>
      <c r="C1031" s="17">
        <f t="shared" si="60"/>
        <v>0.92881440820131178</v>
      </c>
      <c r="D1031" s="17">
        <f t="shared" si="63"/>
        <v>151.10600173333333</v>
      </c>
      <c r="E1031" s="17">
        <f t="shared" si="61"/>
        <v>149.24837291693072</v>
      </c>
      <c r="F1031" s="17">
        <f t="shared" si="62"/>
        <v>152.96363054973594</v>
      </c>
    </row>
    <row r="1032" spans="1:6" x14ac:dyDescent="0.35">
      <c r="A1032" s="7">
        <v>41299</v>
      </c>
      <c r="B1032" s="6">
        <v>150.25</v>
      </c>
      <c r="C1032" s="17">
        <f t="shared" si="60"/>
        <v>0.90915310121780446</v>
      </c>
      <c r="D1032" s="17">
        <f t="shared" si="63"/>
        <v>150.98200166666669</v>
      </c>
      <c r="E1032" s="17">
        <f t="shared" si="61"/>
        <v>149.16369546423107</v>
      </c>
      <c r="F1032" s="17">
        <f t="shared" si="62"/>
        <v>152.80030786910231</v>
      </c>
    </row>
    <row r="1033" spans="1:6" x14ac:dyDescent="0.35">
      <c r="A1033" s="7">
        <v>41298</v>
      </c>
      <c r="B1033" s="6">
        <v>149.41000399999999</v>
      </c>
      <c r="C1033" s="17">
        <f t="shared" si="60"/>
        <v>0.91726342299400809</v>
      </c>
      <c r="D1033" s="17">
        <f t="shared" si="63"/>
        <v>150.79000239999999</v>
      </c>
      <c r="E1033" s="17">
        <f t="shared" si="61"/>
        <v>148.95547555401197</v>
      </c>
      <c r="F1033" s="17">
        <f t="shared" si="62"/>
        <v>152.62452924598801</v>
      </c>
    </row>
    <row r="1034" spans="1:6" x14ac:dyDescent="0.35">
      <c r="A1034" s="7">
        <v>41297</v>
      </c>
      <c r="B1034" s="6">
        <v>149.36999499999999</v>
      </c>
      <c r="C1034" s="17">
        <f t="shared" si="60"/>
        <v>0.90359710476128829</v>
      </c>
      <c r="D1034" s="17">
        <f t="shared" si="63"/>
        <v>150.60466913333332</v>
      </c>
      <c r="E1034" s="17">
        <f t="shared" si="61"/>
        <v>148.79747492381074</v>
      </c>
      <c r="F1034" s="17">
        <f t="shared" si="62"/>
        <v>152.4118633428559</v>
      </c>
    </row>
    <row r="1035" spans="1:6" x14ac:dyDescent="0.35">
      <c r="A1035" s="7">
        <v>41296</v>
      </c>
      <c r="B1035" s="6">
        <v>149.13000500000001</v>
      </c>
      <c r="C1035" s="17">
        <f t="shared" si="60"/>
        <v>0.88823594951959661</v>
      </c>
      <c r="D1035" s="17">
        <f t="shared" si="63"/>
        <v>150.41200253333332</v>
      </c>
      <c r="E1035" s="17">
        <f t="shared" si="61"/>
        <v>148.63553063429413</v>
      </c>
      <c r="F1035" s="17">
        <f t="shared" si="62"/>
        <v>152.18847443237252</v>
      </c>
    </row>
    <row r="1036" spans="1:6" x14ac:dyDescent="0.35">
      <c r="A1036" s="7">
        <v>41292</v>
      </c>
      <c r="B1036" s="6">
        <v>148.33000200000001</v>
      </c>
      <c r="C1036" s="17">
        <f t="shared" si="60"/>
        <v>0.95420625509211543</v>
      </c>
      <c r="D1036" s="17">
        <f t="shared" si="63"/>
        <v>150.18266906666668</v>
      </c>
      <c r="E1036" s="17">
        <f t="shared" si="61"/>
        <v>148.27425655648244</v>
      </c>
      <c r="F1036" s="17">
        <f t="shared" si="62"/>
        <v>152.09108157685091</v>
      </c>
    </row>
    <row r="1037" spans="1:6" x14ac:dyDescent="0.35">
      <c r="A1037" s="7">
        <v>41291</v>
      </c>
      <c r="B1037" s="6">
        <v>148</v>
      </c>
      <c r="C1037" s="17">
        <f t="shared" si="60"/>
        <v>0.99759500434085557</v>
      </c>
      <c r="D1037" s="17">
        <f t="shared" si="63"/>
        <v>149.92933553333336</v>
      </c>
      <c r="E1037" s="17">
        <f t="shared" si="61"/>
        <v>147.93414552465165</v>
      </c>
      <c r="F1037" s="17">
        <f t="shared" si="62"/>
        <v>151.92452554201506</v>
      </c>
    </row>
    <row r="1038" spans="1:6" x14ac:dyDescent="0.35">
      <c r="A1038" s="7">
        <v>41290</v>
      </c>
      <c r="B1038" s="6">
        <v>147.050003</v>
      </c>
      <c r="C1038" s="17">
        <f t="shared" si="60"/>
        <v>1.1994583453409144</v>
      </c>
      <c r="D1038" s="17">
        <f t="shared" si="63"/>
        <v>149.66866859999999</v>
      </c>
      <c r="E1038" s="17">
        <f t="shared" si="61"/>
        <v>147.26975190931816</v>
      </c>
      <c r="F1038" s="17">
        <f t="shared" si="62"/>
        <v>152.06758529068182</v>
      </c>
    </row>
    <row r="1039" spans="1:6" x14ac:dyDescent="0.35">
      <c r="A1039" s="7">
        <v>41289</v>
      </c>
      <c r="B1039" s="6">
        <v>147.070007</v>
      </c>
      <c r="C1039" s="17">
        <f t="shared" si="60"/>
        <v>1.2971276045903901</v>
      </c>
      <c r="D1039" s="17">
        <f t="shared" si="63"/>
        <v>149.3960021333333</v>
      </c>
      <c r="E1039" s="17">
        <f t="shared" si="61"/>
        <v>146.80174692415252</v>
      </c>
      <c r="F1039" s="17">
        <f t="shared" si="62"/>
        <v>151.99025734251407</v>
      </c>
    </row>
    <row r="1040" spans="1:6" x14ac:dyDescent="0.35">
      <c r="A1040" s="7">
        <v>41288</v>
      </c>
      <c r="B1040" s="6">
        <v>146.970001</v>
      </c>
      <c r="C1040" s="17">
        <f t="shared" si="60"/>
        <v>1.3521295864636727</v>
      </c>
      <c r="D1040" s="17">
        <f t="shared" si="63"/>
        <v>149.12400200000002</v>
      </c>
      <c r="E1040" s="17">
        <f t="shared" si="61"/>
        <v>146.41974282707267</v>
      </c>
      <c r="F1040" s="17">
        <f t="shared" si="62"/>
        <v>151.82826117292737</v>
      </c>
    </row>
    <row r="1041" spans="1:6" x14ac:dyDescent="0.35">
      <c r="A1041" s="7">
        <v>41285</v>
      </c>
      <c r="B1041" s="6">
        <v>147.070007</v>
      </c>
      <c r="C1041" s="17">
        <f t="shared" ref="C1041:C1104" si="64">_xlfn.STDEV.S(B1027:B1041)</f>
        <v>1.4450577534725737</v>
      </c>
      <c r="D1041" s="17">
        <f t="shared" si="63"/>
        <v>148.95933626666664</v>
      </c>
      <c r="E1041" s="17">
        <f t="shared" ref="E1041:E1104" si="65">D1041-2*C1041</f>
        <v>146.0692207597215</v>
      </c>
      <c r="F1041" s="17">
        <f t="shared" ref="F1041:F1104" si="66">D1041+2*C1041</f>
        <v>151.84945177361178</v>
      </c>
    </row>
    <row r="1042" spans="1:6" x14ac:dyDescent="0.35">
      <c r="A1042" s="7">
        <v>41284</v>
      </c>
      <c r="B1042" s="6">
        <v>147.08000200000001</v>
      </c>
      <c r="C1042" s="17">
        <f t="shared" si="64"/>
        <v>1.3735102536460786</v>
      </c>
      <c r="D1042" s="17">
        <f t="shared" ref="D1042:D1105" si="67">AVERAGE(B1028:B1042)</f>
        <v>148.68200273333332</v>
      </c>
      <c r="E1042" s="17">
        <f t="shared" si="65"/>
        <v>145.93498222604117</v>
      </c>
      <c r="F1042" s="17">
        <f t="shared" si="66"/>
        <v>151.42902324062547</v>
      </c>
    </row>
    <row r="1043" spans="1:6" x14ac:dyDescent="0.35">
      <c r="A1043" s="7">
        <v>41283</v>
      </c>
      <c r="B1043" s="6">
        <v>145.91999799999999</v>
      </c>
      <c r="C1043" s="17">
        <f t="shared" si="64"/>
        <v>1.5130674652171785</v>
      </c>
      <c r="D1043" s="17">
        <f t="shared" si="67"/>
        <v>148.43000279999998</v>
      </c>
      <c r="E1043" s="17">
        <f t="shared" si="65"/>
        <v>145.40386786956563</v>
      </c>
      <c r="F1043" s="17">
        <f t="shared" si="66"/>
        <v>151.45613773043434</v>
      </c>
    </row>
    <row r="1044" spans="1:6" x14ac:dyDescent="0.35">
      <c r="A1044" s="7">
        <v>41282</v>
      </c>
      <c r="B1044" s="6">
        <v>145.550003</v>
      </c>
      <c r="C1044" s="17">
        <f t="shared" si="64"/>
        <v>1.6101015973895714</v>
      </c>
      <c r="D1044" s="17">
        <f t="shared" si="67"/>
        <v>148.12866919999996</v>
      </c>
      <c r="E1044" s="17">
        <f t="shared" si="65"/>
        <v>144.90846600522082</v>
      </c>
      <c r="F1044" s="17">
        <f t="shared" si="66"/>
        <v>151.34887239477911</v>
      </c>
    </row>
    <row r="1045" spans="1:6" x14ac:dyDescent="0.35">
      <c r="A1045" s="7">
        <v>41281</v>
      </c>
      <c r="B1045" s="6">
        <v>145.970001</v>
      </c>
      <c r="C1045" s="17">
        <f t="shared" si="64"/>
        <v>1.5371533091158966</v>
      </c>
      <c r="D1045" s="17">
        <f t="shared" si="67"/>
        <v>147.81600233333336</v>
      </c>
      <c r="E1045" s="17">
        <f t="shared" si="65"/>
        <v>144.74169571510157</v>
      </c>
      <c r="F1045" s="17">
        <f t="shared" si="66"/>
        <v>150.89030895156515</v>
      </c>
    </row>
    <row r="1046" spans="1:6" x14ac:dyDescent="0.35">
      <c r="A1046" s="7">
        <v>41278</v>
      </c>
      <c r="B1046" s="6">
        <v>146.36999499999999</v>
      </c>
      <c r="C1046" s="17">
        <f t="shared" si="64"/>
        <v>1.4436434988346507</v>
      </c>
      <c r="D1046" s="17">
        <f t="shared" si="67"/>
        <v>147.56933486666668</v>
      </c>
      <c r="E1046" s="17">
        <f t="shared" si="65"/>
        <v>144.68204786899739</v>
      </c>
      <c r="F1046" s="17">
        <f t="shared" si="66"/>
        <v>150.45662186433597</v>
      </c>
    </row>
    <row r="1047" spans="1:6" x14ac:dyDescent="0.35">
      <c r="A1047" s="7">
        <v>41277</v>
      </c>
      <c r="B1047" s="6">
        <v>145.729996</v>
      </c>
      <c r="C1047" s="17">
        <f t="shared" si="64"/>
        <v>1.3096527499470154</v>
      </c>
      <c r="D1047" s="17">
        <f t="shared" si="67"/>
        <v>147.26800126666666</v>
      </c>
      <c r="E1047" s="17">
        <f t="shared" si="65"/>
        <v>144.64869576677262</v>
      </c>
      <c r="F1047" s="17">
        <f t="shared" si="66"/>
        <v>149.8873067665607</v>
      </c>
    </row>
    <row r="1048" spans="1:6" x14ac:dyDescent="0.35">
      <c r="A1048" s="7">
        <v>41276</v>
      </c>
      <c r="B1048" s="6">
        <v>146.05999800000001</v>
      </c>
      <c r="C1048" s="17">
        <f t="shared" si="64"/>
        <v>1.1992733333211696</v>
      </c>
      <c r="D1048" s="17">
        <f t="shared" si="67"/>
        <v>147.04466753333332</v>
      </c>
      <c r="E1048" s="17">
        <f t="shared" si="65"/>
        <v>144.64612086669098</v>
      </c>
      <c r="F1048" s="17">
        <f t="shared" si="66"/>
        <v>149.44321419997567</v>
      </c>
    </row>
    <row r="1049" spans="1:6" x14ac:dyDescent="0.35">
      <c r="A1049" s="7">
        <v>41274</v>
      </c>
      <c r="B1049" s="6">
        <v>142.41000399999999</v>
      </c>
      <c r="C1049" s="17">
        <f t="shared" si="64"/>
        <v>1.5348131106374376</v>
      </c>
      <c r="D1049" s="17">
        <f t="shared" si="67"/>
        <v>146.58066813333332</v>
      </c>
      <c r="E1049" s="17">
        <f t="shared" si="65"/>
        <v>143.51104191205843</v>
      </c>
      <c r="F1049" s="17">
        <f t="shared" si="66"/>
        <v>149.65029435460821</v>
      </c>
    </row>
    <row r="1050" spans="1:6" x14ac:dyDescent="0.35">
      <c r="A1050" s="7">
        <v>41271</v>
      </c>
      <c r="B1050" s="6">
        <v>140.029999</v>
      </c>
      <c r="C1050" s="17">
        <f t="shared" si="64"/>
        <v>2.1359272270939087</v>
      </c>
      <c r="D1050" s="17">
        <f t="shared" si="67"/>
        <v>145.97400106666666</v>
      </c>
      <c r="E1050" s="17">
        <f t="shared" si="65"/>
        <v>141.70214661247883</v>
      </c>
      <c r="F1050" s="17">
        <f t="shared" si="66"/>
        <v>150.24585552085449</v>
      </c>
    </row>
    <row r="1051" spans="1:6" x14ac:dyDescent="0.35">
      <c r="A1051" s="7">
        <v>41270</v>
      </c>
      <c r="B1051" s="6">
        <v>141.55999800000001</v>
      </c>
      <c r="C1051" s="17">
        <f t="shared" si="64"/>
        <v>2.3106545774723624</v>
      </c>
      <c r="D1051" s="17">
        <f t="shared" si="67"/>
        <v>145.52266746666666</v>
      </c>
      <c r="E1051" s="17">
        <f t="shared" si="65"/>
        <v>140.90135831172194</v>
      </c>
      <c r="F1051" s="17">
        <f t="shared" si="66"/>
        <v>150.14397662161139</v>
      </c>
    </row>
    <row r="1052" spans="1:6" x14ac:dyDescent="0.35">
      <c r="A1052" s="7">
        <v>41269</v>
      </c>
      <c r="B1052" s="6">
        <v>141.75</v>
      </c>
      <c r="C1052" s="17">
        <f t="shared" si="64"/>
        <v>2.39403157778706</v>
      </c>
      <c r="D1052" s="17">
        <f t="shared" si="67"/>
        <v>145.1060008</v>
      </c>
      <c r="E1052" s="17">
        <f t="shared" si="65"/>
        <v>140.31793764442588</v>
      </c>
      <c r="F1052" s="17">
        <f t="shared" si="66"/>
        <v>149.89406395557413</v>
      </c>
    </row>
    <row r="1053" spans="1:6" x14ac:dyDescent="0.35">
      <c r="A1053" s="7">
        <v>41267</v>
      </c>
      <c r="B1053" s="6">
        <v>142.35000600000001</v>
      </c>
      <c r="C1053" s="17">
        <f t="shared" si="64"/>
        <v>2.4287433366357725</v>
      </c>
      <c r="D1053" s="17">
        <f t="shared" si="67"/>
        <v>144.79266766666666</v>
      </c>
      <c r="E1053" s="17">
        <f t="shared" si="65"/>
        <v>139.93518099339511</v>
      </c>
      <c r="F1053" s="17">
        <f t="shared" si="66"/>
        <v>149.65015433993821</v>
      </c>
    </row>
    <row r="1054" spans="1:6" x14ac:dyDescent="0.35">
      <c r="A1054" s="7">
        <v>41264</v>
      </c>
      <c r="B1054" s="6">
        <v>142.78999300000001</v>
      </c>
      <c r="C1054" s="17">
        <f t="shared" si="64"/>
        <v>2.3932392194155945</v>
      </c>
      <c r="D1054" s="17">
        <f t="shared" si="67"/>
        <v>144.50733339999999</v>
      </c>
      <c r="E1054" s="17">
        <f t="shared" si="65"/>
        <v>139.72085496116881</v>
      </c>
      <c r="F1054" s="17">
        <f t="shared" si="66"/>
        <v>149.29381183883118</v>
      </c>
    </row>
    <row r="1055" spans="1:6" x14ac:dyDescent="0.35">
      <c r="A1055" s="7">
        <v>41263</v>
      </c>
      <c r="B1055" s="6">
        <v>145.11999499999999</v>
      </c>
      <c r="C1055" s="17">
        <f t="shared" si="64"/>
        <v>2.303239486342183</v>
      </c>
      <c r="D1055" s="17">
        <f t="shared" si="67"/>
        <v>144.38399966666668</v>
      </c>
      <c r="E1055" s="17">
        <f t="shared" si="65"/>
        <v>139.77752069398232</v>
      </c>
      <c r="F1055" s="17">
        <f t="shared" si="66"/>
        <v>148.99047863935104</v>
      </c>
    </row>
    <row r="1056" spans="1:6" x14ac:dyDescent="0.35">
      <c r="A1056" s="7">
        <v>41262</v>
      </c>
      <c r="B1056" s="6">
        <v>144.28999300000001</v>
      </c>
      <c r="C1056" s="17">
        <f t="shared" si="64"/>
        <v>2.1802316364958876</v>
      </c>
      <c r="D1056" s="17">
        <f t="shared" si="67"/>
        <v>144.19866540000004</v>
      </c>
      <c r="E1056" s="17">
        <f t="shared" si="65"/>
        <v>139.83820212700826</v>
      </c>
      <c r="F1056" s="17">
        <f t="shared" si="66"/>
        <v>148.55912867299182</v>
      </c>
    </row>
    <row r="1057" spans="1:6" x14ac:dyDescent="0.35">
      <c r="A1057" s="7">
        <v>41261</v>
      </c>
      <c r="B1057" s="6">
        <v>145.36999499999999</v>
      </c>
      <c r="C1057" s="17">
        <f t="shared" si="64"/>
        <v>2.060213419531002</v>
      </c>
      <c r="D1057" s="17">
        <f t="shared" si="67"/>
        <v>144.08466493333336</v>
      </c>
      <c r="E1057" s="17">
        <f t="shared" si="65"/>
        <v>139.96423809427137</v>
      </c>
      <c r="F1057" s="17">
        <f t="shared" si="66"/>
        <v>148.20509177239535</v>
      </c>
    </row>
    <row r="1058" spans="1:6" x14ac:dyDescent="0.35">
      <c r="A1058" s="7">
        <v>41260</v>
      </c>
      <c r="B1058" s="6">
        <v>143.770004</v>
      </c>
      <c r="C1058" s="17">
        <f t="shared" si="64"/>
        <v>1.9972321877845252</v>
      </c>
      <c r="D1058" s="17">
        <f t="shared" si="67"/>
        <v>143.94133199999999</v>
      </c>
      <c r="E1058" s="17">
        <f t="shared" si="65"/>
        <v>139.94686762443095</v>
      </c>
      <c r="F1058" s="17">
        <f t="shared" si="66"/>
        <v>147.93579637556903</v>
      </c>
    </row>
    <row r="1059" spans="1:6" x14ac:dyDescent="0.35">
      <c r="A1059" s="7">
        <v>41257</v>
      </c>
      <c r="B1059" s="6">
        <v>142.10000600000001</v>
      </c>
      <c r="C1059" s="17">
        <f t="shared" si="64"/>
        <v>1.9973959869030584</v>
      </c>
      <c r="D1059" s="17">
        <f t="shared" si="67"/>
        <v>143.71133220000002</v>
      </c>
      <c r="E1059" s="17">
        <f t="shared" si="65"/>
        <v>139.7165402261939</v>
      </c>
      <c r="F1059" s="17">
        <f t="shared" si="66"/>
        <v>147.70612417380613</v>
      </c>
    </row>
    <row r="1060" spans="1:6" x14ac:dyDescent="0.35">
      <c r="A1060" s="7">
        <v>41256</v>
      </c>
      <c r="B1060" s="6">
        <v>142.63000500000001</v>
      </c>
      <c r="C1060" s="17">
        <f t="shared" si="64"/>
        <v>1.9119595236111304</v>
      </c>
      <c r="D1060" s="17">
        <f t="shared" si="67"/>
        <v>143.48866580000001</v>
      </c>
      <c r="E1060" s="17">
        <f t="shared" si="65"/>
        <v>139.66474675277775</v>
      </c>
      <c r="F1060" s="17">
        <f t="shared" si="66"/>
        <v>147.31258484722227</v>
      </c>
    </row>
    <row r="1061" spans="1:6" x14ac:dyDescent="0.35">
      <c r="A1061" s="7">
        <v>41255</v>
      </c>
      <c r="B1061" s="6">
        <v>143.509995</v>
      </c>
      <c r="C1061" s="17">
        <f t="shared" si="64"/>
        <v>1.7388694888246792</v>
      </c>
      <c r="D1061" s="17">
        <f t="shared" si="67"/>
        <v>143.29799913333332</v>
      </c>
      <c r="E1061" s="17">
        <f t="shared" si="65"/>
        <v>139.82026015568397</v>
      </c>
      <c r="F1061" s="17">
        <f t="shared" si="66"/>
        <v>146.77573811098267</v>
      </c>
    </row>
    <row r="1062" spans="1:6" x14ac:dyDescent="0.35">
      <c r="A1062" s="7">
        <v>41254</v>
      </c>
      <c r="B1062" s="6">
        <v>143.44000199999999</v>
      </c>
      <c r="C1062" s="17">
        <f t="shared" si="64"/>
        <v>1.6055103907727919</v>
      </c>
      <c r="D1062" s="17">
        <f t="shared" si="67"/>
        <v>143.14533286666665</v>
      </c>
      <c r="E1062" s="17">
        <f t="shared" si="65"/>
        <v>139.93431208512106</v>
      </c>
      <c r="F1062" s="17">
        <f t="shared" si="66"/>
        <v>146.35635364821223</v>
      </c>
    </row>
    <row r="1063" spans="1:6" x14ac:dyDescent="0.35">
      <c r="A1063" s="7">
        <v>41253</v>
      </c>
      <c r="B1063" s="6">
        <v>142.470001</v>
      </c>
      <c r="C1063" s="17">
        <f t="shared" si="64"/>
        <v>1.3935792987922144</v>
      </c>
      <c r="D1063" s="17">
        <f t="shared" si="67"/>
        <v>142.90599973333332</v>
      </c>
      <c r="E1063" s="17">
        <f t="shared" si="65"/>
        <v>140.11884113574888</v>
      </c>
      <c r="F1063" s="17">
        <f t="shared" si="66"/>
        <v>145.69315833091775</v>
      </c>
    </row>
    <row r="1064" spans="1:6" x14ac:dyDescent="0.35">
      <c r="A1064" s="7">
        <v>41250</v>
      </c>
      <c r="B1064" s="6">
        <v>142.41000399999999</v>
      </c>
      <c r="C1064" s="17">
        <f t="shared" si="64"/>
        <v>1.3935792987922144</v>
      </c>
      <c r="D1064" s="17">
        <f t="shared" si="67"/>
        <v>142.90599973333332</v>
      </c>
      <c r="E1064" s="17">
        <f t="shared" si="65"/>
        <v>140.11884113574888</v>
      </c>
      <c r="F1064" s="17">
        <f t="shared" si="66"/>
        <v>145.69315833091775</v>
      </c>
    </row>
    <row r="1065" spans="1:6" x14ac:dyDescent="0.35">
      <c r="A1065" s="7">
        <v>41249</v>
      </c>
      <c r="B1065" s="6">
        <v>141.979996</v>
      </c>
      <c r="C1065" s="17">
        <f t="shared" si="64"/>
        <v>1.1808438007363213</v>
      </c>
      <c r="D1065" s="17">
        <f t="shared" si="67"/>
        <v>143.03599953333332</v>
      </c>
      <c r="E1065" s="17">
        <f t="shared" si="65"/>
        <v>140.67431193186067</v>
      </c>
      <c r="F1065" s="17">
        <f t="shared" si="66"/>
        <v>145.39768713480598</v>
      </c>
    </row>
    <row r="1066" spans="1:6" x14ac:dyDescent="0.35">
      <c r="A1066" s="7">
        <v>41248</v>
      </c>
      <c r="B1066" s="6">
        <v>141.5</v>
      </c>
      <c r="C1066" s="17">
        <f t="shared" si="64"/>
        <v>1.1862896297857584</v>
      </c>
      <c r="D1066" s="17">
        <f t="shared" si="67"/>
        <v>143.03199966666665</v>
      </c>
      <c r="E1066" s="17">
        <f t="shared" si="65"/>
        <v>140.65942040709513</v>
      </c>
      <c r="F1066" s="17">
        <f t="shared" si="66"/>
        <v>145.40457892623817</v>
      </c>
    </row>
    <row r="1067" spans="1:6" x14ac:dyDescent="0.35">
      <c r="A1067" s="7">
        <v>41247</v>
      </c>
      <c r="B1067" s="6">
        <v>141.25</v>
      </c>
      <c r="C1067" s="17">
        <f t="shared" si="64"/>
        <v>1.2310650499327007</v>
      </c>
      <c r="D1067" s="17">
        <f t="shared" si="67"/>
        <v>142.99866633333332</v>
      </c>
      <c r="E1067" s="17">
        <f t="shared" si="65"/>
        <v>140.53653623346793</v>
      </c>
      <c r="F1067" s="17">
        <f t="shared" si="66"/>
        <v>145.46079643319871</v>
      </c>
    </row>
    <row r="1068" spans="1:6" x14ac:dyDescent="0.35">
      <c r="A1068" s="7">
        <v>41246</v>
      </c>
      <c r="B1068" s="6">
        <v>141.449997</v>
      </c>
      <c r="C1068" s="17">
        <f t="shared" si="64"/>
        <v>1.2856602416180363</v>
      </c>
      <c r="D1068" s="17">
        <f t="shared" si="67"/>
        <v>142.93866573333335</v>
      </c>
      <c r="E1068" s="17">
        <f t="shared" si="65"/>
        <v>140.36734525009729</v>
      </c>
      <c r="F1068" s="17">
        <f t="shared" si="66"/>
        <v>145.50998621656942</v>
      </c>
    </row>
    <row r="1069" spans="1:6" x14ac:dyDescent="0.35">
      <c r="A1069" s="7">
        <v>41243</v>
      </c>
      <c r="B1069" s="6">
        <v>142.14999399999999</v>
      </c>
      <c r="C1069" s="17">
        <f t="shared" si="64"/>
        <v>1.3014690747731326</v>
      </c>
      <c r="D1069" s="17">
        <f t="shared" si="67"/>
        <v>142.89599913333331</v>
      </c>
      <c r="E1069" s="17">
        <f t="shared" si="65"/>
        <v>140.29306098378703</v>
      </c>
      <c r="F1069" s="17">
        <f t="shared" si="66"/>
        <v>145.49893728287958</v>
      </c>
    </row>
    <row r="1070" spans="1:6" x14ac:dyDescent="0.35">
      <c r="A1070" s="7">
        <v>41242</v>
      </c>
      <c r="B1070" s="6">
        <v>142.11999499999999</v>
      </c>
      <c r="C1070" s="17">
        <f t="shared" si="64"/>
        <v>1.1578776562644917</v>
      </c>
      <c r="D1070" s="17">
        <f t="shared" si="67"/>
        <v>142.69599913333332</v>
      </c>
      <c r="E1070" s="17">
        <f t="shared" si="65"/>
        <v>140.38024382080434</v>
      </c>
      <c r="F1070" s="17">
        <f t="shared" si="66"/>
        <v>145.01175444586229</v>
      </c>
    </row>
    <row r="1071" spans="1:6" x14ac:dyDescent="0.35">
      <c r="A1071" s="7">
        <v>41241</v>
      </c>
      <c r="B1071" s="6">
        <v>141.46000699999999</v>
      </c>
      <c r="C1071" s="17">
        <f t="shared" si="64"/>
        <v>1.1091331254294814</v>
      </c>
      <c r="D1071" s="17">
        <f t="shared" si="67"/>
        <v>142.50733339999999</v>
      </c>
      <c r="E1071" s="17">
        <f t="shared" si="65"/>
        <v>140.28906714914103</v>
      </c>
      <c r="F1071" s="17">
        <f t="shared" si="66"/>
        <v>144.72559965085895</v>
      </c>
    </row>
    <row r="1072" spans="1:6" x14ac:dyDescent="0.35">
      <c r="A1072" s="7">
        <v>41240</v>
      </c>
      <c r="B1072" s="6">
        <v>140.33000200000001</v>
      </c>
      <c r="C1072" s="17">
        <f t="shared" si="64"/>
        <v>0.92870775628818625</v>
      </c>
      <c r="D1072" s="17">
        <f t="shared" si="67"/>
        <v>142.17133386666666</v>
      </c>
      <c r="E1072" s="17">
        <f t="shared" si="65"/>
        <v>140.31391835409028</v>
      </c>
      <c r="F1072" s="17">
        <f t="shared" si="66"/>
        <v>144.02874937924304</v>
      </c>
    </row>
    <row r="1073" spans="1:6" x14ac:dyDescent="0.35">
      <c r="A1073" s="7">
        <v>41239</v>
      </c>
      <c r="B1073" s="6">
        <v>141.050003</v>
      </c>
      <c r="C1073" s="17">
        <f t="shared" si="64"/>
        <v>0.85704571641072835</v>
      </c>
      <c r="D1073" s="17">
        <f t="shared" si="67"/>
        <v>141.99000046666663</v>
      </c>
      <c r="E1073" s="17">
        <f t="shared" si="65"/>
        <v>140.27590903384518</v>
      </c>
      <c r="F1073" s="17">
        <f t="shared" si="66"/>
        <v>143.70409189948808</v>
      </c>
    </row>
    <row r="1074" spans="1:6" x14ac:dyDescent="0.35">
      <c r="A1074" s="7">
        <v>41236</v>
      </c>
      <c r="B1074" s="6">
        <v>141.35000600000001</v>
      </c>
      <c r="C1074" s="17">
        <f t="shared" si="64"/>
        <v>0.87191803105287402</v>
      </c>
      <c r="D1074" s="17">
        <f t="shared" si="67"/>
        <v>141.94000046666665</v>
      </c>
      <c r="E1074" s="17">
        <f t="shared" si="65"/>
        <v>140.1961644045609</v>
      </c>
      <c r="F1074" s="17">
        <f t="shared" si="66"/>
        <v>143.68383652877239</v>
      </c>
    </row>
    <row r="1075" spans="1:6" x14ac:dyDescent="0.35">
      <c r="A1075" s="7">
        <v>41234</v>
      </c>
      <c r="B1075" s="6">
        <v>139.449997</v>
      </c>
      <c r="C1075" s="17">
        <f t="shared" si="64"/>
        <v>1.0587466429779422</v>
      </c>
      <c r="D1075" s="17">
        <f t="shared" si="67"/>
        <v>141.72799993333331</v>
      </c>
      <c r="E1075" s="17">
        <f t="shared" si="65"/>
        <v>139.61050664737743</v>
      </c>
      <c r="F1075" s="17">
        <f t="shared" si="66"/>
        <v>143.84549321928918</v>
      </c>
    </row>
    <row r="1076" spans="1:6" x14ac:dyDescent="0.35">
      <c r="A1076" s="7">
        <v>41233</v>
      </c>
      <c r="B1076" s="6">
        <v>139.19000199999999</v>
      </c>
      <c r="C1076" s="17">
        <f t="shared" si="64"/>
        <v>1.1248807390822604</v>
      </c>
      <c r="D1076" s="17">
        <f t="shared" si="67"/>
        <v>141.44000039999997</v>
      </c>
      <c r="E1076" s="17">
        <f t="shared" si="65"/>
        <v>139.19023892183546</v>
      </c>
      <c r="F1076" s="17">
        <f t="shared" si="66"/>
        <v>143.68976187816449</v>
      </c>
    </row>
    <row r="1077" spans="1:6" x14ac:dyDescent="0.35">
      <c r="A1077" s="7">
        <v>41232</v>
      </c>
      <c r="B1077" s="6">
        <v>139.13000500000001</v>
      </c>
      <c r="C1077" s="17">
        <f t="shared" si="64"/>
        <v>1.1279773581050423</v>
      </c>
      <c r="D1077" s="17">
        <f t="shared" si="67"/>
        <v>141.15266726666667</v>
      </c>
      <c r="E1077" s="17">
        <f t="shared" si="65"/>
        <v>138.89671255045658</v>
      </c>
      <c r="F1077" s="17">
        <f t="shared" si="66"/>
        <v>143.40862198287675</v>
      </c>
    </row>
    <row r="1078" spans="1:6" x14ac:dyDescent="0.35">
      <c r="A1078" s="7">
        <v>41229</v>
      </c>
      <c r="B1078" s="6">
        <v>136.36999499999999</v>
      </c>
      <c r="C1078" s="17">
        <f t="shared" si="64"/>
        <v>1.6140139666651496</v>
      </c>
      <c r="D1078" s="17">
        <f t="shared" si="67"/>
        <v>140.7460002</v>
      </c>
      <c r="E1078" s="17">
        <f t="shared" si="65"/>
        <v>137.51797226666969</v>
      </c>
      <c r="F1078" s="17">
        <f t="shared" si="66"/>
        <v>143.97402813333031</v>
      </c>
    </row>
    <row r="1079" spans="1:6" x14ac:dyDescent="0.35">
      <c r="A1079" s="7">
        <v>41228</v>
      </c>
      <c r="B1079" s="6">
        <v>135.699997</v>
      </c>
      <c r="C1079" s="17">
        <f t="shared" si="64"/>
        <v>2.0028943682103377</v>
      </c>
      <c r="D1079" s="17">
        <f t="shared" si="67"/>
        <v>140.2986664</v>
      </c>
      <c r="E1079" s="17">
        <f t="shared" si="65"/>
        <v>136.29287766357933</v>
      </c>
      <c r="F1079" s="17">
        <f t="shared" si="66"/>
        <v>144.30445513642067</v>
      </c>
    </row>
    <row r="1080" spans="1:6" x14ac:dyDescent="0.35">
      <c r="A1080" s="7">
        <v>41227</v>
      </c>
      <c r="B1080" s="6">
        <v>135.929993</v>
      </c>
      <c r="C1080" s="17">
        <f t="shared" si="64"/>
        <v>2.2357560381267927</v>
      </c>
      <c r="D1080" s="17">
        <f t="shared" si="67"/>
        <v>139.89533286666668</v>
      </c>
      <c r="E1080" s="17">
        <f t="shared" si="65"/>
        <v>135.42382079041309</v>
      </c>
      <c r="F1080" s="17">
        <f t="shared" si="66"/>
        <v>144.36684494292027</v>
      </c>
    </row>
    <row r="1081" spans="1:6" x14ac:dyDescent="0.35">
      <c r="A1081" s="7">
        <v>41226</v>
      </c>
      <c r="B1081" s="6">
        <v>137.78999300000001</v>
      </c>
      <c r="C1081" s="17">
        <f t="shared" si="64"/>
        <v>2.2507198861749123</v>
      </c>
      <c r="D1081" s="17">
        <f t="shared" si="67"/>
        <v>139.64799906666664</v>
      </c>
      <c r="E1081" s="17">
        <f t="shared" si="65"/>
        <v>135.14655929431683</v>
      </c>
      <c r="F1081" s="17">
        <f t="shared" si="66"/>
        <v>144.14943883901645</v>
      </c>
    </row>
    <row r="1082" spans="1:6" x14ac:dyDescent="0.35">
      <c r="A1082" s="7">
        <v>41225</v>
      </c>
      <c r="B1082" s="6">
        <v>138.270004</v>
      </c>
      <c r="C1082" s="17">
        <f t="shared" si="64"/>
        <v>2.2306436998631347</v>
      </c>
      <c r="D1082" s="17">
        <f t="shared" si="67"/>
        <v>139.44933266666666</v>
      </c>
      <c r="E1082" s="17">
        <f t="shared" si="65"/>
        <v>134.98804526694039</v>
      </c>
      <c r="F1082" s="17">
        <f t="shared" si="66"/>
        <v>143.91062006639294</v>
      </c>
    </row>
    <row r="1083" spans="1:6" x14ac:dyDescent="0.35">
      <c r="A1083" s="7">
        <v>41222</v>
      </c>
      <c r="B1083" s="6">
        <v>138.16000399999999</v>
      </c>
      <c r="C1083" s="17">
        <f t="shared" si="64"/>
        <v>2.1810696173529243</v>
      </c>
      <c r="D1083" s="17">
        <f t="shared" si="67"/>
        <v>139.2299998</v>
      </c>
      <c r="E1083" s="17">
        <f t="shared" si="65"/>
        <v>134.86786056529417</v>
      </c>
      <c r="F1083" s="17">
        <f t="shared" si="66"/>
        <v>143.59213903470584</v>
      </c>
    </row>
    <row r="1084" spans="1:6" x14ac:dyDescent="0.35">
      <c r="A1084" s="7">
        <v>41221</v>
      </c>
      <c r="B1084" s="6">
        <v>138.03999300000001</v>
      </c>
      <c r="C1084" s="17">
        <f t="shared" si="64"/>
        <v>2.0417519607360486</v>
      </c>
      <c r="D1084" s="17">
        <f t="shared" si="67"/>
        <v>138.95599973333336</v>
      </c>
      <c r="E1084" s="17">
        <f t="shared" si="65"/>
        <v>134.87249581186126</v>
      </c>
      <c r="F1084" s="17">
        <f t="shared" si="66"/>
        <v>143.03950365480546</v>
      </c>
    </row>
    <row r="1085" spans="1:6" x14ac:dyDescent="0.35">
      <c r="A1085" s="7">
        <v>41220</v>
      </c>
      <c r="B1085" s="6">
        <v>139.720001</v>
      </c>
      <c r="C1085" s="17">
        <f t="shared" si="64"/>
        <v>1.8622442063341176</v>
      </c>
      <c r="D1085" s="17">
        <f t="shared" si="67"/>
        <v>138.79600013333337</v>
      </c>
      <c r="E1085" s="17">
        <f t="shared" si="65"/>
        <v>135.07151172066514</v>
      </c>
      <c r="F1085" s="17">
        <f t="shared" si="66"/>
        <v>142.52048854600159</v>
      </c>
    </row>
    <row r="1086" spans="1:6" x14ac:dyDescent="0.35">
      <c r="A1086" s="7">
        <v>41219</v>
      </c>
      <c r="B1086" s="6">
        <v>142.96000699999999</v>
      </c>
      <c r="C1086" s="17">
        <f t="shared" si="64"/>
        <v>2.046658764501474</v>
      </c>
      <c r="D1086" s="17">
        <f t="shared" si="67"/>
        <v>138.89600013333336</v>
      </c>
      <c r="E1086" s="17">
        <f t="shared" si="65"/>
        <v>134.80268260433041</v>
      </c>
      <c r="F1086" s="17">
        <f t="shared" si="66"/>
        <v>142.9893176623363</v>
      </c>
    </row>
    <row r="1087" spans="1:6" x14ac:dyDescent="0.35">
      <c r="A1087" s="7">
        <v>41218</v>
      </c>
      <c r="B1087" s="6">
        <v>141.85000600000001</v>
      </c>
      <c r="C1087" s="17">
        <f t="shared" si="64"/>
        <v>2.1573649801438166</v>
      </c>
      <c r="D1087" s="17">
        <f t="shared" si="67"/>
        <v>138.99733373333331</v>
      </c>
      <c r="E1087" s="17">
        <f t="shared" si="65"/>
        <v>134.68260377304568</v>
      </c>
      <c r="F1087" s="17">
        <f t="shared" si="66"/>
        <v>143.31206369362093</v>
      </c>
    </row>
    <row r="1088" spans="1:6" x14ac:dyDescent="0.35">
      <c r="A1088" s="7">
        <v>41215</v>
      </c>
      <c r="B1088" s="6">
        <v>141.55999800000001</v>
      </c>
      <c r="C1088" s="17">
        <f t="shared" si="64"/>
        <v>2.1957034110644966</v>
      </c>
      <c r="D1088" s="17">
        <f t="shared" si="67"/>
        <v>139.03133340000002</v>
      </c>
      <c r="E1088" s="17">
        <f t="shared" si="65"/>
        <v>134.63992657787102</v>
      </c>
      <c r="F1088" s="17">
        <f t="shared" si="66"/>
        <v>143.42274022212902</v>
      </c>
    </row>
    <row r="1089" spans="1:6" x14ac:dyDescent="0.35">
      <c r="A1089" s="7">
        <v>41214</v>
      </c>
      <c r="B1089" s="6">
        <v>142.83000200000001</v>
      </c>
      <c r="C1089" s="17">
        <f t="shared" si="64"/>
        <v>2.3361018079628866</v>
      </c>
      <c r="D1089" s="17">
        <f t="shared" si="67"/>
        <v>139.12999979999998</v>
      </c>
      <c r="E1089" s="17">
        <f t="shared" si="65"/>
        <v>134.4577961840742</v>
      </c>
      <c r="F1089" s="17">
        <f t="shared" si="66"/>
        <v>143.80220341592576</v>
      </c>
    </row>
    <row r="1090" spans="1:6" x14ac:dyDescent="0.35">
      <c r="A1090" s="7">
        <v>41213</v>
      </c>
      <c r="B1090" s="6">
        <v>141.35000600000001</v>
      </c>
      <c r="C1090" s="17">
        <f t="shared" si="64"/>
        <v>2.405181364912353</v>
      </c>
      <c r="D1090" s="17">
        <f t="shared" si="67"/>
        <v>139.25666706666664</v>
      </c>
      <c r="E1090" s="17">
        <f t="shared" si="65"/>
        <v>134.44630433684193</v>
      </c>
      <c r="F1090" s="17">
        <f t="shared" si="66"/>
        <v>144.06702979649134</v>
      </c>
    </row>
    <row r="1091" spans="1:6" x14ac:dyDescent="0.35">
      <c r="A1091" s="7">
        <v>41208</v>
      </c>
      <c r="B1091" s="6">
        <v>141.35000600000001</v>
      </c>
      <c r="C1091" s="17">
        <f t="shared" si="64"/>
        <v>2.4648260744261963</v>
      </c>
      <c r="D1091" s="17">
        <f t="shared" si="67"/>
        <v>139.40066733333333</v>
      </c>
      <c r="E1091" s="17">
        <f t="shared" si="65"/>
        <v>134.47101518448093</v>
      </c>
      <c r="F1091" s="17">
        <f t="shared" si="66"/>
        <v>144.33031948218573</v>
      </c>
    </row>
    <row r="1092" spans="1:6" x14ac:dyDescent="0.35">
      <c r="A1092" s="7">
        <v>41207</v>
      </c>
      <c r="B1092" s="6">
        <v>141.429993</v>
      </c>
      <c r="C1092" s="17">
        <f t="shared" si="64"/>
        <v>2.5177567631358437</v>
      </c>
      <c r="D1092" s="17">
        <f t="shared" si="67"/>
        <v>139.55399986666669</v>
      </c>
      <c r="E1092" s="17">
        <f t="shared" si="65"/>
        <v>134.51848634039499</v>
      </c>
      <c r="F1092" s="17">
        <f t="shared" si="66"/>
        <v>144.58951339293839</v>
      </c>
    </row>
    <row r="1093" spans="1:6" x14ac:dyDescent="0.35">
      <c r="A1093" s="7">
        <v>41206</v>
      </c>
      <c r="B1093" s="6">
        <v>141.020004</v>
      </c>
      <c r="C1093" s="17">
        <f t="shared" si="64"/>
        <v>2.3802335300256305</v>
      </c>
      <c r="D1093" s="17">
        <f t="shared" si="67"/>
        <v>139.86400046666668</v>
      </c>
      <c r="E1093" s="17">
        <f t="shared" si="65"/>
        <v>135.10353340661541</v>
      </c>
      <c r="F1093" s="17">
        <f t="shared" si="66"/>
        <v>144.62446752671795</v>
      </c>
    </row>
    <row r="1094" spans="1:6" x14ac:dyDescent="0.35">
      <c r="A1094" s="7">
        <v>41205</v>
      </c>
      <c r="B1094" s="6">
        <v>141.41999799999999</v>
      </c>
      <c r="C1094" s="17">
        <f t="shared" si="64"/>
        <v>2.1081159365721018</v>
      </c>
      <c r="D1094" s="17">
        <f t="shared" si="67"/>
        <v>140.2453338666667</v>
      </c>
      <c r="E1094" s="17">
        <f t="shared" si="65"/>
        <v>136.02910199352249</v>
      </c>
      <c r="F1094" s="17">
        <f t="shared" si="66"/>
        <v>144.46156573981091</v>
      </c>
    </row>
    <row r="1095" spans="1:6" x14ac:dyDescent="0.35">
      <c r="A1095" s="7">
        <v>41204</v>
      </c>
      <c r="B1095" s="6">
        <v>143.41000399999999</v>
      </c>
      <c r="C1095" s="17">
        <f t="shared" si="64"/>
        <v>1.8875734961728141</v>
      </c>
      <c r="D1095" s="17">
        <f t="shared" si="67"/>
        <v>140.74400126666666</v>
      </c>
      <c r="E1095" s="17">
        <f t="shared" si="65"/>
        <v>136.96885427432102</v>
      </c>
      <c r="F1095" s="17">
        <f t="shared" si="66"/>
        <v>144.5191482590123</v>
      </c>
    </row>
    <row r="1096" spans="1:6" x14ac:dyDescent="0.35">
      <c r="A1096" s="7">
        <v>41201</v>
      </c>
      <c r="B1096" s="6">
        <v>143.38999899999999</v>
      </c>
      <c r="C1096" s="17">
        <f t="shared" si="64"/>
        <v>1.8139447909963269</v>
      </c>
      <c r="D1096" s="17">
        <f t="shared" si="67"/>
        <v>141.11733500000003</v>
      </c>
      <c r="E1096" s="17">
        <f t="shared" si="65"/>
        <v>137.48944541800736</v>
      </c>
      <c r="F1096" s="17">
        <f t="shared" si="66"/>
        <v>144.74522458199269</v>
      </c>
    </row>
    <row r="1097" spans="1:6" x14ac:dyDescent="0.35">
      <c r="A1097" s="7">
        <v>41200</v>
      </c>
      <c r="B1097" s="6">
        <v>145.820007</v>
      </c>
      <c r="C1097" s="17">
        <f t="shared" si="64"/>
        <v>2.0048726410621573</v>
      </c>
      <c r="D1097" s="17">
        <f t="shared" si="67"/>
        <v>141.62066853333334</v>
      </c>
      <c r="E1097" s="17">
        <f t="shared" si="65"/>
        <v>137.61092325120902</v>
      </c>
      <c r="F1097" s="17">
        <f t="shared" si="66"/>
        <v>145.63041381545767</v>
      </c>
    </row>
    <row r="1098" spans="1:6" x14ac:dyDescent="0.35">
      <c r="A1098" s="7">
        <v>41199</v>
      </c>
      <c r="B1098" s="6">
        <v>146.199997</v>
      </c>
      <c r="C1098" s="17">
        <f t="shared" si="64"/>
        <v>2.0866551839463554</v>
      </c>
      <c r="D1098" s="17">
        <f t="shared" si="67"/>
        <v>142.15666806666667</v>
      </c>
      <c r="E1098" s="17">
        <f t="shared" si="65"/>
        <v>137.98335769877394</v>
      </c>
      <c r="F1098" s="17">
        <f t="shared" si="66"/>
        <v>146.32997843455939</v>
      </c>
    </row>
    <row r="1099" spans="1:6" x14ac:dyDescent="0.35">
      <c r="A1099" s="7">
        <v>41198</v>
      </c>
      <c r="B1099" s="6">
        <v>145.53999300000001</v>
      </c>
      <c r="C1099" s="17">
        <f t="shared" si="64"/>
        <v>1.9218237616846983</v>
      </c>
      <c r="D1099" s="17">
        <f t="shared" si="67"/>
        <v>142.65666806666667</v>
      </c>
      <c r="E1099" s="17">
        <f t="shared" si="65"/>
        <v>138.81302054329728</v>
      </c>
      <c r="F1099" s="17">
        <f t="shared" si="66"/>
        <v>146.50031559003605</v>
      </c>
    </row>
    <row r="1100" spans="1:6" x14ac:dyDescent="0.35">
      <c r="A1100" s="7">
        <v>41197</v>
      </c>
      <c r="B1100" s="6">
        <v>144.08000200000001</v>
      </c>
      <c r="C1100" s="17">
        <f t="shared" si="64"/>
        <v>1.7696297185528549</v>
      </c>
      <c r="D1100" s="17">
        <f t="shared" si="67"/>
        <v>142.94733480000002</v>
      </c>
      <c r="E1100" s="17">
        <f t="shared" si="65"/>
        <v>139.40807536289432</v>
      </c>
      <c r="F1100" s="17">
        <f t="shared" si="66"/>
        <v>146.48659423710572</v>
      </c>
    </row>
    <row r="1101" spans="1:6" x14ac:dyDescent="0.35">
      <c r="A1101" s="7">
        <v>41194</v>
      </c>
      <c r="B1101" s="6">
        <v>142.88999899999999</v>
      </c>
      <c r="C1101" s="17">
        <f t="shared" si="64"/>
        <v>1.7696862280191203</v>
      </c>
      <c r="D1101" s="17">
        <f t="shared" si="67"/>
        <v>142.94266759999999</v>
      </c>
      <c r="E1101" s="17">
        <f t="shared" si="65"/>
        <v>139.40329514396174</v>
      </c>
      <c r="F1101" s="17">
        <f t="shared" si="66"/>
        <v>146.48204005603824</v>
      </c>
    </row>
    <row r="1102" spans="1:6" x14ac:dyDescent="0.35">
      <c r="A1102" s="7">
        <v>41193</v>
      </c>
      <c r="B1102" s="6">
        <v>143.36000100000001</v>
      </c>
      <c r="C1102" s="17">
        <f t="shared" si="64"/>
        <v>1.745878881693502</v>
      </c>
      <c r="D1102" s="17">
        <f t="shared" si="67"/>
        <v>143.04333393333334</v>
      </c>
      <c r="E1102" s="17">
        <f t="shared" si="65"/>
        <v>139.55157616994634</v>
      </c>
      <c r="F1102" s="17">
        <f t="shared" si="66"/>
        <v>146.53509169672034</v>
      </c>
    </row>
    <row r="1103" spans="1:6" x14ac:dyDescent="0.35">
      <c r="A1103" s="7">
        <v>41192</v>
      </c>
      <c r="B1103" s="6">
        <v>143.279999</v>
      </c>
      <c r="C1103" s="17">
        <f t="shared" si="64"/>
        <v>1.6973046056335777</v>
      </c>
      <c r="D1103" s="17">
        <f t="shared" si="67"/>
        <v>143.15800066666665</v>
      </c>
      <c r="E1103" s="17">
        <f t="shared" si="65"/>
        <v>139.7633914553995</v>
      </c>
      <c r="F1103" s="17">
        <f t="shared" si="66"/>
        <v>146.5526098779338</v>
      </c>
    </row>
    <row r="1104" spans="1:6" x14ac:dyDescent="0.35">
      <c r="A1104" s="7">
        <v>41191</v>
      </c>
      <c r="B1104" s="6">
        <v>144.199997</v>
      </c>
      <c r="C1104" s="17">
        <f t="shared" si="64"/>
        <v>1.7151603094646319</v>
      </c>
      <c r="D1104" s="17">
        <f t="shared" si="67"/>
        <v>143.24933366666667</v>
      </c>
      <c r="E1104" s="17">
        <f t="shared" si="65"/>
        <v>139.8190130477374</v>
      </c>
      <c r="F1104" s="17">
        <f t="shared" si="66"/>
        <v>146.67965428559594</v>
      </c>
    </row>
    <row r="1105" spans="1:6" x14ac:dyDescent="0.35">
      <c r="A1105" s="7">
        <v>41190</v>
      </c>
      <c r="B1105" s="6">
        <v>145.63999899999999</v>
      </c>
      <c r="C1105" s="17">
        <f t="shared" ref="C1105:C1168" si="68">_xlfn.STDEV.S(B1091:B1105)</f>
        <v>1.7334059695728774</v>
      </c>
      <c r="D1105" s="17">
        <f t="shared" si="67"/>
        <v>143.5353332</v>
      </c>
      <c r="E1105" s="17">
        <f t="shared" ref="E1105:E1168" si="69">D1105-2*C1105</f>
        <v>140.06852126085425</v>
      </c>
      <c r="F1105" s="17">
        <f t="shared" ref="F1105:F1168" si="70">D1105+2*C1105</f>
        <v>147.00214513914574</v>
      </c>
    </row>
    <row r="1106" spans="1:6" x14ac:dyDescent="0.35">
      <c r="A1106" s="7">
        <v>41187</v>
      </c>
      <c r="B1106" s="6">
        <v>146.13999899999999</v>
      </c>
      <c r="C1106" s="17">
        <f t="shared" si="68"/>
        <v>1.7432476739354494</v>
      </c>
      <c r="D1106" s="17">
        <f t="shared" ref="D1106:D1169" si="71">AVERAGE(B1092:B1106)</f>
        <v>143.85466606666668</v>
      </c>
      <c r="E1106" s="17">
        <f t="shared" si="69"/>
        <v>140.3681707187958</v>
      </c>
      <c r="F1106" s="17">
        <f t="shared" si="70"/>
        <v>147.34116141453757</v>
      </c>
    </row>
    <row r="1107" spans="1:6" x14ac:dyDescent="0.35">
      <c r="A1107" s="7">
        <v>41186</v>
      </c>
      <c r="B1107" s="6">
        <v>146.13000500000001</v>
      </c>
      <c r="C1107" s="17">
        <f t="shared" si="68"/>
        <v>1.6981129848870158</v>
      </c>
      <c r="D1107" s="17">
        <f t="shared" si="71"/>
        <v>144.16800019999999</v>
      </c>
      <c r="E1107" s="17">
        <f t="shared" si="69"/>
        <v>140.77177423022596</v>
      </c>
      <c r="F1107" s="17">
        <f t="shared" si="70"/>
        <v>147.56422616977403</v>
      </c>
    </row>
    <row r="1108" spans="1:6" x14ac:dyDescent="0.35">
      <c r="A1108" s="7">
        <v>41185</v>
      </c>
      <c r="B1108" s="6">
        <v>145.08999600000001</v>
      </c>
      <c r="C1108" s="17">
        <f t="shared" si="68"/>
        <v>1.4688698713844139</v>
      </c>
      <c r="D1108" s="17">
        <f t="shared" si="71"/>
        <v>144.43933299999998</v>
      </c>
      <c r="E1108" s="17">
        <f t="shared" si="69"/>
        <v>141.50159325723115</v>
      </c>
      <c r="F1108" s="17">
        <f t="shared" si="70"/>
        <v>147.3770727427688</v>
      </c>
    </row>
    <row r="1109" spans="1:6" x14ac:dyDescent="0.35">
      <c r="A1109" s="7">
        <v>41184</v>
      </c>
      <c r="B1109" s="6">
        <v>144.5</v>
      </c>
      <c r="C1109" s="17">
        <f t="shared" si="68"/>
        <v>1.2089242839789369</v>
      </c>
      <c r="D1109" s="17">
        <f t="shared" si="71"/>
        <v>144.64466646666668</v>
      </c>
      <c r="E1109" s="17">
        <f t="shared" si="69"/>
        <v>142.22681789870882</v>
      </c>
      <c r="F1109" s="17">
        <f t="shared" si="70"/>
        <v>147.06251503462454</v>
      </c>
    </row>
    <row r="1110" spans="1:6" x14ac:dyDescent="0.35">
      <c r="A1110" s="7">
        <v>41183</v>
      </c>
      <c r="B1110" s="6">
        <v>144.35000600000001</v>
      </c>
      <c r="C1110" s="17">
        <f t="shared" si="68"/>
        <v>1.1638758343263178</v>
      </c>
      <c r="D1110" s="17">
        <f t="shared" si="71"/>
        <v>144.70733326666667</v>
      </c>
      <c r="E1110" s="17">
        <f t="shared" si="69"/>
        <v>142.37958159801403</v>
      </c>
      <c r="F1110" s="17">
        <f t="shared" si="70"/>
        <v>147.0350849353193</v>
      </c>
    </row>
    <row r="1111" spans="1:6" x14ac:dyDescent="0.35">
      <c r="A1111" s="7">
        <v>41180</v>
      </c>
      <c r="B1111" s="6">
        <v>143.970001</v>
      </c>
      <c r="C1111" s="17">
        <f t="shared" si="68"/>
        <v>1.12600304136239</v>
      </c>
      <c r="D1111" s="17">
        <f t="shared" si="71"/>
        <v>144.74600006666665</v>
      </c>
      <c r="E1111" s="17">
        <f t="shared" si="69"/>
        <v>142.49399398394186</v>
      </c>
      <c r="F1111" s="17">
        <f t="shared" si="70"/>
        <v>146.99800614939144</v>
      </c>
    </row>
    <row r="1112" spans="1:6" x14ac:dyDescent="0.35">
      <c r="A1112" s="7">
        <v>41179</v>
      </c>
      <c r="B1112" s="6">
        <v>144.63999899999999</v>
      </c>
      <c r="C1112" s="17">
        <f t="shared" si="68"/>
        <v>1.0861227665465987</v>
      </c>
      <c r="D1112" s="17">
        <f t="shared" si="71"/>
        <v>144.66733286666664</v>
      </c>
      <c r="E1112" s="17">
        <f t="shared" si="69"/>
        <v>142.49508733357345</v>
      </c>
      <c r="F1112" s="17">
        <f t="shared" si="70"/>
        <v>146.83957839975983</v>
      </c>
    </row>
    <row r="1113" spans="1:6" x14ac:dyDescent="0.35">
      <c r="A1113" s="7">
        <v>41178</v>
      </c>
      <c r="B1113" s="6">
        <v>143.28999300000001</v>
      </c>
      <c r="C1113" s="17">
        <f t="shared" si="68"/>
        <v>1.0521658447104507</v>
      </c>
      <c r="D1113" s="17">
        <f t="shared" si="71"/>
        <v>144.47333259999999</v>
      </c>
      <c r="E1113" s="17">
        <f t="shared" si="69"/>
        <v>142.3690009105791</v>
      </c>
      <c r="F1113" s="17">
        <f t="shared" si="70"/>
        <v>146.57766428942088</v>
      </c>
    </row>
    <row r="1114" spans="1:6" x14ac:dyDescent="0.35">
      <c r="A1114" s="7">
        <v>41177</v>
      </c>
      <c r="B1114" s="6">
        <v>144.10000600000001</v>
      </c>
      <c r="C1114" s="17">
        <f t="shared" si="68"/>
        <v>1.0128500221856886</v>
      </c>
      <c r="D1114" s="17">
        <f t="shared" si="71"/>
        <v>144.37733346666667</v>
      </c>
      <c r="E1114" s="17">
        <f t="shared" si="69"/>
        <v>142.35163342229529</v>
      </c>
      <c r="F1114" s="17">
        <f t="shared" si="70"/>
        <v>146.40303351103805</v>
      </c>
    </row>
    <row r="1115" spans="1:6" x14ac:dyDescent="0.35">
      <c r="A1115" s="7">
        <v>41176</v>
      </c>
      <c r="B1115" s="6">
        <v>145.64999399999999</v>
      </c>
      <c r="C1115" s="17">
        <f t="shared" si="68"/>
        <v>1.0599543852790332</v>
      </c>
      <c r="D1115" s="17">
        <f t="shared" si="71"/>
        <v>144.48199959999999</v>
      </c>
      <c r="E1115" s="17">
        <f t="shared" si="69"/>
        <v>142.36209082944194</v>
      </c>
      <c r="F1115" s="17">
        <f t="shared" si="70"/>
        <v>146.60190837055805</v>
      </c>
    </row>
    <row r="1116" spans="1:6" x14ac:dyDescent="0.35">
      <c r="A1116" s="7">
        <v>41173</v>
      </c>
      <c r="B1116" s="6">
        <v>145.86999499999999</v>
      </c>
      <c r="C1116" s="17">
        <f t="shared" si="68"/>
        <v>1.0187207113019556</v>
      </c>
      <c r="D1116" s="17">
        <f t="shared" si="71"/>
        <v>144.68066600000003</v>
      </c>
      <c r="E1116" s="17">
        <f t="shared" si="69"/>
        <v>142.64322457739613</v>
      </c>
      <c r="F1116" s="17">
        <f t="shared" si="70"/>
        <v>146.71810742260394</v>
      </c>
    </row>
    <row r="1117" spans="1:6" x14ac:dyDescent="0.35">
      <c r="A1117" s="7">
        <v>41172</v>
      </c>
      <c r="B1117" s="6">
        <v>146.71000699999999</v>
      </c>
      <c r="C1117" s="17">
        <f t="shared" si="68"/>
        <v>1.0742102059614644</v>
      </c>
      <c r="D1117" s="17">
        <f t="shared" si="71"/>
        <v>144.90399973333334</v>
      </c>
      <c r="E1117" s="17">
        <f t="shared" si="69"/>
        <v>142.75557932141041</v>
      </c>
      <c r="F1117" s="17">
        <f t="shared" si="70"/>
        <v>147.05242014525626</v>
      </c>
    </row>
    <row r="1118" spans="1:6" x14ac:dyDescent="0.35">
      <c r="A1118" s="7">
        <v>41171</v>
      </c>
      <c r="B1118" s="6">
        <v>146.699997</v>
      </c>
      <c r="C1118" s="17">
        <f t="shared" si="68"/>
        <v>1.0678233750515742</v>
      </c>
      <c r="D1118" s="17">
        <f t="shared" si="71"/>
        <v>145.1319996</v>
      </c>
      <c r="E1118" s="17">
        <f t="shared" si="69"/>
        <v>142.99635284989685</v>
      </c>
      <c r="F1118" s="17">
        <f t="shared" si="70"/>
        <v>147.26764635010315</v>
      </c>
    </row>
    <row r="1119" spans="1:6" x14ac:dyDescent="0.35">
      <c r="A1119" s="7">
        <v>41170</v>
      </c>
      <c r="B1119" s="6">
        <v>146.61999499999999</v>
      </c>
      <c r="C1119" s="17">
        <f t="shared" si="68"/>
        <v>1.0993027038917591</v>
      </c>
      <c r="D1119" s="17">
        <f t="shared" si="71"/>
        <v>145.29333279999997</v>
      </c>
      <c r="E1119" s="17">
        <f t="shared" si="69"/>
        <v>143.09472739221644</v>
      </c>
      <c r="F1119" s="17">
        <f t="shared" si="70"/>
        <v>147.49193820778351</v>
      </c>
    </row>
    <row r="1120" spans="1:6" x14ac:dyDescent="0.35">
      <c r="A1120" s="7">
        <v>41169</v>
      </c>
      <c r="B1120" s="6">
        <v>146.740005</v>
      </c>
      <c r="C1120" s="17">
        <f t="shared" si="68"/>
        <v>1.1591420947140663</v>
      </c>
      <c r="D1120" s="17">
        <f t="shared" si="71"/>
        <v>145.36666653333333</v>
      </c>
      <c r="E1120" s="17">
        <f t="shared" si="69"/>
        <v>143.04838234390519</v>
      </c>
      <c r="F1120" s="17">
        <f t="shared" si="70"/>
        <v>147.68495072276147</v>
      </c>
    </row>
    <row r="1121" spans="1:6" x14ac:dyDescent="0.35">
      <c r="A1121" s="7">
        <v>41166</v>
      </c>
      <c r="B1121" s="6">
        <v>147.240005</v>
      </c>
      <c r="C1121" s="17">
        <f t="shared" si="68"/>
        <v>1.2433029713617327</v>
      </c>
      <c r="D1121" s="17">
        <f t="shared" si="71"/>
        <v>145.44000026666666</v>
      </c>
      <c r="E1121" s="17">
        <f t="shared" si="69"/>
        <v>142.9533943239432</v>
      </c>
      <c r="F1121" s="17">
        <f t="shared" si="70"/>
        <v>147.92660620939012</v>
      </c>
    </row>
    <row r="1122" spans="1:6" x14ac:dyDescent="0.35">
      <c r="A1122" s="7">
        <v>41165</v>
      </c>
      <c r="B1122" s="6">
        <v>146.58999600000001</v>
      </c>
      <c r="C1122" s="17">
        <f t="shared" si="68"/>
        <v>1.2669848753282398</v>
      </c>
      <c r="D1122" s="17">
        <f t="shared" si="71"/>
        <v>145.47066633333333</v>
      </c>
      <c r="E1122" s="17">
        <f t="shared" si="69"/>
        <v>142.93669658267686</v>
      </c>
      <c r="F1122" s="17">
        <f t="shared" si="70"/>
        <v>148.00463608398979</v>
      </c>
    </row>
    <row r="1123" spans="1:6" x14ac:dyDescent="0.35">
      <c r="A1123" s="7">
        <v>41164</v>
      </c>
      <c r="B1123" s="6">
        <v>144.38999899999999</v>
      </c>
      <c r="C1123" s="17">
        <f t="shared" si="68"/>
        <v>1.2945979805200873</v>
      </c>
      <c r="D1123" s="17">
        <f t="shared" si="71"/>
        <v>145.42399986666666</v>
      </c>
      <c r="E1123" s="17">
        <f t="shared" si="69"/>
        <v>142.8348039056265</v>
      </c>
      <c r="F1123" s="17">
        <f t="shared" si="70"/>
        <v>148.01319582770682</v>
      </c>
    </row>
    <row r="1124" spans="1:6" x14ac:dyDescent="0.35">
      <c r="A1124" s="7">
        <v>41163</v>
      </c>
      <c r="B1124" s="6">
        <v>143.91000399999999</v>
      </c>
      <c r="C1124" s="17">
        <f t="shared" si="68"/>
        <v>1.3330677941986817</v>
      </c>
      <c r="D1124" s="17">
        <f t="shared" si="71"/>
        <v>145.38466680000002</v>
      </c>
      <c r="E1124" s="17">
        <f t="shared" si="69"/>
        <v>142.71853121160265</v>
      </c>
      <c r="F1124" s="17">
        <f t="shared" si="70"/>
        <v>148.05080238839739</v>
      </c>
    </row>
    <row r="1125" spans="1:6" x14ac:dyDescent="0.35">
      <c r="A1125" s="7">
        <v>41162</v>
      </c>
      <c r="B1125" s="6">
        <v>143.509995</v>
      </c>
      <c r="C1125" s="17">
        <f t="shared" si="68"/>
        <v>1.3958051073962108</v>
      </c>
      <c r="D1125" s="17">
        <f t="shared" si="71"/>
        <v>145.32866606666667</v>
      </c>
      <c r="E1125" s="17">
        <f t="shared" si="69"/>
        <v>142.53705585187424</v>
      </c>
      <c r="F1125" s="17">
        <f t="shared" si="70"/>
        <v>148.1202762814591</v>
      </c>
    </row>
    <row r="1126" spans="1:6" x14ac:dyDescent="0.35">
      <c r="A1126" s="7">
        <v>41159</v>
      </c>
      <c r="B1126" s="6">
        <v>144.33000200000001</v>
      </c>
      <c r="C1126" s="17">
        <f t="shared" si="68"/>
        <v>1.3736948526910306</v>
      </c>
      <c r="D1126" s="17">
        <f t="shared" si="71"/>
        <v>145.35266613333334</v>
      </c>
      <c r="E1126" s="17">
        <f t="shared" si="69"/>
        <v>142.60527642795128</v>
      </c>
      <c r="F1126" s="17">
        <f t="shared" si="70"/>
        <v>148.10005583871541</v>
      </c>
    </row>
    <row r="1127" spans="1:6" x14ac:dyDescent="0.35">
      <c r="A1127" s="7">
        <v>41158</v>
      </c>
      <c r="B1127" s="6">
        <v>143.770004</v>
      </c>
      <c r="C1127" s="17">
        <f t="shared" si="68"/>
        <v>1.4234011391655661</v>
      </c>
      <c r="D1127" s="17">
        <f t="shared" si="71"/>
        <v>145.29466646666665</v>
      </c>
      <c r="E1127" s="17">
        <f t="shared" si="69"/>
        <v>142.44786418833553</v>
      </c>
      <c r="F1127" s="17">
        <f t="shared" si="70"/>
        <v>148.14146874499778</v>
      </c>
    </row>
    <row r="1128" spans="1:6" x14ac:dyDescent="0.35">
      <c r="A1128" s="7">
        <v>41157</v>
      </c>
      <c r="B1128" s="6">
        <v>140.91000399999999</v>
      </c>
      <c r="C1128" s="17">
        <f t="shared" si="68"/>
        <v>1.7564964581380207</v>
      </c>
      <c r="D1128" s="17">
        <f t="shared" si="71"/>
        <v>145.13600053333332</v>
      </c>
      <c r="E1128" s="17">
        <f t="shared" si="69"/>
        <v>141.62300761705728</v>
      </c>
      <c r="F1128" s="17">
        <f t="shared" si="70"/>
        <v>148.64899344960935</v>
      </c>
    </row>
    <row r="1129" spans="1:6" x14ac:dyDescent="0.35">
      <c r="A1129" s="7">
        <v>41156</v>
      </c>
      <c r="B1129" s="6">
        <v>141.029999</v>
      </c>
      <c r="C1129" s="17">
        <f t="shared" si="68"/>
        <v>2.0415601822932872</v>
      </c>
      <c r="D1129" s="17">
        <f t="shared" si="71"/>
        <v>144.93133339999997</v>
      </c>
      <c r="E1129" s="17">
        <f t="shared" si="69"/>
        <v>140.84821303541341</v>
      </c>
      <c r="F1129" s="17">
        <f t="shared" si="70"/>
        <v>149.01445376458653</v>
      </c>
    </row>
    <row r="1130" spans="1:6" x14ac:dyDescent="0.35">
      <c r="A1130" s="7">
        <v>41152</v>
      </c>
      <c r="B1130" s="6">
        <v>141.16000399999999</v>
      </c>
      <c r="C1130" s="17">
        <f t="shared" si="68"/>
        <v>2.2474430454607903</v>
      </c>
      <c r="D1130" s="17">
        <f t="shared" si="71"/>
        <v>144.63200073333334</v>
      </c>
      <c r="E1130" s="17">
        <f t="shared" si="69"/>
        <v>140.13711464241177</v>
      </c>
      <c r="F1130" s="17">
        <f t="shared" si="70"/>
        <v>149.12688682425491</v>
      </c>
    </row>
    <row r="1131" spans="1:6" x14ac:dyDescent="0.35">
      <c r="A1131" s="7">
        <v>41151</v>
      </c>
      <c r="B1131" s="6">
        <v>140.490005</v>
      </c>
      <c r="C1131" s="17">
        <f t="shared" si="68"/>
        <v>2.455429592229855</v>
      </c>
      <c r="D1131" s="17">
        <f t="shared" si="71"/>
        <v>144.27333473333334</v>
      </c>
      <c r="E1131" s="17">
        <f t="shared" si="69"/>
        <v>139.36247554887365</v>
      </c>
      <c r="F1131" s="17">
        <f t="shared" si="70"/>
        <v>149.18419391779304</v>
      </c>
    </row>
    <row r="1132" spans="1:6" x14ac:dyDescent="0.35">
      <c r="A1132" s="7">
        <v>41150</v>
      </c>
      <c r="B1132" s="6">
        <v>141.509995</v>
      </c>
      <c r="C1132" s="17">
        <f t="shared" si="68"/>
        <v>2.4539164398623363</v>
      </c>
      <c r="D1132" s="17">
        <f t="shared" si="71"/>
        <v>143.92666726666667</v>
      </c>
      <c r="E1132" s="17">
        <f t="shared" si="69"/>
        <v>139.01883438694199</v>
      </c>
      <c r="F1132" s="17">
        <f t="shared" si="70"/>
        <v>148.83450014639135</v>
      </c>
    </row>
    <row r="1133" spans="1:6" x14ac:dyDescent="0.35">
      <c r="A1133" s="7">
        <v>41149</v>
      </c>
      <c r="B1133" s="6">
        <v>141.39999399999999</v>
      </c>
      <c r="C1133" s="17">
        <f t="shared" si="68"/>
        <v>2.4071906226613606</v>
      </c>
      <c r="D1133" s="17">
        <f t="shared" si="71"/>
        <v>143.57333373333333</v>
      </c>
      <c r="E1133" s="17">
        <f t="shared" si="69"/>
        <v>138.75895248801061</v>
      </c>
      <c r="F1133" s="17">
        <f t="shared" si="70"/>
        <v>148.38771497865605</v>
      </c>
    </row>
    <row r="1134" spans="1:6" x14ac:dyDescent="0.35">
      <c r="A1134" s="7">
        <v>41148</v>
      </c>
      <c r="B1134" s="6">
        <v>141.53999300000001</v>
      </c>
      <c r="C1134" s="17">
        <f t="shared" si="68"/>
        <v>2.3030389140731775</v>
      </c>
      <c r="D1134" s="17">
        <f t="shared" si="71"/>
        <v>143.23466693333333</v>
      </c>
      <c r="E1134" s="17">
        <f t="shared" si="69"/>
        <v>138.62858910518696</v>
      </c>
      <c r="F1134" s="17">
        <f t="shared" si="70"/>
        <v>147.8407447614797</v>
      </c>
    </row>
    <row r="1135" spans="1:6" x14ac:dyDescent="0.35">
      <c r="A1135" s="7">
        <v>41145</v>
      </c>
      <c r="B1135" s="6">
        <v>141.509995</v>
      </c>
      <c r="C1135" s="17">
        <f t="shared" si="68"/>
        <v>2.1233295961143819</v>
      </c>
      <c r="D1135" s="17">
        <f t="shared" si="71"/>
        <v>142.88599960000002</v>
      </c>
      <c r="E1135" s="17">
        <f t="shared" si="69"/>
        <v>138.63934040777124</v>
      </c>
      <c r="F1135" s="17">
        <f t="shared" si="70"/>
        <v>147.1326587922288</v>
      </c>
    </row>
    <row r="1136" spans="1:6" x14ac:dyDescent="0.35">
      <c r="A1136" s="7">
        <v>41144</v>
      </c>
      <c r="B1136" s="6">
        <v>140.66000399999999</v>
      </c>
      <c r="C1136" s="17">
        <f t="shared" si="68"/>
        <v>1.8171930056365957</v>
      </c>
      <c r="D1136" s="17">
        <f t="shared" si="71"/>
        <v>142.44733286666667</v>
      </c>
      <c r="E1136" s="17">
        <f t="shared" si="69"/>
        <v>138.81294685539348</v>
      </c>
      <c r="F1136" s="17">
        <f t="shared" si="70"/>
        <v>146.08171887793986</v>
      </c>
    </row>
    <row r="1137" spans="1:6" x14ac:dyDescent="0.35">
      <c r="A1137" s="7">
        <v>41143</v>
      </c>
      <c r="B1137" s="6">
        <v>141.820007</v>
      </c>
      <c r="C1137" s="17">
        <f t="shared" si="68"/>
        <v>1.4128414322862592</v>
      </c>
      <c r="D1137" s="17">
        <f t="shared" si="71"/>
        <v>142.1293336</v>
      </c>
      <c r="E1137" s="17">
        <f t="shared" si="69"/>
        <v>139.30365073542748</v>
      </c>
      <c r="F1137" s="17">
        <f t="shared" si="70"/>
        <v>144.95501646457251</v>
      </c>
    </row>
    <row r="1138" spans="1:6" x14ac:dyDescent="0.35">
      <c r="A1138" s="7">
        <v>41142</v>
      </c>
      <c r="B1138" s="6">
        <v>141.759995</v>
      </c>
      <c r="C1138" s="17">
        <f t="shared" si="68"/>
        <v>1.2680234241962136</v>
      </c>
      <c r="D1138" s="17">
        <f t="shared" si="71"/>
        <v>141.95400000000001</v>
      </c>
      <c r="E1138" s="17">
        <f t="shared" si="69"/>
        <v>139.41795315160758</v>
      </c>
      <c r="F1138" s="17">
        <f t="shared" si="70"/>
        <v>144.49004684839244</v>
      </c>
    </row>
    <row r="1139" spans="1:6" x14ac:dyDescent="0.35">
      <c r="A1139" s="7">
        <v>41141</v>
      </c>
      <c r="B1139" s="6">
        <v>142.19000199999999</v>
      </c>
      <c r="C1139" s="17">
        <f t="shared" si="68"/>
        <v>1.1508656937589732</v>
      </c>
      <c r="D1139" s="17">
        <f t="shared" si="71"/>
        <v>141.8393332</v>
      </c>
      <c r="E1139" s="17">
        <f t="shared" si="69"/>
        <v>139.53760181248205</v>
      </c>
      <c r="F1139" s="17">
        <f t="shared" si="70"/>
        <v>144.14106458751795</v>
      </c>
    </row>
    <row r="1140" spans="1:6" x14ac:dyDescent="0.35">
      <c r="A1140" s="7">
        <v>41138</v>
      </c>
      <c r="B1140" s="6">
        <v>142.179993</v>
      </c>
      <c r="C1140" s="17">
        <f t="shared" si="68"/>
        <v>1.0606567055711187</v>
      </c>
      <c r="D1140" s="17">
        <f t="shared" si="71"/>
        <v>141.75066640000003</v>
      </c>
      <c r="E1140" s="17">
        <f t="shared" si="69"/>
        <v>139.62935298885779</v>
      </c>
      <c r="F1140" s="17">
        <f t="shared" si="70"/>
        <v>143.87197981114227</v>
      </c>
    </row>
    <row r="1141" spans="1:6" x14ac:dyDescent="0.35">
      <c r="A1141" s="7">
        <v>41137</v>
      </c>
      <c r="B1141" s="6">
        <v>141.990005</v>
      </c>
      <c r="C1141" s="17">
        <f t="shared" si="68"/>
        <v>0.79233690629336861</v>
      </c>
      <c r="D1141" s="17">
        <f t="shared" si="71"/>
        <v>141.59466660000001</v>
      </c>
      <c r="E1141" s="17">
        <f t="shared" si="69"/>
        <v>140.00999278741327</v>
      </c>
      <c r="F1141" s="17">
        <f t="shared" si="70"/>
        <v>143.17934041258675</v>
      </c>
    </row>
    <row r="1142" spans="1:6" x14ac:dyDescent="0.35">
      <c r="A1142" s="7">
        <v>41136</v>
      </c>
      <c r="B1142" s="6">
        <v>140.949997</v>
      </c>
      <c r="C1142" s="17">
        <f t="shared" si="68"/>
        <v>0.53066752305575127</v>
      </c>
      <c r="D1142" s="17">
        <f t="shared" si="71"/>
        <v>141.40666613333335</v>
      </c>
      <c r="E1142" s="17">
        <f t="shared" si="69"/>
        <v>140.34533108722184</v>
      </c>
      <c r="F1142" s="17">
        <f t="shared" si="70"/>
        <v>142.46800117944485</v>
      </c>
    </row>
    <row r="1143" spans="1:6" x14ac:dyDescent="0.35">
      <c r="A1143" s="7">
        <v>41135</v>
      </c>
      <c r="B1143" s="6">
        <v>140.78999300000001</v>
      </c>
      <c r="C1143" s="17">
        <f t="shared" si="68"/>
        <v>0.53952125491333325</v>
      </c>
      <c r="D1143" s="17">
        <f t="shared" si="71"/>
        <v>141.3986654</v>
      </c>
      <c r="E1143" s="17">
        <f t="shared" si="69"/>
        <v>140.31962289017332</v>
      </c>
      <c r="F1143" s="17">
        <f t="shared" si="70"/>
        <v>142.47770790982668</v>
      </c>
    </row>
    <row r="1144" spans="1:6" x14ac:dyDescent="0.35">
      <c r="A1144" s="7">
        <v>41134</v>
      </c>
      <c r="B1144" s="6">
        <v>140.770004</v>
      </c>
      <c r="C1144" s="17">
        <f t="shared" si="68"/>
        <v>0.55613194291794332</v>
      </c>
      <c r="D1144" s="17">
        <f t="shared" si="71"/>
        <v>141.38133239999999</v>
      </c>
      <c r="E1144" s="17">
        <f t="shared" si="69"/>
        <v>140.2690685141641</v>
      </c>
      <c r="F1144" s="17">
        <f t="shared" si="70"/>
        <v>142.49359628583588</v>
      </c>
    </row>
    <row r="1145" spans="1:6" x14ac:dyDescent="0.35">
      <c r="A1145" s="7">
        <v>41131</v>
      </c>
      <c r="B1145" s="6">
        <v>140.83999600000001</v>
      </c>
      <c r="C1145" s="17">
        <f t="shared" si="68"/>
        <v>0.57116360930908427</v>
      </c>
      <c r="D1145" s="17">
        <f t="shared" si="71"/>
        <v>141.35999853333337</v>
      </c>
      <c r="E1145" s="17">
        <f t="shared" si="69"/>
        <v>140.2176713147152</v>
      </c>
      <c r="F1145" s="17">
        <f t="shared" si="70"/>
        <v>142.50232575195153</v>
      </c>
    </row>
    <row r="1146" spans="1:6" x14ac:dyDescent="0.35">
      <c r="A1146" s="7">
        <v>41130</v>
      </c>
      <c r="B1146" s="6">
        <v>140.61000100000001</v>
      </c>
      <c r="C1146" s="17">
        <f t="shared" si="68"/>
        <v>0.55881493079736544</v>
      </c>
      <c r="D1146" s="17">
        <f t="shared" si="71"/>
        <v>141.36799826666666</v>
      </c>
      <c r="E1146" s="17">
        <f t="shared" si="69"/>
        <v>140.25036840507192</v>
      </c>
      <c r="F1146" s="17">
        <f t="shared" si="70"/>
        <v>142.4856281282614</v>
      </c>
    </row>
    <row r="1147" spans="1:6" x14ac:dyDescent="0.35">
      <c r="A1147" s="7">
        <v>41129</v>
      </c>
      <c r="B1147" s="6">
        <v>140.490005</v>
      </c>
      <c r="C1147" s="17">
        <f t="shared" si="68"/>
        <v>0.60078450143939233</v>
      </c>
      <c r="D1147" s="17">
        <f t="shared" si="71"/>
        <v>141.29999893333331</v>
      </c>
      <c r="E1147" s="17">
        <f t="shared" si="69"/>
        <v>140.09842993045453</v>
      </c>
      <c r="F1147" s="17">
        <f t="shared" si="70"/>
        <v>142.5015679362121</v>
      </c>
    </row>
    <row r="1148" spans="1:6" x14ac:dyDescent="0.35">
      <c r="A1148" s="7">
        <v>41128</v>
      </c>
      <c r="B1148" s="6">
        <v>140.320007</v>
      </c>
      <c r="C1148" s="17">
        <f t="shared" si="68"/>
        <v>0.6505939752260661</v>
      </c>
      <c r="D1148" s="17">
        <f t="shared" si="71"/>
        <v>141.22799979999996</v>
      </c>
      <c r="E1148" s="17">
        <f t="shared" si="69"/>
        <v>139.92681184954782</v>
      </c>
      <c r="F1148" s="17">
        <f t="shared" si="70"/>
        <v>142.52918775045211</v>
      </c>
    </row>
    <row r="1149" spans="1:6" x14ac:dyDescent="0.35">
      <c r="A1149" s="7">
        <v>41127</v>
      </c>
      <c r="B1149" s="6">
        <v>139.61999499999999</v>
      </c>
      <c r="C1149" s="17">
        <f t="shared" si="68"/>
        <v>0.76384345256561081</v>
      </c>
      <c r="D1149" s="17">
        <f t="shared" si="71"/>
        <v>141.09999993333332</v>
      </c>
      <c r="E1149" s="17">
        <f t="shared" si="69"/>
        <v>139.5723130282021</v>
      </c>
      <c r="F1149" s="17">
        <f t="shared" si="70"/>
        <v>142.62768683846454</v>
      </c>
    </row>
    <row r="1150" spans="1:6" x14ac:dyDescent="0.35">
      <c r="A1150" s="7">
        <v>41124</v>
      </c>
      <c r="B1150" s="6">
        <v>139.35000600000001</v>
      </c>
      <c r="C1150" s="17">
        <f t="shared" si="68"/>
        <v>0.87634555563704886</v>
      </c>
      <c r="D1150" s="17">
        <f t="shared" si="71"/>
        <v>140.95600066666665</v>
      </c>
      <c r="E1150" s="17">
        <f t="shared" si="69"/>
        <v>139.20330955539256</v>
      </c>
      <c r="F1150" s="17">
        <f t="shared" si="70"/>
        <v>142.70869177794074</v>
      </c>
    </row>
    <row r="1151" spans="1:6" x14ac:dyDescent="0.35">
      <c r="A1151" s="7">
        <v>41123</v>
      </c>
      <c r="B1151" s="6">
        <v>136.63999899999999</v>
      </c>
      <c r="C1151" s="17">
        <f t="shared" si="68"/>
        <v>1.4196235703367033</v>
      </c>
      <c r="D1151" s="17">
        <f t="shared" si="71"/>
        <v>140.68800033333335</v>
      </c>
      <c r="E1151" s="17">
        <f t="shared" si="69"/>
        <v>137.84875319265996</v>
      </c>
      <c r="F1151" s="17">
        <f t="shared" si="70"/>
        <v>143.52724747400674</v>
      </c>
    </row>
    <row r="1152" spans="1:6" x14ac:dyDescent="0.35">
      <c r="A1152" s="7">
        <v>41122</v>
      </c>
      <c r="B1152" s="6">
        <v>137.58999600000001</v>
      </c>
      <c r="C1152" s="17">
        <f t="shared" si="68"/>
        <v>1.5887542445114389</v>
      </c>
      <c r="D1152" s="17">
        <f t="shared" si="71"/>
        <v>140.4059996</v>
      </c>
      <c r="E1152" s="17">
        <f t="shared" si="69"/>
        <v>137.22849111097713</v>
      </c>
      <c r="F1152" s="17">
        <f t="shared" si="70"/>
        <v>143.58350808902287</v>
      </c>
    </row>
    <row r="1153" spans="1:6" x14ac:dyDescent="0.35">
      <c r="A1153" s="7">
        <v>41121</v>
      </c>
      <c r="B1153" s="6">
        <v>137.71000699999999</v>
      </c>
      <c r="C1153" s="17">
        <f t="shared" si="68"/>
        <v>1.683523934412738</v>
      </c>
      <c r="D1153" s="17">
        <f t="shared" si="71"/>
        <v>140.13600039999997</v>
      </c>
      <c r="E1153" s="17">
        <f t="shared" si="69"/>
        <v>136.76895253117451</v>
      </c>
      <c r="F1153" s="17">
        <f t="shared" si="70"/>
        <v>143.50304826882544</v>
      </c>
    </row>
    <row r="1154" spans="1:6" x14ac:dyDescent="0.35">
      <c r="A1154" s="7">
        <v>41120</v>
      </c>
      <c r="B1154" s="6">
        <v>138.679993</v>
      </c>
      <c r="C1154" s="17">
        <f t="shared" si="68"/>
        <v>1.620388632670184</v>
      </c>
      <c r="D1154" s="17">
        <f t="shared" si="71"/>
        <v>139.9019998</v>
      </c>
      <c r="E1154" s="17">
        <f t="shared" si="69"/>
        <v>136.66122253465963</v>
      </c>
      <c r="F1154" s="17">
        <f t="shared" si="70"/>
        <v>143.14277706534037</v>
      </c>
    </row>
    <row r="1155" spans="1:6" x14ac:dyDescent="0.35">
      <c r="A1155" s="7">
        <v>41117</v>
      </c>
      <c r="B1155" s="6">
        <v>138.679993</v>
      </c>
      <c r="C1155" s="17">
        <f t="shared" si="68"/>
        <v>1.5176723584336038</v>
      </c>
      <c r="D1155" s="17">
        <f t="shared" si="71"/>
        <v>139.66866646666665</v>
      </c>
      <c r="E1155" s="17">
        <f t="shared" si="69"/>
        <v>136.63332174979945</v>
      </c>
      <c r="F1155" s="17">
        <f t="shared" si="70"/>
        <v>142.70401118353385</v>
      </c>
    </row>
    <row r="1156" spans="1:6" x14ac:dyDescent="0.35">
      <c r="A1156" s="7">
        <v>41116</v>
      </c>
      <c r="B1156" s="6">
        <v>136.16999799999999</v>
      </c>
      <c r="C1156" s="17">
        <f t="shared" si="68"/>
        <v>1.6221791878971716</v>
      </c>
      <c r="D1156" s="17">
        <f t="shared" si="71"/>
        <v>139.280666</v>
      </c>
      <c r="E1156" s="17">
        <f t="shared" si="69"/>
        <v>136.03630762420565</v>
      </c>
      <c r="F1156" s="17">
        <f t="shared" si="70"/>
        <v>142.52502437579435</v>
      </c>
    </row>
    <row r="1157" spans="1:6" x14ac:dyDescent="0.35">
      <c r="A1157" s="7">
        <v>41115</v>
      </c>
      <c r="B1157" s="6">
        <v>133.96000699999999</v>
      </c>
      <c r="C1157" s="17">
        <f t="shared" si="68"/>
        <v>2.0547146130261988</v>
      </c>
      <c r="D1157" s="17">
        <f t="shared" si="71"/>
        <v>138.81466666666665</v>
      </c>
      <c r="E1157" s="17">
        <f t="shared" si="69"/>
        <v>134.70523744061427</v>
      </c>
      <c r="F1157" s="17">
        <f t="shared" si="70"/>
        <v>142.92409589271904</v>
      </c>
    </row>
    <row r="1158" spans="1:6" x14ac:dyDescent="0.35">
      <c r="A1158" s="7">
        <v>41114</v>
      </c>
      <c r="B1158" s="6">
        <v>133.929993</v>
      </c>
      <c r="C1158" s="17">
        <f t="shared" si="68"/>
        <v>2.3288063468187734</v>
      </c>
      <c r="D1158" s="17">
        <f t="shared" si="71"/>
        <v>138.35733333333334</v>
      </c>
      <c r="E1158" s="17">
        <f t="shared" si="69"/>
        <v>133.69972063969578</v>
      </c>
      <c r="F1158" s="17">
        <f t="shared" si="70"/>
        <v>143.0149460269709</v>
      </c>
    </row>
    <row r="1159" spans="1:6" x14ac:dyDescent="0.35">
      <c r="A1159" s="7">
        <v>41113</v>
      </c>
      <c r="B1159" s="6">
        <v>135.08999600000001</v>
      </c>
      <c r="C1159" s="17">
        <f t="shared" si="68"/>
        <v>2.3699069721409187</v>
      </c>
      <c r="D1159" s="17">
        <f t="shared" si="71"/>
        <v>137.97866613333332</v>
      </c>
      <c r="E1159" s="17">
        <f t="shared" si="69"/>
        <v>133.23885218905147</v>
      </c>
      <c r="F1159" s="17">
        <f t="shared" si="70"/>
        <v>142.71848007761517</v>
      </c>
    </row>
    <row r="1160" spans="1:6" x14ac:dyDescent="0.35">
      <c r="A1160" s="7">
        <v>41110</v>
      </c>
      <c r="B1160" s="6">
        <v>136.470001</v>
      </c>
      <c r="C1160" s="17">
        <f t="shared" si="68"/>
        <v>2.2590479176248413</v>
      </c>
      <c r="D1160" s="17">
        <f t="shared" si="71"/>
        <v>137.68733313333331</v>
      </c>
      <c r="E1160" s="17">
        <f t="shared" si="69"/>
        <v>133.16923729808363</v>
      </c>
      <c r="F1160" s="17">
        <f t="shared" si="70"/>
        <v>142.20542896858299</v>
      </c>
    </row>
    <row r="1161" spans="1:6" x14ac:dyDescent="0.35">
      <c r="A1161" s="7">
        <v>41109</v>
      </c>
      <c r="B1161" s="6">
        <v>137.729996</v>
      </c>
      <c r="C1161" s="17">
        <f t="shared" si="68"/>
        <v>2.1104000240153598</v>
      </c>
      <c r="D1161" s="17">
        <f t="shared" si="71"/>
        <v>137.4953328</v>
      </c>
      <c r="E1161" s="17">
        <f t="shared" si="69"/>
        <v>133.27453275196928</v>
      </c>
      <c r="F1161" s="17">
        <f t="shared" si="70"/>
        <v>141.71613284803072</v>
      </c>
    </row>
    <row r="1162" spans="1:6" x14ac:dyDescent="0.35">
      <c r="A1162" s="7">
        <v>41108</v>
      </c>
      <c r="B1162" s="6">
        <v>137.36999499999999</v>
      </c>
      <c r="C1162" s="17">
        <f t="shared" si="68"/>
        <v>1.9411285281238149</v>
      </c>
      <c r="D1162" s="17">
        <f t="shared" si="71"/>
        <v>137.28733213333331</v>
      </c>
      <c r="E1162" s="17">
        <f t="shared" si="69"/>
        <v>133.40507507708568</v>
      </c>
      <c r="F1162" s="17">
        <f t="shared" si="70"/>
        <v>141.16958918958093</v>
      </c>
    </row>
    <row r="1163" spans="1:6" x14ac:dyDescent="0.35">
      <c r="A1163" s="7">
        <v>41107</v>
      </c>
      <c r="B1163" s="6">
        <v>136.36000100000001</v>
      </c>
      <c r="C1163" s="17">
        <f t="shared" si="68"/>
        <v>1.760054838708988</v>
      </c>
      <c r="D1163" s="17">
        <f t="shared" si="71"/>
        <v>137.02333173333329</v>
      </c>
      <c r="E1163" s="17">
        <f t="shared" si="69"/>
        <v>133.50322205591533</v>
      </c>
      <c r="F1163" s="17">
        <f t="shared" si="70"/>
        <v>140.54344141075126</v>
      </c>
    </row>
    <row r="1164" spans="1:6" x14ac:dyDescent="0.35">
      <c r="A1164" s="7">
        <v>41106</v>
      </c>
      <c r="B1164" s="6">
        <v>135.429993</v>
      </c>
      <c r="C1164" s="17">
        <f t="shared" si="68"/>
        <v>1.6473954098247889</v>
      </c>
      <c r="D1164" s="17">
        <f t="shared" si="71"/>
        <v>136.74399826666664</v>
      </c>
      <c r="E1164" s="17">
        <f t="shared" si="69"/>
        <v>133.44920744701705</v>
      </c>
      <c r="F1164" s="17">
        <f t="shared" si="70"/>
        <v>140.03878908631623</v>
      </c>
    </row>
    <row r="1165" spans="1:6" x14ac:dyDescent="0.35">
      <c r="A1165" s="7">
        <v>41103</v>
      </c>
      <c r="B1165" s="6">
        <v>135.75</v>
      </c>
      <c r="C1165" s="17">
        <f t="shared" si="68"/>
        <v>1.4958876074163585</v>
      </c>
      <c r="D1165" s="17">
        <f t="shared" si="71"/>
        <v>136.50399786666665</v>
      </c>
      <c r="E1165" s="17">
        <f t="shared" si="69"/>
        <v>133.51222265183392</v>
      </c>
      <c r="F1165" s="17">
        <f t="shared" si="70"/>
        <v>139.49577308149938</v>
      </c>
    </row>
    <row r="1166" spans="1:6" x14ac:dyDescent="0.35">
      <c r="A1166" s="7">
        <v>41102</v>
      </c>
      <c r="B1166" s="6">
        <v>133.509995</v>
      </c>
      <c r="C1166" s="17">
        <f t="shared" si="68"/>
        <v>1.6822592121830202</v>
      </c>
      <c r="D1166" s="17">
        <f t="shared" si="71"/>
        <v>136.29533093333333</v>
      </c>
      <c r="E1166" s="17">
        <f t="shared" si="69"/>
        <v>132.93081250896728</v>
      </c>
      <c r="F1166" s="17">
        <f t="shared" si="70"/>
        <v>139.65984935769939</v>
      </c>
    </row>
    <row r="1167" spans="1:6" x14ac:dyDescent="0.35">
      <c r="A1167" s="7">
        <v>41101</v>
      </c>
      <c r="B1167" s="6">
        <v>134.16000399999999</v>
      </c>
      <c r="C1167" s="17">
        <f t="shared" si="68"/>
        <v>1.7262487253954613</v>
      </c>
      <c r="D1167" s="17">
        <f t="shared" si="71"/>
        <v>136.06666479999998</v>
      </c>
      <c r="E1167" s="17">
        <f t="shared" si="69"/>
        <v>132.61416734920905</v>
      </c>
      <c r="F1167" s="17">
        <f t="shared" si="70"/>
        <v>139.51916225079091</v>
      </c>
    </row>
    <row r="1168" spans="1:6" x14ac:dyDescent="0.35">
      <c r="A1168" s="7">
        <v>41100</v>
      </c>
      <c r="B1168" s="6">
        <v>134.13999899999999</v>
      </c>
      <c r="C1168" s="17">
        <f t="shared" si="68"/>
        <v>1.7295930358984317</v>
      </c>
      <c r="D1168" s="17">
        <f t="shared" si="71"/>
        <v>135.82866426666666</v>
      </c>
      <c r="E1168" s="17">
        <f t="shared" si="69"/>
        <v>132.3694781948698</v>
      </c>
      <c r="F1168" s="17">
        <f t="shared" si="70"/>
        <v>139.28785033846353</v>
      </c>
    </row>
    <row r="1169" spans="1:6" x14ac:dyDescent="0.35">
      <c r="A1169" s="7">
        <v>41099</v>
      </c>
      <c r="B1169" s="6">
        <v>135.320007</v>
      </c>
      <c r="C1169" s="17">
        <f t="shared" ref="C1169:C1232" si="72">_xlfn.STDEV.S(B1155:B1169)</f>
        <v>1.5412636726072821</v>
      </c>
      <c r="D1169" s="17">
        <f t="shared" si="71"/>
        <v>135.6046652</v>
      </c>
      <c r="E1169" s="17">
        <f t="shared" ref="E1169:E1232" si="73">D1169-2*C1169</f>
        <v>132.52213785478543</v>
      </c>
      <c r="F1169" s="17">
        <f t="shared" ref="F1169:F1232" si="74">D1169+2*C1169</f>
        <v>138.68719254521457</v>
      </c>
    </row>
    <row r="1170" spans="1:6" x14ac:dyDescent="0.35">
      <c r="A1170" s="7">
        <v>41096</v>
      </c>
      <c r="B1170" s="6">
        <v>135.490005</v>
      </c>
      <c r="C1170" s="17">
        <f t="shared" si="72"/>
        <v>1.2854686816299272</v>
      </c>
      <c r="D1170" s="17">
        <f t="shared" ref="D1170:D1233" si="75">AVERAGE(B1156:B1170)</f>
        <v>135.39199933333336</v>
      </c>
      <c r="E1170" s="17">
        <f t="shared" si="73"/>
        <v>132.82106197007352</v>
      </c>
      <c r="F1170" s="17">
        <f t="shared" si="74"/>
        <v>137.9629366965932</v>
      </c>
    </row>
    <row r="1171" spans="1:6" x14ac:dyDescent="0.35">
      <c r="A1171" s="7">
        <v>41095</v>
      </c>
      <c r="B1171" s="6">
        <v>136.78999300000001</v>
      </c>
      <c r="C1171" s="17">
        <f t="shared" si="72"/>
        <v>1.3217276127880457</v>
      </c>
      <c r="D1171" s="17">
        <f t="shared" si="75"/>
        <v>135.43333233333337</v>
      </c>
      <c r="E1171" s="17">
        <f t="shared" si="73"/>
        <v>132.78987710775726</v>
      </c>
      <c r="F1171" s="17">
        <f t="shared" si="74"/>
        <v>138.07678755890947</v>
      </c>
    </row>
    <row r="1172" spans="1:6" x14ac:dyDescent="0.35">
      <c r="A1172" s="7">
        <v>41093</v>
      </c>
      <c r="B1172" s="6">
        <v>137.41000399999999</v>
      </c>
      <c r="C1172" s="17">
        <f t="shared" si="72"/>
        <v>1.3469685295308165</v>
      </c>
      <c r="D1172" s="17">
        <f t="shared" si="75"/>
        <v>135.66333213333337</v>
      </c>
      <c r="E1172" s="17">
        <f t="shared" si="73"/>
        <v>132.96939507427174</v>
      </c>
      <c r="F1172" s="17">
        <f t="shared" si="74"/>
        <v>138.35726919239499</v>
      </c>
    </row>
    <row r="1173" spans="1:6" x14ac:dyDescent="0.35">
      <c r="A1173" s="7">
        <v>41092</v>
      </c>
      <c r="B1173" s="6">
        <v>136.509995</v>
      </c>
      <c r="C1173" s="17">
        <f t="shared" si="72"/>
        <v>1.2724877727253394</v>
      </c>
      <c r="D1173" s="17">
        <f t="shared" si="75"/>
        <v>135.83533226666668</v>
      </c>
      <c r="E1173" s="17">
        <f t="shared" si="73"/>
        <v>133.290356721216</v>
      </c>
      <c r="F1173" s="17">
        <f t="shared" si="74"/>
        <v>138.38030781211737</v>
      </c>
    </row>
    <row r="1174" spans="1:6" x14ac:dyDescent="0.35">
      <c r="A1174" s="7">
        <v>41089</v>
      </c>
      <c r="B1174" s="6">
        <v>136.10000600000001</v>
      </c>
      <c r="C1174" s="17">
        <f t="shared" si="72"/>
        <v>1.2568574719077552</v>
      </c>
      <c r="D1174" s="17">
        <f t="shared" si="75"/>
        <v>135.90266626666667</v>
      </c>
      <c r="E1174" s="17">
        <f t="shared" si="73"/>
        <v>133.38895132285117</v>
      </c>
      <c r="F1174" s="17">
        <f t="shared" si="74"/>
        <v>138.41638121048217</v>
      </c>
    </row>
    <row r="1175" spans="1:6" x14ac:dyDescent="0.35">
      <c r="A1175" s="7">
        <v>41088</v>
      </c>
      <c r="B1175" s="6">
        <v>132.78999300000001</v>
      </c>
      <c r="C1175" s="17">
        <f t="shared" si="72"/>
        <v>1.4779258013232011</v>
      </c>
      <c r="D1175" s="17">
        <f t="shared" si="75"/>
        <v>135.6573324</v>
      </c>
      <c r="E1175" s="17">
        <f t="shared" si="73"/>
        <v>132.70148079735361</v>
      </c>
      <c r="F1175" s="17">
        <f t="shared" si="74"/>
        <v>138.61318400264639</v>
      </c>
    </row>
    <row r="1176" spans="1:6" x14ac:dyDescent="0.35">
      <c r="A1176" s="7">
        <v>41087</v>
      </c>
      <c r="B1176" s="6">
        <v>133.16999799999999</v>
      </c>
      <c r="C1176" s="17">
        <f t="shared" si="72"/>
        <v>1.4900710595158524</v>
      </c>
      <c r="D1176" s="17">
        <f t="shared" si="75"/>
        <v>135.35333253333334</v>
      </c>
      <c r="E1176" s="17">
        <f t="shared" si="73"/>
        <v>132.37319041430163</v>
      </c>
      <c r="F1176" s="17">
        <f t="shared" si="74"/>
        <v>138.33347465236506</v>
      </c>
    </row>
    <row r="1177" spans="1:6" x14ac:dyDescent="0.35">
      <c r="A1177" s="7">
        <v>41086</v>
      </c>
      <c r="B1177" s="6">
        <v>131.979996</v>
      </c>
      <c r="C1177" s="17">
        <f t="shared" si="72"/>
        <v>1.6137806229993188</v>
      </c>
      <c r="D1177" s="17">
        <f t="shared" si="75"/>
        <v>134.99399926666669</v>
      </c>
      <c r="E1177" s="17">
        <f t="shared" si="73"/>
        <v>131.76643802066806</v>
      </c>
      <c r="F1177" s="17">
        <f t="shared" si="74"/>
        <v>138.22156051266532</v>
      </c>
    </row>
    <row r="1178" spans="1:6" x14ac:dyDescent="0.35">
      <c r="A1178" s="7">
        <v>41085</v>
      </c>
      <c r="B1178" s="6">
        <v>131.320007</v>
      </c>
      <c r="C1178" s="17">
        <f t="shared" si="72"/>
        <v>1.8204954792663159</v>
      </c>
      <c r="D1178" s="17">
        <f t="shared" si="75"/>
        <v>134.65799966666668</v>
      </c>
      <c r="E1178" s="17">
        <f t="shared" si="73"/>
        <v>131.01700870813406</v>
      </c>
      <c r="F1178" s="17">
        <f t="shared" si="74"/>
        <v>138.29899062519931</v>
      </c>
    </row>
    <row r="1179" spans="1:6" x14ac:dyDescent="0.35">
      <c r="A1179" s="7">
        <v>41082</v>
      </c>
      <c r="B1179" s="6">
        <v>133.46000699999999</v>
      </c>
      <c r="C1179" s="17">
        <f t="shared" si="72"/>
        <v>1.8318480675017186</v>
      </c>
      <c r="D1179" s="17">
        <f t="shared" si="75"/>
        <v>134.52666726666669</v>
      </c>
      <c r="E1179" s="17">
        <f t="shared" si="73"/>
        <v>130.86297113166324</v>
      </c>
      <c r="F1179" s="17">
        <f t="shared" si="74"/>
        <v>138.19036340167014</v>
      </c>
    </row>
    <row r="1180" spans="1:6" x14ac:dyDescent="0.35">
      <c r="A1180" s="7">
        <v>41081</v>
      </c>
      <c r="B1180" s="6">
        <v>132.44000199999999</v>
      </c>
      <c r="C1180" s="17">
        <f t="shared" si="72"/>
        <v>1.8728619422920816</v>
      </c>
      <c r="D1180" s="17">
        <f t="shared" si="75"/>
        <v>134.30600073333332</v>
      </c>
      <c r="E1180" s="17">
        <f t="shared" si="73"/>
        <v>130.56027684874917</v>
      </c>
      <c r="F1180" s="17">
        <f t="shared" si="74"/>
        <v>138.05172461791747</v>
      </c>
    </row>
    <row r="1181" spans="1:6" x14ac:dyDescent="0.35">
      <c r="A1181" s="7">
        <v>41080</v>
      </c>
      <c r="B1181" s="6">
        <v>135.479996</v>
      </c>
      <c r="C1181" s="17">
        <f t="shared" si="72"/>
        <v>1.8821051814719101</v>
      </c>
      <c r="D1181" s="17">
        <f t="shared" si="75"/>
        <v>134.43733413333334</v>
      </c>
      <c r="E1181" s="17">
        <f t="shared" si="73"/>
        <v>130.67312377038951</v>
      </c>
      <c r="F1181" s="17">
        <f t="shared" si="74"/>
        <v>138.20154449627717</v>
      </c>
    </row>
    <row r="1182" spans="1:6" x14ac:dyDescent="0.35">
      <c r="A1182" s="7">
        <v>41079</v>
      </c>
      <c r="B1182" s="6">
        <v>135.699997</v>
      </c>
      <c r="C1182" s="17">
        <f t="shared" si="72"/>
        <v>1.9077245061739945</v>
      </c>
      <c r="D1182" s="17">
        <f t="shared" si="75"/>
        <v>134.54000033333332</v>
      </c>
      <c r="E1182" s="17">
        <f t="shared" si="73"/>
        <v>130.72455132098534</v>
      </c>
      <c r="F1182" s="17">
        <f t="shared" si="74"/>
        <v>138.35544934568131</v>
      </c>
    </row>
    <row r="1183" spans="1:6" x14ac:dyDescent="0.35">
      <c r="A1183" s="7">
        <v>41078</v>
      </c>
      <c r="B1183" s="6">
        <v>134.39999399999999</v>
      </c>
      <c r="C1183" s="17">
        <f t="shared" si="72"/>
        <v>1.9050098105065219</v>
      </c>
      <c r="D1183" s="17">
        <f t="shared" si="75"/>
        <v>134.55733333333333</v>
      </c>
      <c r="E1183" s="17">
        <f t="shared" si="73"/>
        <v>130.74731371232028</v>
      </c>
      <c r="F1183" s="17">
        <f t="shared" si="74"/>
        <v>138.36735295434639</v>
      </c>
    </row>
    <row r="1184" spans="1:6" x14ac:dyDescent="0.35">
      <c r="A1184" s="7">
        <v>41075</v>
      </c>
      <c r="B1184" s="6">
        <v>134.13999899999999</v>
      </c>
      <c r="C1184" s="17">
        <f t="shared" si="72"/>
        <v>1.895606615918197</v>
      </c>
      <c r="D1184" s="17">
        <f t="shared" si="75"/>
        <v>134.47866613333332</v>
      </c>
      <c r="E1184" s="17">
        <f t="shared" si="73"/>
        <v>130.68745290149693</v>
      </c>
      <c r="F1184" s="17">
        <f t="shared" si="74"/>
        <v>138.26987936516971</v>
      </c>
    </row>
    <row r="1185" spans="1:6" x14ac:dyDescent="0.35">
      <c r="A1185" s="7">
        <v>41074</v>
      </c>
      <c r="B1185" s="6">
        <v>133.470001</v>
      </c>
      <c r="C1185" s="17">
        <f t="shared" si="72"/>
        <v>1.8903724783444591</v>
      </c>
      <c r="D1185" s="17">
        <f t="shared" si="75"/>
        <v>134.34399919999998</v>
      </c>
      <c r="E1185" s="17">
        <f t="shared" si="73"/>
        <v>130.56325424331106</v>
      </c>
      <c r="F1185" s="17">
        <f t="shared" si="74"/>
        <v>138.12474415668891</v>
      </c>
    </row>
    <row r="1186" spans="1:6" x14ac:dyDescent="0.35">
      <c r="A1186" s="7">
        <v>41073</v>
      </c>
      <c r="B1186" s="6">
        <v>132.070007</v>
      </c>
      <c r="C1186" s="17">
        <f t="shared" si="72"/>
        <v>1.84646477851905</v>
      </c>
      <c r="D1186" s="17">
        <f t="shared" si="75"/>
        <v>134.02933346666666</v>
      </c>
      <c r="E1186" s="17">
        <f t="shared" si="73"/>
        <v>130.33640390962856</v>
      </c>
      <c r="F1186" s="17">
        <f t="shared" si="74"/>
        <v>137.72226302370476</v>
      </c>
    </row>
    <row r="1187" spans="1:6" x14ac:dyDescent="0.35">
      <c r="A1187" s="7">
        <v>41072</v>
      </c>
      <c r="B1187" s="6">
        <v>132.91999799999999</v>
      </c>
      <c r="C1187" s="17">
        <f t="shared" si="72"/>
        <v>1.6077875694867811</v>
      </c>
      <c r="D1187" s="17">
        <f t="shared" si="75"/>
        <v>133.72999973333333</v>
      </c>
      <c r="E1187" s="17">
        <f t="shared" si="73"/>
        <v>130.51442459435978</v>
      </c>
      <c r="F1187" s="17">
        <f t="shared" si="74"/>
        <v>136.94557487230688</v>
      </c>
    </row>
    <row r="1188" spans="1:6" x14ac:dyDescent="0.35">
      <c r="A1188" s="7">
        <v>41071</v>
      </c>
      <c r="B1188" s="6">
        <v>131.41000399999999</v>
      </c>
      <c r="C1188" s="17">
        <f t="shared" si="72"/>
        <v>1.5144481503254237</v>
      </c>
      <c r="D1188" s="17">
        <f t="shared" si="75"/>
        <v>133.39000033333335</v>
      </c>
      <c r="E1188" s="17">
        <f t="shared" si="73"/>
        <v>130.3611040326825</v>
      </c>
      <c r="F1188" s="17">
        <f t="shared" si="74"/>
        <v>136.41889663398419</v>
      </c>
    </row>
    <row r="1189" spans="1:6" x14ac:dyDescent="0.35">
      <c r="A1189" s="7">
        <v>41068</v>
      </c>
      <c r="B1189" s="6">
        <v>133.10000600000001</v>
      </c>
      <c r="C1189" s="17">
        <f t="shared" si="72"/>
        <v>1.3161011359405828</v>
      </c>
      <c r="D1189" s="17">
        <f t="shared" si="75"/>
        <v>133.19000033333336</v>
      </c>
      <c r="E1189" s="17">
        <f t="shared" si="73"/>
        <v>130.55779806145219</v>
      </c>
      <c r="F1189" s="17">
        <f t="shared" si="74"/>
        <v>135.82220260521453</v>
      </c>
    </row>
    <row r="1190" spans="1:6" x14ac:dyDescent="0.35">
      <c r="A1190" s="7">
        <v>41067</v>
      </c>
      <c r="B1190" s="6">
        <v>132.050003</v>
      </c>
      <c r="C1190" s="17">
        <f t="shared" si="72"/>
        <v>1.3457019722492498</v>
      </c>
      <c r="D1190" s="17">
        <f t="shared" si="75"/>
        <v>133.1406676666667</v>
      </c>
      <c r="E1190" s="17">
        <f t="shared" si="73"/>
        <v>130.44926372216821</v>
      </c>
      <c r="F1190" s="17">
        <f t="shared" si="74"/>
        <v>135.83207161116519</v>
      </c>
    </row>
    <row r="1191" spans="1:6" x14ac:dyDescent="0.35">
      <c r="A1191" s="7">
        <v>41066</v>
      </c>
      <c r="B1191" s="6">
        <v>131.970001</v>
      </c>
      <c r="C1191" s="17">
        <f t="shared" si="72"/>
        <v>1.3790885662434471</v>
      </c>
      <c r="D1191" s="17">
        <f t="shared" si="75"/>
        <v>133.06066786666668</v>
      </c>
      <c r="E1191" s="17">
        <f t="shared" si="73"/>
        <v>130.30249073417977</v>
      </c>
      <c r="F1191" s="17">
        <f t="shared" si="74"/>
        <v>135.81884499915358</v>
      </c>
    </row>
    <row r="1192" spans="1:6" x14ac:dyDescent="0.35">
      <c r="A1192" s="7">
        <v>41065</v>
      </c>
      <c r="B1192" s="6">
        <v>129.070007</v>
      </c>
      <c r="C1192" s="17">
        <f t="shared" si="72"/>
        <v>1.7075333204642538</v>
      </c>
      <c r="D1192" s="17">
        <f t="shared" si="75"/>
        <v>132.8666686</v>
      </c>
      <c r="E1192" s="17">
        <f t="shared" si="73"/>
        <v>129.4516019590715</v>
      </c>
      <c r="F1192" s="17">
        <f t="shared" si="74"/>
        <v>136.2817352409285</v>
      </c>
    </row>
    <row r="1193" spans="1:6" x14ac:dyDescent="0.35">
      <c r="A1193" s="7">
        <v>41064</v>
      </c>
      <c r="B1193" s="6">
        <v>128.10000600000001</v>
      </c>
      <c r="C1193" s="17">
        <f t="shared" si="72"/>
        <v>2.0780668164059111</v>
      </c>
      <c r="D1193" s="17">
        <f t="shared" si="75"/>
        <v>132.65200186666667</v>
      </c>
      <c r="E1193" s="17">
        <f t="shared" si="73"/>
        <v>128.49586823385485</v>
      </c>
      <c r="F1193" s="17">
        <f t="shared" si="74"/>
        <v>136.80813549947848</v>
      </c>
    </row>
    <row r="1194" spans="1:6" x14ac:dyDescent="0.35">
      <c r="A1194" s="7">
        <v>41061</v>
      </c>
      <c r="B1194" s="6">
        <v>128.16000399999999</v>
      </c>
      <c r="C1194" s="17">
        <f t="shared" si="72"/>
        <v>2.3620446267140389</v>
      </c>
      <c r="D1194" s="17">
        <f t="shared" si="75"/>
        <v>132.29866833333332</v>
      </c>
      <c r="E1194" s="17">
        <f t="shared" si="73"/>
        <v>127.57457907990525</v>
      </c>
      <c r="F1194" s="17">
        <f t="shared" si="74"/>
        <v>137.0227575867614</v>
      </c>
    </row>
    <row r="1195" spans="1:6" x14ac:dyDescent="0.35">
      <c r="A1195" s="7">
        <v>41060</v>
      </c>
      <c r="B1195" s="6">
        <v>131.470001</v>
      </c>
      <c r="C1195" s="17">
        <f t="shared" si="72"/>
        <v>2.3711593759810761</v>
      </c>
      <c r="D1195" s="17">
        <f t="shared" si="75"/>
        <v>132.23400159999997</v>
      </c>
      <c r="E1195" s="17">
        <f t="shared" si="73"/>
        <v>127.49168284803781</v>
      </c>
      <c r="F1195" s="17">
        <f t="shared" si="74"/>
        <v>136.97632035196213</v>
      </c>
    </row>
    <row r="1196" spans="1:6" x14ac:dyDescent="0.35">
      <c r="A1196" s="7">
        <v>41059</v>
      </c>
      <c r="B1196" s="6">
        <v>131.759995</v>
      </c>
      <c r="C1196" s="17">
        <f t="shared" si="72"/>
        <v>2.1954367792611116</v>
      </c>
      <c r="D1196" s="17">
        <f t="shared" si="75"/>
        <v>131.98600153333331</v>
      </c>
      <c r="E1196" s="17">
        <f t="shared" si="73"/>
        <v>127.59512797481108</v>
      </c>
      <c r="F1196" s="17">
        <f t="shared" si="74"/>
        <v>136.37687509185554</v>
      </c>
    </row>
    <row r="1197" spans="1:6" x14ac:dyDescent="0.35">
      <c r="A1197" s="7">
        <v>41058</v>
      </c>
      <c r="B1197" s="6">
        <v>133.699997</v>
      </c>
      <c r="C1197" s="17">
        <f t="shared" si="72"/>
        <v>2.0063568367801148</v>
      </c>
      <c r="D1197" s="17">
        <f t="shared" si="75"/>
        <v>131.85266819999998</v>
      </c>
      <c r="E1197" s="17">
        <f t="shared" si="73"/>
        <v>127.83995452643975</v>
      </c>
      <c r="F1197" s="17">
        <f t="shared" si="74"/>
        <v>135.86538187356021</v>
      </c>
    </row>
    <row r="1198" spans="1:6" x14ac:dyDescent="0.35">
      <c r="A1198" s="7">
        <v>41054</v>
      </c>
      <c r="B1198" s="6">
        <v>132.10000600000001</v>
      </c>
      <c r="C1198" s="17">
        <f t="shared" si="72"/>
        <v>1.881796118837519</v>
      </c>
      <c r="D1198" s="17">
        <f t="shared" si="75"/>
        <v>131.69933566666666</v>
      </c>
      <c r="E1198" s="17">
        <f t="shared" si="73"/>
        <v>127.93574342899161</v>
      </c>
      <c r="F1198" s="17">
        <f t="shared" si="74"/>
        <v>135.46292790434168</v>
      </c>
    </row>
    <row r="1199" spans="1:6" x14ac:dyDescent="0.35">
      <c r="A1199" s="7">
        <v>41053</v>
      </c>
      <c r="B1199" s="6">
        <v>132.529999</v>
      </c>
      <c r="C1199" s="17">
        <f t="shared" si="72"/>
        <v>1.7755592732634846</v>
      </c>
      <c r="D1199" s="17">
        <f t="shared" si="75"/>
        <v>131.59200233333334</v>
      </c>
      <c r="E1199" s="17">
        <f t="shared" si="73"/>
        <v>128.04088378680638</v>
      </c>
      <c r="F1199" s="17">
        <f t="shared" si="74"/>
        <v>135.14312087986031</v>
      </c>
    </row>
    <row r="1200" spans="1:6" x14ac:dyDescent="0.35">
      <c r="A1200" s="7">
        <v>41052</v>
      </c>
      <c r="B1200" s="6">
        <v>132.270004</v>
      </c>
      <c r="C1200" s="17">
        <f t="shared" si="72"/>
        <v>1.7107508378363279</v>
      </c>
      <c r="D1200" s="17">
        <f t="shared" si="75"/>
        <v>131.51200253333332</v>
      </c>
      <c r="E1200" s="17">
        <f t="shared" si="73"/>
        <v>128.09050085766066</v>
      </c>
      <c r="F1200" s="17">
        <f t="shared" si="74"/>
        <v>134.93350420900597</v>
      </c>
    </row>
    <row r="1201" spans="1:6" x14ac:dyDescent="0.35">
      <c r="A1201" s="7">
        <v>41051</v>
      </c>
      <c r="B1201" s="6">
        <v>132.199997</v>
      </c>
      <c r="C1201" s="17">
        <f t="shared" si="72"/>
        <v>1.7141053250730236</v>
      </c>
      <c r="D1201" s="17">
        <f t="shared" si="75"/>
        <v>131.52066853333332</v>
      </c>
      <c r="E1201" s="17">
        <f t="shared" si="73"/>
        <v>128.09245788318728</v>
      </c>
      <c r="F1201" s="17">
        <f t="shared" si="74"/>
        <v>134.94887918347936</v>
      </c>
    </row>
    <row r="1202" spans="1:6" x14ac:dyDescent="0.35">
      <c r="A1202" s="7">
        <v>41050</v>
      </c>
      <c r="B1202" s="6">
        <v>131.970001</v>
      </c>
      <c r="C1202" s="17">
        <f t="shared" si="72"/>
        <v>1.675832614784655</v>
      </c>
      <c r="D1202" s="17">
        <f t="shared" si="75"/>
        <v>131.45733539999998</v>
      </c>
      <c r="E1202" s="17">
        <f t="shared" si="73"/>
        <v>128.10567017043067</v>
      </c>
      <c r="F1202" s="17">
        <f t="shared" si="74"/>
        <v>134.80900062956928</v>
      </c>
    </row>
    <row r="1203" spans="1:6" x14ac:dyDescent="0.35">
      <c r="A1203" s="7">
        <v>41047</v>
      </c>
      <c r="B1203" s="6">
        <v>129.740005</v>
      </c>
      <c r="C1203" s="17">
        <f t="shared" si="72"/>
        <v>1.7336762413232465</v>
      </c>
      <c r="D1203" s="17">
        <f t="shared" si="75"/>
        <v>131.34600213333331</v>
      </c>
      <c r="E1203" s="17">
        <f t="shared" si="73"/>
        <v>127.87864965068682</v>
      </c>
      <c r="F1203" s="17">
        <f t="shared" si="74"/>
        <v>134.81335461597982</v>
      </c>
    </row>
    <row r="1204" spans="1:6" x14ac:dyDescent="0.35">
      <c r="A1204" s="7">
        <v>41046</v>
      </c>
      <c r="B1204" s="6">
        <v>130.86000100000001</v>
      </c>
      <c r="C1204" s="17">
        <f t="shared" si="72"/>
        <v>1.6669909956376865</v>
      </c>
      <c r="D1204" s="17">
        <f t="shared" si="75"/>
        <v>131.19666846666667</v>
      </c>
      <c r="E1204" s="17">
        <f t="shared" si="73"/>
        <v>127.86268647539129</v>
      </c>
      <c r="F1204" s="17">
        <f t="shared" si="74"/>
        <v>134.53065045794204</v>
      </c>
    </row>
    <row r="1205" spans="1:6" x14ac:dyDescent="0.35">
      <c r="A1205" s="7">
        <v>41045</v>
      </c>
      <c r="B1205" s="6">
        <v>132.83000200000001</v>
      </c>
      <c r="C1205" s="17">
        <f t="shared" si="72"/>
        <v>1.7071920224837802</v>
      </c>
      <c r="D1205" s="17">
        <f t="shared" si="75"/>
        <v>131.24866839999999</v>
      </c>
      <c r="E1205" s="17">
        <f t="shared" si="73"/>
        <v>127.83428435503242</v>
      </c>
      <c r="F1205" s="17">
        <f t="shared" si="74"/>
        <v>134.66305244496755</v>
      </c>
    </row>
    <row r="1206" spans="1:6" x14ac:dyDescent="0.35">
      <c r="A1206" s="7">
        <v>41044</v>
      </c>
      <c r="B1206" s="6">
        <v>133.33999600000001</v>
      </c>
      <c r="C1206" s="17">
        <f t="shared" si="72"/>
        <v>1.7834811281034402</v>
      </c>
      <c r="D1206" s="17">
        <f t="shared" si="75"/>
        <v>131.34000139999998</v>
      </c>
      <c r="E1206" s="17">
        <f t="shared" si="73"/>
        <v>127.7730391437931</v>
      </c>
      <c r="F1206" s="17">
        <f t="shared" si="74"/>
        <v>134.90696365620687</v>
      </c>
    </row>
    <row r="1207" spans="1:6" x14ac:dyDescent="0.35">
      <c r="A1207" s="7">
        <v>41043</v>
      </c>
      <c r="B1207" s="6">
        <v>134.11000100000001</v>
      </c>
      <c r="C1207" s="17">
        <f t="shared" si="72"/>
        <v>1.7999574661677455</v>
      </c>
      <c r="D1207" s="17">
        <f t="shared" si="75"/>
        <v>131.67600099999996</v>
      </c>
      <c r="E1207" s="17">
        <f t="shared" si="73"/>
        <v>128.07608606766448</v>
      </c>
      <c r="F1207" s="17">
        <f t="shared" si="74"/>
        <v>135.27591593233544</v>
      </c>
    </row>
    <row r="1208" spans="1:6" x14ac:dyDescent="0.35">
      <c r="A1208" s="7">
        <v>41040</v>
      </c>
      <c r="B1208" s="6">
        <v>135.61000100000001</v>
      </c>
      <c r="C1208" s="17">
        <f t="shared" si="72"/>
        <v>1.778572268907114</v>
      </c>
      <c r="D1208" s="17">
        <f t="shared" si="75"/>
        <v>132.17666733333331</v>
      </c>
      <c r="E1208" s="17">
        <f t="shared" si="73"/>
        <v>128.61952279551909</v>
      </c>
      <c r="F1208" s="17">
        <f t="shared" si="74"/>
        <v>135.73381187114754</v>
      </c>
    </row>
    <row r="1209" spans="1:6" x14ac:dyDescent="0.35">
      <c r="A1209" s="7">
        <v>41039</v>
      </c>
      <c r="B1209" s="6">
        <v>136.020004</v>
      </c>
      <c r="C1209" s="17">
        <f t="shared" si="72"/>
        <v>1.6648784344328786</v>
      </c>
      <c r="D1209" s="17">
        <f t="shared" si="75"/>
        <v>132.70066733333334</v>
      </c>
      <c r="E1209" s="17">
        <f t="shared" si="73"/>
        <v>129.37091046446758</v>
      </c>
      <c r="F1209" s="17">
        <f t="shared" si="74"/>
        <v>136.0304242021991</v>
      </c>
    </row>
    <row r="1210" spans="1:6" x14ac:dyDescent="0.35">
      <c r="A1210" s="7">
        <v>41038</v>
      </c>
      <c r="B1210" s="6">
        <v>135.740005</v>
      </c>
      <c r="C1210" s="17">
        <f t="shared" si="72"/>
        <v>1.7990669745369396</v>
      </c>
      <c r="D1210" s="17">
        <f t="shared" si="75"/>
        <v>132.98533426666665</v>
      </c>
      <c r="E1210" s="17">
        <f t="shared" si="73"/>
        <v>129.38720031759277</v>
      </c>
      <c r="F1210" s="17">
        <f t="shared" si="74"/>
        <v>136.58346821574054</v>
      </c>
    </row>
    <row r="1211" spans="1:6" x14ac:dyDescent="0.35">
      <c r="A1211" s="7">
        <v>41037</v>
      </c>
      <c r="B1211" s="6">
        <v>136.550003</v>
      </c>
      <c r="C1211" s="17">
        <f t="shared" si="72"/>
        <v>1.9818602874957401</v>
      </c>
      <c r="D1211" s="17">
        <f t="shared" si="75"/>
        <v>133.30466813333334</v>
      </c>
      <c r="E1211" s="17">
        <f t="shared" si="73"/>
        <v>129.34094755834187</v>
      </c>
      <c r="F1211" s="17">
        <f t="shared" si="74"/>
        <v>137.26838870832481</v>
      </c>
    </row>
    <row r="1212" spans="1:6" x14ac:dyDescent="0.35">
      <c r="A1212" s="7">
        <v>41036</v>
      </c>
      <c r="B1212" s="6">
        <v>137.10000600000001</v>
      </c>
      <c r="C1212" s="17">
        <f t="shared" si="72"/>
        <v>2.2114380688140409</v>
      </c>
      <c r="D1212" s="17">
        <f t="shared" si="75"/>
        <v>133.53133539999999</v>
      </c>
      <c r="E1212" s="17">
        <f t="shared" si="73"/>
        <v>129.10845926237189</v>
      </c>
      <c r="F1212" s="17">
        <f t="shared" si="74"/>
        <v>137.95421153762808</v>
      </c>
    </row>
    <row r="1213" spans="1:6" x14ac:dyDescent="0.35">
      <c r="A1213" s="7">
        <v>41033</v>
      </c>
      <c r="B1213" s="6">
        <v>137</v>
      </c>
      <c r="C1213" s="17">
        <f t="shared" si="72"/>
        <v>2.3429024148954247</v>
      </c>
      <c r="D1213" s="17">
        <f t="shared" si="75"/>
        <v>133.85800166666667</v>
      </c>
      <c r="E1213" s="17">
        <f t="shared" si="73"/>
        <v>129.17219683687583</v>
      </c>
      <c r="F1213" s="17">
        <f t="shared" si="74"/>
        <v>138.54380649645751</v>
      </c>
    </row>
    <row r="1214" spans="1:6" x14ac:dyDescent="0.35">
      <c r="A1214" s="7">
        <v>41032</v>
      </c>
      <c r="B1214" s="6">
        <v>139.25</v>
      </c>
      <c r="C1214" s="17">
        <f t="shared" si="72"/>
        <v>2.6879118051022828</v>
      </c>
      <c r="D1214" s="17">
        <f t="shared" si="75"/>
        <v>134.30600173333335</v>
      </c>
      <c r="E1214" s="17">
        <f t="shared" si="73"/>
        <v>128.93017812312877</v>
      </c>
      <c r="F1214" s="17">
        <f t="shared" si="74"/>
        <v>139.68182534353792</v>
      </c>
    </row>
    <row r="1215" spans="1:6" x14ac:dyDescent="0.35">
      <c r="A1215" s="7">
        <v>41031</v>
      </c>
      <c r="B1215" s="6">
        <v>140.320007</v>
      </c>
      <c r="C1215" s="17">
        <f t="shared" si="72"/>
        <v>3.033750400539188</v>
      </c>
      <c r="D1215" s="17">
        <f t="shared" si="75"/>
        <v>134.8426686</v>
      </c>
      <c r="E1215" s="17">
        <f t="shared" si="73"/>
        <v>128.77516779892161</v>
      </c>
      <c r="F1215" s="17">
        <f t="shared" si="74"/>
        <v>140.91016940107838</v>
      </c>
    </row>
    <row r="1216" spans="1:6" x14ac:dyDescent="0.35">
      <c r="A1216" s="7">
        <v>41030</v>
      </c>
      <c r="B1216" s="6">
        <v>140.740005</v>
      </c>
      <c r="C1216" s="17">
        <f t="shared" si="72"/>
        <v>3.2926729106578185</v>
      </c>
      <c r="D1216" s="17">
        <f t="shared" si="75"/>
        <v>135.41200246666668</v>
      </c>
      <c r="E1216" s="17">
        <f t="shared" si="73"/>
        <v>128.82665664535105</v>
      </c>
      <c r="F1216" s="17">
        <f t="shared" si="74"/>
        <v>141.99734828798231</v>
      </c>
    </row>
    <row r="1217" spans="1:6" x14ac:dyDescent="0.35">
      <c r="A1217" s="7">
        <v>41029</v>
      </c>
      <c r="B1217" s="6">
        <v>139.86999499999999</v>
      </c>
      <c r="C1217" s="17">
        <f t="shared" si="72"/>
        <v>3.3343385672656134</v>
      </c>
      <c r="D1217" s="17">
        <f t="shared" si="75"/>
        <v>135.93866873333334</v>
      </c>
      <c r="E1217" s="17">
        <f t="shared" si="73"/>
        <v>129.26999159880211</v>
      </c>
      <c r="F1217" s="17">
        <f t="shared" si="74"/>
        <v>142.60734586786458</v>
      </c>
    </row>
    <row r="1218" spans="1:6" x14ac:dyDescent="0.35">
      <c r="A1218" s="7">
        <v>41026</v>
      </c>
      <c r="B1218" s="6">
        <v>140.38999899999999</v>
      </c>
      <c r="C1218" s="17">
        <f t="shared" si="72"/>
        <v>3.0411324150267123</v>
      </c>
      <c r="D1218" s="17">
        <f t="shared" si="75"/>
        <v>136.64866833333332</v>
      </c>
      <c r="E1218" s="17">
        <f t="shared" si="73"/>
        <v>130.5664035032799</v>
      </c>
      <c r="F1218" s="17">
        <f t="shared" si="74"/>
        <v>142.73093316338674</v>
      </c>
    </row>
    <row r="1219" spans="1:6" x14ac:dyDescent="0.35">
      <c r="A1219" s="7">
        <v>41025</v>
      </c>
      <c r="B1219" s="6">
        <v>140.16000399999999</v>
      </c>
      <c r="C1219" s="17">
        <f t="shared" si="72"/>
        <v>2.7062574852179062</v>
      </c>
      <c r="D1219" s="17">
        <f t="shared" si="75"/>
        <v>137.26866853333331</v>
      </c>
      <c r="E1219" s="17">
        <f t="shared" si="73"/>
        <v>131.8561535628975</v>
      </c>
      <c r="F1219" s="17">
        <f t="shared" si="74"/>
        <v>142.68118350376912</v>
      </c>
    </row>
    <row r="1220" spans="1:6" x14ac:dyDescent="0.35">
      <c r="A1220" s="7">
        <v>41024</v>
      </c>
      <c r="B1220" s="6">
        <v>139.19000199999999</v>
      </c>
      <c r="C1220" s="17">
        <f t="shared" si="72"/>
        <v>2.4469621948765559</v>
      </c>
      <c r="D1220" s="17">
        <f t="shared" si="75"/>
        <v>137.69266853333335</v>
      </c>
      <c r="E1220" s="17">
        <f t="shared" si="73"/>
        <v>132.79874414358022</v>
      </c>
      <c r="F1220" s="17">
        <f t="shared" si="74"/>
        <v>142.58659292308647</v>
      </c>
    </row>
    <row r="1221" spans="1:6" x14ac:dyDescent="0.35">
      <c r="A1221" s="7">
        <v>41023</v>
      </c>
      <c r="B1221" s="6">
        <v>137.30999800000001</v>
      </c>
      <c r="C1221" s="17">
        <f t="shared" si="72"/>
        <v>2.1377004767053012</v>
      </c>
      <c r="D1221" s="17">
        <f t="shared" si="75"/>
        <v>137.95733533333336</v>
      </c>
      <c r="E1221" s="17">
        <f t="shared" si="73"/>
        <v>133.68193437992275</v>
      </c>
      <c r="F1221" s="17">
        <f t="shared" si="74"/>
        <v>142.23273628674397</v>
      </c>
    </row>
    <row r="1222" spans="1:6" x14ac:dyDescent="0.35">
      <c r="A1222" s="7">
        <v>41022</v>
      </c>
      <c r="B1222" s="6">
        <v>136.78999300000001</v>
      </c>
      <c r="C1222" s="17">
        <f t="shared" si="72"/>
        <v>1.8909288994004179</v>
      </c>
      <c r="D1222" s="17">
        <f t="shared" si="75"/>
        <v>138.13600146666667</v>
      </c>
      <c r="E1222" s="17">
        <f t="shared" si="73"/>
        <v>134.35414366786583</v>
      </c>
      <c r="F1222" s="17">
        <f t="shared" si="74"/>
        <v>141.91785926546751</v>
      </c>
    </row>
    <row r="1223" spans="1:6" x14ac:dyDescent="0.35">
      <c r="A1223" s="7">
        <v>41019</v>
      </c>
      <c r="B1223" s="6">
        <v>137.949997</v>
      </c>
      <c r="C1223" s="17">
        <f t="shared" si="72"/>
        <v>1.7596154204063659</v>
      </c>
      <c r="D1223" s="17">
        <f t="shared" si="75"/>
        <v>138.29200120000002</v>
      </c>
      <c r="E1223" s="17">
        <f t="shared" si="73"/>
        <v>134.77277035918729</v>
      </c>
      <c r="F1223" s="17">
        <f t="shared" si="74"/>
        <v>141.81123204081274</v>
      </c>
    </row>
    <row r="1224" spans="1:6" x14ac:dyDescent="0.35">
      <c r="A1224" s="7">
        <v>41018</v>
      </c>
      <c r="B1224" s="6">
        <v>137.720001</v>
      </c>
      <c r="C1224" s="17">
        <f t="shared" si="72"/>
        <v>1.6544312132998444</v>
      </c>
      <c r="D1224" s="17">
        <f t="shared" si="75"/>
        <v>138.40533433333334</v>
      </c>
      <c r="E1224" s="17">
        <f t="shared" si="73"/>
        <v>135.09647190673365</v>
      </c>
      <c r="F1224" s="17">
        <f t="shared" si="74"/>
        <v>141.71419675993303</v>
      </c>
    </row>
    <row r="1225" spans="1:6" x14ac:dyDescent="0.35">
      <c r="A1225" s="7">
        <v>41017</v>
      </c>
      <c r="B1225" s="6">
        <v>138.61000100000001</v>
      </c>
      <c r="C1225" s="17">
        <f t="shared" si="72"/>
        <v>1.4810416172142253</v>
      </c>
      <c r="D1225" s="17">
        <f t="shared" si="75"/>
        <v>138.5966674</v>
      </c>
      <c r="E1225" s="17">
        <f t="shared" si="73"/>
        <v>135.63458416557154</v>
      </c>
      <c r="F1225" s="17">
        <f t="shared" si="74"/>
        <v>141.55875063442846</v>
      </c>
    </row>
    <row r="1226" spans="1:6" x14ac:dyDescent="0.35">
      <c r="A1226" s="7">
        <v>41016</v>
      </c>
      <c r="B1226" s="6">
        <v>139.08000200000001</v>
      </c>
      <c r="C1226" s="17">
        <f t="shared" si="72"/>
        <v>1.3713088285826955</v>
      </c>
      <c r="D1226" s="17">
        <f t="shared" si="75"/>
        <v>138.76533400000002</v>
      </c>
      <c r="E1226" s="17">
        <f t="shared" si="73"/>
        <v>136.02271634283463</v>
      </c>
      <c r="F1226" s="17">
        <f t="shared" si="74"/>
        <v>141.50795165716542</v>
      </c>
    </row>
    <row r="1227" spans="1:6" x14ac:dyDescent="0.35">
      <c r="A1227" s="7">
        <v>41015</v>
      </c>
      <c r="B1227" s="6">
        <v>137.050003</v>
      </c>
      <c r="C1227" s="17">
        <f t="shared" si="72"/>
        <v>1.3757000049895007</v>
      </c>
      <c r="D1227" s="17">
        <f t="shared" si="75"/>
        <v>138.76200046666665</v>
      </c>
      <c r="E1227" s="17">
        <f t="shared" si="73"/>
        <v>136.01060045668765</v>
      </c>
      <c r="F1227" s="17">
        <f t="shared" si="74"/>
        <v>141.51340047664564</v>
      </c>
    </row>
    <row r="1228" spans="1:6" x14ac:dyDescent="0.35">
      <c r="A1228" s="7">
        <v>41012</v>
      </c>
      <c r="B1228" s="6">
        <v>137.13999899999999</v>
      </c>
      <c r="C1228" s="17">
        <f t="shared" si="72"/>
        <v>1.3633111875537443</v>
      </c>
      <c r="D1228" s="17">
        <f t="shared" si="75"/>
        <v>138.77133373333334</v>
      </c>
      <c r="E1228" s="17">
        <f t="shared" si="73"/>
        <v>136.04471135822584</v>
      </c>
      <c r="F1228" s="17">
        <f t="shared" si="74"/>
        <v>141.49795610844083</v>
      </c>
    </row>
    <row r="1229" spans="1:6" x14ac:dyDescent="0.35">
      <c r="A1229" s="7">
        <v>41011</v>
      </c>
      <c r="B1229" s="6">
        <v>138.78999300000001</v>
      </c>
      <c r="C1229" s="17">
        <f t="shared" si="72"/>
        <v>1.3569336017789067</v>
      </c>
      <c r="D1229" s="17">
        <f t="shared" si="75"/>
        <v>138.7406666</v>
      </c>
      <c r="E1229" s="17">
        <f t="shared" si="73"/>
        <v>136.02679939644219</v>
      </c>
      <c r="F1229" s="17">
        <f t="shared" si="74"/>
        <v>141.45453380355781</v>
      </c>
    </row>
    <row r="1230" spans="1:6" x14ac:dyDescent="0.35">
      <c r="A1230" s="7">
        <v>41010</v>
      </c>
      <c r="B1230" s="6">
        <v>137</v>
      </c>
      <c r="C1230" s="17">
        <f t="shared" si="72"/>
        <v>1.3516798422402359</v>
      </c>
      <c r="D1230" s="17">
        <f t="shared" si="75"/>
        <v>138.5193328</v>
      </c>
      <c r="E1230" s="17">
        <f t="shared" si="73"/>
        <v>135.81597311551954</v>
      </c>
      <c r="F1230" s="17">
        <f t="shared" si="74"/>
        <v>141.22269248448046</v>
      </c>
    </row>
    <row r="1231" spans="1:6" x14ac:dyDescent="0.35">
      <c r="A1231" s="7">
        <v>41009</v>
      </c>
      <c r="B1231" s="6">
        <v>135.89999399999999</v>
      </c>
      <c r="C1231" s="17">
        <f t="shared" si="72"/>
        <v>1.3613641925565352</v>
      </c>
      <c r="D1231" s="17">
        <f t="shared" si="75"/>
        <v>138.19666539999997</v>
      </c>
      <c r="E1231" s="17">
        <f t="shared" si="73"/>
        <v>135.4739370148869</v>
      </c>
      <c r="F1231" s="17">
        <f t="shared" si="74"/>
        <v>140.91939378511304</v>
      </c>
    </row>
    <row r="1232" spans="1:6" x14ac:dyDescent="0.35">
      <c r="A1232" s="7">
        <v>41008</v>
      </c>
      <c r="B1232" s="6">
        <v>138.220001</v>
      </c>
      <c r="C1232" s="17">
        <f t="shared" si="72"/>
        <v>1.2807751120440511</v>
      </c>
      <c r="D1232" s="17">
        <f t="shared" si="75"/>
        <v>138.08666580000002</v>
      </c>
      <c r="E1232" s="17">
        <f t="shared" si="73"/>
        <v>135.52511557591191</v>
      </c>
      <c r="F1232" s="17">
        <f t="shared" si="74"/>
        <v>140.64821602408813</v>
      </c>
    </row>
    <row r="1233" spans="1:6" x14ac:dyDescent="0.35">
      <c r="A1233" s="7">
        <v>41004</v>
      </c>
      <c r="B1233" s="6">
        <v>139.78999300000001</v>
      </c>
      <c r="C1233" s="17">
        <f t="shared" ref="C1233:C1260" si="76">_xlfn.STDEV.S(B1219:B1233)</f>
        <v>1.2111791086987336</v>
      </c>
      <c r="D1233" s="17">
        <f t="shared" si="75"/>
        <v>138.04666540000002</v>
      </c>
      <c r="E1233" s="17">
        <f t="shared" ref="E1233:E1260" si="77">D1233-2*C1233</f>
        <v>135.62430718260256</v>
      </c>
      <c r="F1233" s="17">
        <f t="shared" ref="F1233:F1260" si="78">D1233+2*C1233</f>
        <v>140.46902361739748</v>
      </c>
    </row>
    <row r="1234" spans="1:6" x14ac:dyDescent="0.35">
      <c r="A1234" s="7">
        <v>41003</v>
      </c>
      <c r="B1234" s="6">
        <v>139.86000100000001</v>
      </c>
      <c r="C1234" s="17">
        <f t="shared" si="76"/>
        <v>1.1757475891306808</v>
      </c>
      <c r="D1234" s="17">
        <f t="shared" ref="D1234:D1260" si="79">AVERAGE(B1220:B1234)</f>
        <v>138.02666520000002</v>
      </c>
      <c r="E1234" s="17">
        <f t="shared" si="77"/>
        <v>135.67517002173867</v>
      </c>
      <c r="F1234" s="17">
        <f t="shared" si="78"/>
        <v>140.37816037826138</v>
      </c>
    </row>
    <row r="1235" spans="1:6" x14ac:dyDescent="0.35">
      <c r="A1235" s="7">
        <v>41002</v>
      </c>
      <c r="B1235" s="6">
        <v>141.259995</v>
      </c>
      <c r="C1235" s="17">
        <f t="shared" si="76"/>
        <v>1.4184691074782769</v>
      </c>
      <c r="D1235" s="17">
        <f t="shared" si="79"/>
        <v>138.16466473333332</v>
      </c>
      <c r="E1235" s="17">
        <f t="shared" si="77"/>
        <v>135.32772651837678</v>
      </c>
      <c r="F1235" s="17">
        <f t="shared" si="78"/>
        <v>141.00160294828987</v>
      </c>
    </row>
    <row r="1236" spans="1:6" x14ac:dyDescent="0.35">
      <c r="A1236" s="7">
        <v>41001</v>
      </c>
      <c r="B1236" s="6">
        <v>141.83999600000001</v>
      </c>
      <c r="C1236" s="17">
        <f t="shared" si="76"/>
        <v>1.6813750840745505</v>
      </c>
      <c r="D1236" s="17">
        <f t="shared" si="79"/>
        <v>138.46666460000003</v>
      </c>
      <c r="E1236" s="17">
        <f t="shared" si="77"/>
        <v>135.10391443185094</v>
      </c>
      <c r="F1236" s="17">
        <f t="shared" si="78"/>
        <v>141.82941476814912</v>
      </c>
    </row>
    <row r="1237" spans="1:6" x14ac:dyDescent="0.35">
      <c r="A1237" s="7">
        <v>40998</v>
      </c>
      <c r="B1237" s="6">
        <v>140.80999800000001</v>
      </c>
      <c r="C1237" s="17">
        <f t="shared" si="76"/>
        <v>1.7150787469668056</v>
      </c>
      <c r="D1237" s="17">
        <f t="shared" si="79"/>
        <v>138.73466493333333</v>
      </c>
      <c r="E1237" s="17">
        <f t="shared" si="77"/>
        <v>135.30450743939971</v>
      </c>
      <c r="F1237" s="17">
        <f t="shared" si="78"/>
        <v>142.16482242726696</v>
      </c>
    </row>
    <row r="1238" spans="1:6" x14ac:dyDescent="0.35">
      <c r="A1238" s="7">
        <v>40997</v>
      </c>
      <c r="B1238" s="6">
        <v>140.229996</v>
      </c>
      <c r="C1238" s="17">
        <f t="shared" si="76"/>
        <v>1.7414009765025806</v>
      </c>
      <c r="D1238" s="17">
        <f t="shared" si="79"/>
        <v>138.88666486666668</v>
      </c>
      <c r="E1238" s="17">
        <f t="shared" si="77"/>
        <v>135.40386291366153</v>
      </c>
      <c r="F1238" s="17">
        <f t="shared" si="78"/>
        <v>142.36946681967183</v>
      </c>
    </row>
    <row r="1239" spans="1:6" x14ac:dyDescent="0.35">
      <c r="A1239" s="7">
        <v>40996</v>
      </c>
      <c r="B1239" s="6">
        <v>140.470001</v>
      </c>
      <c r="C1239" s="17">
        <f t="shared" si="76"/>
        <v>1.7545118393152754</v>
      </c>
      <c r="D1239" s="17">
        <f t="shared" si="79"/>
        <v>139.06999820000001</v>
      </c>
      <c r="E1239" s="17">
        <f t="shared" si="77"/>
        <v>135.56097452136947</v>
      </c>
      <c r="F1239" s="17">
        <f t="shared" si="78"/>
        <v>142.57902187863056</v>
      </c>
    </row>
    <row r="1240" spans="1:6" x14ac:dyDescent="0.35">
      <c r="A1240" s="7">
        <v>40995</v>
      </c>
      <c r="B1240" s="6">
        <v>141.16999799999999</v>
      </c>
      <c r="C1240" s="17">
        <f t="shared" si="76"/>
        <v>1.8294780913358382</v>
      </c>
      <c r="D1240" s="17">
        <f t="shared" si="79"/>
        <v>139.24066466666667</v>
      </c>
      <c r="E1240" s="17">
        <f t="shared" si="77"/>
        <v>135.58170848399499</v>
      </c>
      <c r="F1240" s="17">
        <f t="shared" si="78"/>
        <v>142.89962084933836</v>
      </c>
    </row>
    <row r="1241" spans="1:6" x14ac:dyDescent="0.35">
      <c r="A1241" s="7">
        <v>40994</v>
      </c>
      <c r="B1241" s="6">
        <v>141.61000100000001</v>
      </c>
      <c r="C1241" s="17">
        <f t="shared" si="76"/>
        <v>1.9276017121977755</v>
      </c>
      <c r="D1241" s="17">
        <f t="shared" si="79"/>
        <v>139.40933126666667</v>
      </c>
      <c r="E1241" s="17">
        <f t="shared" si="77"/>
        <v>135.55412784227113</v>
      </c>
      <c r="F1241" s="17">
        <f t="shared" si="78"/>
        <v>143.26453469106221</v>
      </c>
    </row>
    <row r="1242" spans="1:6" x14ac:dyDescent="0.35">
      <c r="A1242" s="7">
        <v>40991</v>
      </c>
      <c r="B1242" s="6">
        <v>139.64999399999999</v>
      </c>
      <c r="C1242" s="17">
        <f t="shared" si="76"/>
        <v>1.8138337887863025</v>
      </c>
      <c r="D1242" s="17">
        <f t="shared" si="79"/>
        <v>139.58266399999999</v>
      </c>
      <c r="E1242" s="17">
        <f t="shared" si="77"/>
        <v>135.9549964224274</v>
      </c>
      <c r="F1242" s="17">
        <f t="shared" si="78"/>
        <v>143.21033157757259</v>
      </c>
    </row>
    <row r="1243" spans="1:6" x14ac:dyDescent="0.35">
      <c r="A1243" s="7">
        <v>40990</v>
      </c>
      <c r="B1243" s="6">
        <v>139.199997</v>
      </c>
      <c r="C1243" s="17">
        <f t="shared" si="76"/>
        <v>1.6893958725813909</v>
      </c>
      <c r="D1243" s="17">
        <f t="shared" si="79"/>
        <v>139.71999719999999</v>
      </c>
      <c r="E1243" s="17">
        <f t="shared" si="77"/>
        <v>136.34120545483722</v>
      </c>
      <c r="F1243" s="17">
        <f t="shared" si="78"/>
        <v>143.09878894516277</v>
      </c>
    </row>
    <row r="1244" spans="1:6" x14ac:dyDescent="0.35">
      <c r="A1244" s="7">
        <v>40989</v>
      </c>
      <c r="B1244" s="6">
        <v>140.21000699999999</v>
      </c>
      <c r="C1244" s="17">
        <f t="shared" si="76"/>
        <v>1.6732686206272733</v>
      </c>
      <c r="D1244" s="17">
        <f t="shared" si="79"/>
        <v>139.8146648</v>
      </c>
      <c r="E1244" s="17">
        <f t="shared" si="77"/>
        <v>136.46812755874546</v>
      </c>
      <c r="F1244" s="17">
        <f t="shared" si="78"/>
        <v>143.16120204125454</v>
      </c>
    </row>
    <row r="1245" spans="1:6" x14ac:dyDescent="0.35">
      <c r="A1245" s="7">
        <v>40988</v>
      </c>
      <c r="B1245" s="6">
        <v>140.44000199999999</v>
      </c>
      <c r="C1245" s="17">
        <f t="shared" si="76"/>
        <v>1.485102001504252</v>
      </c>
      <c r="D1245" s="17">
        <f t="shared" si="79"/>
        <v>140.04399826666665</v>
      </c>
      <c r="E1245" s="17">
        <f t="shared" si="77"/>
        <v>137.07379426365816</v>
      </c>
      <c r="F1245" s="17">
        <f t="shared" si="78"/>
        <v>143.01420226967514</v>
      </c>
    </row>
    <row r="1246" spans="1:6" x14ac:dyDescent="0.35">
      <c r="A1246" s="7">
        <v>40987</v>
      </c>
      <c r="B1246" s="6">
        <v>140.85000600000001</v>
      </c>
      <c r="C1246" s="17">
        <f t="shared" si="76"/>
        <v>0.95321862850626182</v>
      </c>
      <c r="D1246" s="17">
        <f t="shared" si="79"/>
        <v>140.37399906666667</v>
      </c>
      <c r="E1246" s="17">
        <f t="shared" si="77"/>
        <v>138.46756180965414</v>
      </c>
      <c r="F1246" s="17">
        <f t="shared" si="78"/>
        <v>142.2804363236792</v>
      </c>
    </row>
    <row r="1247" spans="1:6" x14ac:dyDescent="0.35">
      <c r="A1247" s="7">
        <v>40984</v>
      </c>
      <c r="B1247" s="6">
        <v>140.300003</v>
      </c>
      <c r="C1247" s="17">
        <f t="shared" si="76"/>
        <v>0.74632916318968412</v>
      </c>
      <c r="D1247" s="17">
        <f t="shared" si="79"/>
        <v>140.51266586666665</v>
      </c>
      <c r="E1247" s="17">
        <f t="shared" si="77"/>
        <v>139.02000754028728</v>
      </c>
      <c r="F1247" s="17">
        <f t="shared" si="78"/>
        <v>142.00532419304602</v>
      </c>
    </row>
    <row r="1248" spans="1:6" x14ac:dyDescent="0.35">
      <c r="A1248" s="7">
        <v>40983</v>
      </c>
      <c r="B1248" s="6">
        <v>140.720001</v>
      </c>
      <c r="C1248" s="17">
        <f t="shared" si="76"/>
        <v>0.7201771543405967</v>
      </c>
      <c r="D1248" s="17">
        <f t="shared" si="79"/>
        <v>140.57466639999998</v>
      </c>
      <c r="E1248" s="17">
        <f t="shared" si="77"/>
        <v>139.1343120913188</v>
      </c>
      <c r="F1248" s="17">
        <f t="shared" si="78"/>
        <v>142.01502070868116</v>
      </c>
    </row>
    <row r="1249" spans="1:6" x14ac:dyDescent="0.35">
      <c r="A1249" s="7">
        <v>40982</v>
      </c>
      <c r="B1249" s="6">
        <v>139.91000399999999</v>
      </c>
      <c r="C1249" s="17">
        <f t="shared" si="76"/>
        <v>0.71674037221233367</v>
      </c>
      <c r="D1249" s="17">
        <f t="shared" si="79"/>
        <v>140.5779999333333</v>
      </c>
      <c r="E1249" s="17">
        <f t="shared" si="77"/>
        <v>139.14451918890865</v>
      </c>
      <c r="F1249" s="17">
        <f t="shared" si="78"/>
        <v>142.01148067775796</v>
      </c>
    </row>
    <row r="1250" spans="1:6" x14ac:dyDescent="0.35">
      <c r="A1250" s="7">
        <v>40981</v>
      </c>
      <c r="B1250" s="6">
        <v>140.05999800000001</v>
      </c>
      <c r="C1250" s="17">
        <f t="shared" si="76"/>
        <v>0.70199938279408303</v>
      </c>
      <c r="D1250" s="17">
        <f t="shared" si="79"/>
        <v>140.49800013333333</v>
      </c>
      <c r="E1250" s="17">
        <f t="shared" si="77"/>
        <v>139.09400136774516</v>
      </c>
      <c r="F1250" s="17">
        <f t="shared" si="78"/>
        <v>141.90199889892151</v>
      </c>
    </row>
    <row r="1251" spans="1:6" x14ac:dyDescent="0.35">
      <c r="A1251" s="7">
        <v>40980</v>
      </c>
      <c r="B1251" s="6">
        <v>137.58000200000001</v>
      </c>
      <c r="C1251" s="17">
        <f t="shared" si="76"/>
        <v>0.94124414155603275</v>
      </c>
      <c r="D1251" s="17">
        <f t="shared" si="79"/>
        <v>140.21400053333335</v>
      </c>
      <c r="E1251" s="17">
        <f t="shared" si="77"/>
        <v>138.33151225022129</v>
      </c>
      <c r="F1251" s="17">
        <f t="shared" si="78"/>
        <v>142.0964888164454</v>
      </c>
    </row>
    <row r="1252" spans="1:6" x14ac:dyDescent="0.35">
      <c r="A1252" s="7">
        <v>40977</v>
      </c>
      <c r="B1252" s="6">
        <v>137.570007</v>
      </c>
      <c r="C1252" s="17">
        <f t="shared" si="76"/>
        <v>1.1445154991217807</v>
      </c>
      <c r="D1252" s="17">
        <f t="shared" si="79"/>
        <v>139.99800113333333</v>
      </c>
      <c r="E1252" s="17">
        <f t="shared" si="77"/>
        <v>137.70897013508977</v>
      </c>
      <c r="F1252" s="17">
        <f t="shared" si="78"/>
        <v>142.28703213157689</v>
      </c>
    </row>
    <row r="1253" spans="1:6" x14ac:dyDescent="0.35">
      <c r="A1253" s="7">
        <v>40976</v>
      </c>
      <c r="B1253" s="6">
        <v>137.03999300000001</v>
      </c>
      <c r="C1253" s="17">
        <f t="shared" si="76"/>
        <v>1.3720787863743427</v>
      </c>
      <c r="D1253" s="17">
        <f t="shared" si="79"/>
        <v>139.78533426666667</v>
      </c>
      <c r="E1253" s="17">
        <f t="shared" si="77"/>
        <v>137.04117669391798</v>
      </c>
      <c r="F1253" s="17">
        <f t="shared" si="78"/>
        <v>142.52949183941536</v>
      </c>
    </row>
    <row r="1254" spans="1:6" x14ac:dyDescent="0.35">
      <c r="A1254" s="7">
        <v>40975</v>
      </c>
      <c r="B1254" s="6">
        <v>135.69000199999999</v>
      </c>
      <c r="C1254" s="17">
        <f t="shared" si="76"/>
        <v>1.7141460713218384</v>
      </c>
      <c r="D1254" s="17">
        <f t="shared" si="79"/>
        <v>139.46666766666664</v>
      </c>
      <c r="E1254" s="17">
        <f t="shared" si="77"/>
        <v>136.03837552402297</v>
      </c>
      <c r="F1254" s="17">
        <f t="shared" si="78"/>
        <v>142.89495980931031</v>
      </c>
    </row>
    <row r="1255" spans="1:6" x14ac:dyDescent="0.35">
      <c r="A1255" s="7">
        <v>40974</v>
      </c>
      <c r="B1255" s="6">
        <v>134.75</v>
      </c>
      <c r="C1255" s="17">
        <f t="shared" si="76"/>
        <v>2.030728509654292</v>
      </c>
      <c r="D1255" s="17">
        <f t="shared" si="79"/>
        <v>139.03866780000001</v>
      </c>
      <c r="E1255" s="17">
        <f t="shared" si="77"/>
        <v>134.97721078069142</v>
      </c>
      <c r="F1255" s="17">
        <f t="shared" si="78"/>
        <v>143.1001248193086</v>
      </c>
    </row>
    <row r="1256" spans="1:6" x14ac:dyDescent="0.35">
      <c r="A1256" s="7">
        <v>40973</v>
      </c>
      <c r="B1256" s="6">
        <v>136.75</v>
      </c>
      <c r="C1256" s="17">
        <f t="shared" si="76"/>
        <v>1.9781958075885508</v>
      </c>
      <c r="D1256" s="17">
        <f t="shared" si="79"/>
        <v>138.71466773333336</v>
      </c>
      <c r="E1256" s="17">
        <f t="shared" si="77"/>
        <v>134.75827611815626</v>
      </c>
      <c r="F1256" s="17">
        <f t="shared" si="78"/>
        <v>142.67105934851045</v>
      </c>
    </row>
    <row r="1257" spans="1:6" x14ac:dyDescent="0.35">
      <c r="A1257" s="7">
        <v>40970</v>
      </c>
      <c r="B1257" s="6">
        <v>137.30999800000001</v>
      </c>
      <c r="C1257" s="17">
        <f t="shared" si="76"/>
        <v>1.9913893970018219</v>
      </c>
      <c r="D1257" s="17">
        <f t="shared" si="79"/>
        <v>138.55866800000001</v>
      </c>
      <c r="E1257" s="17">
        <f t="shared" si="77"/>
        <v>134.57588920599636</v>
      </c>
      <c r="F1257" s="17">
        <f t="shared" si="78"/>
        <v>142.54144679400366</v>
      </c>
    </row>
    <row r="1258" spans="1:6" x14ac:dyDescent="0.35">
      <c r="A1258" s="7">
        <v>40969</v>
      </c>
      <c r="B1258" s="6">
        <v>137.729996</v>
      </c>
      <c r="C1258" s="17">
        <f t="shared" si="76"/>
        <v>1.9937433999572061</v>
      </c>
      <c r="D1258" s="17">
        <f t="shared" si="79"/>
        <v>138.46066793333333</v>
      </c>
      <c r="E1258" s="17">
        <f t="shared" si="77"/>
        <v>134.4731811334189</v>
      </c>
      <c r="F1258" s="17">
        <f t="shared" si="78"/>
        <v>142.44815473324775</v>
      </c>
    </row>
    <row r="1259" spans="1:6" x14ac:dyDescent="0.35">
      <c r="A1259" s="7">
        <v>40968</v>
      </c>
      <c r="B1259" s="6">
        <v>137.020004</v>
      </c>
      <c r="C1259" s="17">
        <f t="shared" si="76"/>
        <v>1.9637263390262276</v>
      </c>
      <c r="D1259" s="17">
        <f t="shared" si="79"/>
        <v>138.24800106666669</v>
      </c>
      <c r="E1259" s="17">
        <f t="shared" si="77"/>
        <v>134.32054838861424</v>
      </c>
      <c r="F1259" s="17">
        <f t="shared" si="78"/>
        <v>142.17545374471914</v>
      </c>
    </row>
    <row r="1260" spans="1:6" x14ac:dyDescent="0.35">
      <c r="A1260" s="7">
        <v>40967</v>
      </c>
      <c r="B1260" s="6">
        <v>137.55999800000001</v>
      </c>
      <c r="C1260" s="17">
        <f t="shared" si="76"/>
        <v>1.8727865883338202</v>
      </c>
      <c r="D1260" s="17">
        <f t="shared" si="79"/>
        <v>138.05600080000002</v>
      </c>
      <c r="E1260" s="17">
        <f t="shared" si="77"/>
        <v>134.31042762333237</v>
      </c>
      <c r="F1260" s="17">
        <f t="shared" si="78"/>
        <v>141.80157397666767</v>
      </c>
    </row>
  </sheetData>
  <pageMargins left="0.7" right="0.7" top="0.75" bottom="0.75" header="0.3" footer="0.3"/>
  <ignoredErrors>
    <ignoredError sqref="D18:D1260 C18:C12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U1260"/>
  <sheetViews>
    <sheetView tabSelected="1" workbookViewId="0">
      <pane ySplit="2" topLeftCell="A3" activePane="bottomLeft" state="frozen"/>
      <selection pane="bottomLeft" activeCell="F23" sqref="F23"/>
    </sheetView>
  </sheetViews>
  <sheetFormatPr defaultRowHeight="14.5" x14ac:dyDescent="0.35"/>
  <cols>
    <col min="1" max="1" width="10.453125" style="9" bestFit="1" customWidth="1"/>
    <col min="2" max="2" width="9.1796875" style="9"/>
    <col min="3" max="3" width="12.453125" bestFit="1" customWidth="1"/>
    <col min="4" max="4" width="8.7265625" customWidth="1"/>
    <col min="5" max="5" width="27.6328125" customWidth="1"/>
    <col min="6" max="6" width="28.26953125" bestFit="1" customWidth="1"/>
    <col min="7" max="7" width="28.6328125" bestFit="1" customWidth="1"/>
    <col min="9" max="9" width="12.36328125" bestFit="1" customWidth="1"/>
  </cols>
  <sheetData>
    <row r="1" spans="1:1009" s="11" customFormat="1" x14ac:dyDescent="0.35">
      <c r="A1" s="11" t="s">
        <v>4</v>
      </c>
    </row>
    <row r="2" spans="1:1009" s="12" customFormat="1" x14ac:dyDescent="0.35">
      <c r="A2" s="12" t="s">
        <v>2</v>
      </c>
      <c r="B2" s="12" t="s">
        <v>3</v>
      </c>
      <c r="C2" s="12" t="s">
        <v>5</v>
      </c>
    </row>
    <row r="3" spans="1:1009" x14ac:dyDescent="0.35">
      <c r="A3" s="10">
        <v>42793</v>
      </c>
      <c r="B3" s="9">
        <v>24.57</v>
      </c>
      <c r="C3" s="35" t="s">
        <v>43</v>
      </c>
      <c r="E3" s="27" t="s">
        <v>6</v>
      </c>
      <c r="F3" s="27" t="s">
        <v>7</v>
      </c>
      <c r="G3" s="27" t="s">
        <v>8</v>
      </c>
      <c r="I3" s="14" t="s">
        <v>10</v>
      </c>
      <c r="J3" s="14" t="s">
        <v>11</v>
      </c>
    </row>
    <row r="4" spans="1:1009" x14ac:dyDescent="0.35">
      <c r="A4" s="10">
        <v>42790</v>
      </c>
      <c r="B4" s="9">
        <v>24.23</v>
      </c>
      <c r="C4">
        <f t="shared" ref="C4:C8" si="0">LN(B4/B3)</f>
        <v>-1.3934651704653408E-2</v>
      </c>
      <c r="E4" s="36" t="s">
        <v>61</v>
      </c>
      <c r="F4" s="36" t="s">
        <v>62</v>
      </c>
      <c r="G4" s="35" t="s">
        <v>63</v>
      </c>
      <c r="I4" s="15" t="s">
        <v>12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>
        <v>19</v>
      </c>
      <c r="AC4" s="15">
        <v>20</v>
      </c>
      <c r="AD4" s="15">
        <v>21</v>
      </c>
      <c r="AE4" s="15">
        <v>22</v>
      </c>
      <c r="AF4" s="15">
        <v>23</v>
      </c>
      <c r="AG4" s="15">
        <v>24</v>
      </c>
      <c r="AH4" s="15">
        <v>25</v>
      </c>
      <c r="AI4" s="15">
        <v>26</v>
      </c>
      <c r="AJ4" s="15">
        <v>27</v>
      </c>
      <c r="AK4" s="15">
        <v>28</v>
      </c>
      <c r="AL4" s="15">
        <v>29</v>
      </c>
      <c r="AM4" s="15">
        <v>30</v>
      </c>
      <c r="AN4" s="15">
        <v>31</v>
      </c>
      <c r="AO4" s="15">
        <v>32</v>
      </c>
      <c r="AP4" s="15">
        <v>33</v>
      </c>
      <c r="AQ4" s="15">
        <v>34</v>
      </c>
      <c r="AR4" s="15">
        <v>35</v>
      </c>
      <c r="AS4" s="15">
        <v>36</v>
      </c>
      <c r="AT4" s="15">
        <v>37</v>
      </c>
      <c r="AU4" s="15">
        <v>38</v>
      </c>
      <c r="AV4" s="15">
        <v>39</v>
      </c>
      <c r="AW4" s="15">
        <v>40</v>
      </c>
      <c r="AX4" s="15">
        <v>41</v>
      </c>
      <c r="AY4" s="15">
        <v>42</v>
      </c>
      <c r="AZ4" s="15">
        <v>43</v>
      </c>
      <c r="BA4" s="15">
        <v>44</v>
      </c>
      <c r="BB4" s="15">
        <v>45</v>
      </c>
      <c r="BC4" s="15">
        <v>46</v>
      </c>
      <c r="BD4" s="15">
        <v>47</v>
      </c>
      <c r="BE4" s="15">
        <v>48</v>
      </c>
      <c r="BF4" s="15">
        <v>49</v>
      </c>
      <c r="BG4" s="15">
        <v>50</v>
      </c>
      <c r="BH4" s="15">
        <v>51</v>
      </c>
      <c r="BI4" s="15">
        <v>52</v>
      </c>
      <c r="BJ4" s="15">
        <v>53</v>
      </c>
      <c r="BK4" s="15">
        <v>54</v>
      </c>
      <c r="BL4" s="15">
        <v>55</v>
      </c>
      <c r="BM4" s="15">
        <v>56</v>
      </c>
      <c r="BN4" s="15">
        <v>57</v>
      </c>
      <c r="BO4" s="15">
        <v>58</v>
      </c>
      <c r="BP4" s="15">
        <v>59</v>
      </c>
      <c r="BQ4" s="15">
        <v>60</v>
      </c>
      <c r="BR4" s="15">
        <v>61</v>
      </c>
      <c r="BS4" s="15">
        <v>62</v>
      </c>
      <c r="BT4" s="15">
        <v>63</v>
      </c>
      <c r="BU4" s="15">
        <v>64</v>
      </c>
      <c r="BV4" s="15">
        <v>65</v>
      </c>
      <c r="BW4" s="15">
        <v>66</v>
      </c>
      <c r="BX4" s="15">
        <v>67</v>
      </c>
      <c r="BY4" s="15">
        <v>68</v>
      </c>
      <c r="BZ4" s="15">
        <v>69</v>
      </c>
      <c r="CA4" s="15">
        <v>70</v>
      </c>
      <c r="CB4" s="15">
        <v>71</v>
      </c>
      <c r="CC4" s="15">
        <v>72</v>
      </c>
      <c r="CD4" s="15">
        <v>73</v>
      </c>
      <c r="CE4" s="15">
        <v>74</v>
      </c>
      <c r="CF4" s="15">
        <v>75</v>
      </c>
      <c r="CG4" s="15">
        <v>76</v>
      </c>
      <c r="CH4" s="15">
        <v>77</v>
      </c>
      <c r="CI4" s="15">
        <v>78</v>
      </c>
      <c r="CJ4" s="15">
        <v>79</v>
      </c>
      <c r="CK4" s="15">
        <v>80</v>
      </c>
      <c r="CL4" s="15">
        <v>81</v>
      </c>
      <c r="CM4" s="15">
        <v>82</v>
      </c>
      <c r="CN4" s="15">
        <v>83</v>
      </c>
      <c r="CO4" s="15">
        <v>84</v>
      </c>
      <c r="CP4" s="15">
        <v>85</v>
      </c>
      <c r="CQ4" s="15">
        <v>86</v>
      </c>
      <c r="CR4" s="15">
        <v>87</v>
      </c>
      <c r="CS4" s="15">
        <v>88</v>
      </c>
      <c r="CT4" s="15">
        <v>89</v>
      </c>
      <c r="CU4" s="15">
        <v>90</v>
      </c>
      <c r="CV4" s="15">
        <v>91</v>
      </c>
      <c r="CW4" s="15">
        <v>92</v>
      </c>
      <c r="CX4" s="15">
        <v>93</v>
      </c>
      <c r="CY4" s="15">
        <v>94</v>
      </c>
      <c r="CZ4" s="15">
        <v>95</v>
      </c>
      <c r="DA4" s="15">
        <v>96</v>
      </c>
      <c r="DB4" s="15">
        <v>97</v>
      </c>
      <c r="DC4" s="15">
        <v>98</v>
      </c>
      <c r="DD4" s="15">
        <v>99</v>
      </c>
      <c r="DE4" s="15">
        <v>100</v>
      </c>
      <c r="DF4" s="15">
        <v>101</v>
      </c>
      <c r="DG4" s="15">
        <v>102</v>
      </c>
      <c r="DH4" s="15">
        <v>103</v>
      </c>
      <c r="DI4" s="15">
        <v>104</v>
      </c>
      <c r="DJ4" s="15">
        <v>105</v>
      </c>
      <c r="DK4" s="15">
        <v>106</v>
      </c>
      <c r="DL4" s="15">
        <v>107</v>
      </c>
      <c r="DM4" s="15">
        <v>108</v>
      </c>
      <c r="DN4" s="15">
        <v>109</v>
      </c>
      <c r="DO4" s="15">
        <v>110</v>
      </c>
      <c r="DP4" s="15">
        <v>111</v>
      </c>
      <c r="DQ4" s="15">
        <v>112</v>
      </c>
      <c r="DR4" s="15">
        <v>113</v>
      </c>
      <c r="DS4" s="15">
        <v>114</v>
      </c>
      <c r="DT4" s="15">
        <v>115</v>
      </c>
      <c r="DU4" s="15">
        <v>116</v>
      </c>
      <c r="DV4" s="15">
        <v>117</v>
      </c>
      <c r="DW4" s="15">
        <v>118</v>
      </c>
      <c r="DX4" s="15">
        <v>119</v>
      </c>
      <c r="DY4" s="15">
        <v>120</v>
      </c>
      <c r="DZ4" s="15">
        <v>121</v>
      </c>
      <c r="EA4" s="15">
        <v>122</v>
      </c>
      <c r="EB4" s="15">
        <v>123</v>
      </c>
      <c r="EC4" s="15">
        <v>124</v>
      </c>
      <c r="ED4" s="15">
        <v>125</v>
      </c>
      <c r="EE4" s="15">
        <v>126</v>
      </c>
      <c r="EF4" s="15">
        <v>127</v>
      </c>
      <c r="EG4" s="15">
        <v>128</v>
      </c>
      <c r="EH4" s="15">
        <v>129</v>
      </c>
      <c r="EI4" s="15">
        <v>130</v>
      </c>
      <c r="EJ4" s="15">
        <v>131</v>
      </c>
      <c r="EK4" s="15">
        <v>132</v>
      </c>
      <c r="EL4" s="15">
        <v>133</v>
      </c>
      <c r="EM4" s="15">
        <v>134</v>
      </c>
      <c r="EN4" s="15">
        <v>135</v>
      </c>
      <c r="EO4" s="15">
        <v>136</v>
      </c>
      <c r="EP4" s="15">
        <v>137</v>
      </c>
      <c r="EQ4" s="15">
        <v>138</v>
      </c>
      <c r="ER4" s="15">
        <v>139</v>
      </c>
      <c r="ES4" s="15">
        <v>140</v>
      </c>
      <c r="ET4" s="15">
        <v>141</v>
      </c>
      <c r="EU4" s="15">
        <v>142</v>
      </c>
      <c r="EV4" s="15">
        <v>143</v>
      </c>
      <c r="EW4" s="15">
        <v>144</v>
      </c>
      <c r="EX4" s="15">
        <v>145</v>
      </c>
      <c r="EY4" s="15">
        <v>146</v>
      </c>
      <c r="EZ4" s="15">
        <v>147</v>
      </c>
      <c r="FA4" s="15">
        <v>148</v>
      </c>
      <c r="FB4" s="15">
        <v>149</v>
      </c>
      <c r="FC4" s="15">
        <v>150</v>
      </c>
      <c r="FD4" s="15">
        <v>151</v>
      </c>
      <c r="FE4" s="15">
        <v>152</v>
      </c>
      <c r="FF4" s="15">
        <v>153</v>
      </c>
      <c r="FG4" s="15">
        <v>154</v>
      </c>
      <c r="FH4" s="15">
        <v>155</v>
      </c>
      <c r="FI4" s="15">
        <v>156</v>
      </c>
      <c r="FJ4" s="15">
        <v>157</v>
      </c>
      <c r="FK4" s="15">
        <v>158</v>
      </c>
      <c r="FL4" s="15">
        <v>159</v>
      </c>
      <c r="FM4" s="15">
        <v>160</v>
      </c>
      <c r="FN4" s="15">
        <v>161</v>
      </c>
      <c r="FO4" s="15">
        <v>162</v>
      </c>
      <c r="FP4" s="15">
        <v>163</v>
      </c>
      <c r="FQ4" s="15">
        <v>164</v>
      </c>
      <c r="FR4" s="15">
        <v>165</v>
      </c>
      <c r="FS4" s="15">
        <v>166</v>
      </c>
      <c r="FT4" s="15">
        <v>167</v>
      </c>
      <c r="FU4" s="15">
        <v>168</v>
      </c>
      <c r="FV4" s="15">
        <v>169</v>
      </c>
      <c r="FW4" s="15">
        <v>170</v>
      </c>
      <c r="FX4" s="15">
        <v>171</v>
      </c>
      <c r="FY4" s="15">
        <v>172</v>
      </c>
      <c r="FZ4" s="15">
        <v>173</v>
      </c>
      <c r="GA4" s="15">
        <v>174</v>
      </c>
      <c r="GB4" s="15">
        <v>175</v>
      </c>
      <c r="GC4" s="15">
        <v>176</v>
      </c>
      <c r="GD4" s="15">
        <v>177</v>
      </c>
      <c r="GE4" s="15">
        <v>178</v>
      </c>
      <c r="GF4" s="15">
        <v>179</v>
      </c>
      <c r="GG4" s="15">
        <v>180</v>
      </c>
      <c r="GH4" s="15">
        <v>181</v>
      </c>
      <c r="GI4" s="15">
        <v>182</v>
      </c>
      <c r="GJ4" s="15">
        <v>183</v>
      </c>
      <c r="GK4" s="15">
        <v>184</v>
      </c>
      <c r="GL4" s="15">
        <v>185</v>
      </c>
      <c r="GM4" s="15">
        <v>186</v>
      </c>
      <c r="GN4" s="15">
        <v>187</v>
      </c>
      <c r="GO4" s="15">
        <v>188</v>
      </c>
      <c r="GP4" s="15">
        <v>189</v>
      </c>
      <c r="GQ4" s="15">
        <v>190</v>
      </c>
      <c r="GR4" s="15">
        <v>191</v>
      </c>
      <c r="GS4" s="15">
        <v>192</v>
      </c>
      <c r="GT4" s="15">
        <v>193</v>
      </c>
      <c r="GU4" s="15">
        <v>194</v>
      </c>
      <c r="GV4" s="15">
        <v>195</v>
      </c>
      <c r="GW4" s="15">
        <v>196</v>
      </c>
      <c r="GX4" s="15">
        <v>197</v>
      </c>
      <c r="GY4" s="15">
        <v>198</v>
      </c>
      <c r="GZ4" s="15">
        <v>199</v>
      </c>
      <c r="HA4" s="15">
        <v>200</v>
      </c>
      <c r="HB4" s="15">
        <v>201</v>
      </c>
      <c r="HC4" s="15">
        <v>202</v>
      </c>
      <c r="HD4" s="15">
        <v>203</v>
      </c>
      <c r="HE4" s="15">
        <v>204</v>
      </c>
      <c r="HF4" s="15">
        <v>205</v>
      </c>
      <c r="HG4" s="15">
        <v>206</v>
      </c>
      <c r="HH4" s="15">
        <v>207</v>
      </c>
      <c r="HI4" s="15">
        <v>208</v>
      </c>
      <c r="HJ4" s="15">
        <v>209</v>
      </c>
      <c r="HK4" s="15">
        <v>210</v>
      </c>
      <c r="HL4" s="15">
        <v>211</v>
      </c>
      <c r="HM4" s="15">
        <v>212</v>
      </c>
      <c r="HN4" s="15">
        <v>213</v>
      </c>
      <c r="HO4" s="15">
        <v>214</v>
      </c>
      <c r="HP4" s="15">
        <v>215</v>
      </c>
      <c r="HQ4" s="15">
        <v>216</v>
      </c>
      <c r="HR4" s="15">
        <v>217</v>
      </c>
      <c r="HS4" s="15">
        <v>218</v>
      </c>
      <c r="HT4" s="15">
        <v>219</v>
      </c>
      <c r="HU4" s="15">
        <v>220</v>
      </c>
      <c r="HV4" s="15">
        <v>221</v>
      </c>
      <c r="HW4" s="15">
        <v>222</v>
      </c>
      <c r="HX4" s="15">
        <v>223</v>
      </c>
      <c r="HY4" s="15">
        <v>224</v>
      </c>
      <c r="HZ4" s="15">
        <v>225</v>
      </c>
      <c r="IA4" s="15">
        <v>226</v>
      </c>
      <c r="IB4" s="15">
        <v>227</v>
      </c>
      <c r="IC4" s="15">
        <v>228</v>
      </c>
      <c r="ID4" s="15">
        <v>229</v>
      </c>
      <c r="IE4" s="15">
        <v>230</v>
      </c>
      <c r="IF4" s="15">
        <v>231</v>
      </c>
      <c r="IG4" s="15">
        <v>232</v>
      </c>
      <c r="IH4" s="15">
        <v>233</v>
      </c>
      <c r="II4" s="15">
        <v>234</v>
      </c>
      <c r="IJ4" s="15">
        <v>235</v>
      </c>
      <c r="IK4" s="15">
        <v>236</v>
      </c>
      <c r="IL4" s="15">
        <v>237</v>
      </c>
      <c r="IM4" s="15">
        <v>238</v>
      </c>
      <c r="IN4" s="15">
        <v>239</v>
      </c>
      <c r="IO4" s="15">
        <v>240</v>
      </c>
      <c r="IP4" s="15">
        <v>241</v>
      </c>
      <c r="IQ4" s="15">
        <v>242</v>
      </c>
      <c r="IR4" s="15">
        <v>243</v>
      </c>
      <c r="IS4" s="15">
        <v>244</v>
      </c>
      <c r="IT4" s="15">
        <v>245</v>
      </c>
      <c r="IU4" s="15">
        <v>246</v>
      </c>
      <c r="IV4" s="15">
        <v>247</v>
      </c>
      <c r="IW4" s="15">
        <v>248</v>
      </c>
      <c r="IX4" s="15">
        <v>249</v>
      </c>
      <c r="IY4" s="15">
        <v>250</v>
      </c>
      <c r="IZ4" s="15">
        <v>251</v>
      </c>
      <c r="JA4" s="15">
        <v>252</v>
      </c>
      <c r="JB4" s="15">
        <v>253</v>
      </c>
      <c r="JC4" s="15">
        <v>254</v>
      </c>
      <c r="JD4" s="15">
        <v>255</v>
      </c>
      <c r="JE4" s="15">
        <v>256</v>
      </c>
      <c r="JF4" s="15">
        <v>257</v>
      </c>
      <c r="JG4" s="15">
        <v>258</v>
      </c>
      <c r="JH4" s="15">
        <v>259</v>
      </c>
      <c r="JI4" s="15">
        <v>260</v>
      </c>
      <c r="JJ4" s="15">
        <v>261</v>
      </c>
      <c r="JK4" s="15">
        <v>262</v>
      </c>
      <c r="JL4" s="15">
        <v>263</v>
      </c>
      <c r="JM4" s="15">
        <v>264</v>
      </c>
      <c r="JN4" s="15">
        <v>265</v>
      </c>
      <c r="JO4" s="15">
        <v>266</v>
      </c>
      <c r="JP4" s="15">
        <v>267</v>
      </c>
      <c r="JQ4" s="15">
        <v>268</v>
      </c>
      <c r="JR4" s="15">
        <v>269</v>
      </c>
      <c r="JS4" s="15">
        <v>270</v>
      </c>
      <c r="JT4" s="15">
        <v>271</v>
      </c>
      <c r="JU4" s="15">
        <v>272</v>
      </c>
      <c r="JV4" s="15">
        <v>273</v>
      </c>
      <c r="JW4" s="15">
        <v>274</v>
      </c>
      <c r="JX4" s="15">
        <v>275</v>
      </c>
      <c r="JY4" s="15">
        <v>276</v>
      </c>
      <c r="JZ4" s="15">
        <v>277</v>
      </c>
      <c r="KA4" s="15">
        <v>278</v>
      </c>
      <c r="KB4" s="15">
        <v>279</v>
      </c>
      <c r="KC4" s="15">
        <v>280</v>
      </c>
      <c r="KD4" s="15">
        <v>281</v>
      </c>
      <c r="KE4" s="15">
        <v>282</v>
      </c>
      <c r="KF4" s="15">
        <v>283</v>
      </c>
      <c r="KG4" s="15">
        <v>284</v>
      </c>
      <c r="KH4" s="15">
        <v>285</v>
      </c>
      <c r="KI4" s="15">
        <v>286</v>
      </c>
      <c r="KJ4" s="15">
        <v>287</v>
      </c>
      <c r="KK4" s="15">
        <v>288</v>
      </c>
      <c r="KL4" s="15">
        <v>289</v>
      </c>
      <c r="KM4" s="15">
        <v>290</v>
      </c>
      <c r="KN4" s="15">
        <v>291</v>
      </c>
      <c r="KO4" s="15">
        <v>292</v>
      </c>
      <c r="KP4" s="15">
        <v>293</v>
      </c>
      <c r="KQ4" s="15">
        <v>294</v>
      </c>
      <c r="KR4" s="15">
        <v>295</v>
      </c>
      <c r="KS4" s="15">
        <v>296</v>
      </c>
      <c r="KT4" s="15">
        <v>297</v>
      </c>
      <c r="KU4" s="15">
        <v>298</v>
      </c>
      <c r="KV4" s="15">
        <v>299</v>
      </c>
      <c r="KW4" s="15">
        <v>300</v>
      </c>
      <c r="KX4" s="15">
        <v>301</v>
      </c>
      <c r="KY4" s="15">
        <v>302</v>
      </c>
      <c r="KZ4" s="15">
        <v>303</v>
      </c>
      <c r="LA4" s="15">
        <v>304</v>
      </c>
      <c r="LB4" s="15">
        <v>305</v>
      </c>
      <c r="LC4" s="15">
        <v>306</v>
      </c>
      <c r="LD4" s="15">
        <v>307</v>
      </c>
      <c r="LE4" s="15">
        <v>308</v>
      </c>
      <c r="LF4" s="15">
        <v>309</v>
      </c>
      <c r="LG4" s="15">
        <v>310</v>
      </c>
      <c r="LH4" s="15">
        <v>311</v>
      </c>
      <c r="LI4" s="15">
        <v>312</v>
      </c>
      <c r="LJ4" s="15">
        <v>313</v>
      </c>
      <c r="LK4" s="15">
        <v>314</v>
      </c>
      <c r="LL4" s="15">
        <v>315</v>
      </c>
      <c r="LM4" s="15">
        <v>316</v>
      </c>
      <c r="LN4" s="15">
        <v>317</v>
      </c>
      <c r="LO4" s="15">
        <v>318</v>
      </c>
      <c r="LP4" s="15">
        <v>319</v>
      </c>
      <c r="LQ4" s="15">
        <v>320</v>
      </c>
      <c r="LR4" s="15">
        <v>321</v>
      </c>
      <c r="LS4" s="15">
        <v>322</v>
      </c>
      <c r="LT4" s="15">
        <v>323</v>
      </c>
      <c r="LU4" s="15">
        <v>324</v>
      </c>
      <c r="LV4" s="15">
        <v>325</v>
      </c>
      <c r="LW4" s="15">
        <v>326</v>
      </c>
      <c r="LX4" s="15">
        <v>327</v>
      </c>
      <c r="LY4" s="15">
        <v>328</v>
      </c>
      <c r="LZ4" s="15">
        <v>329</v>
      </c>
      <c r="MA4" s="15">
        <v>330</v>
      </c>
      <c r="MB4" s="15">
        <v>331</v>
      </c>
      <c r="MC4" s="15">
        <v>332</v>
      </c>
      <c r="MD4" s="15">
        <v>333</v>
      </c>
      <c r="ME4" s="15">
        <v>334</v>
      </c>
      <c r="MF4" s="15">
        <v>335</v>
      </c>
      <c r="MG4" s="15">
        <v>336</v>
      </c>
      <c r="MH4" s="15">
        <v>337</v>
      </c>
      <c r="MI4" s="15">
        <v>338</v>
      </c>
      <c r="MJ4" s="15">
        <v>339</v>
      </c>
      <c r="MK4" s="15">
        <v>340</v>
      </c>
      <c r="ML4" s="15">
        <v>341</v>
      </c>
      <c r="MM4" s="15">
        <v>342</v>
      </c>
      <c r="MN4" s="15">
        <v>343</v>
      </c>
      <c r="MO4" s="15">
        <v>344</v>
      </c>
      <c r="MP4" s="15">
        <v>345</v>
      </c>
      <c r="MQ4" s="15">
        <v>346</v>
      </c>
      <c r="MR4" s="15">
        <v>347</v>
      </c>
      <c r="MS4" s="15">
        <v>348</v>
      </c>
      <c r="MT4" s="15">
        <v>349</v>
      </c>
      <c r="MU4" s="15">
        <v>350</v>
      </c>
      <c r="MV4" s="15">
        <v>351</v>
      </c>
      <c r="MW4" s="15">
        <v>352</v>
      </c>
      <c r="MX4" s="15">
        <v>353</v>
      </c>
      <c r="MY4" s="15">
        <v>354</v>
      </c>
      <c r="MZ4" s="15">
        <v>355</v>
      </c>
      <c r="NA4" s="15">
        <v>356</v>
      </c>
      <c r="NB4" s="15">
        <v>357</v>
      </c>
      <c r="NC4" s="15">
        <v>358</v>
      </c>
      <c r="ND4" s="15">
        <v>359</v>
      </c>
      <c r="NE4" s="15">
        <v>360</v>
      </c>
      <c r="NF4" s="15">
        <v>361</v>
      </c>
      <c r="NG4" s="15">
        <v>362</v>
      </c>
      <c r="NH4" s="15">
        <v>363</v>
      </c>
      <c r="NI4" s="15">
        <v>364</v>
      </c>
      <c r="NJ4" s="15">
        <v>365</v>
      </c>
      <c r="NK4" s="15">
        <v>366</v>
      </c>
      <c r="NL4" s="15">
        <v>367</v>
      </c>
      <c r="NM4" s="15">
        <v>368</v>
      </c>
      <c r="NN4" s="15">
        <v>369</v>
      </c>
      <c r="NO4" s="15">
        <v>370</v>
      </c>
      <c r="NP4" s="15">
        <v>371</v>
      </c>
      <c r="NQ4" s="15">
        <v>372</v>
      </c>
      <c r="NR4" s="15">
        <v>373</v>
      </c>
      <c r="NS4" s="15">
        <v>374</v>
      </c>
      <c r="NT4" s="15">
        <v>375</v>
      </c>
      <c r="NU4" s="15">
        <v>376</v>
      </c>
      <c r="NV4" s="15">
        <v>377</v>
      </c>
      <c r="NW4" s="15">
        <v>378</v>
      </c>
      <c r="NX4" s="15">
        <v>379</v>
      </c>
      <c r="NY4" s="15">
        <v>380</v>
      </c>
      <c r="NZ4" s="15">
        <v>381</v>
      </c>
      <c r="OA4" s="15">
        <v>382</v>
      </c>
      <c r="OB4" s="15">
        <v>383</v>
      </c>
      <c r="OC4" s="15">
        <v>384</v>
      </c>
      <c r="OD4" s="15">
        <v>385</v>
      </c>
      <c r="OE4" s="15">
        <v>386</v>
      </c>
      <c r="OF4" s="15">
        <v>387</v>
      </c>
      <c r="OG4" s="15">
        <v>388</v>
      </c>
      <c r="OH4" s="15">
        <v>389</v>
      </c>
      <c r="OI4" s="15">
        <v>390</v>
      </c>
      <c r="OJ4" s="15">
        <v>391</v>
      </c>
      <c r="OK4" s="15">
        <v>392</v>
      </c>
      <c r="OL4" s="15">
        <v>393</v>
      </c>
      <c r="OM4" s="15">
        <v>394</v>
      </c>
      <c r="ON4" s="15">
        <v>395</v>
      </c>
      <c r="OO4" s="15">
        <v>396</v>
      </c>
      <c r="OP4" s="15">
        <v>397</v>
      </c>
      <c r="OQ4" s="15">
        <v>398</v>
      </c>
      <c r="OR4" s="15">
        <v>399</v>
      </c>
      <c r="OS4" s="15">
        <v>400</v>
      </c>
      <c r="OT4" s="15">
        <v>401</v>
      </c>
      <c r="OU4" s="15">
        <v>402</v>
      </c>
      <c r="OV4" s="15">
        <v>403</v>
      </c>
      <c r="OW4" s="15">
        <v>404</v>
      </c>
      <c r="OX4" s="15">
        <v>405</v>
      </c>
      <c r="OY4" s="15">
        <v>406</v>
      </c>
      <c r="OZ4" s="15">
        <v>407</v>
      </c>
      <c r="PA4" s="15">
        <v>408</v>
      </c>
      <c r="PB4" s="15">
        <v>409</v>
      </c>
      <c r="PC4" s="15">
        <v>410</v>
      </c>
      <c r="PD4" s="15">
        <v>411</v>
      </c>
      <c r="PE4" s="15">
        <v>412</v>
      </c>
      <c r="PF4" s="15">
        <v>413</v>
      </c>
      <c r="PG4" s="15">
        <v>414</v>
      </c>
      <c r="PH4" s="15">
        <v>415</v>
      </c>
      <c r="PI4" s="15">
        <v>416</v>
      </c>
      <c r="PJ4" s="15">
        <v>417</v>
      </c>
      <c r="PK4" s="15">
        <v>418</v>
      </c>
      <c r="PL4" s="15">
        <v>419</v>
      </c>
      <c r="PM4" s="15">
        <v>420</v>
      </c>
      <c r="PN4" s="15">
        <v>421</v>
      </c>
      <c r="PO4" s="15">
        <v>422</v>
      </c>
      <c r="PP4" s="15">
        <v>423</v>
      </c>
      <c r="PQ4" s="15">
        <v>424</v>
      </c>
      <c r="PR4" s="15">
        <v>425</v>
      </c>
      <c r="PS4" s="15">
        <v>426</v>
      </c>
      <c r="PT4" s="15">
        <v>427</v>
      </c>
      <c r="PU4" s="15">
        <v>428</v>
      </c>
      <c r="PV4" s="15">
        <v>429</v>
      </c>
      <c r="PW4" s="15">
        <v>430</v>
      </c>
      <c r="PX4" s="15">
        <v>431</v>
      </c>
      <c r="PY4" s="15">
        <v>432</v>
      </c>
      <c r="PZ4" s="15">
        <v>433</v>
      </c>
      <c r="QA4" s="15">
        <v>434</v>
      </c>
      <c r="QB4" s="15">
        <v>435</v>
      </c>
      <c r="QC4" s="15">
        <v>436</v>
      </c>
      <c r="QD4" s="15">
        <v>437</v>
      </c>
      <c r="QE4" s="15">
        <v>438</v>
      </c>
      <c r="QF4" s="15">
        <v>439</v>
      </c>
      <c r="QG4" s="15">
        <v>440</v>
      </c>
      <c r="QH4" s="15">
        <v>441</v>
      </c>
      <c r="QI4" s="15">
        <v>442</v>
      </c>
      <c r="QJ4" s="15">
        <v>443</v>
      </c>
      <c r="QK4" s="15">
        <v>444</v>
      </c>
      <c r="QL4" s="15">
        <v>445</v>
      </c>
      <c r="QM4" s="15">
        <v>446</v>
      </c>
      <c r="QN4" s="15">
        <v>447</v>
      </c>
      <c r="QO4" s="15">
        <v>448</v>
      </c>
      <c r="QP4" s="15">
        <v>449</v>
      </c>
      <c r="QQ4" s="15">
        <v>450</v>
      </c>
      <c r="QR4" s="15">
        <v>451</v>
      </c>
      <c r="QS4" s="15">
        <v>452</v>
      </c>
      <c r="QT4" s="15">
        <v>453</v>
      </c>
      <c r="QU4" s="15">
        <v>454</v>
      </c>
      <c r="QV4" s="15">
        <v>455</v>
      </c>
      <c r="QW4" s="15">
        <v>456</v>
      </c>
      <c r="QX4" s="15">
        <v>457</v>
      </c>
      <c r="QY4" s="15">
        <v>458</v>
      </c>
      <c r="QZ4" s="15">
        <v>459</v>
      </c>
      <c r="RA4" s="15">
        <v>460</v>
      </c>
      <c r="RB4" s="15">
        <v>461</v>
      </c>
      <c r="RC4" s="15">
        <v>462</v>
      </c>
      <c r="RD4" s="15">
        <v>463</v>
      </c>
      <c r="RE4" s="15">
        <v>464</v>
      </c>
      <c r="RF4" s="15">
        <v>465</v>
      </c>
      <c r="RG4" s="15">
        <v>466</v>
      </c>
      <c r="RH4" s="15">
        <v>467</v>
      </c>
      <c r="RI4" s="15">
        <v>468</v>
      </c>
      <c r="RJ4" s="15">
        <v>469</v>
      </c>
      <c r="RK4" s="15">
        <v>470</v>
      </c>
      <c r="RL4" s="15">
        <v>471</v>
      </c>
      <c r="RM4" s="15">
        <v>472</v>
      </c>
      <c r="RN4" s="15">
        <v>473</v>
      </c>
      <c r="RO4" s="15">
        <v>474</v>
      </c>
      <c r="RP4" s="15">
        <v>475</v>
      </c>
      <c r="RQ4" s="15">
        <v>476</v>
      </c>
      <c r="RR4" s="15">
        <v>477</v>
      </c>
      <c r="RS4" s="15">
        <v>478</v>
      </c>
      <c r="RT4" s="15">
        <v>479</v>
      </c>
      <c r="RU4" s="15">
        <v>480</v>
      </c>
      <c r="RV4" s="15">
        <v>481</v>
      </c>
      <c r="RW4" s="15">
        <v>482</v>
      </c>
      <c r="RX4" s="15">
        <v>483</v>
      </c>
      <c r="RY4" s="15">
        <v>484</v>
      </c>
      <c r="RZ4" s="15">
        <v>485</v>
      </c>
      <c r="SA4" s="15">
        <v>486</v>
      </c>
      <c r="SB4" s="15">
        <v>487</v>
      </c>
      <c r="SC4" s="15">
        <v>488</v>
      </c>
      <c r="SD4" s="15">
        <v>489</v>
      </c>
      <c r="SE4" s="15">
        <v>490</v>
      </c>
      <c r="SF4" s="15">
        <v>491</v>
      </c>
      <c r="SG4" s="15">
        <v>492</v>
      </c>
      <c r="SH4" s="15">
        <v>493</v>
      </c>
      <c r="SI4" s="15">
        <v>494</v>
      </c>
      <c r="SJ4" s="15">
        <v>495</v>
      </c>
      <c r="SK4" s="15">
        <v>496</v>
      </c>
      <c r="SL4" s="15">
        <v>497</v>
      </c>
      <c r="SM4" s="15">
        <v>498</v>
      </c>
      <c r="SN4" s="15">
        <v>499</v>
      </c>
      <c r="SO4" s="15">
        <v>500</v>
      </c>
      <c r="SP4" s="15">
        <v>501</v>
      </c>
      <c r="SQ4" s="15">
        <v>502</v>
      </c>
      <c r="SR4" s="15">
        <v>503</v>
      </c>
      <c r="SS4" s="15">
        <v>504</v>
      </c>
      <c r="ST4" s="15">
        <v>505</v>
      </c>
      <c r="SU4" s="15">
        <v>506</v>
      </c>
      <c r="SV4" s="15">
        <v>507</v>
      </c>
      <c r="SW4" s="15">
        <v>508</v>
      </c>
      <c r="SX4" s="15">
        <v>509</v>
      </c>
      <c r="SY4" s="15">
        <v>510</v>
      </c>
      <c r="SZ4" s="15">
        <v>511</v>
      </c>
      <c r="TA4" s="15">
        <v>512</v>
      </c>
      <c r="TB4" s="15">
        <v>513</v>
      </c>
      <c r="TC4" s="15">
        <v>514</v>
      </c>
      <c r="TD4" s="15">
        <v>515</v>
      </c>
      <c r="TE4" s="15">
        <v>516</v>
      </c>
      <c r="TF4" s="15">
        <v>517</v>
      </c>
      <c r="TG4" s="15">
        <v>518</v>
      </c>
      <c r="TH4" s="15">
        <v>519</v>
      </c>
      <c r="TI4" s="15">
        <v>520</v>
      </c>
      <c r="TJ4" s="15">
        <v>521</v>
      </c>
      <c r="TK4" s="15">
        <v>522</v>
      </c>
      <c r="TL4" s="15">
        <v>523</v>
      </c>
      <c r="TM4" s="15">
        <v>524</v>
      </c>
      <c r="TN4" s="15">
        <v>525</v>
      </c>
      <c r="TO4" s="15">
        <v>526</v>
      </c>
      <c r="TP4" s="15">
        <v>527</v>
      </c>
      <c r="TQ4" s="15">
        <v>528</v>
      </c>
      <c r="TR4" s="15">
        <v>529</v>
      </c>
      <c r="TS4" s="15">
        <v>530</v>
      </c>
      <c r="TT4" s="15">
        <v>531</v>
      </c>
      <c r="TU4" s="15">
        <v>532</v>
      </c>
      <c r="TV4" s="15">
        <v>533</v>
      </c>
      <c r="TW4" s="15">
        <v>534</v>
      </c>
      <c r="TX4" s="15">
        <v>535</v>
      </c>
      <c r="TY4" s="15">
        <v>536</v>
      </c>
      <c r="TZ4" s="15">
        <v>537</v>
      </c>
      <c r="UA4" s="15">
        <v>538</v>
      </c>
      <c r="UB4" s="15">
        <v>539</v>
      </c>
      <c r="UC4" s="15">
        <v>540</v>
      </c>
      <c r="UD4" s="15">
        <v>541</v>
      </c>
      <c r="UE4" s="15">
        <v>542</v>
      </c>
      <c r="UF4" s="15">
        <v>543</v>
      </c>
      <c r="UG4" s="15">
        <v>544</v>
      </c>
      <c r="UH4" s="15">
        <v>545</v>
      </c>
      <c r="UI4" s="15">
        <v>546</v>
      </c>
      <c r="UJ4" s="15">
        <v>547</v>
      </c>
      <c r="UK4" s="15">
        <v>548</v>
      </c>
      <c r="UL4" s="15">
        <v>549</v>
      </c>
      <c r="UM4" s="15">
        <v>550</v>
      </c>
      <c r="UN4" s="15">
        <v>551</v>
      </c>
      <c r="UO4" s="15">
        <v>552</v>
      </c>
      <c r="UP4" s="15">
        <v>553</v>
      </c>
      <c r="UQ4" s="15">
        <v>554</v>
      </c>
      <c r="UR4" s="15">
        <v>555</v>
      </c>
      <c r="US4" s="15">
        <v>556</v>
      </c>
      <c r="UT4" s="15">
        <v>557</v>
      </c>
      <c r="UU4" s="15">
        <v>558</v>
      </c>
      <c r="UV4" s="15">
        <v>559</v>
      </c>
      <c r="UW4" s="15">
        <v>560</v>
      </c>
      <c r="UX4" s="15">
        <v>561</v>
      </c>
      <c r="UY4" s="15">
        <v>562</v>
      </c>
      <c r="UZ4" s="15">
        <v>563</v>
      </c>
      <c r="VA4" s="15">
        <v>564</v>
      </c>
      <c r="VB4" s="15">
        <v>565</v>
      </c>
      <c r="VC4" s="15">
        <v>566</v>
      </c>
      <c r="VD4" s="15">
        <v>567</v>
      </c>
      <c r="VE4" s="15">
        <v>568</v>
      </c>
      <c r="VF4" s="15">
        <v>569</v>
      </c>
      <c r="VG4" s="15">
        <v>570</v>
      </c>
      <c r="VH4" s="15">
        <v>571</v>
      </c>
      <c r="VI4" s="15">
        <v>572</v>
      </c>
      <c r="VJ4" s="15">
        <v>573</v>
      </c>
      <c r="VK4" s="15">
        <v>574</v>
      </c>
      <c r="VL4" s="15">
        <v>575</v>
      </c>
      <c r="VM4" s="15">
        <v>576</v>
      </c>
      <c r="VN4" s="15">
        <v>577</v>
      </c>
      <c r="VO4" s="15">
        <v>578</v>
      </c>
      <c r="VP4" s="15">
        <v>579</v>
      </c>
      <c r="VQ4" s="15">
        <v>580</v>
      </c>
      <c r="VR4" s="15">
        <v>581</v>
      </c>
      <c r="VS4" s="15">
        <v>582</v>
      </c>
      <c r="VT4" s="15">
        <v>583</v>
      </c>
      <c r="VU4" s="15">
        <v>584</v>
      </c>
      <c r="VV4" s="15">
        <v>585</v>
      </c>
      <c r="VW4" s="15">
        <v>586</v>
      </c>
      <c r="VX4" s="15">
        <v>587</v>
      </c>
      <c r="VY4" s="15">
        <v>588</v>
      </c>
      <c r="VZ4" s="15">
        <v>589</v>
      </c>
      <c r="WA4" s="15">
        <v>590</v>
      </c>
      <c r="WB4" s="15">
        <v>591</v>
      </c>
      <c r="WC4" s="15">
        <v>592</v>
      </c>
      <c r="WD4" s="15">
        <v>593</v>
      </c>
      <c r="WE4" s="15">
        <v>594</v>
      </c>
      <c r="WF4" s="15">
        <v>595</v>
      </c>
      <c r="WG4" s="15">
        <v>596</v>
      </c>
      <c r="WH4" s="15">
        <v>597</v>
      </c>
      <c r="WI4" s="15">
        <v>598</v>
      </c>
      <c r="WJ4" s="15">
        <v>599</v>
      </c>
      <c r="WK4" s="15">
        <v>600</v>
      </c>
      <c r="WL4" s="15">
        <v>601</v>
      </c>
      <c r="WM4" s="15">
        <v>602</v>
      </c>
      <c r="WN4" s="15">
        <v>603</v>
      </c>
      <c r="WO4" s="15">
        <v>604</v>
      </c>
      <c r="WP4" s="15">
        <v>605</v>
      </c>
      <c r="WQ4" s="15">
        <v>606</v>
      </c>
      <c r="WR4" s="15">
        <v>607</v>
      </c>
      <c r="WS4" s="15">
        <v>608</v>
      </c>
      <c r="WT4" s="15">
        <v>609</v>
      </c>
      <c r="WU4" s="15">
        <v>610</v>
      </c>
      <c r="WV4" s="15">
        <v>611</v>
      </c>
      <c r="WW4" s="15">
        <v>612</v>
      </c>
      <c r="WX4" s="15">
        <v>613</v>
      </c>
      <c r="WY4" s="15">
        <v>614</v>
      </c>
      <c r="WZ4" s="15">
        <v>615</v>
      </c>
      <c r="XA4" s="15">
        <v>616</v>
      </c>
      <c r="XB4" s="15">
        <v>617</v>
      </c>
      <c r="XC4" s="15">
        <v>618</v>
      </c>
      <c r="XD4" s="15">
        <v>619</v>
      </c>
      <c r="XE4" s="15">
        <v>620</v>
      </c>
      <c r="XF4" s="15">
        <v>621</v>
      </c>
      <c r="XG4" s="15">
        <v>622</v>
      </c>
      <c r="XH4" s="15">
        <v>623</v>
      </c>
      <c r="XI4" s="15">
        <v>624</v>
      </c>
      <c r="XJ4" s="15">
        <v>625</v>
      </c>
      <c r="XK4" s="15">
        <v>626</v>
      </c>
      <c r="XL4" s="15">
        <v>627</v>
      </c>
      <c r="XM4" s="15">
        <v>628</v>
      </c>
      <c r="XN4" s="15">
        <v>629</v>
      </c>
      <c r="XO4" s="15">
        <v>630</v>
      </c>
      <c r="XP4" s="15">
        <v>631</v>
      </c>
      <c r="XQ4" s="15">
        <v>632</v>
      </c>
      <c r="XR4" s="15">
        <v>633</v>
      </c>
      <c r="XS4" s="15">
        <v>634</v>
      </c>
      <c r="XT4" s="15">
        <v>635</v>
      </c>
      <c r="XU4" s="15">
        <v>636</v>
      </c>
      <c r="XV4" s="15">
        <v>637</v>
      </c>
      <c r="XW4" s="15">
        <v>638</v>
      </c>
      <c r="XX4" s="15">
        <v>639</v>
      </c>
      <c r="XY4" s="15">
        <v>640</v>
      </c>
      <c r="XZ4" s="15">
        <v>641</v>
      </c>
      <c r="YA4" s="15">
        <v>642</v>
      </c>
      <c r="YB4" s="15">
        <v>643</v>
      </c>
      <c r="YC4" s="15">
        <v>644</v>
      </c>
      <c r="YD4" s="15">
        <v>645</v>
      </c>
      <c r="YE4" s="15">
        <v>646</v>
      </c>
      <c r="YF4" s="15">
        <v>647</v>
      </c>
      <c r="YG4" s="15">
        <v>648</v>
      </c>
      <c r="YH4" s="15">
        <v>649</v>
      </c>
      <c r="YI4" s="15">
        <v>650</v>
      </c>
      <c r="YJ4" s="15">
        <v>651</v>
      </c>
      <c r="YK4" s="15">
        <v>652</v>
      </c>
      <c r="YL4" s="15">
        <v>653</v>
      </c>
      <c r="YM4" s="15">
        <v>654</v>
      </c>
      <c r="YN4" s="15">
        <v>655</v>
      </c>
      <c r="YO4" s="15">
        <v>656</v>
      </c>
      <c r="YP4" s="15">
        <v>657</v>
      </c>
      <c r="YQ4" s="15">
        <v>658</v>
      </c>
      <c r="YR4" s="15">
        <v>659</v>
      </c>
      <c r="YS4" s="15">
        <v>660</v>
      </c>
      <c r="YT4" s="15">
        <v>661</v>
      </c>
      <c r="YU4" s="15">
        <v>662</v>
      </c>
      <c r="YV4" s="15">
        <v>663</v>
      </c>
      <c r="YW4" s="15">
        <v>664</v>
      </c>
      <c r="YX4" s="15">
        <v>665</v>
      </c>
      <c r="YY4" s="15">
        <v>666</v>
      </c>
      <c r="YZ4" s="15">
        <v>667</v>
      </c>
      <c r="ZA4" s="15">
        <v>668</v>
      </c>
      <c r="ZB4" s="15">
        <v>669</v>
      </c>
      <c r="ZC4" s="15">
        <v>670</v>
      </c>
      <c r="ZD4" s="15">
        <v>671</v>
      </c>
      <c r="ZE4" s="15">
        <v>672</v>
      </c>
      <c r="ZF4" s="15">
        <v>673</v>
      </c>
      <c r="ZG4" s="15">
        <v>674</v>
      </c>
      <c r="ZH4" s="15">
        <v>675</v>
      </c>
      <c r="ZI4" s="15">
        <v>676</v>
      </c>
      <c r="ZJ4" s="15">
        <v>677</v>
      </c>
      <c r="ZK4" s="15">
        <v>678</v>
      </c>
      <c r="ZL4" s="15">
        <v>679</v>
      </c>
      <c r="ZM4" s="15">
        <v>680</v>
      </c>
      <c r="ZN4" s="15">
        <v>681</v>
      </c>
      <c r="ZO4" s="15">
        <v>682</v>
      </c>
      <c r="ZP4" s="15">
        <v>683</v>
      </c>
      <c r="ZQ4" s="15">
        <v>684</v>
      </c>
      <c r="ZR4" s="15">
        <v>685</v>
      </c>
      <c r="ZS4" s="15">
        <v>686</v>
      </c>
      <c r="ZT4" s="15">
        <v>687</v>
      </c>
      <c r="ZU4" s="15">
        <v>688</v>
      </c>
      <c r="ZV4" s="15">
        <v>689</v>
      </c>
      <c r="ZW4" s="15">
        <v>690</v>
      </c>
      <c r="ZX4" s="15">
        <v>691</v>
      </c>
      <c r="ZY4" s="15">
        <v>692</v>
      </c>
      <c r="ZZ4" s="15">
        <v>693</v>
      </c>
      <c r="AAA4" s="15">
        <v>694</v>
      </c>
      <c r="AAB4" s="15">
        <v>695</v>
      </c>
      <c r="AAC4" s="15">
        <v>696</v>
      </c>
      <c r="AAD4" s="15">
        <v>697</v>
      </c>
      <c r="AAE4" s="15">
        <v>698</v>
      </c>
      <c r="AAF4" s="15">
        <v>699</v>
      </c>
      <c r="AAG4" s="15">
        <v>700</v>
      </c>
      <c r="AAH4" s="15">
        <v>701</v>
      </c>
      <c r="AAI4" s="15">
        <v>702</v>
      </c>
      <c r="AAJ4" s="15">
        <v>703</v>
      </c>
      <c r="AAK4" s="15">
        <v>704</v>
      </c>
      <c r="AAL4" s="15">
        <v>705</v>
      </c>
      <c r="AAM4" s="15">
        <v>706</v>
      </c>
      <c r="AAN4" s="15">
        <v>707</v>
      </c>
      <c r="AAO4" s="15">
        <v>708</v>
      </c>
      <c r="AAP4" s="15">
        <v>709</v>
      </c>
      <c r="AAQ4" s="15">
        <v>710</v>
      </c>
      <c r="AAR4" s="15">
        <v>711</v>
      </c>
      <c r="AAS4" s="15">
        <v>712</v>
      </c>
      <c r="AAT4" s="15">
        <v>713</v>
      </c>
      <c r="AAU4" s="15">
        <v>714</v>
      </c>
      <c r="AAV4" s="15">
        <v>715</v>
      </c>
      <c r="AAW4" s="15">
        <v>716</v>
      </c>
      <c r="AAX4" s="15">
        <v>717</v>
      </c>
      <c r="AAY4" s="15">
        <v>718</v>
      </c>
      <c r="AAZ4" s="15">
        <v>719</v>
      </c>
      <c r="ABA4" s="15">
        <v>720</v>
      </c>
      <c r="ABB4" s="15">
        <v>721</v>
      </c>
      <c r="ABC4" s="15">
        <v>722</v>
      </c>
      <c r="ABD4" s="15">
        <v>723</v>
      </c>
      <c r="ABE4" s="15">
        <v>724</v>
      </c>
      <c r="ABF4" s="15">
        <v>725</v>
      </c>
      <c r="ABG4" s="15">
        <v>726</v>
      </c>
      <c r="ABH4" s="15">
        <v>727</v>
      </c>
      <c r="ABI4" s="15">
        <v>728</v>
      </c>
      <c r="ABJ4" s="15">
        <v>729</v>
      </c>
      <c r="ABK4" s="15">
        <v>730</v>
      </c>
      <c r="ABL4" s="15">
        <v>731</v>
      </c>
      <c r="ABM4" s="15">
        <v>732</v>
      </c>
      <c r="ABN4" s="15">
        <v>733</v>
      </c>
      <c r="ABO4" s="15">
        <v>734</v>
      </c>
      <c r="ABP4" s="15">
        <v>735</v>
      </c>
      <c r="ABQ4" s="15">
        <v>736</v>
      </c>
      <c r="ABR4" s="15">
        <v>737</v>
      </c>
      <c r="ABS4" s="15">
        <v>738</v>
      </c>
      <c r="ABT4" s="15">
        <v>739</v>
      </c>
      <c r="ABU4" s="15">
        <v>740</v>
      </c>
      <c r="ABV4" s="15">
        <v>741</v>
      </c>
      <c r="ABW4" s="15">
        <v>742</v>
      </c>
      <c r="ABX4" s="15">
        <v>743</v>
      </c>
      <c r="ABY4" s="15">
        <v>744</v>
      </c>
      <c r="ABZ4" s="15">
        <v>745</v>
      </c>
      <c r="ACA4" s="15">
        <v>746</v>
      </c>
      <c r="ACB4" s="15">
        <v>747</v>
      </c>
      <c r="ACC4" s="15">
        <v>748</v>
      </c>
      <c r="ACD4" s="15">
        <v>749</v>
      </c>
      <c r="ACE4" s="15">
        <v>750</v>
      </c>
      <c r="ACF4" s="15">
        <v>751</v>
      </c>
      <c r="ACG4" s="15">
        <v>752</v>
      </c>
      <c r="ACH4" s="15">
        <v>753</v>
      </c>
      <c r="ACI4" s="15">
        <v>754</v>
      </c>
      <c r="ACJ4" s="15">
        <v>755</v>
      </c>
      <c r="ACK4" s="15">
        <v>756</v>
      </c>
      <c r="ACL4" s="15">
        <v>757</v>
      </c>
      <c r="ACM4" s="15">
        <v>758</v>
      </c>
      <c r="ACN4" s="15">
        <v>759</v>
      </c>
      <c r="ACO4" s="15">
        <v>760</v>
      </c>
      <c r="ACP4" s="15">
        <v>761</v>
      </c>
      <c r="ACQ4" s="15">
        <v>762</v>
      </c>
      <c r="ACR4" s="15">
        <v>763</v>
      </c>
      <c r="ACS4" s="15">
        <v>764</v>
      </c>
      <c r="ACT4" s="15">
        <v>765</v>
      </c>
      <c r="ACU4" s="15">
        <v>766</v>
      </c>
      <c r="ACV4" s="15">
        <v>767</v>
      </c>
      <c r="ACW4" s="15">
        <v>768</v>
      </c>
      <c r="ACX4" s="15">
        <v>769</v>
      </c>
      <c r="ACY4" s="15">
        <v>770</v>
      </c>
      <c r="ACZ4" s="15">
        <v>771</v>
      </c>
      <c r="ADA4" s="15">
        <v>772</v>
      </c>
      <c r="ADB4" s="15">
        <v>773</v>
      </c>
      <c r="ADC4" s="15">
        <v>774</v>
      </c>
      <c r="ADD4" s="15">
        <v>775</v>
      </c>
      <c r="ADE4" s="15">
        <v>776</v>
      </c>
      <c r="ADF4" s="15">
        <v>777</v>
      </c>
      <c r="ADG4" s="15">
        <v>778</v>
      </c>
      <c r="ADH4" s="15">
        <v>779</v>
      </c>
      <c r="ADI4" s="15">
        <v>780</v>
      </c>
      <c r="ADJ4" s="15">
        <v>781</v>
      </c>
      <c r="ADK4" s="15">
        <v>782</v>
      </c>
      <c r="ADL4" s="15">
        <v>783</v>
      </c>
      <c r="ADM4" s="15">
        <v>784</v>
      </c>
      <c r="ADN4" s="15">
        <v>785</v>
      </c>
      <c r="ADO4" s="15">
        <v>786</v>
      </c>
      <c r="ADP4" s="15">
        <v>787</v>
      </c>
      <c r="ADQ4" s="15">
        <v>788</v>
      </c>
      <c r="ADR4" s="15">
        <v>789</v>
      </c>
      <c r="ADS4" s="15">
        <v>790</v>
      </c>
      <c r="ADT4" s="15">
        <v>791</v>
      </c>
      <c r="ADU4" s="15">
        <v>792</v>
      </c>
      <c r="ADV4" s="15">
        <v>793</v>
      </c>
      <c r="ADW4" s="15">
        <v>794</v>
      </c>
      <c r="ADX4" s="15">
        <v>795</v>
      </c>
      <c r="ADY4" s="15">
        <v>796</v>
      </c>
      <c r="ADZ4" s="15">
        <v>797</v>
      </c>
      <c r="AEA4" s="15">
        <v>798</v>
      </c>
      <c r="AEB4" s="15">
        <v>799</v>
      </c>
      <c r="AEC4" s="15">
        <v>800</v>
      </c>
      <c r="AED4" s="15">
        <v>801</v>
      </c>
      <c r="AEE4" s="15">
        <v>802</v>
      </c>
      <c r="AEF4" s="15">
        <v>803</v>
      </c>
      <c r="AEG4" s="15">
        <v>804</v>
      </c>
      <c r="AEH4" s="15">
        <v>805</v>
      </c>
      <c r="AEI4" s="15">
        <v>806</v>
      </c>
      <c r="AEJ4" s="15">
        <v>807</v>
      </c>
      <c r="AEK4" s="15">
        <v>808</v>
      </c>
      <c r="AEL4" s="15">
        <v>809</v>
      </c>
      <c r="AEM4" s="15">
        <v>810</v>
      </c>
      <c r="AEN4" s="15">
        <v>811</v>
      </c>
      <c r="AEO4" s="15">
        <v>812</v>
      </c>
      <c r="AEP4" s="15">
        <v>813</v>
      </c>
      <c r="AEQ4" s="15">
        <v>814</v>
      </c>
      <c r="AER4" s="15">
        <v>815</v>
      </c>
      <c r="AES4" s="15">
        <v>816</v>
      </c>
      <c r="AET4" s="15">
        <v>817</v>
      </c>
      <c r="AEU4" s="15">
        <v>818</v>
      </c>
      <c r="AEV4" s="15">
        <v>819</v>
      </c>
      <c r="AEW4" s="15">
        <v>820</v>
      </c>
      <c r="AEX4" s="15">
        <v>821</v>
      </c>
      <c r="AEY4" s="15">
        <v>822</v>
      </c>
      <c r="AEZ4" s="15">
        <v>823</v>
      </c>
      <c r="AFA4" s="15">
        <v>824</v>
      </c>
      <c r="AFB4" s="15">
        <v>825</v>
      </c>
      <c r="AFC4" s="15">
        <v>826</v>
      </c>
      <c r="AFD4" s="15">
        <v>827</v>
      </c>
      <c r="AFE4" s="15">
        <v>828</v>
      </c>
      <c r="AFF4" s="15">
        <v>829</v>
      </c>
      <c r="AFG4" s="15">
        <v>830</v>
      </c>
      <c r="AFH4" s="15">
        <v>831</v>
      </c>
      <c r="AFI4" s="15">
        <v>832</v>
      </c>
      <c r="AFJ4" s="15">
        <v>833</v>
      </c>
      <c r="AFK4" s="15">
        <v>834</v>
      </c>
      <c r="AFL4" s="15">
        <v>835</v>
      </c>
      <c r="AFM4" s="15">
        <v>836</v>
      </c>
      <c r="AFN4" s="15">
        <v>837</v>
      </c>
      <c r="AFO4" s="15">
        <v>838</v>
      </c>
      <c r="AFP4" s="15">
        <v>839</v>
      </c>
      <c r="AFQ4" s="15">
        <v>840</v>
      </c>
      <c r="AFR4" s="15">
        <v>841</v>
      </c>
      <c r="AFS4" s="15">
        <v>842</v>
      </c>
      <c r="AFT4" s="15">
        <v>843</v>
      </c>
      <c r="AFU4" s="15">
        <v>844</v>
      </c>
      <c r="AFV4" s="15">
        <v>845</v>
      </c>
      <c r="AFW4" s="15">
        <v>846</v>
      </c>
      <c r="AFX4" s="15">
        <v>847</v>
      </c>
      <c r="AFY4" s="15">
        <v>848</v>
      </c>
      <c r="AFZ4" s="15">
        <v>849</v>
      </c>
      <c r="AGA4" s="15">
        <v>850</v>
      </c>
      <c r="AGB4" s="15">
        <v>851</v>
      </c>
      <c r="AGC4" s="15">
        <v>852</v>
      </c>
      <c r="AGD4" s="15">
        <v>853</v>
      </c>
      <c r="AGE4" s="15">
        <v>854</v>
      </c>
      <c r="AGF4" s="15">
        <v>855</v>
      </c>
      <c r="AGG4" s="15">
        <v>856</v>
      </c>
      <c r="AGH4" s="15">
        <v>857</v>
      </c>
      <c r="AGI4" s="15">
        <v>858</v>
      </c>
      <c r="AGJ4" s="15">
        <v>859</v>
      </c>
      <c r="AGK4" s="15">
        <v>860</v>
      </c>
      <c r="AGL4" s="15">
        <v>861</v>
      </c>
      <c r="AGM4" s="15">
        <v>862</v>
      </c>
      <c r="AGN4" s="15">
        <v>863</v>
      </c>
      <c r="AGO4" s="15">
        <v>864</v>
      </c>
      <c r="AGP4" s="15">
        <v>865</v>
      </c>
      <c r="AGQ4" s="15">
        <v>866</v>
      </c>
      <c r="AGR4" s="15">
        <v>867</v>
      </c>
      <c r="AGS4" s="15">
        <v>868</v>
      </c>
      <c r="AGT4" s="15">
        <v>869</v>
      </c>
      <c r="AGU4" s="15">
        <v>870</v>
      </c>
      <c r="AGV4" s="15">
        <v>871</v>
      </c>
      <c r="AGW4" s="15">
        <v>872</v>
      </c>
      <c r="AGX4" s="15">
        <v>873</v>
      </c>
      <c r="AGY4" s="15">
        <v>874</v>
      </c>
      <c r="AGZ4" s="15">
        <v>875</v>
      </c>
      <c r="AHA4" s="15">
        <v>876</v>
      </c>
      <c r="AHB4" s="15">
        <v>877</v>
      </c>
      <c r="AHC4" s="15">
        <v>878</v>
      </c>
      <c r="AHD4" s="15">
        <v>879</v>
      </c>
      <c r="AHE4" s="15">
        <v>880</v>
      </c>
      <c r="AHF4" s="15">
        <v>881</v>
      </c>
      <c r="AHG4" s="15">
        <v>882</v>
      </c>
      <c r="AHH4" s="15">
        <v>883</v>
      </c>
      <c r="AHI4" s="15">
        <v>884</v>
      </c>
      <c r="AHJ4" s="15">
        <v>885</v>
      </c>
      <c r="AHK4" s="15">
        <v>886</v>
      </c>
      <c r="AHL4" s="15">
        <v>887</v>
      </c>
      <c r="AHM4" s="15">
        <v>888</v>
      </c>
      <c r="AHN4" s="15">
        <v>889</v>
      </c>
      <c r="AHO4" s="15">
        <v>890</v>
      </c>
      <c r="AHP4" s="15">
        <v>891</v>
      </c>
      <c r="AHQ4" s="15">
        <v>892</v>
      </c>
      <c r="AHR4" s="15">
        <v>893</v>
      </c>
      <c r="AHS4" s="15">
        <v>894</v>
      </c>
      <c r="AHT4" s="15">
        <v>895</v>
      </c>
      <c r="AHU4" s="15">
        <v>896</v>
      </c>
      <c r="AHV4" s="15">
        <v>897</v>
      </c>
      <c r="AHW4" s="15">
        <v>898</v>
      </c>
      <c r="AHX4" s="15">
        <v>899</v>
      </c>
      <c r="AHY4" s="15">
        <v>900</v>
      </c>
      <c r="AHZ4" s="15">
        <v>901</v>
      </c>
      <c r="AIA4" s="15">
        <v>902</v>
      </c>
      <c r="AIB4" s="15">
        <v>903</v>
      </c>
      <c r="AIC4" s="15">
        <v>904</v>
      </c>
      <c r="AID4" s="15">
        <v>905</v>
      </c>
      <c r="AIE4" s="15">
        <v>906</v>
      </c>
      <c r="AIF4" s="15">
        <v>907</v>
      </c>
      <c r="AIG4" s="15">
        <v>908</v>
      </c>
      <c r="AIH4" s="15">
        <v>909</v>
      </c>
      <c r="AII4" s="15">
        <v>910</v>
      </c>
      <c r="AIJ4" s="15">
        <v>911</v>
      </c>
      <c r="AIK4" s="15">
        <v>912</v>
      </c>
      <c r="AIL4" s="15">
        <v>913</v>
      </c>
      <c r="AIM4" s="15">
        <v>914</v>
      </c>
      <c r="AIN4" s="15">
        <v>915</v>
      </c>
      <c r="AIO4" s="15">
        <v>916</v>
      </c>
      <c r="AIP4" s="15">
        <v>917</v>
      </c>
      <c r="AIQ4" s="15">
        <v>918</v>
      </c>
      <c r="AIR4" s="15">
        <v>919</v>
      </c>
      <c r="AIS4" s="15">
        <v>920</v>
      </c>
      <c r="AIT4" s="15">
        <v>921</v>
      </c>
      <c r="AIU4" s="15">
        <v>922</v>
      </c>
      <c r="AIV4" s="15">
        <v>923</v>
      </c>
      <c r="AIW4" s="15">
        <v>924</v>
      </c>
      <c r="AIX4" s="15">
        <v>925</v>
      </c>
      <c r="AIY4" s="15">
        <v>926</v>
      </c>
      <c r="AIZ4" s="15">
        <v>927</v>
      </c>
      <c r="AJA4" s="15">
        <v>928</v>
      </c>
      <c r="AJB4" s="15">
        <v>929</v>
      </c>
      <c r="AJC4" s="15">
        <v>930</v>
      </c>
      <c r="AJD4" s="15">
        <v>931</v>
      </c>
      <c r="AJE4" s="15">
        <v>932</v>
      </c>
      <c r="AJF4" s="15">
        <v>933</v>
      </c>
      <c r="AJG4" s="15">
        <v>934</v>
      </c>
      <c r="AJH4" s="15">
        <v>935</v>
      </c>
      <c r="AJI4" s="15">
        <v>936</v>
      </c>
      <c r="AJJ4" s="15">
        <v>937</v>
      </c>
      <c r="AJK4" s="15">
        <v>938</v>
      </c>
      <c r="AJL4" s="15">
        <v>939</v>
      </c>
      <c r="AJM4" s="15">
        <v>940</v>
      </c>
      <c r="AJN4" s="15">
        <v>941</v>
      </c>
      <c r="AJO4" s="15">
        <v>942</v>
      </c>
      <c r="AJP4" s="15">
        <v>943</v>
      </c>
      <c r="AJQ4" s="15">
        <v>944</v>
      </c>
      <c r="AJR4" s="15">
        <v>945</v>
      </c>
      <c r="AJS4" s="15">
        <v>946</v>
      </c>
      <c r="AJT4" s="15">
        <v>947</v>
      </c>
      <c r="AJU4" s="15">
        <v>948</v>
      </c>
      <c r="AJV4" s="15">
        <v>949</v>
      </c>
      <c r="AJW4" s="15">
        <v>950</v>
      </c>
      <c r="AJX4" s="15">
        <v>951</v>
      </c>
      <c r="AJY4" s="15">
        <v>952</v>
      </c>
      <c r="AJZ4" s="15">
        <v>953</v>
      </c>
      <c r="AKA4" s="15">
        <v>954</v>
      </c>
      <c r="AKB4" s="15">
        <v>955</v>
      </c>
      <c r="AKC4" s="15">
        <v>956</v>
      </c>
      <c r="AKD4" s="15">
        <v>957</v>
      </c>
      <c r="AKE4" s="15">
        <v>958</v>
      </c>
      <c r="AKF4" s="15">
        <v>959</v>
      </c>
      <c r="AKG4" s="15">
        <v>960</v>
      </c>
      <c r="AKH4" s="15">
        <v>961</v>
      </c>
      <c r="AKI4" s="15">
        <v>962</v>
      </c>
      <c r="AKJ4" s="15">
        <v>963</v>
      </c>
      <c r="AKK4" s="15">
        <v>964</v>
      </c>
      <c r="AKL4" s="15">
        <v>965</v>
      </c>
      <c r="AKM4" s="15">
        <v>966</v>
      </c>
      <c r="AKN4" s="15">
        <v>967</v>
      </c>
      <c r="AKO4" s="15">
        <v>968</v>
      </c>
      <c r="AKP4" s="15">
        <v>969</v>
      </c>
      <c r="AKQ4" s="15">
        <v>970</v>
      </c>
      <c r="AKR4" s="15">
        <v>971</v>
      </c>
      <c r="AKS4" s="15">
        <v>972</v>
      </c>
      <c r="AKT4" s="15">
        <v>973</v>
      </c>
      <c r="AKU4" s="15">
        <v>974</v>
      </c>
      <c r="AKV4" s="15">
        <v>975</v>
      </c>
      <c r="AKW4" s="15">
        <v>976</v>
      </c>
      <c r="AKX4" s="15">
        <v>977</v>
      </c>
      <c r="AKY4" s="15">
        <v>978</v>
      </c>
      <c r="AKZ4" s="15">
        <v>979</v>
      </c>
      <c r="ALA4" s="15">
        <v>980</v>
      </c>
      <c r="ALB4" s="15">
        <v>981</v>
      </c>
      <c r="ALC4" s="15">
        <v>982</v>
      </c>
      <c r="ALD4" s="15">
        <v>983</v>
      </c>
      <c r="ALE4" s="15">
        <v>984</v>
      </c>
      <c r="ALF4" s="15">
        <v>985</v>
      </c>
      <c r="ALG4" s="15">
        <v>986</v>
      </c>
      <c r="ALH4" s="15">
        <v>987</v>
      </c>
      <c r="ALI4" s="15">
        <v>988</v>
      </c>
      <c r="ALJ4" s="15">
        <v>989</v>
      </c>
      <c r="ALK4" s="15">
        <v>990</v>
      </c>
      <c r="ALL4" s="15">
        <v>991</v>
      </c>
      <c r="ALM4" s="15">
        <v>992</v>
      </c>
      <c r="ALN4" s="15">
        <v>993</v>
      </c>
      <c r="ALO4" s="15">
        <v>994</v>
      </c>
      <c r="ALP4" s="15">
        <v>995</v>
      </c>
      <c r="ALQ4" s="15">
        <v>996</v>
      </c>
      <c r="ALR4" s="15">
        <v>997</v>
      </c>
      <c r="ALS4" s="15">
        <v>998</v>
      </c>
      <c r="ALT4" s="15">
        <v>999</v>
      </c>
      <c r="ALU4" s="15">
        <v>1000</v>
      </c>
    </row>
    <row r="5" spans="1:1009" x14ac:dyDescent="0.35">
      <c r="A5" s="10">
        <v>42789</v>
      </c>
      <c r="B5" s="9">
        <v>24.58</v>
      </c>
      <c r="C5">
        <f t="shared" si="0"/>
        <v>1.4341569309454339E-2</v>
      </c>
      <c r="E5" s="28">
        <f>AVERAGE(C4:C1260)</f>
        <v>-8.8082421030986392E-4</v>
      </c>
      <c r="F5" s="28">
        <f>_xlfn.STDEV.S(C4:C1260)</f>
        <v>1.7827285086816927E-2</v>
      </c>
      <c r="G5" s="28">
        <f>F5^2</f>
        <v>3.1781209356664521E-4</v>
      </c>
      <c r="I5" s="16">
        <v>0</v>
      </c>
      <c r="J5">
        <f t="shared" ref="J5:BU5" si="1">$F$6</f>
        <v>8.1199999999999992</v>
      </c>
      <c r="K5" s="16">
        <f t="shared" si="1"/>
        <v>8.1199999999999992</v>
      </c>
      <c r="L5" s="16">
        <f t="shared" si="1"/>
        <v>8.1199999999999992</v>
      </c>
      <c r="M5" s="16">
        <f t="shared" si="1"/>
        <v>8.1199999999999992</v>
      </c>
      <c r="N5" s="16">
        <f t="shared" si="1"/>
        <v>8.1199999999999992</v>
      </c>
      <c r="O5" s="16">
        <f t="shared" si="1"/>
        <v>8.1199999999999992</v>
      </c>
      <c r="P5" s="16">
        <f t="shared" si="1"/>
        <v>8.1199999999999992</v>
      </c>
      <c r="Q5" s="16">
        <f t="shared" si="1"/>
        <v>8.1199999999999992</v>
      </c>
      <c r="R5" s="16">
        <f t="shared" si="1"/>
        <v>8.1199999999999992</v>
      </c>
      <c r="S5" s="16">
        <f t="shared" si="1"/>
        <v>8.1199999999999992</v>
      </c>
      <c r="T5" s="16">
        <f t="shared" si="1"/>
        <v>8.1199999999999992</v>
      </c>
      <c r="U5" s="16">
        <f t="shared" si="1"/>
        <v>8.1199999999999992</v>
      </c>
      <c r="V5" s="16">
        <f t="shared" si="1"/>
        <v>8.1199999999999992</v>
      </c>
      <c r="W5" s="16">
        <f t="shared" si="1"/>
        <v>8.1199999999999992</v>
      </c>
      <c r="X5" s="16">
        <f t="shared" si="1"/>
        <v>8.1199999999999992</v>
      </c>
      <c r="Y5" s="16">
        <f t="shared" si="1"/>
        <v>8.1199999999999992</v>
      </c>
      <c r="Z5" s="16">
        <f t="shared" si="1"/>
        <v>8.1199999999999992</v>
      </c>
      <c r="AA5" s="16">
        <f t="shared" si="1"/>
        <v>8.1199999999999992</v>
      </c>
      <c r="AB5" s="16">
        <f t="shared" si="1"/>
        <v>8.1199999999999992</v>
      </c>
      <c r="AC5" s="16">
        <f t="shared" si="1"/>
        <v>8.1199999999999992</v>
      </c>
      <c r="AD5" s="16">
        <f t="shared" si="1"/>
        <v>8.1199999999999992</v>
      </c>
      <c r="AE5" s="16">
        <f t="shared" si="1"/>
        <v>8.1199999999999992</v>
      </c>
      <c r="AF5" s="16">
        <f t="shared" si="1"/>
        <v>8.1199999999999992</v>
      </c>
      <c r="AG5" s="16">
        <f t="shared" si="1"/>
        <v>8.1199999999999992</v>
      </c>
      <c r="AH5" s="16">
        <f t="shared" si="1"/>
        <v>8.1199999999999992</v>
      </c>
      <c r="AI5" s="16">
        <f t="shared" si="1"/>
        <v>8.1199999999999992</v>
      </c>
      <c r="AJ5" s="16">
        <f t="shared" si="1"/>
        <v>8.1199999999999992</v>
      </c>
      <c r="AK5" s="16">
        <f t="shared" si="1"/>
        <v>8.1199999999999992</v>
      </c>
      <c r="AL5" s="16">
        <f t="shared" si="1"/>
        <v>8.1199999999999992</v>
      </c>
      <c r="AM5" s="16">
        <f t="shared" si="1"/>
        <v>8.1199999999999992</v>
      </c>
      <c r="AN5" s="16">
        <f t="shared" si="1"/>
        <v>8.1199999999999992</v>
      </c>
      <c r="AO5" s="16">
        <f t="shared" si="1"/>
        <v>8.1199999999999992</v>
      </c>
      <c r="AP5" s="16">
        <f t="shared" si="1"/>
        <v>8.1199999999999992</v>
      </c>
      <c r="AQ5" s="16">
        <f t="shared" si="1"/>
        <v>8.1199999999999992</v>
      </c>
      <c r="AR5" s="16">
        <f t="shared" si="1"/>
        <v>8.1199999999999992</v>
      </c>
      <c r="AS5" s="16">
        <f t="shared" si="1"/>
        <v>8.1199999999999992</v>
      </c>
      <c r="AT5" s="16">
        <f t="shared" si="1"/>
        <v>8.1199999999999992</v>
      </c>
      <c r="AU5" s="16">
        <f t="shared" si="1"/>
        <v>8.1199999999999992</v>
      </c>
      <c r="AV5" s="16">
        <f t="shared" si="1"/>
        <v>8.1199999999999992</v>
      </c>
      <c r="AW5" s="16">
        <f t="shared" si="1"/>
        <v>8.1199999999999992</v>
      </c>
      <c r="AX5" s="16">
        <f t="shared" si="1"/>
        <v>8.1199999999999992</v>
      </c>
      <c r="AY5" s="16">
        <f t="shared" si="1"/>
        <v>8.1199999999999992</v>
      </c>
      <c r="AZ5" s="16">
        <f t="shared" si="1"/>
        <v>8.1199999999999992</v>
      </c>
      <c r="BA5" s="16">
        <f t="shared" si="1"/>
        <v>8.1199999999999992</v>
      </c>
      <c r="BB5" s="16">
        <f t="shared" si="1"/>
        <v>8.1199999999999992</v>
      </c>
      <c r="BC5" s="16">
        <f t="shared" si="1"/>
        <v>8.1199999999999992</v>
      </c>
      <c r="BD5" s="16">
        <f t="shared" si="1"/>
        <v>8.1199999999999992</v>
      </c>
      <c r="BE5" s="16">
        <f t="shared" si="1"/>
        <v>8.1199999999999992</v>
      </c>
      <c r="BF5" s="16">
        <f t="shared" si="1"/>
        <v>8.1199999999999992</v>
      </c>
      <c r="BG5" s="16">
        <f t="shared" si="1"/>
        <v>8.1199999999999992</v>
      </c>
      <c r="BH5" s="16">
        <f t="shared" si="1"/>
        <v>8.1199999999999992</v>
      </c>
      <c r="BI5" s="16">
        <f t="shared" si="1"/>
        <v>8.1199999999999992</v>
      </c>
      <c r="BJ5" s="16">
        <f t="shared" si="1"/>
        <v>8.1199999999999992</v>
      </c>
      <c r="BK5" s="16">
        <f t="shared" si="1"/>
        <v>8.1199999999999992</v>
      </c>
      <c r="BL5" s="16">
        <f t="shared" si="1"/>
        <v>8.1199999999999992</v>
      </c>
      <c r="BM5" s="16">
        <f t="shared" si="1"/>
        <v>8.1199999999999992</v>
      </c>
      <c r="BN5" s="16">
        <f t="shared" si="1"/>
        <v>8.1199999999999992</v>
      </c>
      <c r="BO5" s="16">
        <f t="shared" si="1"/>
        <v>8.1199999999999992</v>
      </c>
      <c r="BP5" s="16">
        <f t="shared" si="1"/>
        <v>8.1199999999999992</v>
      </c>
      <c r="BQ5" s="16">
        <f t="shared" si="1"/>
        <v>8.1199999999999992</v>
      </c>
      <c r="BR5" s="16">
        <f t="shared" si="1"/>
        <v>8.1199999999999992</v>
      </c>
      <c r="BS5" s="16">
        <f t="shared" si="1"/>
        <v>8.1199999999999992</v>
      </c>
      <c r="BT5" s="16">
        <f t="shared" si="1"/>
        <v>8.1199999999999992</v>
      </c>
      <c r="BU5" s="16">
        <f t="shared" si="1"/>
        <v>8.1199999999999992</v>
      </c>
      <c r="BV5" s="16">
        <f t="shared" ref="BV5:EG5" si="2">$F$6</f>
        <v>8.1199999999999992</v>
      </c>
      <c r="BW5" s="16">
        <f t="shared" si="2"/>
        <v>8.1199999999999992</v>
      </c>
      <c r="BX5" s="16">
        <f t="shared" si="2"/>
        <v>8.1199999999999992</v>
      </c>
      <c r="BY5" s="16">
        <f t="shared" si="2"/>
        <v>8.1199999999999992</v>
      </c>
      <c r="BZ5" s="16">
        <f t="shared" si="2"/>
        <v>8.1199999999999992</v>
      </c>
      <c r="CA5" s="16">
        <f t="shared" si="2"/>
        <v>8.1199999999999992</v>
      </c>
      <c r="CB5" s="16">
        <f t="shared" si="2"/>
        <v>8.1199999999999992</v>
      </c>
      <c r="CC5" s="16">
        <f t="shared" si="2"/>
        <v>8.1199999999999992</v>
      </c>
      <c r="CD5" s="16">
        <f t="shared" si="2"/>
        <v>8.1199999999999992</v>
      </c>
      <c r="CE5" s="16">
        <f t="shared" si="2"/>
        <v>8.1199999999999992</v>
      </c>
      <c r="CF5" s="16">
        <f t="shared" si="2"/>
        <v>8.1199999999999992</v>
      </c>
      <c r="CG5" s="16">
        <f t="shared" si="2"/>
        <v>8.1199999999999992</v>
      </c>
      <c r="CH5" s="16">
        <f t="shared" si="2"/>
        <v>8.1199999999999992</v>
      </c>
      <c r="CI5" s="16">
        <f t="shared" si="2"/>
        <v>8.1199999999999992</v>
      </c>
      <c r="CJ5" s="16">
        <f t="shared" si="2"/>
        <v>8.1199999999999992</v>
      </c>
      <c r="CK5" s="16">
        <f t="shared" si="2"/>
        <v>8.1199999999999992</v>
      </c>
      <c r="CL5" s="16">
        <f t="shared" si="2"/>
        <v>8.1199999999999992</v>
      </c>
      <c r="CM5" s="16">
        <f t="shared" si="2"/>
        <v>8.1199999999999992</v>
      </c>
      <c r="CN5" s="16">
        <f t="shared" si="2"/>
        <v>8.1199999999999992</v>
      </c>
      <c r="CO5" s="16">
        <f t="shared" si="2"/>
        <v>8.1199999999999992</v>
      </c>
      <c r="CP5" s="16">
        <f t="shared" si="2"/>
        <v>8.1199999999999992</v>
      </c>
      <c r="CQ5" s="16">
        <f t="shared" si="2"/>
        <v>8.1199999999999992</v>
      </c>
      <c r="CR5" s="16">
        <f t="shared" si="2"/>
        <v>8.1199999999999992</v>
      </c>
      <c r="CS5" s="16">
        <f t="shared" si="2"/>
        <v>8.1199999999999992</v>
      </c>
      <c r="CT5" s="16">
        <f t="shared" si="2"/>
        <v>8.1199999999999992</v>
      </c>
      <c r="CU5" s="16">
        <f t="shared" si="2"/>
        <v>8.1199999999999992</v>
      </c>
      <c r="CV5" s="16">
        <f t="shared" si="2"/>
        <v>8.1199999999999992</v>
      </c>
      <c r="CW5" s="16">
        <f t="shared" si="2"/>
        <v>8.1199999999999992</v>
      </c>
      <c r="CX5" s="16">
        <f t="shared" si="2"/>
        <v>8.1199999999999992</v>
      </c>
      <c r="CY5" s="16">
        <f t="shared" si="2"/>
        <v>8.1199999999999992</v>
      </c>
      <c r="CZ5" s="16">
        <f t="shared" si="2"/>
        <v>8.1199999999999992</v>
      </c>
      <c r="DA5" s="16">
        <f t="shared" si="2"/>
        <v>8.1199999999999992</v>
      </c>
      <c r="DB5" s="16">
        <f t="shared" si="2"/>
        <v>8.1199999999999992</v>
      </c>
      <c r="DC5" s="16">
        <f t="shared" si="2"/>
        <v>8.1199999999999992</v>
      </c>
      <c r="DD5" s="16">
        <f t="shared" si="2"/>
        <v>8.1199999999999992</v>
      </c>
      <c r="DE5" s="16">
        <f t="shared" si="2"/>
        <v>8.1199999999999992</v>
      </c>
      <c r="DF5" s="16">
        <f t="shared" si="2"/>
        <v>8.1199999999999992</v>
      </c>
      <c r="DG5" s="16">
        <f t="shared" si="2"/>
        <v>8.1199999999999992</v>
      </c>
      <c r="DH5" s="16">
        <f t="shared" si="2"/>
        <v>8.1199999999999992</v>
      </c>
      <c r="DI5" s="16">
        <f t="shared" si="2"/>
        <v>8.1199999999999992</v>
      </c>
      <c r="DJ5" s="16">
        <f t="shared" si="2"/>
        <v>8.1199999999999992</v>
      </c>
      <c r="DK5" s="16">
        <f t="shared" si="2"/>
        <v>8.1199999999999992</v>
      </c>
      <c r="DL5" s="16">
        <f t="shared" si="2"/>
        <v>8.1199999999999992</v>
      </c>
      <c r="DM5" s="16">
        <f t="shared" si="2"/>
        <v>8.1199999999999992</v>
      </c>
      <c r="DN5" s="16">
        <f t="shared" si="2"/>
        <v>8.1199999999999992</v>
      </c>
      <c r="DO5" s="16">
        <f t="shared" si="2"/>
        <v>8.1199999999999992</v>
      </c>
      <c r="DP5" s="16">
        <f t="shared" si="2"/>
        <v>8.1199999999999992</v>
      </c>
      <c r="DQ5" s="16">
        <f t="shared" si="2"/>
        <v>8.1199999999999992</v>
      </c>
      <c r="DR5" s="16">
        <f t="shared" si="2"/>
        <v>8.1199999999999992</v>
      </c>
      <c r="DS5" s="16">
        <f t="shared" si="2"/>
        <v>8.1199999999999992</v>
      </c>
      <c r="DT5" s="16">
        <f t="shared" si="2"/>
        <v>8.1199999999999992</v>
      </c>
      <c r="DU5" s="16">
        <f t="shared" si="2"/>
        <v>8.1199999999999992</v>
      </c>
      <c r="DV5" s="16">
        <f t="shared" si="2"/>
        <v>8.1199999999999992</v>
      </c>
      <c r="DW5" s="16">
        <f t="shared" si="2"/>
        <v>8.1199999999999992</v>
      </c>
      <c r="DX5" s="16">
        <f t="shared" si="2"/>
        <v>8.1199999999999992</v>
      </c>
      <c r="DY5" s="16">
        <f t="shared" si="2"/>
        <v>8.1199999999999992</v>
      </c>
      <c r="DZ5" s="16">
        <f t="shared" si="2"/>
        <v>8.1199999999999992</v>
      </c>
      <c r="EA5" s="16">
        <f t="shared" si="2"/>
        <v>8.1199999999999992</v>
      </c>
      <c r="EB5" s="16">
        <f t="shared" si="2"/>
        <v>8.1199999999999992</v>
      </c>
      <c r="EC5" s="16">
        <f t="shared" si="2"/>
        <v>8.1199999999999992</v>
      </c>
      <c r="ED5" s="16">
        <f t="shared" si="2"/>
        <v>8.1199999999999992</v>
      </c>
      <c r="EE5" s="16">
        <f t="shared" si="2"/>
        <v>8.1199999999999992</v>
      </c>
      <c r="EF5" s="16">
        <f t="shared" si="2"/>
        <v>8.1199999999999992</v>
      </c>
      <c r="EG5" s="16">
        <f t="shared" si="2"/>
        <v>8.1199999999999992</v>
      </c>
      <c r="EH5" s="16">
        <f t="shared" ref="EH5:GS5" si="3">$F$6</f>
        <v>8.1199999999999992</v>
      </c>
      <c r="EI5" s="16">
        <f t="shared" si="3"/>
        <v>8.1199999999999992</v>
      </c>
      <c r="EJ5" s="16">
        <f t="shared" si="3"/>
        <v>8.1199999999999992</v>
      </c>
      <c r="EK5" s="16">
        <f t="shared" si="3"/>
        <v>8.1199999999999992</v>
      </c>
      <c r="EL5" s="16">
        <f t="shared" si="3"/>
        <v>8.1199999999999992</v>
      </c>
      <c r="EM5" s="16">
        <f t="shared" si="3"/>
        <v>8.1199999999999992</v>
      </c>
      <c r="EN5" s="16">
        <f t="shared" si="3"/>
        <v>8.1199999999999992</v>
      </c>
      <c r="EO5" s="16">
        <f t="shared" si="3"/>
        <v>8.1199999999999992</v>
      </c>
      <c r="EP5" s="16">
        <f t="shared" si="3"/>
        <v>8.1199999999999992</v>
      </c>
      <c r="EQ5" s="16">
        <f t="shared" si="3"/>
        <v>8.1199999999999992</v>
      </c>
      <c r="ER5" s="16">
        <f t="shared" si="3"/>
        <v>8.1199999999999992</v>
      </c>
      <c r="ES5" s="16">
        <f t="shared" si="3"/>
        <v>8.1199999999999992</v>
      </c>
      <c r="ET5" s="16">
        <f t="shared" si="3"/>
        <v>8.1199999999999992</v>
      </c>
      <c r="EU5" s="16">
        <f t="shared" si="3"/>
        <v>8.1199999999999992</v>
      </c>
      <c r="EV5" s="16">
        <f t="shared" si="3"/>
        <v>8.1199999999999992</v>
      </c>
      <c r="EW5" s="16">
        <f t="shared" si="3"/>
        <v>8.1199999999999992</v>
      </c>
      <c r="EX5" s="16">
        <f t="shared" si="3"/>
        <v>8.1199999999999992</v>
      </c>
      <c r="EY5" s="16">
        <f t="shared" si="3"/>
        <v>8.1199999999999992</v>
      </c>
      <c r="EZ5" s="16">
        <f t="shared" si="3"/>
        <v>8.1199999999999992</v>
      </c>
      <c r="FA5" s="16">
        <f t="shared" si="3"/>
        <v>8.1199999999999992</v>
      </c>
      <c r="FB5" s="16">
        <f t="shared" si="3"/>
        <v>8.1199999999999992</v>
      </c>
      <c r="FC5" s="16">
        <f t="shared" si="3"/>
        <v>8.1199999999999992</v>
      </c>
      <c r="FD5" s="16">
        <f t="shared" si="3"/>
        <v>8.1199999999999992</v>
      </c>
      <c r="FE5" s="16">
        <f t="shared" si="3"/>
        <v>8.1199999999999992</v>
      </c>
      <c r="FF5" s="16">
        <f t="shared" si="3"/>
        <v>8.1199999999999992</v>
      </c>
      <c r="FG5" s="16">
        <f t="shared" si="3"/>
        <v>8.1199999999999992</v>
      </c>
      <c r="FH5" s="16">
        <f t="shared" si="3"/>
        <v>8.1199999999999992</v>
      </c>
      <c r="FI5" s="16">
        <f t="shared" si="3"/>
        <v>8.1199999999999992</v>
      </c>
      <c r="FJ5" s="16">
        <f t="shared" si="3"/>
        <v>8.1199999999999992</v>
      </c>
      <c r="FK5" s="16">
        <f t="shared" si="3"/>
        <v>8.1199999999999992</v>
      </c>
      <c r="FL5" s="16">
        <f t="shared" si="3"/>
        <v>8.1199999999999992</v>
      </c>
      <c r="FM5" s="16">
        <f t="shared" si="3"/>
        <v>8.1199999999999992</v>
      </c>
      <c r="FN5" s="16">
        <f t="shared" si="3"/>
        <v>8.1199999999999992</v>
      </c>
      <c r="FO5" s="16">
        <f t="shared" si="3"/>
        <v>8.1199999999999992</v>
      </c>
      <c r="FP5" s="16">
        <f t="shared" si="3"/>
        <v>8.1199999999999992</v>
      </c>
      <c r="FQ5" s="16">
        <f t="shared" si="3"/>
        <v>8.1199999999999992</v>
      </c>
      <c r="FR5" s="16">
        <f t="shared" si="3"/>
        <v>8.1199999999999992</v>
      </c>
      <c r="FS5" s="16">
        <f t="shared" si="3"/>
        <v>8.1199999999999992</v>
      </c>
      <c r="FT5" s="16">
        <f t="shared" si="3"/>
        <v>8.1199999999999992</v>
      </c>
      <c r="FU5" s="16">
        <f t="shared" si="3"/>
        <v>8.1199999999999992</v>
      </c>
      <c r="FV5" s="16">
        <f t="shared" si="3"/>
        <v>8.1199999999999992</v>
      </c>
      <c r="FW5" s="16">
        <f t="shared" si="3"/>
        <v>8.1199999999999992</v>
      </c>
      <c r="FX5" s="16">
        <f t="shared" si="3"/>
        <v>8.1199999999999992</v>
      </c>
      <c r="FY5" s="16">
        <f t="shared" si="3"/>
        <v>8.1199999999999992</v>
      </c>
      <c r="FZ5" s="16">
        <f t="shared" si="3"/>
        <v>8.1199999999999992</v>
      </c>
      <c r="GA5" s="16">
        <f t="shared" si="3"/>
        <v>8.1199999999999992</v>
      </c>
      <c r="GB5" s="16">
        <f t="shared" si="3"/>
        <v>8.1199999999999992</v>
      </c>
      <c r="GC5" s="16">
        <f t="shared" si="3"/>
        <v>8.1199999999999992</v>
      </c>
      <c r="GD5" s="16">
        <f t="shared" si="3"/>
        <v>8.1199999999999992</v>
      </c>
      <c r="GE5" s="16">
        <f t="shared" si="3"/>
        <v>8.1199999999999992</v>
      </c>
      <c r="GF5" s="16">
        <f t="shared" si="3"/>
        <v>8.1199999999999992</v>
      </c>
      <c r="GG5" s="16">
        <f t="shared" si="3"/>
        <v>8.1199999999999992</v>
      </c>
      <c r="GH5" s="16">
        <f t="shared" si="3"/>
        <v>8.1199999999999992</v>
      </c>
      <c r="GI5" s="16">
        <f t="shared" si="3"/>
        <v>8.1199999999999992</v>
      </c>
      <c r="GJ5" s="16">
        <f t="shared" si="3"/>
        <v>8.1199999999999992</v>
      </c>
      <c r="GK5" s="16">
        <f t="shared" si="3"/>
        <v>8.1199999999999992</v>
      </c>
      <c r="GL5" s="16">
        <f t="shared" si="3"/>
        <v>8.1199999999999992</v>
      </c>
      <c r="GM5" s="16">
        <f t="shared" si="3"/>
        <v>8.1199999999999992</v>
      </c>
      <c r="GN5" s="16">
        <f t="shared" si="3"/>
        <v>8.1199999999999992</v>
      </c>
      <c r="GO5" s="16">
        <f t="shared" si="3"/>
        <v>8.1199999999999992</v>
      </c>
      <c r="GP5" s="16">
        <f t="shared" si="3"/>
        <v>8.1199999999999992</v>
      </c>
      <c r="GQ5" s="16">
        <f t="shared" si="3"/>
        <v>8.1199999999999992</v>
      </c>
      <c r="GR5" s="16">
        <f t="shared" si="3"/>
        <v>8.1199999999999992</v>
      </c>
      <c r="GS5" s="16">
        <f t="shared" si="3"/>
        <v>8.1199999999999992</v>
      </c>
      <c r="GT5" s="16">
        <f t="shared" ref="GT5:JE5" si="4">$F$6</f>
        <v>8.1199999999999992</v>
      </c>
      <c r="GU5" s="16">
        <f t="shared" si="4"/>
        <v>8.1199999999999992</v>
      </c>
      <c r="GV5" s="16">
        <f t="shared" si="4"/>
        <v>8.1199999999999992</v>
      </c>
      <c r="GW5" s="16">
        <f t="shared" si="4"/>
        <v>8.1199999999999992</v>
      </c>
      <c r="GX5" s="16">
        <f t="shared" si="4"/>
        <v>8.1199999999999992</v>
      </c>
      <c r="GY5" s="16">
        <f t="shared" si="4"/>
        <v>8.1199999999999992</v>
      </c>
      <c r="GZ5" s="16">
        <f t="shared" si="4"/>
        <v>8.1199999999999992</v>
      </c>
      <c r="HA5" s="16">
        <f t="shared" si="4"/>
        <v>8.1199999999999992</v>
      </c>
      <c r="HB5" s="16">
        <f t="shared" si="4"/>
        <v>8.1199999999999992</v>
      </c>
      <c r="HC5" s="16">
        <f t="shared" si="4"/>
        <v>8.1199999999999992</v>
      </c>
      <c r="HD5" s="16">
        <f t="shared" si="4"/>
        <v>8.1199999999999992</v>
      </c>
      <c r="HE5" s="16">
        <f t="shared" si="4"/>
        <v>8.1199999999999992</v>
      </c>
      <c r="HF5" s="16">
        <f t="shared" si="4"/>
        <v>8.1199999999999992</v>
      </c>
      <c r="HG5" s="16">
        <f t="shared" si="4"/>
        <v>8.1199999999999992</v>
      </c>
      <c r="HH5" s="16">
        <f t="shared" si="4"/>
        <v>8.1199999999999992</v>
      </c>
      <c r="HI5" s="16">
        <f t="shared" si="4"/>
        <v>8.1199999999999992</v>
      </c>
      <c r="HJ5" s="16">
        <f t="shared" si="4"/>
        <v>8.1199999999999992</v>
      </c>
      <c r="HK5" s="16">
        <f t="shared" si="4"/>
        <v>8.1199999999999992</v>
      </c>
      <c r="HL5" s="16">
        <f t="shared" si="4"/>
        <v>8.1199999999999992</v>
      </c>
      <c r="HM5" s="16">
        <f t="shared" si="4"/>
        <v>8.1199999999999992</v>
      </c>
      <c r="HN5" s="16">
        <f t="shared" si="4"/>
        <v>8.1199999999999992</v>
      </c>
      <c r="HO5" s="16">
        <f t="shared" si="4"/>
        <v>8.1199999999999992</v>
      </c>
      <c r="HP5" s="16">
        <f t="shared" si="4"/>
        <v>8.1199999999999992</v>
      </c>
      <c r="HQ5" s="16">
        <f t="shared" si="4"/>
        <v>8.1199999999999992</v>
      </c>
      <c r="HR5" s="16">
        <f t="shared" si="4"/>
        <v>8.1199999999999992</v>
      </c>
      <c r="HS5" s="16">
        <f t="shared" si="4"/>
        <v>8.1199999999999992</v>
      </c>
      <c r="HT5" s="16">
        <f t="shared" si="4"/>
        <v>8.1199999999999992</v>
      </c>
      <c r="HU5" s="16">
        <f t="shared" si="4"/>
        <v>8.1199999999999992</v>
      </c>
      <c r="HV5" s="16">
        <f t="shared" si="4"/>
        <v>8.1199999999999992</v>
      </c>
      <c r="HW5" s="16">
        <f t="shared" si="4"/>
        <v>8.1199999999999992</v>
      </c>
      <c r="HX5" s="16">
        <f t="shared" si="4"/>
        <v>8.1199999999999992</v>
      </c>
      <c r="HY5" s="16">
        <f t="shared" si="4"/>
        <v>8.1199999999999992</v>
      </c>
      <c r="HZ5" s="16">
        <f t="shared" si="4"/>
        <v>8.1199999999999992</v>
      </c>
      <c r="IA5" s="16">
        <f t="shared" si="4"/>
        <v>8.1199999999999992</v>
      </c>
      <c r="IB5" s="16">
        <f t="shared" si="4"/>
        <v>8.1199999999999992</v>
      </c>
      <c r="IC5" s="16">
        <f t="shared" si="4"/>
        <v>8.1199999999999992</v>
      </c>
      <c r="ID5" s="16">
        <f t="shared" si="4"/>
        <v>8.1199999999999992</v>
      </c>
      <c r="IE5" s="16">
        <f t="shared" si="4"/>
        <v>8.1199999999999992</v>
      </c>
      <c r="IF5" s="16">
        <f t="shared" si="4"/>
        <v>8.1199999999999992</v>
      </c>
      <c r="IG5" s="16">
        <f t="shared" si="4"/>
        <v>8.1199999999999992</v>
      </c>
      <c r="IH5" s="16">
        <f t="shared" si="4"/>
        <v>8.1199999999999992</v>
      </c>
      <c r="II5" s="16">
        <f t="shared" si="4"/>
        <v>8.1199999999999992</v>
      </c>
      <c r="IJ5" s="16">
        <f t="shared" si="4"/>
        <v>8.1199999999999992</v>
      </c>
      <c r="IK5" s="16">
        <f t="shared" si="4"/>
        <v>8.1199999999999992</v>
      </c>
      <c r="IL5" s="16">
        <f t="shared" si="4"/>
        <v>8.1199999999999992</v>
      </c>
      <c r="IM5" s="16">
        <f t="shared" si="4"/>
        <v>8.1199999999999992</v>
      </c>
      <c r="IN5" s="16">
        <f t="shared" si="4"/>
        <v>8.1199999999999992</v>
      </c>
      <c r="IO5" s="16">
        <f t="shared" si="4"/>
        <v>8.1199999999999992</v>
      </c>
      <c r="IP5" s="16">
        <f t="shared" si="4"/>
        <v>8.1199999999999992</v>
      </c>
      <c r="IQ5" s="16">
        <f t="shared" si="4"/>
        <v>8.1199999999999992</v>
      </c>
      <c r="IR5" s="16">
        <f t="shared" si="4"/>
        <v>8.1199999999999992</v>
      </c>
      <c r="IS5" s="16">
        <f t="shared" si="4"/>
        <v>8.1199999999999992</v>
      </c>
      <c r="IT5" s="16">
        <f t="shared" si="4"/>
        <v>8.1199999999999992</v>
      </c>
      <c r="IU5" s="16">
        <f t="shared" si="4"/>
        <v>8.1199999999999992</v>
      </c>
      <c r="IV5" s="16">
        <f t="shared" si="4"/>
        <v>8.1199999999999992</v>
      </c>
      <c r="IW5" s="16">
        <f t="shared" si="4"/>
        <v>8.1199999999999992</v>
      </c>
      <c r="IX5" s="16">
        <f t="shared" si="4"/>
        <v>8.1199999999999992</v>
      </c>
      <c r="IY5" s="16">
        <f t="shared" si="4"/>
        <v>8.1199999999999992</v>
      </c>
      <c r="IZ5" s="16">
        <f t="shared" si="4"/>
        <v>8.1199999999999992</v>
      </c>
      <c r="JA5" s="16">
        <f t="shared" si="4"/>
        <v>8.1199999999999992</v>
      </c>
      <c r="JB5" s="16">
        <f t="shared" si="4"/>
        <v>8.1199999999999992</v>
      </c>
      <c r="JC5" s="16">
        <f t="shared" si="4"/>
        <v>8.1199999999999992</v>
      </c>
      <c r="JD5" s="16">
        <f t="shared" si="4"/>
        <v>8.1199999999999992</v>
      </c>
      <c r="JE5" s="16">
        <f t="shared" si="4"/>
        <v>8.1199999999999992</v>
      </c>
      <c r="JF5" s="16">
        <f t="shared" ref="JF5:LQ5" si="5">$F$6</f>
        <v>8.1199999999999992</v>
      </c>
      <c r="JG5" s="16">
        <f t="shared" si="5"/>
        <v>8.1199999999999992</v>
      </c>
      <c r="JH5" s="16">
        <f t="shared" si="5"/>
        <v>8.1199999999999992</v>
      </c>
      <c r="JI5" s="16">
        <f t="shared" si="5"/>
        <v>8.1199999999999992</v>
      </c>
      <c r="JJ5" s="16">
        <f t="shared" si="5"/>
        <v>8.1199999999999992</v>
      </c>
      <c r="JK5" s="16">
        <f t="shared" si="5"/>
        <v>8.1199999999999992</v>
      </c>
      <c r="JL5" s="16">
        <f t="shared" si="5"/>
        <v>8.1199999999999992</v>
      </c>
      <c r="JM5" s="16">
        <f t="shared" si="5"/>
        <v>8.1199999999999992</v>
      </c>
      <c r="JN5" s="16">
        <f t="shared" si="5"/>
        <v>8.1199999999999992</v>
      </c>
      <c r="JO5" s="16">
        <f t="shared" si="5"/>
        <v>8.1199999999999992</v>
      </c>
      <c r="JP5" s="16">
        <f t="shared" si="5"/>
        <v>8.1199999999999992</v>
      </c>
      <c r="JQ5" s="16">
        <f t="shared" si="5"/>
        <v>8.1199999999999992</v>
      </c>
      <c r="JR5" s="16">
        <f t="shared" si="5"/>
        <v>8.1199999999999992</v>
      </c>
      <c r="JS5" s="16">
        <f t="shared" si="5"/>
        <v>8.1199999999999992</v>
      </c>
      <c r="JT5" s="16">
        <f t="shared" si="5"/>
        <v>8.1199999999999992</v>
      </c>
      <c r="JU5" s="16">
        <f t="shared" si="5"/>
        <v>8.1199999999999992</v>
      </c>
      <c r="JV5" s="16">
        <f t="shared" si="5"/>
        <v>8.1199999999999992</v>
      </c>
      <c r="JW5" s="16">
        <f t="shared" si="5"/>
        <v>8.1199999999999992</v>
      </c>
      <c r="JX5" s="16">
        <f t="shared" si="5"/>
        <v>8.1199999999999992</v>
      </c>
      <c r="JY5" s="16">
        <f t="shared" si="5"/>
        <v>8.1199999999999992</v>
      </c>
      <c r="JZ5" s="16">
        <f t="shared" si="5"/>
        <v>8.1199999999999992</v>
      </c>
      <c r="KA5" s="16">
        <f t="shared" si="5"/>
        <v>8.1199999999999992</v>
      </c>
      <c r="KB5" s="16">
        <f t="shared" si="5"/>
        <v>8.1199999999999992</v>
      </c>
      <c r="KC5" s="16">
        <f t="shared" si="5"/>
        <v>8.1199999999999992</v>
      </c>
      <c r="KD5" s="16">
        <f t="shared" si="5"/>
        <v>8.1199999999999992</v>
      </c>
      <c r="KE5" s="16">
        <f t="shared" si="5"/>
        <v>8.1199999999999992</v>
      </c>
      <c r="KF5" s="16">
        <f t="shared" si="5"/>
        <v>8.1199999999999992</v>
      </c>
      <c r="KG5" s="16">
        <f t="shared" si="5"/>
        <v>8.1199999999999992</v>
      </c>
      <c r="KH5" s="16">
        <f t="shared" si="5"/>
        <v>8.1199999999999992</v>
      </c>
      <c r="KI5" s="16">
        <f t="shared" si="5"/>
        <v>8.1199999999999992</v>
      </c>
      <c r="KJ5" s="16">
        <f t="shared" si="5"/>
        <v>8.1199999999999992</v>
      </c>
      <c r="KK5" s="16">
        <f t="shared" si="5"/>
        <v>8.1199999999999992</v>
      </c>
      <c r="KL5" s="16">
        <f t="shared" si="5"/>
        <v>8.1199999999999992</v>
      </c>
      <c r="KM5" s="16">
        <f t="shared" si="5"/>
        <v>8.1199999999999992</v>
      </c>
      <c r="KN5" s="16">
        <f t="shared" si="5"/>
        <v>8.1199999999999992</v>
      </c>
      <c r="KO5" s="16">
        <f t="shared" si="5"/>
        <v>8.1199999999999992</v>
      </c>
      <c r="KP5" s="16">
        <f t="shared" si="5"/>
        <v>8.1199999999999992</v>
      </c>
      <c r="KQ5" s="16">
        <f t="shared" si="5"/>
        <v>8.1199999999999992</v>
      </c>
      <c r="KR5" s="16">
        <f t="shared" si="5"/>
        <v>8.1199999999999992</v>
      </c>
      <c r="KS5" s="16">
        <f t="shared" si="5"/>
        <v>8.1199999999999992</v>
      </c>
      <c r="KT5" s="16">
        <f t="shared" si="5"/>
        <v>8.1199999999999992</v>
      </c>
      <c r="KU5" s="16">
        <f t="shared" si="5"/>
        <v>8.1199999999999992</v>
      </c>
      <c r="KV5" s="16">
        <f t="shared" si="5"/>
        <v>8.1199999999999992</v>
      </c>
      <c r="KW5" s="16">
        <f t="shared" si="5"/>
        <v>8.1199999999999992</v>
      </c>
      <c r="KX5" s="16">
        <f t="shared" si="5"/>
        <v>8.1199999999999992</v>
      </c>
      <c r="KY5" s="16">
        <f t="shared" si="5"/>
        <v>8.1199999999999992</v>
      </c>
      <c r="KZ5" s="16">
        <f t="shared" si="5"/>
        <v>8.1199999999999992</v>
      </c>
      <c r="LA5" s="16">
        <f t="shared" si="5"/>
        <v>8.1199999999999992</v>
      </c>
      <c r="LB5" s="16">
        <f t="shared" si="5"/>
        <v>8.1199999999999992</v>
      </c>
      <c r="LC5" s="16">
        <f t="shared" si="5"/>
        <v>8.1199999999999992</v>
      </c>
      <c r="LD5" s="16">
        <f t="shared" si="5"/>
        <v>8.1199999999999992</v>
      </c>
      <c r="LE5" s="16">
        <f t="shared" si="5"/>
        <v>8.1199999999999992</v>
      </c>
      <c r="LF5" s="16">
        <f t="shared" si="5"/>
        <v>8.1199999999999992</v>
      </c>
      <c r="LG5" s="16">
        <f t="shared" si="5"/>
        <v>8.1199999999999992</v>
      </c>
      <c r="LH5" s="16">
        <f t="shared" si="5"/>
        <v>8.1199999999999992</v>
      </c>
      <c r="LI5" s="16">
        <f t="shared" si="5"/>
        <v>8.1199999999999992</v>
      </c>
      <c r="LJ5" s="16">
        <f t="shared" si="5"/>
        <v>8.1199999999999992</v>
      </c>
      <c r="LK5" s="16">
        <f t="shared" si="5"/>
        <v>8.1199999999999992</v>
      </c>
      <c r="LL5" s="16">
        <f t="shared" si="5"/>
        <v>8.1199999999999992</v>
      </c>
      <c r="LM5" s="16">
        <f t="shared" si="5"/>
        <v>8.1199999999999992</v>
      </c>
      <c r="LN5" s="16">
        <f t="shared" si="5"/>
        <v>8.1199999999999992</v>
      </c>
      <c r="LO5" s="16">
        <f t="shared" si="5"/>
        <v>8.1199999999999992</v>
      </c>
      <c r="LP5" s="16">
        <f t="shared" si="5"/>
        <v>8.1199999999999992</v>
      </c>
      <c r="LQ5" s="16">
        <f t="shared" si="5"/>
        <v>8.1199999999999992</v>
      </c>
      <c r="LR5" s="16">
        <f t="shared" ref="LR5:OC5" si="6">$F$6</f>
        <v>8.1199999999999992</v>
      </c>
      <c r="LS5" s="16">
        <f t="shared" si="6"/>
        <v>8.1199999999999992</v>
      </c>
      <c r="LT5" s="16">
        <f t="shared" si="6"/>
        <v>8.1199999999999992</v>
      </c>
      <c r="LU5" s="16">
        <f t="shared" si="6"/>
        <v>8.1199999999999992</v>
      </c>
      <c r="LV5" s="16">
        <f t="shared" si="6"/>
        <v>8.1199999999999992</v>
      </c>
      <c r="LW5" s="16">
        <f t="shared" si="6"/>
        <v>8.1199999999999992</v>
      </c>
      <c r="LX5" s="16">
        <f t="shared" si="6"/>
        <v>8.1199999999999992</v>
      </c>
      <c r="LY5" s="16">
        <f t="shared" si="6"/>
        <v>8.1199999999999992</v>
      </c>
      <c r="LZ5" s="16">
        <f t="shared" si="6"/>
        <v>8.1199999999999992</v>
      </c>
      <c r="MA5" s="16">
        <f t="shared" si="6"/>
        <v>8.1199999999999992</v>
      </c>
      <c r="MB5" s="16">
        <f t="shared" si="6"/>
        <v>8.1199999999999992</v>
      </c>
      <c r="MC5" s="16">
        <f t="shared" si="6"/>
        <v>8.1199999999999992</v>
      </c>
      <c r="MD5" s="16">
        <f t="shared" si="6"/>
        <v>8.1199999999999992</v>
      </c>
      <c r="ME5" s="16">
        <f t="shared" si="6"/>
        <v>8.1199999999999992</v>
      </c>
      <c r="MF5" s="16">
        <f t="shared" si="6"/>
        <v>8.1199999999999992</v>
      </c>
      <c r="MG5" s="16">
        <f t="shared" si="6"/>
        <v>8.1199999999999992</v>
      </c>
      <c r="MH5" s="16">
        <f t="shared" si="6"/>
        <v>8.1199999999999992</v>
      </c>
      <c r="MI5" s="16">
        <f t="shared" si="6"/>
        <v>8.1199999999999992</v>
      </c>
      <c r="MJ5" s="16">
        <f t="shared" si="6"/>
        <v>8.1199999999999992</v>
      </c>
      <c r="MK5" s="16">
        <f t="shared" si="6"/>
        <v>8.1199999999999992</v>
      </c>
      <c r="ML5" s="16">
        <f t="shared" si="6"/>
        <v>8.1199999999999992</v>
      </c>
      <c r="MM5" s="16">
        <f t="shared" si="6"/>
        <v>8.1199999999999992</v>
      </c>
      <c r="MN5" s="16">
        <f t="shared" si="6"/>
        <v>8.1199999999999992</v>
      </c>
      <c r="MO5" s="16">
        <f t="shared" si="6"/>
        <v>8.1199999999999992</v>
      </c>
      <c r="MP5" s="16">
        <f t="shared" si="6"/>
        <v>8.1199999999999992</v>
      </c>
      <c r="MQ5" s="16">
        <f t="shared" si="6"/>
        <v>8.1199999999999992</v>
      </c>
      <c r="MR5" s="16">
        <f t="shared" si="6"/>
        <v>8.1199999999999992</v>
      </c>
      <c r="MS5" s="16">
        <f t="shared" si="6"/>
        <v>8.1199999999999992</v>
      </c>
      <c r="MT5" s="16">
        <f t="shared" si="6"/>
        <v>8.1199999999999992</v>
      </c>
      <c r="MU5" s="16">
        <f t="shared" si="6"/>
        <v>8.1199999999999992</v>
      </c>
      <c r="MV5" s="16">
        <f t="shared" si="6"/>
        <v>8.1199999999999992</v>
      </c>
      <c r="MW5" s="16">
        <f t="shared" si="6"/>
        <v>8.1199999999999992</v>
      </c>
      <c r="MX5" s="16">
        <f t="shared" si="6"/>
        <v>8.1199999999999992</v>
      </c>
      <c r="MY5" s="16">
        <f t="shared" si="6"/>
        <v>8.1199999999999992</v>
      </c>
      <c r="MZ5" s="16">
        <f t="shared" si="6"/>
        <v>8.1199999999999992</v>
      </c>
      <c r="NA5" s="16">
        <f t="shared" si="6"/>
        <v>8.1199999999999992</v>
      </c>
      <c r="NB5" s="16">
        <f t="shared" si="6"/>
        <v>8.1199999999999992</v>
      </c>
      <c r="NC5" s="16">
        <f t="shared" si="6"/>
        <v>8.1199999999999992</v>
      </c>
      <c r="ND5" s="16">
        <f t="shared" si="6"/>
        <v>8.1199999999999992</v>
      </c>
      <c r="NE5" s="16">
        <f t="shared" si="6"/>
        <v>8.1199999999999992</v>
      </c>
      <c r="NF5" s="16">
        <f t="shared" si="6"/>
        <v>8.1199999999999992</v>
      </c>
      <c r="NG5" s="16">
        <f t="shared" si="6"/>
        <v>8.1199999999999992</v>
      </c>
      <c r="NH5" s="16">
        <f t="shared" si="6"/>
        <v>8.1199999999999992</v>
      </c>
      <c r="NI5" s="16">
        <f t="shared" si="6"/>
        <v>8.1199999999999992</v>
      </c>
      <c r="NJ5" s="16">
        <f t="shared" si="6"/>
        <v>8.1199999999999992</v>
      </c>
      <c r="NK5" s="16">
        <f t="shared" si="6"/>
        <v>8.1199999999999992</v>
      </c>
      <c r="NL5" s="16">
        <f t="shared" si="6"/>
        <v>8.1199999999999992</v>
      </c>
      <c r="NM5" s="16">
        <f t="shared" si="6"/>
        <v>8.1199999999999992</v>
      </c>
      <c r="NN5" s="16">
        <f t="shared" si="6"/>
        <v>8.1199999999999992</v>
      </c>
      <c r="NO5" s="16">
        <f t="shared" si="6"/>
        <v>8.1199999999999992</v>
      </c>
      <c r="NP5" s="16">
        <f t="shared" si="6"/>
        <v>8.1199999999999992</v>
      </c>
      <c r="NQ5" s="16">
        <f t="shared" si="6"/>
        <v>8.1199999999999992</v>
      </c>
      <c r="NR5" s="16">
        <f t="shared" si="6"/>
        <v>8.1199999999999992</v>
      </c>
      <c r="NS5" s="16">
        <f t="shared" si="6"/>
        <v>8.1199999999999992</v>
      </c>
      <c r="NT5" s="16">
        <f t="shared" si="6"/>
        <v>8.1199999999999992</v>
      </c>
      <c r="NU5" s="16">
        <f t="shared" si="6"/>
        <v>8.1199999999999992</v>
      </c>
      <c r="NV5" s="16">
        <f t="shared" si="6"/>
        <v>8.1199999999999992</v>
      </c>
      <c r="NW5" s="16">
        <f t="shared" si="6"/>
        <v>8.1199999999999992</v>
      </c>
      <c r="NX5" s="16">
        <f t="shared" si="6"/>
        <v>8.1199999999999992</v>
      </c>
      <c r="NY5" s="16">
        <f t="shared" si="6"/>
        <v>8.1199999999999992</v>
      </c>
      <c r="NZ5" s="16">
        <f t="shared" si="6"/>
        <v>8.1199999999999992</v>
      </c>
      <c r="OA5" s="16">
        <f t="shared" si="6"/>
        <v>8.1199999999999992</v>
      </c>
      <c r="OB5" s="16">
        <f t="shared" si="6"/>
        <v>8.1199999999999992</v>
      </c>
      <c r="OC5" s="16">
        <f t="shared" si="6"/>
        <v>8.1199999999999992</v>
      </c>
      <c r="OD5" s="16">
        <f t="shared" ref="OD5:QO5" si="7">$F$6</f>
        <v>8.1199999999999992</v>
      </c>
      <c r="OE5" s="16">
        <f t="shared" si="7"/>
        <v>8.1199999999999992</v>
      </c>
      <c r="OF5" s="16">
        <f t="shared" si="7"/>
        <v>8.1199999999999992</v>
      </c>
      <c r="OG5" s="16">
        <f t="shared" si="7"/>
        <v>8.1199999999999992</v>
      </c>
      <c r="OH5" s="16">
        <f t="shared" si="7"/>
        <v>8.1199999999999992</v>
      </c>
      <c r="OI5" s="16">
        <f t="shared" si="7"/>
        <v>8.1199999999999992</v>
      </c>
      <c r="OJ5" s="16">
        <f t="shared" si="7"/>
        <v>8.1199999999999992</v>
      </c>
      <c r="OK5" s="16">
        <f t="shared" si="7"/>
        <v>8.1199999999999992</v>
      </c>
      <c r="OL5" s="16">
        <f t="shared" si="7"/>
        <v>8.1199999999999992</v>
      </c>
      <c r="OM5" s="16">
        <f t="shared" si="7"/>
        <v>8.1199999999999992</v>
      </c>
      <c r="ON5" s="16">
        <f t="shared" si="7"/>
        <v>8.1199999999999992</v>
      </c>
      <c r="OO5" s="16">
        <f t="shared" si="7"/>
        <v>8.1199999999999992</v>
      </c>
      <c r="OP5" s="16">
        <f t="shared" si="7"/>
        <v>8.1199999999999992</v>
      </c>
      <c r="OQ5" s="16">
        <f t="shared" si="7"/>
        <v>8.1199999999999992</v>
      </c>
      <c r="OR5" s="16">
        <f t="shared" si="7"/>
        <v>8.1199999999999992</v>
      </c>
      <c r="OS5" s="16">
        <f t="shared" si="7"/>
        <v>8.1199999999999992</v>
      </c>
      <c r="OT5" s="16">
        <f t="shared" si="7"/>
        <v>8.1199999999999992</v>
      </c>
      <c r="OU5" s="16">
        <f t="shared" si="7"/>
        <v>8.1199999999999992</v>
      </c>
      <c r="OV5" s="16">
        <f t="shared" si="7"/>
        <v>8.1199999999999992</v>
      </c>
      <c r="OW5" s="16">
        <f t="shared" si="7"/>
        <v>8.1199999999999992</v>
      </c>
      <c r="OX5" s="16">
        <f t="shared" si="7"/>
        <v>8.1199999999999992</v>
      </c>
      <c r="OY5" s="16">
        <f t="shared" si="7"/>
        <v>8.1199999999999992</v>
      </c>
      <c r="OZ5" s="16">
        <f t="shared" si="7"/>
        <v>8.1199999999999992</v>
      </c>
      <c r="PA5" s="16">
        <f t="shared" si="7"/>
        <v>8.1199999999999992</v>
      </c>
      <c r="PB5" s="16">
        <f t="shared" si="7"/>
        <v>8.1199999999999992</v>
      </c>
      <c r="PC5" s="16">
        <f t="shared" si="7"/>
        <v>8.1199999999999992</v>
      </c>
      <c r="PD5" s="16">
        <f t="shared" si="7"/>
        <v>8.1199999999999992</v>
      </c>
      <c r="PE5" s="16">
        <f t="shared" si="7"/>
        <v>8.1199999999999992</v>
      </c>
      <c r="PF5" s="16">
        <f t="shared" si="7"/>
        <v>8.1199999999999992</v>
      </c>
      <c r="PG5" s="16">
        <f t="shared" si="7"/>
        <v>8.1199999999999992</v>
      </c>
      <c r="PH5" s="16">
        <f t="shared" si="7"/>
        <v>8.1199999999999992</v>
      </c>
      <c r="PI5" s="16">
        <f t="shared" si="7"/>
        <v>8.1199999999999992</v>
      </c>
      <c r="PJ5" s="16">
        <f t="shared" si="7"/>
        <v>8.1199999999999992</v>
      </c>
      <c r="PK5" s="16">
        <f t="shared" si="7"/>
        <v>8.1199999999999992</v>
      </c>
      <c r="PL5" s="16">
        <f t="shared" si="7"/>
        <v>8.1199999999999992</v>
      </c>
      <c r="PM5" s="16">
        <f t="shared" si="7"/>
        <v>8.1199999999999992</v>
      </c>
      <c r="PN5" s="16">
        <f t="shared" si="7"/>
        <v>8.1199999999999992</v>
      </c>
      <c r="PO5" s="16">
        <f t="shared" si="7"/>
        <v>8.1199999999999992</v>
      </c>
      <c r="PP5" s="16">
        <f t="shared" si="7"/>
        <v>8.1199999999999992</v>
      </c>
      <c r="PQ5" s="16">
        <f t="shared" si="7"/>
        <v>8.1199999999999992</v>
      </c>
      <c r="PR5" s="16">
        <f t="shared" si="7"/>
        <v>8.1199999999999992</v>
      </c>
      <c r="PS5" s="16">
        <f t="shared" si="7"/>
        <v>8.1199999999999992</v>
      </c>
      <c r="PT5" s="16">
        <f t="shared" si="7"/>
        <v>8.1199999999999992</v>
      </c>
      <c r="PU5" s="16">
        <f t="shared" si="7"/>
        <v>8.1199999999999992</v>
      </c>
      <c r="PV5" s="16">
        <f t="shared" si="7"/>
        <v>8.1199999999999992</v>
      </c>
      <c r="PW5" s="16">
        <f t="shared" si="7"/>
        <v>8.1199999999999992</v>
      </c>
      <c r="PX5" s="16">
        <f t="shared" si="7"/>
        <v>8.1199999999999992</v>
      </c>
      <c r="PY5" s="16">
        <f t="shared" si="7"/>
        <v>8.1199999999999992</v>
      </c>
      <c r="PZ5" s="16">
        <f t="shared" si="7"/>
        <v>8.1199999999999992</v>
      </c>
      <c r="QA5" s="16">
        <f t="shared" si="7"/>
        <v>8.1199999999999992</v>
      </c>
      <c r="QB5" s="16">
        <f t="shared" si="7"/>
        <v>8.1199999999999992</v>
      </c>
      <c r="QC5" s="16">
        <f t="shared" si="7"/>
        <v>8.1199999999999992</v>
      </c>
      <c r="QD5" s="16">
        <f t="shared" si="7"/>
        <v>8.1199999999999992</v>
      </c>
      <c r="QE5" s="16">
        <f t="shared" si="7"/>
        <v>8.1199999999999992</v>
      </c>
      <c r="QF5" s="16">
        <f t="shared" si="7"/>
        <v>8.1199999999999992</v>
      </c>
      <c r="QG5" s="16">
        <f t="shared" si="7"/>
        <v>8.1199999999999992</v>
      </c>
      <c r="QH5" s="16">
        <f t="shared" si="7"/>
        <v>8.1199999999999992</v>
      </c>
      <c r="QI5" s="16">
        <f t="shared" si="7"/>
        <v>8.1199999999999992</v>
      </c>
      <c r="QJ5" s="16">
        <f t="shared" si="7"/>
        <v>8.1199999999999992</v>
      </c>
      <c r="QK5" s="16">
        <f t="shared" si="7"/>
        <v>8.1199999999999992</v>
      </c>
      <c r="QL5" s="16">
        <f t="shared" si="7"/>
        <v>8.1199999999999992</v>
      </c>
      <c r="QM5" s="16">
        <f t="shared" si="7"/>
        <v>8.1199999999999992</v>
      </c>
      <c r="QN5" s="16">
        <f t="shared" si="7"/>
        <v>8.1199999999999992</v>
      </c>
      <c r="QO5" s="16">
        <f t="shared" si="7"/>
        <v>8.1199999999999992</v>
      </c>
      <c r="QP5" s="16">
        <f t="shared" ref="QP5:TA5" si="8">$F$6</f>
        <v>8.1199999999999992</v>
      </c>
      <c r="QQ5" s="16">
        <f t="shared" si="8"/>
        <v>8.1199999999999992</v>
      </c>
      <c r="QR5" s="16">
        <f t="shared" si="8"/>
        <v>8.1199999999999992</v>
      </c>
      <c r="QS5" s="16">
        <f t="shared" si="8"/>
        <v>8.1199999999999992</v>
      </c>
      <c r="QT5" s="16">
        <f t="shared" si="8"/>
        <v>8.1199999999999992</v>
      </c>
      <c r="QU5" s="16">
        <f t="shared" si="8"/>
        <v>8.1199999999999992</v>
      </c>
      <c r="QV5" s="16">
        <f t="shared" si="8"/>
        <v>8.1199999999999992</v>
      </c>
      <c r="QW5" s="16">
        <f t="shared" si="8"/>
        <v>8.1199999999999992</v>
      </c>
      <c r="QX5" s="16">
        <f t="shared" si="8"/>
        <v>8.1199999999999992</v>
      </c>
      <c r="QY5" s="16">
        <f t="shared" si="8"/>
        <v>8.1199999999999992</v>
      </c>
      <c r="QZ5" s="16">
        <f t="shared" si="8"/>
        <v>8.1199999999999992</v>
      </c>
      <c r="RA5" s="16">
        <f t="shared" si="8"/>
        <v>8.1199999999999992</v>
      </c>
      <c r="RB5" s="16">
        <f t="shared" si="8"/>
        <v>8.1199999999999992</v>
      </c>
      <c r="RC5" s="16">
        <f t="shared" si="8"/>
        <v>8.1199999999999992</v>
      </c>
      <c r="RD5" s="16">
        <f t="shared" si="8"/>
        <v>8.1199999999999992</v>
      </c>
      <c r="RE5" s="16">
        <f t="shared" si="8"/>
        <v>8.1199999999999992</v>
      </c>
      <c r="RF5" s="16">
        <f t="shared" si="8"/>
        <v>8.1199999999999992</v>
      </c>
      <c r="RG5" s="16">
        <f t="shared" si="8"/>
        <v>8.1199999999999992</v>
      </c>
      <c r="RH5" s="16">
        <f t="shared" si="8"/>
        <v>8.1199999999999992</v>
      </c>
      <c r="RI5" s="16">
        <f t="shared" si="8"/>
        <v>8.1199999999999992</v>
      </c>
      <c r="RJ5" s="16">
        <f t="shared" si="8"/>
        <v>8.1199999999999992</v>
      </c>
      <c r="RK5" s="16">
        <f t="shared" si="8"/>
        <v>8.1199999999999992</v>
      </c>
      <c r="RL5" s="16">
        <f t="shared" si="8"/>
        <v>8.1199999999999992</v>
      </c>
      <c r="RM5" s="16">
        <f t="shared" si="8"/>
        <v>8.1199999999999992</v>
      </c>
      <c r="RN5" s="16">
        <f t="shared" si="8"/>
        <v>8.1199999999999992</v>
      </c>
      <c r="RO5" s="16">
        <f t="shared" si="8"/>
        <v>8.1199999999999992</v>
      </c>
      <c r="RP5" s="16">
        <f t="shared" si="8"/>
        <v>8.1199999999999992</v>
      </c>
      <c r="RQ5" s="16">
        <f t="shared" si="8"/>
        <v>8.1199999999999992</v>
      </c>
      <c r="RR5" s="16">
        <f t="shared" si="8"/>
        <v>8.1199999999999992</v>
      </c>
      <c r="RS5" s="16">
        <f t="shared" si="8"/>
        <v>8.1199999999999992</v>
      </c>
      <c r="RT5" s="16">
        <f t="shared" si="8"/>
        <v>8.1199999999999992</v>
      </c>
      <c r="RU5" s="16">
        <f t="shared" si="8"/>
        <v>8.1199999999999992</v>
      </c>
      <c r="RV5" s="16">
        <f t="shared" si="8"/>
        <v>8.1199999999999992</v>
      </c>
      <c r="RW5" s="16">
        <f t="shared" si="8"/>
        <v>8.1199999999999992</v>
      </c>
      <c r="RX5" s="16">
        <f t="shared" si="8"/>
        <v>8.1199999999999992</v>
      </c>
      <c r="RY5" s="16">
        <f t="shared" si="8"/>
        <v>8.1199999999999992</v>
      </c>
      <c r="RZ5" s="16">
        <f t="shared" si="8"/>
        <v>8.1199999999999992</v>
      </c>
      <c r="SA5" s="16">
        <f t="shared" si="8"/>
        <v>8.1199999999999992</v>
      </c>
      <c r="SB5" s="16">
        <f t="shared" si="8"/>
        <v>8.1199999999999992</v>
      </c>
      <c r="SC5" s="16">
        <f t="shared" si="8"/>
        <v>8.1199999999999992</v>
      </c>
      <c r="SD5" s="16">
        <f t="shared" si="8"/>
        <v>8.1199999999999992</v>
      </c>
      <c r="SE5" s="16">
        <f t="shared" si="8"/>
        <v>8.1199999999999992</v>
      </c>
      <c r="SF5" s="16">
        <f t="shared" si="8"/>
        <v>8.1199999999999992</v>
      </c>
      <c r="SG5" s="16">
        <f t="shared" si="8"/>
        <v>8.1199999999999992</v>
      </c>
      <c r="SH5" s="16">
        <f t="shared" si="8"/>
        <v>8.1199999999999992</v>
      </c>
      <c r="SI5" s="16">
        <f t="shared" si="8"/>
        <v>8.1199999999999992</v>
      </c>
      <c r="SJ5" s="16">
        <f t="shared" si="8"/>
        <v>8.1199999999999992</v>
      </c>
      <c r="SK5" s="16">
        <f t="shared" si="8"/>
        <v>8.1199999999999992</v>
      </c>
      <c r="SL5" s="16">
        <f t="shared" si="8"/>
        <v>8.1199999999999992</v>
      </c>
      <c r="SM5" s="16">
        <f t="shared" si="8"/>
        <v>8.1199999999999992</v>
      </c>
      <c r="SN5" s="16">
        <f t="shared" si="8"/>
        <v>8.1199999999999992</v>
      </c>
      <c r="SO5" s="16">
        <f t="shared" si="8"/>
        <v>8.1199999999999992</v>
      </c>
      <c r="SP5" s="16">
        <f t="shared" si="8"/>
        <v>8.1199999999999992</v>
      </c>
      <c r="SQ5" s="16">
        <f t="shared" si="8"/>
        <v>8.1199999999999992</v>
      </c>
      <c r="SR5" s="16">
        <f t="shared" si="8"/>
        <v>8.1199999999999992</v>
      </c>
      <c r="SS5" s="16">
        <f t="shared" si="8"/>
        <v>8.1199999999999992</v>
      </c>
      <c r="ST5" s="16">
        <f t="shared" si="8"/>
        <v>8.1199999999999992</v>
      </c>
      <c r="SU5" s="16">
        <f t="shared" si="8"/>
        <v>8.1199999999999992</v>
      </c>
      <c r="SV5" s="16">
        <f t="shared" si="8"/>
        <v>8.1199999999999992</v>
      </c>
      <c r="SW5" s="16">
        <f t="shared" si="8"/>
        <v>8.1199999999999992</v>
      </c>
      <c r="SX5" s="16">
        <f t="shared" si="8"/>
        <v>8.1199999999999992</v>
      </c>
      <c r="SY5" s="16">
        <f t="shared" si="8"/>
        <v>8.1199999999999992</v>
      </c>
      <c r="SZ5" s="16">
        <f t="shared" si="8"/>
        <v>8.1199999999999992</v>
      </c>
      <c r="TA5" s="16">
        <f t="shared" si="8"/>
        <v>8.1199999999999992</v>
      </c>
      <c r="TB5" s="16">
        <f t="shared" ref="TB5:VM5" si="9">$F$6</f>
        <v>8.1199999999999992</v>
      </c>
      <c r="TC5" s="16">
        <f t="shared" si="9"/>
        <v>8.1199999999999992</v>
      </c>
      <c r="TD5" s="16">
        <f t="shared" si="9"/>
        <v>8.1199999999999992</v>
      </c>
      <c r="TE5" s="16">
        <f t="shared" si="9"/>
        <v>8.1199999999999992</v>
      </c>
      <c r="TF5" s="16">
        <f t="shared" si="9"/>
        <v>8.1199999999999992</v>
      </c>
      <c r="TG5" s="16">
        <f t="shared" si="9"/>
        <v>8.1199999999999992</v>
      </c>
      <c r="TH5" s="16">
        <f t="shared" si="9"/>
        <v>8.1199999999999992</v>
      </c>
      <c r="TI5" s="16">
        <f t="shared" si="9"/>
        <v>8.1199999999999992</v>
      </c>
      <c r="TJ5" s="16">
        <f t="shared" si="9"/>
        <v>8.1199999999999992</v>
      </c>
      <c r="TK5" s="16">
        <f t="shared" si="9"/>
        <v>8.1199999999999992</v>
      </c>
      <c r="TL5" s="16">
        <f t="shared" si="9"/>
        <v>8.1199999999999992</v>
      </c>
      <c r="TM5" s="16">
        <f t="shared" si="9"/>
        <v>8.1199999999999992</v>
      </c>
      <c r="TN5" s="16">
        <f t="shared" si="9"/>
        <v>8.1199999999999992</v>
      </c>
      <c r="TO5" s="16">
        <f t="shared" si="9"/>
        <v>8.1199999999999992</v>
      </c>
      <c r="TP5" s="16">
        <f t="shared" si="9"/>
        <v>8.1199999999999992</v>
      </c>
      <c r="TQ5" s="16">
        <f t="shared" si="9"/>
        <v>8.1199999999999992</v>
      </c>
      <c r="TR5" s="16">
        <f t="shared" si="9"/>
        <v>8.1199999999999992</v>
      </c>
      <c r="TS5" s="16">
        <f t="shared" si="9"/>
        <v>8.1199999999999992</v>
      </c>
      <c r="TT5" s="16">
        <f t="shared" si="9"/>
        <v>8.1199999999999992</v>
      </c>
      <c r="TU5" s="16">
        <f t="shared" si="9"/>
        <v>8.1199999999999992</v>
      </c>
      <c r="TV5" s="16">
        <f t="shared" si="9"/>
        <v>8.1199999999999992</v>
      </c>
      <c r="TW5" s="16">
        <f t="shared" si="9"/>
        <v>8.1199999999999992</v>
      </c>
      <c r="TX5" s="16">
        <f t="shared" si="9"/>
        <v>8.1199999999999992</v>
      </c>
      <c r="TY5" s="16">
        <f t="shared" si="9"/>
        <v>8.1199999999999992</v>
      </c>
      <c r="TZ5" s="16">
        <f t="shared" si="9"/>
        <v>8.1199999999999992</v>
      </c>
      <c r="UA5" s="16">
        <f t="shared" si="9"/>
        <v>8.1199999999999992</v>
      </c>
      <c r="UB5" s="16">
        <f t="shared" si="9"/>
        <v>8.1199999999999992</v>
      </c>
      <c r="UC5" s="16">
        <f t="shared" si="9"/>
        <v>8.1199999999999992</v>
      </c>
      <c r="UD5" s="16">
        <f t="shared" si="9"/>
        <v>8.1199999999999992</v>
      </c>
      <c r="UE5" s="16">
        <f t="shared" si="9"/>
        <v>8.1199999999999992</v>
      </c>
      <c r="UF5" s="16">
        <f t="shared" si="9"/>
        <v>8.1199999999999992</v>
      </c>
      <c r="UG5" s="16">
        <f t="shared" si="9"/>
        <v>8.1199999999999992</v>
      </c>
      <c r="UH5" s="16">
        <f t="shared" si="9"/>
        <v>8.1199999999999992</v>
      </c>
      <c r="UI5" s="16">
        <f t="shared" si="9"/>
        <v>8.1199999999999992</v>
      </c>
      <c r="UJ5" s="16">
        <f t="shared" si="9"/>
        <v>8.1199999999999992</v>
      </c>
      <c r="UK5" s="16">
        <f t="shared" si="9"/>
        <v>8.1199999999999992</v>
      </c>
      <c r="UL5" s="16">
        <f t="shared" si="9"/>
        <v>8.1199999999999992</v>
      </c>
      <c r="UM5" s="16">
        <f t="shared" si="9"/>
        <v>8.1199999999999992</v>
      </c>
      <c r="UN5" s="16">
        <f t="shared" si="9"/>
        <v>8.1199999999999992</v>
      </c>
      <c r="UO5" s="16">
        <f t="shared" si="9"/>
        <v>8.1199999999999992</v>
      </c>
      <c r="UP5" s="16">
        <f t="shared" si="9"/>
        <v>8.1199999999999992</v>
      </c>
      <c r="UQ5" s="16">
        <f t="shared" si="9"/>
        <v>8.1199999999999992</v>
      </c>
      <c r="UR5" s="16">
        <f t="shared" si="9"/>
        <v>8.1199999999999992</v>
      </c>
      <c r="US5" s="16">
        <f t="shared" si="9"/>
        <v>8.1199999999999992</v>
      </c>
      <c r="UT5" s="16">
        <f t="shared" si="9"/>
        <v>8.1199999999999992</v>
      </c>
      <c r="UU5" s="16">
        <f t="shared" si="9"/>
        <v>8.1199999999999992</v>
      </c>
      <c r="UV5" s="16">
        <f t="shared" si="9"/>
        <v>8.1199999999999992</v>
      </c>
      <c r="UW5" s="16">
        <f t="shared" si="9"/>
        <v>8.1199999999999992</v>
      </c>
      <c r="UX5" s="16">
        <f t="shared" si="9"/>
        <v>8.1199999999999992</v>
      </c>
      <c r="UY5" s="16">
        <f t="shared" si="9"/>
        <v>8.1199999999999992</v>
      </c>
      <c r="UZ5" s="16">
        <f t="shared" si="9"/>
        <v>8.1199999999999992</v>
      </c>
      <c r="VA5" s="16">
        <f t="shared" si="9"/>
        <v>8.1199999999999992</v>
      </c>
      <c r="VB5" s="16">
        <f t="shared" si="9"/>
        <v>8.1199999999999992</v>
      </c>
      <c r="VC5" s="16">
        <f t="shared" si="9"/>
        <v>8.1199999999999992</v>
      </c>
      <c r="VD5" s="16">
        <f t="shared" si="9"/>
        <v>8.1199999999999992</v>
      </c>
      <c r="VE5" s="16">
        <f t="shared" si="9"/>
        <v>8.1199999999999992</v>
      </c>
      <c r="VF5" s="16">
        <f t="shared" si="9"/>
        <v>8.1199999999999992</v>
      </c>
      <c r="VG5" s="16">
        <f t="shared" si="9"/>
        <v>8.1199999999999992</v>
      </c>
      <c r="VH5" s="16">
        <f t="shared" si="9"/>
        <v>8.1199999999999992</v>
      </c>
      <c r="VI5" s="16">
        <f t="shared" si="9"/>
        <v>8.1199999999999992</v>
      </c>
      <c r="VJ5" s="16">
        <f t="shared" si="9"/>
        <v>8.1199999999999992</v>
      </c>
      <c r="VK5" s="16">
        <f t="shared" si="9"/>
        <v>8.1199999999999992</v>
      </c>
      <c r="VL5" s="16">
        <f t="shared" si="9"/>
        <v>8.1199999999999992</v>
      </c>
      <c r="VM5" s="16">
        <f t="shared" si="9"/>
        <v>8.1199999999999992</v>
      </c>
      <c r="VN5" s="16">
        <f t="shared" ref="VN5:XY5" si="10">$F$6</f>
        <v>8.1199999999999992</v>
      </c>
      <c r="VO5" s="16">
        <f t="shared" si="10"/>
        <v>8.1199999999999992</v>
      </c>
      <c r="VP5" s="16">
        <f t="shared" si="10"/>
        <v>8.1199999999999992</v>
      </c>
      <c r="VQ5" s="16">
        <f t="shared" si="10"/>
        <v>8.1199999999999992</v>
      </c>
      <c r="VR5" s="16">
        <f t="shared" si="10"/>
        <v>8.1199999999999992</v>
      </c>
      <c r="VS5" s="16">
        <f t="shared" si="10"/>
        <v>8.1199999999999992</v>
      </c>
      <c r="VT5" s="16">
        <f t="shared" si="10"/>
        <v>8.1199999999999992</v>
      </c>
      <c r="VU5" s="16">
        <f t="shared" si="10"/>
        <v>8.1199999999999992</v>
      </c>
      <c r="VV5" s="16">
        <f t="shared" si="10"/>
        <v>8.1199999999999992</v>
      </c>
      <c r="VW5" s="16">
        <f t="shared" si="10"/>
        <v>8.1199999999999992</v>
      </c>
      <c r="VX5" s="16">
        <f t="shared" si="10"/>
        <v>8.1199999999999992</v>
      </c>
      <c r="VY5" s="16">
        <f t="shared" si="10"/>
        <v>8.1199999999999992</v>
      </c>
      <c r="VZ5" s="16">
        <f t="shared" si="10"/>
        <v>8.1199999999999992</v>
      </c>
      <c r="WA5" s="16">
        <f t="shared" si="10"/>
        <v>8.1199999999999992</v>
      </c>
      <c r="WB5" s="16">
        <f t="shared" si="10"/>
        <v>8.1199999999999992</v>
      </c>
      <c r="WC5" s="16">
        <f t="shared" si="10"/>
        <v>8.1199999999999992</v>
      </c>
      <c r="WD5" s="16">
        <f t="shared" si="10"/>
        <v>8.1199999999999992</v>
      </c>
      <c r="WE5" s="16">
        <f t="shared" si="10"/>
        <v>8.1199999999999992</v>
      </c>
      <c r="WF5" s="16">
        <f t="shared" si="10"/>
        <v>8.1199999999999992</v>
      </c>
      <c r="WG5" s="16">
        <f t="shared" si="10"/>
        <v>8.1199999999999992</v>
      </c>
      <c r="WH5" s="16">
        <f t="shared" si="10"/>
        <v>8.1199999999999992</v>
      </c>
      <c r="WI5" s="16">
        <f t="shared" si="10"/>
        <v>8.1199999999999992</v>
      </c>
      <c r="WJ5" s="16">
        <f t="shared" si="10"/>
        <v>8.1199999999999992</v>
      </c>
      <c r="WK5" s="16">
        <f t="shared" si="10"/>
        <v>8.1199999999999992</v>
      </c>
      <c r="WL5" s="16">
        <f t="shared" si="10"/>
        <v>8.1199999999999992</v>
      </c>
      <c r="WM5" s="16">
        <f t="shared" si="10"/>
        <v>8.1199999999999992</v>
      </c>
      <c r="WN5" s="16">
        <f t="shared" si="10"/>
        <v>8.1199999999999992</v>
      </c>
      <c r="WO5" s="16">
        <f t="shared" si="10"/>
        <v>8.1199999999999992</v>
      </c>
      <c r="WP5" s="16">
        <f t="shared" si="10"/>
        <v>8.1199999999999992</v>
      </c>
      <c r="WQ5" s="16">
        <f t="shared" si="10"/>
        <v>8.1199999999999992</v>
      </c>
      <c r="WR5" s="16">
        <f t="shared" si="10"/>
        <v>8.1199999999999992</v>
      </c>
      <c r="WS5" s="16">
        <f t="shared" si="10"/>
        <v>8.1199999999999992</v>
      </c>
      <c r="WT5" s="16">
        <f t="shared" si="10"/>
        <v>8.1199999999999992</v>
      </c>
      <c r="WU5" s="16">
        <f t="shared" si="10"/>
        <v>8.1199999999999992</v>
      </c>
      <c r="WV5" s="16">
        <f t="shared" si="10"/>
        <v>8.1199999999999992</v>
      </c>
      <c r="WW5" s="16">
        <f t="shared" si="10"/>
        <v>8.1199999999999992</v>
      </c>
      <c r="WX5" s="16">
        <f t="shared" si="10"/>
        <v>8.1199999999999992</v>
      </c>
      <c r="WY5" s="16">
        <f t="shared" si="10"/>
        <v>8.1199999999999992</v>
      </c>
      <c r="WZ5" s="16">
        <f t="shared" si="10"/>
        <v>8.1199999999999992</v>
      </c>
      <c r="XA5" s="16">
        <f t="shared" si="10"/>
        <v>8.1199999999999992</v>
      </c>
      <c r="XB5" s="16">
        <f t="shared" si="10"/>
        <v>8.1199999999999992</v>
      </c>
      <c r="XC5" s="16">
        <f t="shared" si="10"/>
        <v>8.1199999999999992</v>
      </c>
      <c r="XD5" s="16">
        <f t="shared" si="10"/>
        <v>8.1199999999999992</v>
      </c>
      <c r="XE5" s="16">
        <f t="shared" si="10"/>
        <v>8.1199999999999992</v>
      </c>
      <c r="XF5" s="16">
        <f t="shared" si="10"/>
        <v>8.1199999999999992</v>
      </c>
      <c r="XG5" s="16">
        <f t="shared" si="10"/>
        <v>8.1199999999999992</v>
      </c>
      <c r="XH5" s="16">
        <f t="shared" si="10"/>
        <v>8.1199999999999992</v>
      </c>
      <c r="XI5" s="16">
        <f t="shared" si="10"/>
        <v>8.1199999999999992</v>
      </c>
      <c r="XJ5" s="16">
        <f t="shared" si="10"/>
        <v>8.1199999999999992</v>
      </c>
      <c r="XK5" s="16">
        <f t="shared" si="10"/>
        <v>8.1199999999999992</v>
      </c>
      <c r="XL5" s="16">
        <f t="shared" si="10"/>
        <v>8.1199999999999992</v>
      </c>
      <c r="XM5" s="16">
        <f t="shared" si="10"/>
        <v>8.1199999999999992</v>
      </c>
      <c r="XN5" s="16">
        <f t="shared" si="10"/>
        <v>8.1199999999999992</v>
      </c>
      <c r="XO5" s="16">
        <f t="shared" si="10"/>
        <v>8.1199999999999992</v>
      </c>
      <c r="XP5" s="16">
        <f t="shared" si="10"/>
        <v>8.1199999999999992</v>
      </c>
      <c r="XQ5" s="16">
        <f t="shared" si="10"/>
        <v>8.1199999999999992</v>
      </c>
      <c r="XR5" s="16">
        <f t="shared" si="10"/>
        <v>8.1199999999999992</v>
      </c>
      <c r="XS5" s="16">
        <f t="shared" si="10"/>
        <v>8.1199999999999992</v>
      </c>
      <c r="XT5" s="16">
        <f t="shared" si="10"/>
        <v>8.1199999999999992</v>
      </c>
      <c r="XU5" s="16">
        <f t="shared" si="10"/>
        <v>8.1199999999999992</v>
      </c>
      <c r="XV5" s="16">
        <f t="shared" si="10"/>
        <v>8.1199999999999992</v>
      </c>
      <c r="XW5" s="16">
        <f t="shared" si="10"/>
        <v>8.1199999999999992</v>
      </c>
      <c r="XX5" s="16">
        <f t="shared" si="10"/>
        <v>8.1199999999999992</v>
      </c>
      <c r="XY5" s="16">
        <f t="shared" si="10"/>
        <v>8.1199999999999992</v>
      </c>
      <c r="XZ5" s="16">
        <f t="shared" ref="XZ5:AAK5" si="11">$F$6</f>
        <v>8.1199999999999992</v>
      </c>
      <c r="YA5" s="16">
        <f t="shared" si="11"/>
        <v>8.1199999999999992</v>
      </c>
      <c r="YB5" s="16">
        <f t="shared" si="11"/>
        <v>8.1199999999999992</v>
      </c>
      <c r="YC5" s="16">
        <f t="shared" si="11"/>
        <v>8.1199999999999992</v>
      </c>
      <c r="YD5" s="16">
        <f t="shared" si="11"/>
        <v>8.1199999999999992</v>
      </c>
      <c r="YE5" s="16">
        <f t="shared" si="11"/>
        <v>8.1199999999999992</v>
      </c>
      <c r="YF5" s="16">
        <f t="shared" si="11"/>
        <v>8.1199999999999992</v>
      </c>
      <c r="YG5" s="16">
        <f t="shared" si="11"/>
        <v>8.1199999999999992</v>
      </c>
      <c r="YH5" s="16">
        <f t="shared" si="11"/>
        <v>8.1199999999999992</v>
      </c>
      <c r="YI5" s="16">
        <f t="shared" si="11"/>
        <v>8.1199999999999992</v>
      </c>
      <c r="YJ5" s="16">
        <f t="shared" si="11"/>
        <v>8.1199999999999992</v>
      </c>
      <c r="YK5" s="16">
        <f t="shared" si="11"/>
        <v>8.1199999999999992</v>
      </c>
      <c r="YL5" s="16">
        <f t="shared" si="11"/>
        <v>8.1199999999999992</v>
      </c>
      <c r="YM5" s="16">
        <f t="shared" si="11"/>
        <v>8.1199999999999992</v>
      </c>
      <c r="YN5" s="16">
        <f t="shared" si="11"/>
        <v>8.1199999999999992</v>
      </c>
      <c r="YO5" s="16">
        <f t="shared" si="11"/>
        <v>8.1199999999999992</v>
      </c>
      <c r="YP5" s="16">
        <f t="shared" si="11"/>
        <v>8.1199999999999992</v>
      </c>
      <c r="YQ5" s="16">
        <f t="shared" si="11"/>
        <v>8.1199999999999992</v>
      </c>
      <c r="YR5" s="16">
        <f t="shared" si="11"/>
        <v>8.1199999999999992</v>
      </c>
      <c r="YS5" s="16">
        <f t="shared" si="11"/>
        <v>8.1199999999999992</v>
      </c>
      <c r="YT5" s="16">
        <f t="shared" si="11"/>
        <v>8.1199999999999992</v>
      </c>
      <c r="YU5" s="16">
        <f t="shared" si="11"/>
        <v>8.1199999999999992</v>
      </c>
      <c r="YV5" s="16">
        <f t="shared" si="11"/>
        <v>8.1199999999999992</v>
      </c>
      <c r="YW5" s="16">
        <f t="shared" si="11"/>
        <v>8.1199999999999992</v>
      </c>
      <c r="YX5" s="16">
        <f t="shared" si="11"/>
        <v>8.1199999999999992</v>
      </c>
      <c r="YY5" s="16">
        <f t="shared" si="11"/>
        <v>8.1199999999999992</v>
      </c>
      <c r="YZ5" s="16">
        <f t="shared" si="11"/>
        <v>8.1199999999999992</v>
      </c>
      <c r="ZA5" s="16">
        <f t="shared" si="11"/>
        <v>8.1199999999999992</v>
      </c>
      <c r="ZB5" s="16">
        <f t="shared" si="11"/>
        <v>8.1199999999999992</v>
      </c>
      <c r="ZC5" s="16">
        <f t="shared" si="11"/>
        <v>8.1199999999999992</v>
      </c>
      <c r="ZD5" s="16">
        <f t="shared" si="11"/>
        <v>8.1199999999999992</v>
      </c>
      <c r="ZE5" s="16">
        <f t="shared" si="11"/>
        <v>8.1199999999999992</v>
      </c>
      <c r="ZF5" s="16">
        <f t="shared" si="11"/>
        <v>8.1199999999999992</v>
      </c>
      <c r="ZG5" s="16">
        <f t="shared" si="11"/>
        <v>8.1199999999999992</v>
      </c>
      <c r="ZH5" s="16">
        <f t="shared" si="11"/>
        <v>8.1199999999999992</v>
      </c>
      <c r="ZI5" s="16">
        <f t="shared" si="11"/>
        <v>8.1199999999999992</v>
      </c>
      <c r="ZJ5" s="16">
        <f t="shared" si="11"/>
        <v>8.1199999999999992</v>
      </c>
      <c r="ZK5" s="16">
        <f t="shared" si="11"/>
        <v>8.1199999999999992</v>
      </c>
      <c r="ZL5" s="16">
        <f t="shared" si="11"/>
        <v>8.1199999999999992</v>
      </c>
      <c r="ZM5" s="16">
        <f t="shared" si="11"/>
        <v>8.1199999999999992</v>
      </c>
      <c r="ZN5" s="16">
        <f t="shared" si="11"/>
        <v>8.1199999999999992</v>
      </c>
      <c r="ZO5" s="16">
        <f t="shared" si="11"/>
        <v>8.1199999999999992</v>
      </c>
      <c r="ZP5" s="16">
        <f t="shared" si="11"/>
        <v>8.1199999999999992</v>
      </c>
      <c r="ZQ5" s="16">
        <f t="shared" si="11"/>
        <v>8.1199999999999992</v>
      </c>
      <c r="ZR5" s="16">
        <f t="shared" si="11"/>
        <v>8.1199999999999992</v>
      </c>
      <c r="ZS5" s="16">
        <f t="shared" si="11"/>
        <v>8.1199999999999992</v>
      </c>
      <c r="ZT5" s="16">
        <f t="shared" si="11"/>
        <v>8.1199999999999992</v>
      </c>
      <c r="ZU5" s="16">
        <f t="shared" si="11"/>
        <v>8.1199999999999992</v>
      </c>
      <c r="ZV5" s="16">
        <f t="shared" si="11"/>
        <v>8.1199999999999992</v>
      </c>
      <c r="ZW5" s="16">
        <f t="shared" si="11"/>
        <v>8.1199999999999992</v>
      </c>
      <c r="ZX5" s="16">
        <f t="shared" si="11"/>
        <v>8.1199999999999992</v>
      </c>
      <c r="ZY5" s="16">
        <f t="shared" si="11"/>
        <v>8.1199999999999992</v>
      </c>
      <c r="ZZ5" s="16">
        <f t="shared" si="11"/>
        <v>8.1199999999999992</v>
      </c>
      <c r="AAA5" s="16">
        <f t="shared" si="11"/>
        <v>8.1199999999999992</v>
      </c>
      <c r="AAB5" s="16">
        <f t="shared" si="11"/>
        <v>8.1199999999999992</v>
      </c>
      <c r="AAC5" s="16">
        <f t="shared" si="11"/>
        <v>8.1199999999999992</v>
      </c>
      <c r="AAD5" s="16">
        <f t="shared" si="11"/>
        <v>8.1199999999999992</v>
      </c>
      <c r="AAE5" s="16">
        <f t="shared" si="11"/>
        <v>8.1199999999999992</v>
      </c>
      <c r="AAF5" s="16">
        <f t="shared" si="11"/>
        <v>8.1199999999999992</v>
      </c>
      <c r="AAG5" s="16">
        <f t="shared" si="11"/>
        <v>8.1199999999999992</v>
      </c>
      <c r="AAH5" s="16">
        <f t="shared" si="11"/>
        <v>8.1199999999999992</v>
      </c>
      <c r="AAI5" s="16">
        <f t="shared" si="11"/>
        <v>8.1199999999999992</v>
      </c>
      <c r="AAJ5" s="16">
        <f t="shared" si="11"/>
        <v>8.1199999999999992</v>
      </c>
      <c r="AAK5" s="16">
        <f t="shared" si="11"/>
        <v>8.1199999999999992</v>
      </c>
      <c r="AAL5" s="16">
        <f t="shared" ref="AAL5:ACW5" si="12">$F$6</f>
        <v>8.1199999999999992</v>
      </c>
      <c r="AAM5" s="16">
        <f t="shared" si="12"/>
        <v>8.1199999999999992</v>
      </c>
      <c r="AAN5" s="16">
        <f t="shared" si="12"/>
        <v>8.1199999999999992</v>
      </c>
      <c r="AAO5" s="16">
        <f t="shared" si="12"/>
        <v>8.1199999999999992</v>
      </c>
      <c r="AAP5" s="16">
        <f t="shared" si="12"/>
        <v>8.1199999999999992</v>
      </c>
      <c r="AAQ5" s="16">
        <f t="shared" si="12"/>
        <v>8.1199999999999992</v>
      </c>
      <c r="AAR5" s="16">
        <f t="shared" si="12"/>
        <v>8.1199999999999992</v>
      </c>
      <c r="AAS5" s="16">
        <f t="shared" si="12"/>
        <v>8.1199999999999992</v>
      </c>
      <c r="AAT5" s="16">
        <f t="shared" si="12"/>
        <v>8.1199999999999992</v>
      </c>
      <c r="AAU5" s="16">
        <f t="shared" si="12"/>
        <v>8.1199999999999992</v>
      </c>
      <c r="AAV5" s="16">
        <f t="shared" si="12"/>
        <v>8.1199999999999992</v>
      </c>
      <c r="AAW5" s="16">
        <f t="shared" si="12"/>
        <v>8.1199999999999992</v>
      </c>
      <c r="AAX5" s="16">
        <f t="shared" si="12"/>
        <v>8.1199999999999992</v>
      </c>
      <c r="AAY5" s="16">
        <f t="shared" si="12"/>
        <v>8.1199999999999992</v>
      </c>
      <c r="AAZ5" s="16">
        <f t="shared" si="12"/>
        <v>8.1199999999999992</v>
      </c>
      <c r="ABA5" s="16">
        <f t="shared" si="12"/>
        <v>8.1199999999999992</v>
      </c>
      <c r="ABB5" s="16">
        <f t="shared" si="12"/>
        <v>8.1199999999999992</v>
      </c>
      <c r="ABC5" s="16">
        <f t="shared" si="12"/>
        <v>8.1199999999999992</v>
      </c>
      <c r="ABD5" s="16">
        <f t="shared" si="12"/>
        <v>8.1199999999999992</v>
      </c>
      <c r="ABE5" s="16">
        <f t="shared" si="12"/>
        <v>8.1199999999999992</v>
      </c>
      <c r="ABF5" s="16">
        <f t="shared" si="12"/>
        <v>8.1199999999999992</v>
      </c>
      <c r="ABG5" s="16">
        <f t="shared" si="12"/>
        <v>8.1199999999999992</v>
      </c>
      <c r="ABH5" s="16">
        <f t="shared" si="12"/>
        <v>8.1199999999999992</v>
      </c>
      <c r="ABI5" s="16">
        <f t="shared" si="12"/>
        <v>8.1199999999999992</v>
      </c>
      <c r="ABJ5" s="16">
        <f t="shared" si="12"/>
        <v>8.1199999999999992</v>
      </c>
      <c r="ABK5" s="16">
        <f t="shared" si="12"/>
        <v>8.1199999999999992</v>
      </c>
      <c r="ABL5" s="16">
        <f t="shared" si="12"/>
        <v>8.1199999999999992</v>
      </c>
      <c r="ABM5" s="16">
        <f t="shared" si="12"/>
        <v>8.1199999999999992</v>
      </c>
      <c r="ABN5" s="16">
        <f t="shared" si="12"/>
        <v>8.1199999999999992</v>
      </c>
      <c r="ABO5" s="16">
        <f t="shared" si="12"/>
        <v>8.1199999999999992</v>
      </c>
      <c r="ABP5" s="16">
        <f t="shared" si="12"/>
        <v>8.1199999999999992</v>
      </c>
      <c r="ABQ5" s="16">
        <f t="shared" si="12"/>
        <v>8.1199999999999992</v>
      </c>
      <c r="ABR5" s="16">
        <f t="shared" si="12"/>
        <v>8.1199999999999992</v>
      </c>
      <c r="ABS5" s="16">
        <f t="shared" si="12"/>
        <v>8.1199999999999992</v>
      </c>
      <c r="ABT5" s="16">
        <f t="shared" si="12"/>
        <v>8.1199999999999992</v>
      </c>
      <c r="ABU5" s="16">
        <f t="shared" si="12"/>
        <v>8.1199999999999992</v>
      </c>
      <c r="ABV5" s="16">
        <f t="shared" si="12"/>
        <v>8.1199999999999992</v>
      </c>
      <c r="ABW5" s="16">
        <f t="shared" si="12"/>
        <v>8.1199999999999992</v>
      </c>
      <c r="ABX5" s="16">
        <f t="shared" si="12"/>
        <v>8.1199999999999992</v>
      </c>
      <c r="ABY5" s="16">
        <f t="shared" si="12"/>
        <v>8.1199999999999992</v>
      </c>
      <c r="ABZ5" s="16">
        <f t="shared" si="12"/>
        <v>8.1199999999999992</v>
      </c>
      <c r="ACA5" s="16">
        <f t="shared" si="12"/>
        <v>8.1199999999999992</v>
      </c>
      <c r="ACB5" s="16">
        <f t="shared" si="12"/>
        <v>8.1199999999999992</v>
      </c>
      <c r="ACC5" s="16">
        <f t="shared" si="12"/>
        <v>8.1199999999999992</v>
      </c>
      <c r="ACD5" s="16">
        <f t="shared" si="12"/>
        <v>8.1199999999999992</v>
      </c>
      <c r="ACE5" s="16">
        <f t="shared" si="12"/>
        <v>8.1199999999999992</v>
      </c>
      <c r="ACF5" s="16">
        <f t="shared" si="12"/>
        <v>8.1199999999999992</v>
      </c>
      <c r="ACG5" s="16">
        <f t="shared" si="12"/>
        <v>8.1199999999999992</v>
      </c>
      <c r="ACH5" s="16">
        <f t="shared" si="12"/>
        <v>8.1199999999999992</v>
      </c>
      <c r="ACI5" s="16">
        <f t="shared" si="12"/>
        <v>8.1199999999999992</v>
      </c>
      <c r="ACJ5" s="16">
        <f t="shared" si="12"/>
        <v>8.1199999999999992</v>
      </c>
      <c r="ACK5" s="16">
        <f t="shared" si="12"/>
        <v>8.1199999999999992</v>
      </c>
      <c r="ACL5" s="16">
        <f t="shared" si="12"/>
        <v>8.1199999999999992</v>
      </c>
      <c r="ACM5" s="16">
        <f t="shared" si="12"/>
        <v>8.1199999999999992</v>
      </c>
      <c r="ACN5" s="16">
        <f t="shared" si="12"/>
        <v>8.1199999999999992</v>
      </c>
      <c r="ACO5" s="16">
        <f t="shared" si="12"/>
        <v>8.1199999999999992</v>
      </c>
      <c r="ACP5" s="16">
        <f t="shared" si="12"/>
        <v>8.1199999999999992</v>
      </c>
      <c r="ACQ5" s="16">
        <f t="shared" si="12"/>
        <v>8.1199999999999992</v>
      </c>
      <c r="ACR5" s="16">
        <f t="shared" si="12"/>
        <v>8.1199999999999992</v>
      </c>
      <c r="ACS5" s="16">
        <f t="shared" si="12"/>
        <v>8.1199999999999992</v>
      </c>
      <c r="ACT5" s="16">
        <f t="shared" si="12"/>
        <v>8.1199999999999992</v>
      </c>
      <c r="ACU5" s="16">
        <f t="shared" si="12"/>
        <v>8.1199999999999992</v>
      </c>
      <c r="ACV5" s="16">
        <f t="shared" si="12"/>
        <v>8.1199999999999992</v>
      </c>
      <c r="ACW5" s="16">
        <f t="shared" si="12"/>
        <v>8.1199999999999992</v>
      </c>
      <c r="ACX5" s="16">
        <f t="shared" ref="ACX5:AFI5" si="13">$F$6</f>
        <v>8.1199999999999992</v>
      </c>
      <c r="ACY5" s="16">
        <f t="shared" si="13"/>
        <v>8.1199999999999992</v>
      </c>
      <c r="ACZ5" s="16">
        <f t="shared" si="13"/>
        <v>8.1199999999999992</v>
      </c>
      <c r="ADA5" s="16">
        <f t="shared" si="13"/>
        <v>8.1199999999999992</v>
      </c>
      <c r="ADB5" s="16">
        <f t="shared" si="13"/>
        <v>8.1199999999999992</v>
      </c>
      <c r="ADC5" s="16">
        <f t="shared" si="13"/>
        <v>8.1199999999999992</v>
      </c>
      <c r="ADD5" s="16">
        <f t="shared" si="13"/>
        <v>8.1199999999999992</v>
      </c>
      <c r="ADE5" s="16">
        <f t="shared" si="13"/>
        <v>8.1199999999999992</v>
      </c>
      <c r="ADF5" s="16">
        <f t="shared" si="13"/>
        <v>8.1199999999999992</v>
      </c>
      <c r="ADG5" s="16">
        <f t="shared" si="13"/>
        <v>8.1199999999999992</v>
      </c>
      <c r="ADH5" s="16">
        <f t="shared" si="13"/>
        <v>8.1199999999999992</v>
      </c>
      <c r="ADI5" s="16">
        <f t="shared" si="13"/>
        <v>8.1199999999999992</v>
      </c>
      <c r="ADJ5" s="16">
        <f t="shared" si="13"/>
        <v>8.1199999999999992</v>
      </c>
      <c r="ADK5" s="16">
        <f t="shared" si="13"/>
        <v>8.1199999999999992</v>
      </c>
      <c r="ADL5" s="16">
        <f t="shared" si="13"/>
        <v>8.1199999999999992</v>
      </c>
      <c r="ADM5" s="16">
        <f t="shared" si="13"/>
        <v>8.1199999999999992</v>
      </c>
      <c r="ADN5" s="16">
        <f t="shared" si="13"/>
        <v>8.1199999999999992</v>
      </c>
      <c r="ADO5" s="16">
        <f t="shared" si="13"/>
        <v>8.1199999999999992</v>
      </c>
      <c r="ADP5" s="16">
        <f t="shared" si="13"/>
        <v>8.1199999999999992</v>
      </c>
      <c r="ADQ5" s="16">
        <f t="shared" si="13"/>
        <v>8.1199999999999992</v>
      </c>
      <c r="ADR5" s="16">
        <f t="shared" si="13"/>
        <v>8.1199999999999992</v>
      </c>
      <c r="ADS5" s="16">
        <f t="shared" si="13"/>
        <v>8.1199999999999992</v>
      </c>
      <c r="ADT5" s="16">
        <f t="shared" si="13"/>
        <v>8.1199999999999992</v>
      </c>
      <c r="ADU5" s="16">
        <f t="shared" si="13"/>
        <v>8.1199999999999992</v>
      </c>
      <c r="ADV5" s="16">
        <f t="shared" si="13"/>
        <v>8.1199999999999992</v>
      </c>
      <c r="ADW5" s="16">
        <f t="shared" si="13"/>
        <v>8.1199999999999992</v>
      </c>
      <c r="ADX5" s="16">
        <f t="shared" si="13"/>
        <v>8.1199999999999992</v>
      </c>
      <c r="ADY5" s="16">
        <f t="shared" si="13"/>
        <v>8.1199999999999992</v>
      </c>
      <c r="ADZ5" s="16">
        <f t="shared" si="13"/>
        <v>8.1199999999999992</v>
      </c>
      <c r="AEA5" s="16">
        <f t="shared" si="13"/>
        <v>8.1199999999999992</v>
      </c>
      <c r="AEB5" s="16">
        <f t="shared" si="13"/>
        <v>8.1199999999999992</v>
      </c>
      <c r="AEC5" s="16">
        <f t="shared" si="13"/>
        <v>8.1199999999999992</v>
      </c>
      <c r="AED5" s="16">
        <f t="shared" si="13"/>
        <v>8.1199999999999992</v>
      </c>
      <c r="AEE5" s="16">
        <f t="shared" si="13"/>
        <v>8.1199999999999992</v>
      </c>
      <c r="AEF5" s="16">
        <f t="shared" si="13"/>
        <v>8.1199999999999992</v>
      </c>
      <c r="AEG5" s="16">
        <f t="shared" si="13"/>
        <v>8.1199999999999992</v>
      </c>
      <c r="AEH5" s="16">
        <f t="shared" si="13"/>
        <v>8.1199999999999992</v>
      </c>
      <c r="AEI5" s="16">
        <f t="shared" si="13"/>
        <v>8.1199999999999992</v>
      </c>
      <c r="AEJ5" s="16">
        <f t="shared" si="13"/>
        <v>8.1199999999999992</v>
      </c>
      <c r="AEK5" s="16">
        <f t="shared" si="13"/>
        <v>8.1199999999999992</v>
      </c>
      <c r="AEL5" s="16">
        <f t="shared" si="13"/>
        <v>8.1199999999999992</v>
      </c>
      <c r="AEM5" s="16">
        <f t="shared" si="13"/>
        <v>8.1199999999999992</v>
      </c>
      <c r="AEN5" s="16">
        <f t="shared" si="13"/>
        <v>8.1199999999999992</v>
      </c>
      <c r="AEO5" s="16">
        <f t="shared" si="13"/>
        <v>8.1199999999999992</v>
      </c>
      <c r="AEP5" s="16">
        <f t="shared" si="13"/>
        <v>8.1199999999999992</v>
      </c>
      <c r="AEQ5" s="16">
        <f t="shared" si="13"/>
        <v>8.1199999999999992</v>
      </c>
      <c r="AER5" s="16">
        <f t="shared" si="13"/>
        <v>8.1199999999999992</v>
      </c>
      <c r="AES5" s="16">
        <f t="shared" si="13"/>
        <v>8.1199999999999992</v>
      </c>
      <c r="AET5" s="16">
        <f t="shared" si="13"/>
        <v>8.1199999999999992</v>
      </c>
      <c r="AEU5" s="16">
        <f t="shared" si="13"/>
        <v>8.1199999999999992</v>
      </c>
      <c r="AEV5" s="16">
        <f t="shared" si="13"/>
        <v>8.1199999999999992</v>
      </c>
      <c r="AEW5" s="16">
        <f t="shared" si="13"/>
        <v>8.1199999999999992</v>
      </c>
      <c r="AEX5" s="16">
        <f t="shared" si="13"/>
        <v>8.1199999999999992</v>
      </c>
      <c r="AEY5" s="16">
        <f t="shared" si="13"/>
        <v>8.1199999999999992</v>
      </c>
      <c r="AEZ5" s="16">
        <f t="shared" si="13"/>
        <v>8.1199999999999992</v>
      </c>
      <c r="AFA5" s="16">
        <f t="shared" si="13"/>
        <v>8.1199999999999992</v>
      </c>
      <c r="AFB5" s="16">
        <f t="shared" si="13"/>
        <v>8.1199999999999992</v>
      </c>
      <c r="AFC5" s="16">
        <f t="shared" si="13"/>
        <v>8.1199999999999992</v>
      </c>
      <c r="AFD5" s="16">
        <f t="shared" si="13"/>
        <v>8.1199999999999992</v>
      </c>
      <c r="AFE5" s="16">
        <f t="shared" si="13"/>
        <v>8.1199999999999992</v>
      </c>
      <c r="AFF5" s="16">
        <f t="shared" si="13"/>
        <v>8.1199999999999992</v>
      </c>
      <c r="AFG5" s="16">
        <f t="shared" si="13"/>
        <v>8.1199999999999992</v>
      </c>
      <c r="AFH5" s="16">
        <f t="shared" si="13"/>
        <v>8.1199999999999992</v>
      </c>
      <c r="AFI5" s="16">
        <f t="shared" si="13"/>
        <v>8.1199999999999992</v>
      </c>
      <c r="AFJ5" s="16">
        <f t="shared" ref="AFJ5:AHU5" si="14">$F$6</f>
        <v>8.1199999999999992</v>
      </c>
      <c r="AFK5" s="16">
        <f t="shared" si="14"/>
        <v>8.1199999999999992</v>
      </c>
      <c r="AFL5" s="16">
        <f t="shared" si="14"/>
        <v>8.1199999999999992</v>
      </c>
      <c r="AFM5" s="16">
        <f t="shared" si="14"/>
        <v>8.1199999999999992</v>
      </c>
      <c r="AFN5" s="16">
        <f t="shared" si="14"/>
        <v>8.1199999999999992</v>
      </c>
      <c r="AFO5" s="16">
        <f t="shared" si="14"/>
        <v>8.1199999999999992</v>
      </c>
      <c r="AFP5" s="16">
        <f t="shared" si="14"/>
        <v>8.1199999999999992</v>
      </c>
      <c r="AFQ5" s="16">
        <f t="shared" si="14"/>
        <v>8.1199999999999992</v>
      </c>
      <c r="AFR5" s="16">
        <f t="shared" si="14"/>
        <v>8.1199999999999992</v>
      </c>
      <c r="AFS5" s="16">
        <f t="shared" si="14"/>
        <v>8.1199999999999992</v>
      </c>
      <c r="AFT5" s="16">
        <f t="shared" si="14"/>
        <v>8.1199999999999992</v>
      </c>
      <c r="AFU5" s="16">
        <f t="shared" si="14"/>
        <v>8.1199999999999992</v>
      </c>
      <c r="AFV5" s="16">
        <f t="shared" si="14"/>
        <v>8.1199999999999992</v>
      </c>
      <c r="AFW5" s="16">
        <f t="shared" si="14"/>
        <v>8.1199999999999992</v>
      </c>
      <c r="AFX5" s="16">
        <f t="shared" si="14"/>
        <v>8.1199999999999992</v>
      </c>
      <c r="AFY5" s="16">
        <f t="shared" si="14"/>
        <v>8.1199999999999992</v>
      </c>
      <c r="AFZ5" s="16">
        <f t="shared" si="14"/>
        <v>8.1199999999999992</v>
      </c>
      <c r="AGA5" s="16">
        <f t="shared" si="14"/>
        <v>8.1199999999999992</v>
      </c>
      <c r="AGB5" s="16">
        <f t="shared" si="14"/>
        <v>8.1199999999999992</v>
      </c>
      <c r="AGC5" s="16">
        <f t="shared" si="14"/>
        <v>8.1199999999999992</v>
      </c>
      <c r="AGD5" s="16">
        <f t="shared" si="14"/>
        <v>8.1199999999999992</v>
      </c>
      <c r="AGE5" s="16">
        <f t="shared" si="14"/>
        <v>8.1199999999999992</v>
      </c>
      <c r="AGF5" s="16">
        <f t="shared" si="14"/>
        <v>8.1199999999999992</v>
      </c>
      <c r="AGG5" s="16">
        <f t="shared" si="14"/>
        <v>8.1199999999999992</v>
      </c>
      <c r="AGH5" s="16">
        <f t="shared" si="14"/>
        <v>8.1199999999999992</v>
      </c>
      <c r="AGI5" s="16">
        <f t="shared" si="14"/>
        <v>8.1199999999999992</v>
      </c>
      <c r="AGJ5" s="16">
        <f t="shared" si="14"/>
        <v>8.1199999999999992</v>
      </c>
      <c r="AGK5" s="16">
        <f t="shared" si="14"/>
        <v>8.1199999999999992</v>
      </c>
      <c r="AGL5" s="16">
        <f t="shared" si="14"/>
        <v>8.1199999999999992</v>
      </c>
      <c r="AGM5" s="16">
        <f t="shared" si="14"/>
        <v>8.1199999999999992</v>
      </c>
      <c r="AGN5" s="16">
        <f t="shared" si="14"/>
        <v>8.1199999999999992</v>
      </c>
      <c r="AGO5" s="16">
        <f t="shared" si="14"/>
        <v>8.1199999999999992</v>
      </c>
      <c r="AGP5" s="16">
        <f t="shared" si="14"/>
        <v>8.1199999999999992</v>
      </c>
      <c r="AGQ5" s="16">
        <f t="shared" si="14"/>
        <v>8.1199999999999992</v>
      </c>
      <c r="AGR5" s="16">
        <f t="shared" si="14"/>
        <v>8.1199999999999992</v>
      </c>
      <c r="AGS5" s="16">
        <f t="shared" si="14"/>
        <v>8.1199999999999992</v>
      </c>
      <c r="AGT5" s="16">
        <f t="shared" si="14"/>
        <v>8.1199999999999992</v>
      </c>
      <c r="AGU5" s="16">
        <f t="shared" si="14"/>
        <v>8.1199999999999992</v>
      </c>
      <c r="AGV5" s="16">
        <f t="shared" si="14"/>
        <v>8.1199999999999992</v>
      </c>
      <c r="AGW5" s="16">
        <f t="shared" si="14"/>
        <v>8.1199999999999992</v>
      </c>
      <c r="AGX5" s="16">
        <f t="shared" si="14"/>
        <v>8.1199999999999992</v>
      </c>
      <c r="AGY5" s="16">
        <f t="shared" si="14"/>
        <v>8.1199999999999992</v>
      </c>
      <c r="AGZ5" s="16">
        <f t="shared" si="14"/>
        <v>8.1199999999999992</v>
      </c>
      <c r="AHA5" s="16">
        <f t="shared" si="14"/>
        <v>8.1199999999999992</v>
      </c>
      <c r="AHB5" s="16">
        <f t="shared" si="14"/>
        <v>8.1199999999999992</v>
      </c>
      <c r="AHC5" s="16">
        <f t="shared" si="14"/>
        <v>8.1199999999999992</v>
      </c>
      <c r="AHD5" s="16">
        <f t="shared" si="14"/>
        <v>8.1199999999999992</v>
      </c>
      <c r="AHE5" s="16">
        <f t="shared" si="14"/>
        <v>8.1199999999999992</v>
      </c>
      <c r="AHF5" s="16">
        <f t="shared" si="14"/>
        <v>8.1199999999999992</v>
      </c>
      <c r="AHG5" s="16">
        <f t="shared" si="14"/>
        <v>8.1199999999999992</v>
      </c>
      <c r="AHH5" s="16">
        <f t="shared" si="14"/>
        <v>8.1199999999999992</v>
      </c>
      <c r="AHI5" s="16">
        <f t="shared" si="14"/>
        <v>8.1199999999999992</v>
      </c>
      <c r="AHJ5" s="16">
        <f t="shared" si="14"/>
        <v>8.1199999999999992</v>
      </c>
      <c r="AHK5" s="16">
        <f t="shared" si="14"/>
        <v>8.1199999999999992</v>
      </c>
      <c r="AHL5" s="16">
        <f t="shared" si="14"/>
        <v>8.1199999999999992</v>
      </c>
      <c r="AHM5" s="16">
        <f t="shared" si="14"/>
        <v>8.1199999999999992</v>
      </c>
      <c r="AHN5" s="16">
        <f t="shared" si="14"/>
        <v>8.1199999999999992</v>
      </c>
      <c r="AHO5" s="16">
        <f t="shared" si="14"/>
        <v>8.1199999999999992</v>
      </c>
      <c r="AHP5" s="16">
        <f t="shared" si="14"/>
        <v>8.1199999999999992</v>
      </c>
      <c r="AHQ5" s="16">
        <f t="shared" si="14"/>
        <v>8.1199999999999992</v>
      </c>
      <c r="AHR5" s="16">
        <f t="shared" si="14"/>
        <v>8.1199999999999992</v>
      </c>
      <c r="AHS5" s="16">
        <f t="shared" si="14"/>
        <v>8.1199999999999992</v>
      </c>
      <c r="AHT5" s="16">
        <f t="shared" si="14"/>
        <v>8.1199999999999992</v>
      </c>
      <c r="AHU5" s="16">
        <f t="shared" si="14"/>
        <v>8.1199999999999992</v>
      </c>
      <c r="AHV5" s="16">
        <f t="shared" ref="AHV5:AKG5" si="15">$F$6</f>
        <v>8.1199999999999992</v>
      </c>
      <c r="AHW5" s="16">
        <f t="shared" si="15"/>
        <v>8.1199999999999992</v>
      </c>
      <c r="AHX5" s="16">
        <f t="shared" si="15"/>
        <v>8.1199999999999992</v>
      </c>
      <c r="AHY5" s="16">
        <f t="shared" si="15"/>
        <v>8.1199999999999992</v>
      </c>
      <c r="AHZ5" s="16">
        <f t="shared" si="15"/>
        <v>8.1199999999999992</v>
      </c>
      <c r="AIA5" s="16">
        <f t="shared" si="15"/>
        <v>8.1199999999999992</v>
      </c>
      <c r="AIB5" s="16">
        <f t="shared" si="15"/>
        <v>8.1199999999999992</v>
      </c>
      <c r="AIC5" s="16">
        <f t="shared" si="15"/>
        <v>8.1199999999999992</v>
      </c>
      <c r="AID5" s="16">
        <f t="shared" si="15"/>
        <v>8.1199999999999992</v>
      </c>
      <c r="AIE5" s="16">
        <f t="shared" si="15"/>
        <v>8.1199999999999992</v>
      </c>
      <c r="AIF5" s="16">
        <f t="shared" si="15"/>
        <v>8.1199999999999992</v>
      </c>
      <c r="AIG5" s="16">
        <f t="shared" si="15"/>
        <v>8.1199999999999992</v>
      </c>
      <c r="AIH5" s="16">
        <f t="shared" si="15"/>
        <v>8.1199999999999992</v>
      </c>
      <c r="AII5" s="16">
        <f t="shared" si="15"/>
        <v>8.1199999999999992</v>
      </c>
      <c r="AIJ5" s="16">
        <f t="shared" si="15"/>
        <v>8.1199999999999992</v>
      </c>
      <c r="AIK5" s="16">
        <f t="shared" si="15"/>
        <v>8.1199999999999992</v>
      </c>
      <c r="AIL5" s="16">
        <f t="shared" si="15"/>
        <v>8.1199999999999992</v>
      </c>
      <c r="AIM5" s="16">
        <f t="shared" si="15"/>
        <v>8.1199999999999992</v>
      </c>
      <c r="AIN5" s="16">
        <f t="shared" si="15"/>
        <v>8.1199999999999992</v>
      </c>
      <c r="AIO5" s="16">
        <f t="shared" si="15"/>
        <v>8.1199999999999992</v>
      </c>
      <c r="AIP5" s="16">
        <f t="shared" si="15"/>
        <v>8.1199999999999992</v>
      </c>
      <c r="AIQ5" s="16">
        <f t="shared" si="15"/>
        <v>8.1199999999999992</v>
      </c>
      <c r="AIR5" s="16">
        <f t="shared" si="15"/>
        <v>8.1199999999999992</v>
      </c>
      <c r="AIS5" s="16">
        <f t="shared" si="15"/>
        <v>8.1199999999999992</v>
      </c>
      <c r="AIT5" s="16">
        <f t="shared" si="15"/>
        <v>8.1199999999999992</v>
      </c>
      <c r="AIU5" s="16">
        <f t="shared" si="15"/>
        <v>8.1199999999999992</v>
      </c>
      <c r="AIV5" s="16">
        <f t="shared" si="15"/>
        <v>8.1199999999999992</v>
      </c>
      <c r="AIW5" s="16">
        <f t="shared" si="15"/>
        <v>8.1199999999999992</v>
      </c>
      <c r="AIX5" s="16">
        <f t="shared" si="15"/>
        <v>8.1199999999999992</v>
      </c>
      <c r="AIY5" s="16">
        <f t="shared" si="15"/>
        <v>8.1199999999999992</v>
      </c>
      <c r="AIZ5" s="16">
        <f t="shared" si="15"/>
        <v>8.1199999999999992</v>
      </c>
      <c r="AJA5" s="16">
        <f t="shared" si="15"/>
        <v>8.1199999999999992</v>
      </c>
      <c r="AJB5" s="16">
        <f t="shared" si="15"/>
        <v>8.1199999999999992</v>
      </c>
      <c r="AJC5" s="16">
        <f t="shared" si="15"/>
        <v>8.1199999999999992</v>
      </c>
      <c r="AJD5" s="16">
        <f t="shared" si="15"/>
        <v>8.1199999999999992</v>
      </c>
      <c r="AJE5" s="16">
        <f t="shared" si="15"/>
        <v>8.1199999999999992</v>
      </c>
      <c r="AJF5" s="16">
        <f t="shared" si="15"/>
        <v>8.1199999999999992</v>
      </c>
      <c r="AJG5" s="16">
        <f t="shared" si="15"/>
        <v>8.1199999999999992</v>
      </c>
      <c r="AJH5" s="16">
        <f t="shared" si="15"/>
        <v>8.1199999999999992</v>
      </c>
      <c r="AJI5" s="16">
        <f t="shared" si="15"/>
        <v>8.1199999999999992</v>
      </c>
      <c r="AJJ5" s="16">
        <f t="shared" si="15"/>
        <v>8.1199999999999992</v>
      </c>
      <c r="AJK5" s="16">
        <f t="shared" si="15"/>
        <v>8.1199999999999992</v>
      </c>
      <c r="AJL5" s="16">
        <f t="shared" si="15"/>
        <v>8.1199999999999992</v>
      </c>
      <c r="AJM5" s="16">
        <f t="shared" si="15"/>
        <v>8.1199999999999992</v>
      </c>
      <c r="AJN5" s="16">
        <f t="shared" si="15"/>
        <v>8.1199999999999992</v>
      </c>
      <c r="AJO5" s="16">
        <f t="shared" si="15"/>
        <v>8.1199999999999992</v>
      </c>
      <c r="AJP5" s="16">
        <f t="shared" si="15"/>
        <v>8.1199999999999992</v>
      </c>
      <c r="AJQ5" s="16">
        <f t="shared" si="15"/>
        <v>8.1199999999999992</v>
      </c>
      <c r="AJR5" s="16">
        <f t="shared" si="15"/>
        <v>8.1199999999999992</v>
      </c>
      <c r="AJS5" s="16">
        <f t="shared" si="15"/>
        <v>8.1199999999999992</v>
      </c>
      <c r="AJT5" s="16">
        <f t="shared" si="15"/>
        <v>8.1199999999999992</v>
      </c>
      <c r="AJU5" s="16">
        <f t="shared" si="15"/>
        <v>8.1199999999999992</v>
      </c>
      <c r="AJV5" s="16">
        <f t="shared" si="15"/>
        <v>8.1199999999999992</v>
      </c>
      <c r="AJW5" s="16">
        <f t="shared" si="15"/>
        <v>8.1199999999999992</v>
      </c>
      <c r="AJX5" s="16">
        <f t="shared" si="15"/>
        <v>8.1199999999999992</v>
      </c>
      <c r="AJY5" s="16">
        <f t="shared" si="15"/>
        <v>8.1199999999999992</v>
      </c>
      <c r="AJZ5" s="16">
        <f t="shared" si="15"/>
        <v>8.1199999999999992</v>
      </c>
      <c r="AKA5" s="16">
        <f t="shared" si="15"/>
        <v>8.1199999999999992</v>
      </c>
      <c r="AKB5" s="16">
        <f t="shared" si="15"/>
        <v>8.1199999999999992</v>
      </c>
      <c r="AKC5" s="16">
        <f t="shared" si="15"/>
        <v>8.1199999999999992</v>
      </c>
      <c r="AKD5" s="16">
        <f t="shared" si="15"/>
        <v>8.1199999999999992</v>
      </c>
      <c r="AKE5" s="16">
        <f t="shared" si="15"/>
        <v>8.1199999999999992</v>
      </c>
      <c r="AKF5" s="16">
        <f t="shared" si="15"/>
        <v>8.1199999999999992</v>
      </c>
      <c r="AKG5" s="16">
        <f t="shared" si="15"/>
        <v>8.1199999999999992</v>
      </c>
      <c r="AKH5" s="16">
        <f t="shared" ref="AKH5:ALU5" si="16">$F$6</f>
        <v>8.1199999999999992</v>
      </c>
      <c r="AKI5" s="16">
        <f t="shared" si="16"/>
        <v>8.1199999999999992</v>
      </c>
      <c r="AKJ5" s="16">
        <f t="shared" si="16"/>
        <v>8.1199999999999992</v>
      </c>
      <c r="AKK5" s="16">
        <f t="shared" si="16"/>
        <v>8.1199999999999992</v>
      </c>
      <c r="AKL5" s="16">
        <f t="shared" si="16"/>
        <v>8.1199999999999992</v>
      </c>
      <c r="AKM5" s="16">
        <f t="shared" si="16"/>
        <v>8.1199999999999992</v>
      </c>
      <c r="AKN5" s="16">
        <f t="shared" si="16"/>
        <v>8.1199999999999992</v>
      </c>
      <c r="AKO5" s="16">
        <f t="shared" si="16"/>
        <v>8.1199999999999992</v>
      </c>
      <c r="AKP5" s="16">
        <f t="shared" si="16"/>
        <v>8.1199999999999992</v>
      </c>
      <c r="AKQ5" s="16">
        <f t="shared" si="16"/>
        <v>8.1199999999999992</v>
      </c>
      <c r="AKR5" s="16">
        <f t="shared" si="16"/>
        <v>8.1199999999999992</v>
      </c>
      <c r="AKS5" s="16">
        <f t="shared" si="16"/>
        <v>8.1199999999999992</v>
      </c>
      <c r="AKT5" s="16">
        <f t="shared" si="16"/>
        <v>8.1199999999999992</v>
      </c>
      <c r="AKU5" s="16">
        <f t="shared" si="16"/>
        <v>8.1199999999999992</v>
      </c>
      <c r="AKV5" s="16">
        <f t="shared" si="16"/>
        <v>8.1199999999999992</v>
      </c>
      <c r="AKW5" s="16">
        <f t="shared" si="16"/>
        <v>8.1199999999999992</v>
      </c>
      <c r="AKX5" s="16">
        <f t="shared" si="16"/>
        <v>8.1199999999999992</v>
      </c>
      <c r="AKY5" s="16">
        <f t="shared" si="16"/>
        <v>8.1199999999999992</v>
      </c>
      <c r="AKZ5" s="16">
        <f t="shared" si="16"/>
        <v>8.1199999999999992</v>
      </c>
      <c r="ALA5" s="16">
        <f t="shared" si="16"/>
        <v>8.1199999999999992</v>
      </c>
      <c r="ALB5" s="16">
        <f t="shared" si="16"/>
        <v>8.1199999999999992</v>
      </c>
      <c r="ALC5" s="16">
        <f t="shared" si="16"/>
        <v>8.1199999999999992</v>
      </c>
      <c r="ALD5" s="16">
        <f t="shared" si="16"/>
        <v>8.1199999999999992</v>
      </c>
      <c r="ALE5" s="16">
        <f t="shared" si="16"/>
        <v>8.1199999999999992</v>
      </c>
      <c r="ALF5" s="16">
        <f t="shared" si="16"/>
        <v>8.1199999999999992</v>
      </c>
      <c r="ALG5" s="16">
        <f t="shared" si="16"/>
        <v>8.1199999999999992</v>
      </c>
      <c r="ALH5" s="16">
        <f t="shared" si="16"/>
        <v>8.1199999999999992</v>
      </c>
      <c r="ALI5" s="16">
        <f t="shared" si="16"/>
        <v>8.1199999999999992</v>
      </c>
      <c r="ALJ5" s="16">
        <f t="shared" si="16"/>
        <v>8.1199999999999992</v>
      </c>
      <c r="ALK5" s="16">
        <f t="shared" si="16"/>
        <v>8.1199999999999992</v>
      </c>
      <c r="ALL5" s="16">
        <f t="shared" si="16"/>
        <v>8.1199999999999992</v>
      </c>
      <c r="ALM5" s="16">
        <f t="shared" si="16"/>
        <v>8.1199999999999992</v>
      </c>
      <c r="ALN5" s="16">
        <f t="shared" si="16"/>
        <v>8.1199999999999992</v>
      </c>
      <c r="ALO5" s="16">
        <f t="shared" si="16"/>
        <v>8.1199999999999992</v>
      </c>
      <c r="ALP5" s="16">
        <f t="shared" si="16"/>
        <v>8.1199999999999992</v>
      </c>
      <c r="ALQ5" s="16">
        <f t="shared" si="16"/>
        <v>8.1199999999999992</v>
      </c>
      <c r="ALR5" s="16">
        <f t="shared" si="16"/>
        <v>8.1199999999999992</v>
      </c>
      <c r="ALS5" s="16">
        <f t="shared" si="16"/>
        <v>8.1199999999999992</v>
      </c>
      <c r="ALT5" s="16">
        <f t="shared" si="16"/>
        <v>8.1199999999999992</v>
      </c>
      <c r="ALU5" s="16">
        <f t="shared" si="16"/>
        <v>8.1199999999999992</v>
      </c>
    </row>
    <row r="6" spans="1:1009" x14ac:dyDescent="0.35">
      <c r="A6" s="10">
        <v>42788</v>
      </c>
      <c r="B6" s="9">
        <v>24.790001</v>
      </c>
      <c r="C6">
        <f t="shared" si="0"/>
        <v>8.5072822480560199E-3</v>
      </c>
      <c r="E6" s="23" t="s">
        <v>9</v>
      </c>
      <c r="F6" s="26">
        <f>B1260</f>
        <v>8.1199999999999992</v>
      </c>
      <c r="I6" s="16">
        <v>1</v>
      </c>
      <c r="J6">
        <f t="shared" ref="J6:J25" ca="1" si="17">J5*EXP(NORMINV(RAND(),$E$5,$F$5))</f>
        <v>8.0736910519956115</v>
      </c>
      <c r="K6" s="16">
        <f t="shared" ref="K6:K25" ca="1" si="18">K5*EXP(NORMINV(RAND(),$E$5,$F$5))</f>
        <v>8.3378731342238677</v>
      </c>
      <c r="L6" s="16">
        <f t="shared" ref="L6:L25" ca="1" si="19">L5*EXP(NORMINV(RAND(),$E$5,$F$5))</f>
        <v>8.1832019208960265</v>
      </c>
      <c r="M6" s="16">
        <f t="shared" ref="M6:M25" ca="1" si="20">M5*EXP(NORMINV(RAND(),$E$5,$F$5))</f>
        <v>8.224785730840658</v>
      </c>
      <c r="N6" s="16">
        <f t="shared" ref="N6:N25" ca="1" si="21">N5*EXP(NORMINV(RAND(),$E$5,$F$5))</f>
        <v>8.2275507614561043</v>
      </c>
      <c r="O6" s="16">
        <f t="shared" ref="O6:O25" ca="1" si="22">O5*EXP(NORMINV(RAND(),$E$5,$F$5))</f>
        <v>7.9869640917018181</v>
      </c>
      <c r="P6" s="16">
        <f t="shared" ref="P6:P25" ca="1" si="23">P5*EXP(NORMINV(RAND(),$E$5,$F$5))</f>
        <v>8.2562161565228607</v>
      </c>
      <c r="Q6" s="16">
        <f t="shared" ref="Q6:Q25" ca="1" si="24">Q5*EXP(NORMINV(RAND(),$E$5,$F$5))</f>
        <v>7.8762443112568246</v>
      </c>
      <c r="R6" s="16">
        <f t="shared" ref="R6:R25" ca="1" si="25">R5*EXP(NORMINV(RAND(),$E$5,$F$5))</f>
        <v>7.9635813951028362</v>
      </c>
      <c r="S6" s="16">
        <f t="shared" ref="S6:S25" ca="1" si="26">S5*EXP(NORMINV(RAND(),$E$5,$F$5))</f>
        <v>8.1526963353203197</v>
      </c>
      <c r="T6" s="16">
        <f t="shared" ref="T6:T25" ca="1" si="27">T5*EXP(NORMINV(RAND(),$E$5,$F$5))</f>
        <v>8.0632101837512611</v>
      </c>
      <c r="U6" s="16">
        <f t="shared" ref="U6:U25" ca="1" si="28">U5*EXP(NORMINV(RAND(),$E$5,$F$5))</f>
        <v>7.7511663741026204</v>
      </c>
      <c r="V6" s="16">
        <f t="shared" ref="V6:V25" ca="1" si="29">V5*EXP(NORMINV(RAND(),$E$5,$F$5))</f>
        <v>8.2839743374174226</v>
      </c>
      <c r="W6" s="16">
        <f t="shared" ref="W6:W25" ca="1" si="30">W5*EXP(NORMINV(RAND(),$E$5,$F$5))</f>
        <v>8.2629162185259428</v>
      </c>
      <c r="X6" s="16">
        <f t="shared" ref="X6:X25" ca="1" si="31">X5*EXP(NORMINV(RAND(),$E$5,$F$5))</f>
        <v>8.0020829152663868</v>
      </c>
      <c r="Y6" s="16">
        <f t="shared" ref="Y6:Y25" ca="1" si="32">Y5*EXP(NORMINV(RAND(),$E$5,$F$5))</f>
        <v>8.286235136978755</v>
      </c>
      <c r="Z6" s="16">
        <f t="shared" ref="Z6:Z25" ca="1" si="33">Z5*EXP(NORMINV(RAND(),$E$5,$F$5))</f>
        <v>8.2245359774801248</v>
      </c>
      <c r="AA6" s="16">
        <f t="shared" ref="AA6:AA25" ca="1" si="34">AA5*EXP(NORMINV(RAND(),$E$5,$F$5))</f>
        <v>8.1541776868958618</v>
      </c>
      <c r="AB6" s="16">
        <f t="shared" ref="AB6:AB25" ca="1" si="35">AB5*EXP(NORMINV(RAND(),$E$5,$F$5))</f>
        <v>7.9682442915565259</v>
      </c>
      <c r="AC6" s="16">
        <f t="shared" ref="AC6:AC25" ca="1" si="36">AC5*EXP(NORMINV(RAND(),$E$5,$F$5))</f>
        <v>7.9840042442970001</v>
      </c>
      <c r="AD6" s="16">
        <f t="shared" ref="AD6:AD25" ca="1" si="37">AD5*EXP(NORMINV(RAND(),$E$5,$F$5))</f>
        <v>7.8115596123733271</v>
      </c>
      <c r="AE6" s="16">
        <f t="shared" ref="AE6:AE25" ca="1" si="38">AE5*EXP(NORMINV(RAND(),$E$5,$F$5))</f>
        <v>8.0791358268961151</v>
      </c>
      <c r="AF6" s="16">
        <f t="shared" ref="AF6:AF25" ca="1" si="39">AF5*EXP(NORMINV(RAND(),$E$5,$F$5))</f>
        <v>7.9750568970145874</v>
      </c>
      <c r="AG6" s="16">
        <f t="shared" ref="AG6:AG25" ca="1" si="40">AG5*EXP(NORMINV(RAND(),$E$5,$F$5))</f>
        <v>8.3663283596688949</v>
      </c>
      <c r="AH6" s="16">
        <f t="shared" ref="AH6:AH25" ca="1" si="41">AH5*EXP(NORMINV(RAND(),$E$5,$F$5))</f>
        <v>8.2714244380416861</v>
      </c>
      <c r="AI6" s="16">
        <f t="shared" ref="AI6:AI25" ca="1" si="42">AI5*EXP(NORMINV(RAND(),$E$5,$F$5))</f>
        <v>8.1914239213085995</v>
      </c>
      <c r="AJ6" s="16">
        <f t="shared" ref="AJ6:AJ25" ca="1" si="43">AJ5*EXP(NORMINV(RAND(),$E$5,$F$5))</f>
        <v>8.1679331900419978</v>
      </c>
      <c r="AK6" s="16">
        <f t="shared" ref="AK6:AK25" ca="1" si="44">AK5*EXP(NORMINV(RAND(),$E$5,$F$5))</f>
        <v>8.1538372567264528</v>
      </c>
      <c r="AL6" s="16">
        <f t="shared" ref="AL6:AL25" ca="1" si="45">AL5*EXP(NORMINV(RAND(),$E$5,$F$5))</f>
        <v>8.1213234278688322</v>
      </c>
      <c r="AM6" s="16">
        <f t="shared" ref="AM6:AM25" ca="1" si="46">AM5*EXP(NORMINV(RAND(),$E$5,$F$5))</f>
        <v>8.2406354352690894</v>
      </c>
      <c r="AN6" s="16">
        <f t="shared" ref="AN6:AN25" ca="1" si="47">AN5*EXP(NORMINV(RAND(),$E$5,$F$5))</f>
        <v>8.1253600190136694</v>
      </c>
      <c r="AO6" s="16">
        <f t="shared" ref="AO6:AO25" ca="1" si="48">AO5*EXP(NORMINV(RAND(),$E$5,$F$5))</f>
        <v>7.9621332474912663</v>
      </c>
      <c r="AP6" s="16">
        <f t="shared" ref="AP6:AP25" ca="1" si="49">AP5*EXP(NORMINV(RAND(),$E$5,$F$5))</f>
        <v>7.8401970466403812</v>
      </c>
      <c r="AQ6" s="16">
        <f t="shared" ref="AQ6:AQ25" ca="1" si="50">AQ5*EXP(NORMINV(RAND(),$E$5,$F$5))</f>
        <v>8.1104856952564699</v>
      </c>
      <c r="AR6" s="16">
        <f t="shared" ref="AR6:AR25" ca="1" si="51">AR5*EXP(NORMINV(RAND(),$E$5,$F$5))</f>
        <v>8.0198539500748609</v>
      </c>
      <c r="AS6" s="16">
        <f t="shared" ref="AS6:AS25" ca="1" si="52">AS5*EXP(NORMINV(RAND(),$E$5,$F$5))</f>
        <v>8.0788261713365284</v>
      </c>
      <c r="AT6" s="16">
        <f t="shared" ref="AT6:AT25" ca="1" si="53">AT5*EXP(NORMINV(RAND(),$E$5,$F$5))</f>
        <v>8.3135799469564358</v>
      </c>
      <c r="AU6" s="16">
        <f t="shared" ref="AU6:AU25" ca="1" si="54">AU5*EXP(NORMINV(RAND(),$E$5,$F$5))</f>
        <v>8.1306159533562248</v>
      </c>
      <c r="AV6" s="16">
        <f t="shared" ref="AV6:AV25" ca="1" si="55">AV5*EXP(NORMINV(RAND(),$E$5,$F$5))</f>
        <v>8.0020670439885588</v>
      </c>
      <c r="AW6" s="16">
        <f t="shared" ref="AW6:AW25" ca="1" si="56">AW5*EXP(NORMINV(RAND(),$E$5,$F$5))</f>
        <v>8.2876594628486497</v>
      </c>
      <c r="AX6" s="16">
        <f t="shared" ref="AX6:AX25" ca="1" si="57">AX5*EXP(NORMINV(RAND(),$E$5,$F$5))</f>
        <v>8.195051199032461</v>
      </c>
      <c r="AY6" s="16">
        <f t="shared" ref="AY6:AY25" ca="1" si="58">AY5*EXP(NORMINV(RAND(),$E$5,$F$5))</f>
        <v>7.8284458104029016</v>
      </c>
      <c r="AZ6" s="16">
        <f t="shared" ref="AZ6:AZ25" ca="1" si="59">AZ5*EXP(NORMINV(RAND(),$E$5,$F$5))</f>
        <v>8.2409806726124533</v>
      </c>
      <c r="BA6" s="16">
        <f t="shared" ref="BA6:BA25" ca="1" si="60">BA5*EXP(NORMINV(RAND(),$E$5,$F$5))</f>
        <v>8.0355846943901508</v>
      </c>
      <c r="BB6" s="16">
        <f t="shared" ref="BB6:BB25" ca="1" si="61">BB5*EXP(NORMINV(RAND(),$E$5,$F$5))</f>
        <v>7.878514696962112</v>
      </c>
      <c r="BC6" s="16">
        <f t="shared" ref="BC6:BC25" ca="1" si="62">BC5*EXP(NORMINV(RAND(),$E$5,$F$5))</f>
        <v>8.0400348245938709</v>
      </c>
      <c r="BD6" s="16">
        <f t="shared" ref="BD6:BD25" ca="1" si="63">BD5*EXP(NORMINV(RAND(),$E$5,$F$5))</f>
        <v>8.3381773348860708</v>
      </c>
      <c r="BE6" s="16">
        <f t="shared" ref="BE6:BE25" ca="1" si="64">BE5*EXP(NORMINV(RAND(),$E$5,$F$5))</f>
        <v>7.9936772476158779</v>
      </c>
      <c r="BF6" s="16">
        <f t="shared" ref="BF6:BF25" ca="1" si="65">BF5*EXP(NORMINV(RAND(),$E$5,$F$5))</f>
        <v>7.9490345980552206</v>
      </c>
      <c r="BG6" s="16">
        <f t="shared" ref="BG6:BG25" ca="1" si="66">BG5*EXP(NORMINV(RAND(),$E$5,$F$5))</f>
        <v>8.1783266740090941</v>
      </c>
      <c r="BH6" s="16">
        <f t="shared" ref="BH6:BH25" ca="1" si="67">BH5*EXP(NORMINV(RAND(),$E$5,$F$5))</f>
        <v>8.257507961500389</v>
      </c>
      <c r="BI6" s="16">
        <f t="shared" ref="BI6:BI25" ca="1" si="68">BI5*EXP(NORMINV(RAND(),$E$5,$F$5))</f>
        <v>8.2489187010635199</v>
      </c>
      <c r="BJ6" s="16">
        <f t="shared" ref="BJ6:BJ25" ca="1" si="69">BJ5*EXP(NORMINV(RAND(),$E$5,$F$5))</f>
        <v>8.3165452515058718</v>
      </c>
      <c r="BK6" s="16">
        <f t="shared" ref="BK6:BK25" ca="1" si="70">BK5*EXP(NORMINV(RAND(),$E$5,$F$5))</f>
        <v>8.1425688363468804</v>
      </c>
      <c r="BL6" s="16">
        <f t="shared" ref="BL6:BL25" ca="1" si="71">BL5*EXP(NORMINV(RAND(),$E$5,$F$5))</f>
        <v>8.0862824148858508</v>
      </c>
      <c r="BM6" s="16">
        <f t="shared" ref="BM6:BM25" ca="1" si="72">BM5*EXP(NORMINV(RAND(),$E$5,$F$5))</f>
        <v>8.057351571608379</v>
      </c>
      <c r="BN6" s="16">
        <f t="shared" ref="BN6:BN25" ca="1" si="73">BN5*EXP(NORMINV(RAND(),$E$5,$F$5))</f>
        <v>8.0846910724253664</v>
      </c>
      <c r="BO6" s="16">
        <f t="shared" ref="BO6:BO25" ca="1" si="74">BO5*EXP(NORMINV(RAND(),$E$5,$F$5))</f>
        <v>7.9572703647295731</v>
      </c>
      <c r="BP6" s="16">
        <f t="shared" ref="BP6:BP25" ca="1" si="75">BP5*EXP(NORMINV(RAND(),$E$5,$F$5))</f>
        <v>8.063962272780012</v>
      </c>
      <c r="BQ6" s="16">
        <f t="shared" ref="BQ6:BQ25" ca="1" si="76">BQ5*EXP(NORMINV(RAND(),$E$5,$F$5))</f>
        <v>8.0812302544870125</v>
      </c>
      <c r="BR6" s="16">
        <f t="shared" ref="BR6:BR25" ca="1" si="77">BR5*EXP(NORMINV(RAND(),$E$5,$F$5))</f>
        <v>8.1951787138872412</v>
      </c>
      <c r="BS6" s="16">
        <f t="shared" ref="BS6:BS25" ca="1" si="78">BS5*EXP(NORMINV(RAND(),$E$5,$F$5))</f>
        <v>7.9042335610795309</v>
      </c>
      <c r="BT6" s="16">
        <f t="shared" ref="BT6:BT25" ca="1" si="79">BT5*EXP(NORMINV(RAND(),$E$5,$F$5))</f>
        <v>8.1775785848987361</v>
      </c>
      <c r="BU6" s="16">
        <f t="shared" ref="BU6:BU25" ca="1" si="80">BU5*EXP(NORMINV(RAND(),$E$5,$F$5))</f>
        <v>8.13961553124037</v>
      </c>
      <c r="BV6" s="16">
        <f t="shared" ref="BV6:BV25" ca="1" si="81">BV5*EXP(NORMINV(RAND(),$E$5,$F$5))</f>
        <v>7.8739637948607362</v>
      </c>
      <c r="BW6" s="16">
        <f t="shared" ref="BW6:BW25" ca="1" si="82">BW5*EXP(NORMINV(RAND(),$E$5,$F$5))</f>
        <v>8.0869419781336518</v>
      </c>
      <c r="BX6" s="16">
        <f t="shared" ref="BX6:BX25" ca="1" si="83">BX5*EXP(NORMINV(RAND(),$E$5,$F$5))</f>
        <v>8.0804394971255711</v>
      </c>
      <c r="BY6" s="16">
        <f t="shared" ref="BY6:BY25" ca="1" si="84">BY5*EXP(NORMINV(RAND(),$E$5,$F$5))</f>
        <v>7.9738117763104812</v>
      </c>
      <c r="BZ6" s="16">
        <f t="shared" ref="BZ6:BZ25" ca="1" si="85">BZ5*EXP(NORMINV(RAND(),$E$5,$F$5))</f>
        <v>8.1679714273253587</v>
      </c>
      <c r="CA6" s="16">
        <f t="shared" ref="CA6:CA25" ca="1" si="86">CA5*EXP(NORMINV(RAND(),$E$5,$F$5))</f>
        <v>8.0812360433273636</v>
      </c>
      <c r="CB6" s="16">
        <f t="shared" ref="CB6:CB25" ca="1" si="87">CB5*EXP(NORMINV(RAND(),$E$5,$F$5))</f>
        <v>8.20276939457022</v>
      </c>
      <c r="CC6" s="16">
        <f t="shared" ref="CC6:CC25" ca="1" si="88">CC5*EXP(NORMINV(RAND(),$E$5,$F$5))</f>
        <v>8.0834763645644596</v>
      </c>
      <c r="CD6" s="16">
        <f t="shared" ref="CD6:CD25" ca="1" si="89">CD5*EXP(NORMINV(RAND(),$E$5,$F$5))</f>
        <v>7.8466773916661694</v>
      </c>
      <c r="CE6" s="16">
        <f t="shared" ref="CE6:CE25" ca="1" si="90">CE5*EXP(NORMINV(RAND(),$E$5,$F$5))</f>
        <v>8.0941607203786052</v>
      </c>
      <c r="CF6" s="16">
        <f t="shared" ref="CF6:CF25" ca="1" si="91">CF5*EXP(NORMINV(RAND(),$E$5,$F$5))</f>
        <v>8.2756072334910122</v>
      </c>
      <c r="CG6" s="16">
        <f t="shared" ref="CG6:CG25" ca="1" si="92">CG5*EXP(NORMINV(RAND(),$E$5,$F$5))</f>
        <v>8.2466301112903349</v>
      </c>
      <c r="CH6" s="16">
        <f t="shared" ref="CH6:CH25" ca="1" si="93">CH5*EXP(NORMINV(RAND(),$E$5,$F$5))</f>
        <v>7.9934719034000956</v>
      </c>
      <c r="CI6" s="16">
        <f t="shared" ref="CI6:CI25" ca="1" si="94">CI5*EXP(NORMINV(RAND(),$E$5,$F$5))</f>
        <v>7.8357363316089756</v>
      </c>
      <c r="CJ6" s="16">
        <f t="shared" ref="CJ6:CJ25" ca="1" si="95">CJ5*EXP(NORMINV(RAND(),$E$5,$F$5))</f>
        <v>8.0725089425866816</v>
      </c>
      <c r="CK6" s="16">
        <f t="shared" ref="CK6:CK25" ca="1" si="96">CK5*EXP(NORMINV(RAND(),$E$5,$F$5))</f>
        <v>8.0704503811374977</v>
      </c>
      <c r="CL6" s="16">
        <f t="shared" ref="CL6:CL25" ca="1" si="97">CL5*EXP(NORMINV(RAND(),$E$5,$F$5))</f>
        <v>8.0602515517524758</v>
      </c>
      <c r="CM6" s="16">
        <f t="shared" ref="CM6:CM25" ca="1" si="98">CM5*EXP(NORMINV(RAND(),$E$5,$F$5))</f>
        <v>8.0854055736259163</v>
      </c>
      <c r="CN6" s="16">
        <f t="shared" ref="CN6:CN25" ca="1" si="99">CN5*EXP(NORMINV(RAND(),$E$5,$F$5))</f>
        <v>8.168228430297086</v>
      </c>
      <c r="CO6" s="16">
        <f t="shared" ref="CO6:CO25" ca="1" si="100">CO5*EXP(NORMINV(RAND(),$E$5,$F$5))</f>
        <v>7.6983399919588438</v>
      </c>
      <c r="CP6" s="16">
        <f t="shared" ref="CP6:CP25" ca="1" si="101">CP5*EXP(NORMINV(RAND(),$E$5,$F$5))</f>
        <v>7.9956860740891056</v>
      </c>
      <c r="CQ6" s="16">
        <f t="shared" ref="CQ6:CQ25" ca="1" si="102">CQ5*EXP(NORMINV(RAND(),$E$5,$F$5))</f>
        <v>8.0636115156772377</v>
      </c>
      <c r="CR6" s="16">
        <f t="shared" ref="CR6:CR25" ca="1" si="103">CR5*EXP(NORMINV(RAND(),$E$5,$F$5))</f>
        <v>8.1486671290686505</v>
      </c>
      <c r="CS6" s="16">
        <f t="shared" ref="CS6:CS25" ca="1" si="104">CS5*EXP(NORMINV(RAND(),$E$5,$F$5))</f>
        <v>8.3087243826695474</v>
      </c>
      <c r="CT6" s="16">
        <f t="shared" ref="CT6:CT25" ca="1" si="105">CT5*EXP(NORMINV(RAND(),$E$5,$F$5))</f>
        <v>8.1007649813475275</v>
      </c>
      <c r="CU6" s="16">
        <f t="shared" ref="CU6:CU25" ca="1" si="106">CU5*EXP(NORMINV(RAND(),$E$5,$F$5))</f>
        <v>8.2290846603307042</v>
      </c>
      <c r="CV6" s="16">
        <f t="shared" ref="CV6:CV25" ca="1" si="107">CV5*EXP(NORMINV(RAND(),$E$5,$F$5))</f>
        <v>8.2357120727857254</v>
      </c>
      <c r="CW6" s="16">
        <f t="shared" ref="CW6:CW25" ca="1" si="108">CW5*EXP(NORMINV(RAND(),$E$5,$F$5))</f>
        <v>8.1651853081763406</v>
      </c>
      <c r="CX6" s="16">
        <f t="shared" ref="CX6:CX25" ca="1" si="109">CX5*EXP(NORMINV(RAND(),$E$5,$F$5))</f>
        <v>7.8345467786331486</v>
      </c>
      <c r="CY6" s="16">
        <f t="shared" ref="CY6:CY25" ca="1" si="110">CY5*EXP(NORMINV(RAND(),$E$5,$F$5))</f>
        <v>8.1623547254786342</v>
      </c>
      <c r="CZ6" s="16">
        <f t="shared" ref="CZ6:CZ25" ca="1" si="111">CZ5*EXP(NORMINV(RAND(),$E$5,$F$5))</f>
        <v>8.2740727653286417</v>
      </c>
      <c r="DA6" s="16">
        <f t="shared" ref="DA6:DA25" ca="1" si="112">DA5*EXP(NORMINV(RAND(),$E$5,$F$5))</f>
        <v>8.1469922591837403</v>
      </c>
      <c r="DB6" s="16">
        <f t="shared" ref="DB6:DB25" ca="1" si="113">DB5*EXP(NORMINV(RAND(),$E$5,$F$5))</f>
        <v>7.9691374574733755</v>
      </c>
      <c r="DC6" s="16">
        <f t="shared" ref="DC6:DC25" ca="1" si="114">DC5*EXP(NORMINV(RAND(),$E$5,$F$5))</f>
        <v>8.021870711024027</v>
      </c>
      <c r="DD6" s="16">
        <f t="shared" ref="DD6:DD25" ca="1" si="115">DD5*EXP(NORMINV(RAND(),$E$5,$F$5))</f>
        <v>8.2983018355947245</v>
      </c>
      <c r="DE6" s="16">
        <f t="shared" ref="DE6:DE25" ca="1" si="116">DE5*EXP(NORMINV(RAND(),$E$5,$F$5))</f>
        <v>8.2581784081199103</v>
      </c>
      <c r="DF6" s="16">
        <f t="shared" ref="DF6:DF25" ca="1" si="117">DF5*EXP(NORMINV(RAND(),$E$5,$F$5))</f>
        <v>7.8124859471296926</v>
      </c>
      <c r="DG6" s="16">
        <f t="shared" ref="DG6:DG25" ca="1" si="118">DG5*EXP(NORMINV(RAND(),$E$5,$F$5))</f>
        <v>7.9265416660742662</v>
      </c>
      <c r="DH6" s="16">
        <f t="shared" ref="DH6:DH25" ca="1" si="119">DH5*EXP(NORMINV(RAND(),$E$5,$F$5))</f>
        <v>8.0810634925604603</v>
      </c>
      <c r="DI6" s="16">
        <f t="shared" ref="DI6:DI25" ca="1" si="120">DI5*EXP(NORMINV(RAND(),$E$5,$F$5))</f>
        <v>8.2499287259957015</v>
      </c>
      <c r="DJ6" s="16">
        <f t="shared" ref="DJ6:DJ25" ca="1" si="121">DJ5*EXP(NORMINV(RAND(),$E$5,$F$5))</f>
        <v>8.2662514885156</v>
      </c>
      <c r="DK6" s="16">
        <f t="shared" ref="DK6:DK25" ca="1" si="122">DK5*EXP(NORMINV(RAND(),$E$5,$F$5))</f>
        <v>7.9782351080837124</v>
      </c>
      <c r="DL6" s="16">
        <f t="shared" ref="DL6:DL25" ca="1" si="123">DL5*EXP(NORMINV(RAND(),$E$5,$F$5))</f>
        <v>8.1177601031636506</v>
      </c>
      <c r="DM6" s="16">
        <f t="shared" ref="DM6:DM25" ca="1" si="124">DM5*EXP(NORMINV(RAND(),$E$5,$F$5))</f>
        <v>8.0783071145211895</v>
      </c>
      <c r="DN6" s="16">
        <f t="shared" ref="DN6:DN25" ca="1" si="125">DN5*EXP(NORMINV(RAND(),$E$5,$F$5))</f>
        <v>8.1004690605717364</v>
      </c>
      <c r="DO6" s="16">
        <f t="shared" ref="DO6:DO25" ca="1" si="126">DO5*EXP(NORMINV(RAND(),$E$5,$F$5))</f>
        <v>8.2987362926464261</v>
      </c>
      <c r="DP6" s="16">
        <f t="shared" ref="DP6:DP25" ca="1" si="127">DP5*EXP(NORMINV(RAND(),$E$5,$F$5))</f>
        <v>8.151732494974345</v>
      </c>
      <c r="DQ6" s="16">
        <f t="shared" ref="DQ6:DQ25" ca="1" si="128">DQ5*EXP(NORMINV(RAND(),$E$5,$F$5))</f>
        <v>8.3608758605194886</v>
      </c>
      <c r="DR6" s="16">
        <f t="shared" ref="DR6:DR25" ca="1" si="129">DR5*EXP(NORMINV(RAND(),$E$5,$F$5))</f>
        <v>8.3173363582821018</v>
      </c>
      <c r="DS6" s="16">
        <f t="shared" ref="DS6:DS25" ca="1" si="130">DS5*EXP(NORMINV(RAND(),$E$5,$F$5))</f>
        <v>8.1293471150475884</v>
      </c>
      <c r="DT6" s="16">
        <f t="shared" ref="DT6:DT25" ca="1" si="131">DT5*EXP(NORMINV(RAND(),$E$5,$F$5))</f>
        <v>8.0762432947659679</v>
      </c>
      <c r="DU6" s="16">
        <f t="shared" ref="DU6:DU25" ca="1" si="132">DU5*EXP(NORMINV(RAND(),$E$5,$F$5))</f>
        <v>7.9674505723668325</v>
      </c>
      <c r="DV6" s="16">
        <f t="shared" ref="DV6:DV25" ca="1" si="133">DV5*EXP(NORMINV(RAND(),$E$5,$F$5))</f>
        <v>8.1812931845147734</v>
      </c>
      <c r="DW6" s="16">
        <f t="shared" ref="DW6:DW25" ca="1" si="134">DW5*EXP(NORMINV(RAND(),$E$5,$F$5))</f>
        <v>8.1674301334060075</v>
      </c>
      <c r="DX6" s="16">
        <f t="shared" ref="DX6:DX25" ca="1" si="135">DX5*EXP(NORMINV(RAND(),$E$5,$F$5))</f>
        <v>8.1636631160550852</v>
      </c>
      <c r="DY6" s="16">
        <f t="shared" ref="DY6:DY25" ca="1" si="136">DY5*EXP(NORMINV(RAND(),$E$5,$F$5))</f>
        <v>8.0610513122022738</v>
      </c>
      <c r="DZ6" s="16">
        <f t="shared" ref="DZ6:DZ25" ca="1" si="137">DZ5*EXP(NORMINV(RAND(),$E$5,$F$5))</f>
        <v>8.1356904613407757</v>
      </c>
      <c r="EA6" s="16">
        <f t="shared" ref="EA6:EA25" ca="1" si="138">EA5*EXP(NORMINV(RAND(),$E$5,$F$5))</f>
        <v>7.9602139042807476</v>
      </c>
      <c r="EB6" s="16">
        <f t="shared" ref="EB6:EB25" ca="1" si="139">EB5*EXP(NORMINV(RAND(),$E$5,$F$5))</f>
        <v>8.0856304371573149</v>
      </c>
      <c r="EC6" s="16">
        <f t="shared" ref="EC6:EC25" ca="1" si="140">EC5*EXP(NORMINV(RAND(),$E$5,$F$5))</f>
        <v>8.1202878193315389</v>
      </c>
      <c r="ED6" s="16">
        <f t="shared" ref="ED6:ED25" ca="1" si="141">ED5*EXP(NORMINV(RAND(),$E$5,$F$5))</f>
        <v>8.1163949002480251</v>
      </c>
      <c r="EE6" s="16">
        <f t="shared" ref="EE6:EE25" ca="1" si="142">EE5*EXP(NORMINV(RAND(),$E$5,$F$5))</f>
        <v>8.032250021005888</v>
      </c>
      <c r="EF6" s="16">
        <f t="shared" ref="EF6:EF25" ca="1" si="143">EF5*EXP(NORMINV(RAND(),$E$5,$F$5))</f>
        <v>8.2352288283679584</v>
      </c>
      <c r="EG6" s="16">
        <f t="shared" ref="EG6:EG25" ca="1" si="144">EG5*EXP(NORMINV(RAND(),$E$5,$F$5))</f>
        <v>8.2273602546975511</v>
      </c>
      <c r="EH6" s="16">
        <f t="shared" ref="EH6:EH25" ca="1" si="145">EH5*EXP(NORMINV(RAND(),$E$5,$F$5))</f>
        <v>8.0207267937978575</v>
      </c>
      <c r="EI6" s="16">
        <f t="shared" ref="EI6:EI25" ca="1" si="146">EI5*EXP(NORMINV(RAND(),$E$5,$F$5))</f>
        <v>8.0312490203419209</v>
      </c>
      <c r="EJ6" s="16">
        <f t="shared" ref="EJ6:EJ25" ca="1" si="147">EJ5*EXP(NORMINV(RAND(),$E$5,$F$5))</f>
        <v>7.9526492935628346</v>
      </c>
      <c r="EK6" s="16">
        <f t="shared" ref="EK6:EK25" ca="1" si="148">EK5*EXP(NORMINV(RAND(),$E$5,$F$5))</f>
        <v>8.2017569996351103</v>
      </c>
      <c r="EL6" s="16">
        <f t="shared" ref="EL6:EL25" ca="1" si="149">EL5*EXP(NORMINV(RAND(),$E$5,$F$5))</f>
        <v>8.0542415032304895</v>
      </c>
      <c r="EM6" s="16">
        <f t="shared" ref="EM6:EM25" ca="1" si="150">EM5*EXP(NORMINV(RAND(),$E$5,$F$5))</f>
        <v>8.1388587685170819</v>
      </c>
      <c r="EN6" s="16">
        <f t="shared" ref="EN6:EN25" ca="1" si="151">EN5*EXP(NORMINV(RAND(),$E$5,$F$5))</f>
        <v>8.1681622629573383</v>
      </c>
      <c r="EO6" s="16">
        <f t="shared" ref="EO6:EO25" ca="1" si="152">EO5*EXP(NORMINV(RAND(),$E$5,$F$5))</f>
        <v>8.3358270603542834</v>
      </c>
      <c r="EP6" s="16">
        <f t="shared" ref="EP6:EP25" ca="1" si="153">EP5*EXP(NORMINV(RAND(),$E$5,$F$5))</f>
        <v>8.1691419783037986</v>
      </c>
      <c r="EQ6" s="16">
        <f t="shared" ref="EQ6:EQ25" ca="1" si="154">EQ5*EXP(NORMINV(RAND(),$E$5,$F$5))</f>
        <v>8.0404593931701527</v>
      </c>
      <c r="ER6" s="16">
        <f t="shared" ref="ER6:ER25" ca="1" si="155">ER5*EXP(NORMINV(RAND(),$E$5,$F$5))</f>
        <v>8.0389742954027898</v>
      </c>
      <c r="ES6" s="16">
        <f t="shared" ref="ES6:ES25" ca="1" si="156">ES5*EXP(NORMINV(RAND(),$E$5,$F$5))</f>
        <v>8.0832166189900665</v>
      </c>
      <c r="ET6" s="16">
        <f t="shared" ref="ET6:ET25" ca="1" si="157">ET5*EXP(NORMINV(RAND(),$E$5,$F$5))</f>
        <v>7.9940821044291006</v>
      </c>
      <c r="EU6" s="16">
        <f t="shared" ref="EU6:EU25" ca="1" si="158">EU5*EXP(NORMINV(RAND(),$E$5,$F$5))</f>
        <v>7.9548497161962795</v>
      </c>
      <c r="EV6" s="16">
        <f t="shared" ref="EV6:EV25" ca="1" si="159">EV5*EXP(NORMINV(RAND(),$E$5,$F$5))</f>
        <v>7.9394107226684447</v>
      </c>
      <c r="EW6" s="16">
        <f t="shared" ref="EW6:EW25" ca="1" si="160">EW5*EXP(NORMINV(RAND(),$E$5,$F$5))</f>
        <v>8.2411220791069582</v>
      </c>
      <c r="EX6" s="16">
        <f t="shared" ref="EX6:EX25" ca="1" si="161">EX5*EXP(NORMINV(RAND(),$E$5,$F$5))</f>
        <v>7.9357472390222323</v>
      </c>
      <c r="EY6" s="16">
        <f t="shared" ref="EY6:EY25" ca="1" si="162">EY5*EXP(NORMINV(RAND(),$E$5,$F$5))</f>
        <v>7.9025274585554071</v>
      </c>
      <c r="EZ6" s="16">
        <f t="shared" ref="EZ6:EZ25" ca="1" si="163">EZ5*EXP(NORMINV(RAND(),$E$5,$F$5))</f>
        <v>7.877677399691728</v>
      </c>
      <c r="FA6" s="16">
        <f t="shared" ref="FA6:FA25" ca="1" si="164">FA5*EXP(NORMINV(RAND(),$E$5,$F$5))</f>
        <v>8.2403134340004254</v>
      </c>
      <c r="FB6" s="16">
        <f t="shared" ref="FB6:FB25" ca="1" si="165">FB5*EXP(NORMINV(RAND(),$E$5,$F$5))</f>
        <v>7.8103882987078874</v>
      </c>
      <c r="FC6" s="16">
        <f t="shared" ref="FC6:FC25" ca="1" si="166">FC5*EXP(NORMINV(RAND(),$E$5,$F$5))</f>
        <v>8.0192942362560835</v>
      </c>
      <c r="FD6" s="16">
        <f t="shared" ref="FD6:FD25" ca="1" si="167">FD5*EXP(NORMINV(RAND(),$E$5,$F$5))</f>
        <v>8.2725747819784115</v>
      </c>
      <c r="FE6" s="16">
        <f t="shared" ref="FE6:FE25" ca="1" si="168">FE5*EXP(NORMINV(RAND(),$E$5,$F$5))</f>
        <v>8.013124823874751</v>
      </c>
      <c r="FF6" s="16">
        <f t="shared" ref="FF6:FF25" ca="1" si="169">FF5*EXP(NORMINV(RAND(),$E$5,$F$5))</f>
        <v>8.4522125955754301</v>
      </c>
      <c r="FG6" s="16">
        <f t="shared" ref="FG6:FG25" ca="1" si="170">FG5*EXP(NORMINV(RAND(),$E$5,$F$5))</f>
        <v>7.9872885864543433</v>
      </c>
      <c r="FH6" s="16">
        <f t="shared" ref="FH6:FH25" ca="1" si="171">FH5*EXP(NORMINV(RAND(),$E$5,$F$5))</f>
        <v>8.2301645810963677</v>
      </c>
      <c r="FI6" s="16">
        <f t="shared" ref="FI6:FI25" ca="1" si="172">FI5*EXP(NORMINV(RAND(),$E$5,$F$5))</f>
        <v>7.9622333081478676</v>
      </c>
      <c r="FJ6" s="16">
        <f t="shared" ref="FJ6:FJ25" ca="1" si="173">FJ5*EXP(NORMINV(RAND(),$E$5,$F$5))</f>
        <v>7.9396866972472013</v>
      </c>
      <c r="FK6" s="16">
        <f t="shared" ref="FK6:FK25" ca="1" si="174">FK5*EXP(NORMINV(RAND(),$E$5,$F$5))</f>
        <v>8.196472137911444</v>
      </c>
      <c r="FL6" s="16">
        <f t="shared" ref="FL6:FL25" ca="1" si="175">FL5*EXP(NORMINV(RAND(),$E$5,$F$5))</f>
        <v>8.1486874881718112</v>
      </c>
      <c r="FM6" s="16">
        <f t="shared" ref="FM6:FM25" ca="1" si="176">FM5*EXP(NORMINV(RAND(),$E$5,$F$5))</f>
        <v>8.1745916517655282</v>
      </c>
      <c r="FN6" s="16">
        <f t="shared" ref="FN6:FN25" ca="1" si="177">FN5*EXP(NORMINV(RAND(),$E$5,$F$5))</f>
        <v>8.2362261720089123</v>
      </c>
      <c r="FO6" s="16">
        <f t="shared" ref="FO6:FO25" ca="1" si="178">FO5*EXP(NORMINV(RAND(),$E$5,$F$5))</f>
        <v>8.0230333723386398</v>
      </c>
      <c r="FP6" s="16">
        <f t="shared" ref="FP6:FP25" ca="1" si="179">FP5*EXP(NORMINV(RAND(),$E$5,$F$5))</f>
        <v>8.0822676993094014</v>
      </c>
      <c r="FQ6" s="16">
        <f t="shared" ref="FQ6:FQ25" ca="1" si="180">FQ5*EXP(NORMINV(RAND(),$E$5,$F$5))</f>
        <v>8.0427079287940941</v>
      </c>
      <c r="FR6" s="16">
        <f t="shared" ref="FR6:FR25" ca="1" si="181">FR5*EXP(NORMINV(RAND(),$E$5,$F$5))</f>
        <v>8.0685580322311541</v>
      </c>
      <c r="FS6" s="16">
        <f t="shared" ref="FS6:FS25" ca="1" si="182">FS5*EXP(NORMINV(RAND(),$E$5,$F$5))</f>
        <v>7.9521895100151276</v>
      </c>
      <c r="FT6" s="16">
        <f t="shared" ref="FT6:FT25" ca="1" si="183">FT5*EXP(NORMINV(RAND(),$E$5,$F$5))</f>
        <v>8.2009279542475273</v>
      </c>
      <c r="FU6" s="16">
        <f t="shared" ref="FU6:FU25" ca="1" si="184">FU5*EXP(NORMINV(RAND(),$E$5,$F$5))</f>
        <v>8.3916164809051956</v>
      </c>
      <c r="FV6" s="16">
        <f t="shared" ref="FV6:FV25" ca="1" si="185">FV5*EXP(NORMINV(RAND(),$E$5,$F$5))</f>
        <v>8.078249457998238</v>
      </c>
      <c r="FW6" s="16">
        <f t="shared" ref="FW6:FW25" ca="1" si="186">FW5*EXP(NORMINV(RAND(),$E$5,$F$5))</f>
        <v>8.073867273081877</v>
      </c>
      <c r="FX6" s="16">
        <f t="shared" ref="FX6:FX25" ca="1" si="187">FX5*EXP(NORMINV(RAND(),$E$5,$F$5))</f>
        <v>8.2207833054254849</v>
      </c>
      <c r="FY6" s="16">
        <f t="shared" ref="FY6:FY25" ca="1" si="188">FY5*EXP(NORMINV(RAND(),$E$5,$F$5))</f>
        <v>8.2100329618308123</v>
      </c>
      <c r="FZ6" s="16">
        <f t="shared" ref="FZ6:FZ25" ca="1" si="189">FZ5*EXP(NORMINV(RAND(),$E$5,$F$5))</f>
        <v>8.2464350147168215</v>
      </c>
      <c r="GA6" s="16">
        <f t="shared" ref="GA6:GA25" ca="1" si="190">GA5*EXP(NORMINV(RAND(),$E$5,$F$5))</f>
        <v>8.1903781829677733</v>
      </c>
      <c r="GB6" s="16">
        <f t="shared" ref="GB6:GB25" ca="1" si="191">GB5*EXP(NORMINV(RAND(),$E$5,$F$5))</f>
        <v>8.2055210862127623</v>
      </c>
      <c r="GC6" s="16">
        <f t="shared" ref="GC6:GC25" ca="1" si="192">GC5*EXP(NORMINV(RAND(),$E$5,$F$5))</f>
        <v>7.9383918822670356</v>
      </c>
      <c r="GD6" s="16">
        <f t="shared" ref="GD6:GD25" ca="1" si="193">GD5*EXP(NORMINV(RAND(),$E$5,$F$5))</f>
        <v>8.0556154781769997</v>
      </c>
      <c r="GE6" s="16">
        <f t="shared" ref="GE6:GE25" ca="1" si="194">GE5*EXP(NORMINV(RAND(),$E$5,$F$5))</f>
        <v>8.1688293946061297</v>
      </c>
      <c r="GF6" s="16">
        <f t="shared" ref="GF6:GF25" ca="1" si="195">GF5*EXP(NORMINV(RAND(),$E$5,$F$5))</f>
        <v>8.1185516416926315</v>
      </c>
      <c r="GG6" s="16">
        <f t="shared" ref="GG6:GG25" ca="1" si="196">GG5*EXP(NORMINV(RAND(),$E$5,$F$5))</f>
        <v>8.0127771772429348</v>
      </c>
      <c r="GH6" s="16">
        <f t="shared" ref="GH6:GH25" ca="1" si="197">GH5*EXP(NORMINV(RAND(),$E$5,$F$5))</f>
        <v>7.8243670643785324</v>
      </c>
      <c r="GI6" s="16">
        <f t="shared" ref="GI6:GI25" ca="1" si="198">GI5*EXP(NORMINV(RAND(),$E$5,$F$5))</f>
        <v>7.8669843031815248</v>
      </c>
      <c r="GJ6" s="16">
        <f t="shared" ref="GJ6:GJ25" ca="1" si="199">GJ5*EXP(NORMINV(RAND(),$E$5,$F$5))</f>
        <v>8.1951784822338141</v>
      </c>
      <c r="GK6" s="16">
        <f t="shared" ref="GK6:GK25" ca="1" si="200">GK5*EXP(NORMINV(RAND(),$E$5,$F$5))</f>
        <v>8.3052583900465358</v>
      </c>
      <c r="GL6" s="16">
        <f t="shared" ref="GL6:GL25" ca="1" si="201">GL5*EXP(NORMINV(RAND(),$E$5,$F$5))</f>
        <v>8.3226868000662737</v>
      </c>
      <c r="GM6" s="16">
        <f t="shared" ref="GM6:GM25" ca="1" si="202">GM5*EXP(NORMINV(RAND(),$E$5,$F$5))</f>
        <v>8.2241312372284909</v>
      </c>
      <c r="GN6" s="16">
        <f t="shared" ref="GN6:GN25" ca="1" si="203">GN5*EXP(NORMINV(RAND(),$E$5,$F$5))</f>
        <v>8.1551957255053598</v>
      </c>
      <c r="GO6" s="16">
        <f t="shared" ref="GO6:GO25" ca="1" si="204">GO5*EXP(NORMINV(RAND(),$E$5,$F$5))</f>
        <v>7.9632771589485545</v>
      </c>
      <c r="GP6" s="16">
        <f t="shared" ref="GP6:GP25" ca="1" si="205">GP5*EXP(NORMINV(RAND(),$E$5,$F$5))</f>
        <v>8.0813702139918764</v>
      </c>
      <c r="GQ6" s="16">
        <f t="shared" ref="GQ6:GQ25" ca="1" si="206">GQ5*EXP(NORMINV(RAND(),$E$5,$F$5))</f>
        <v>7.9664320233304409</v>
      </c>
      <c r="GR6" s="16">
        <f t="shared" ref="GR6:GR25" ca="1" si="207">GR5*EXP(NORMINV(RAND(),$E$5,$F$5))</f>
        <v>8.067474109279825</v>
      </c>
      <c r="GS6" s="16">
        <f t="shared" ref="GS6:GS25" ca="1" si="208">GS5*EXP(NORMINV(RAND(),$E$5,$F$5))</f>
        <v>7.9706274073077665</v>
      </c>
      <c r="GT6" s="16">
        <f t="shared" ref="GT6:GT25" ca="1" si="209">GT5*EXP(NORMINV(RAND(),$E$5,$F$5))</f>
        <v>7.9587428395481439</v>
      </c>
      <c r="GU6" s="16">
        <f t="shared" ref="GU6:GU25" ca="1" si="210">GU5*EXP(NORMINV(RAND(),$E$5,$F$5))</f>
        <v>8.130191447345501</v>
      </c>
      <c r="GV6" s="16">
        <f t="shared" ref="GV6:GV25" ca="1" si="211">GV5*EXP(NORMINV(RAND(),$E$5,$F$5))</f>
        <v>8.216276520042225</v>
      </c>
      <c r="GW6" s="16">
        <f t="shared" ref="GW6:GW25" ca="1" si="212">GW5*EXP(NORMINV(RAND(),$E$5,$F$5))</f>
        <v>7.9323821041406095</v>
      </c>
      <c r="GX6" s="16">
        <f t="shared" ref="GX6:GX25" ca="1" si="213">GX5*EXP(NORMINV(RAND(),$E$5,$F$5))</f>
        <v>8.0094007558529423</v>
      </c>
      <c r="GY6" s="16">
        <f t="shared" ref="GY6:GY25" ca="1" si="214">GY5*EXP(NORMINV(RAND(),$E$5,$F$5))</f>
        <v>8.1249100881273613</v>
      </c>
      <c r="GZ6" s="16">
        <f t="shared" ref="GZ6:GZ25" ca="1" si="215">GZ5*EXP(NORMINV(RAND(),$E$5,$F$5))</f>
        <v>8.2625922277297708</v>
      </c>
      <c r="HA6" s="16">
        <f t="shared" ref="HA6:HA25" ca="1" si="216">HA5*EXP(NORMINV(RAND(),$E$5,$F$5))</f>
        <v>8.0417082091671155</v>
      </c>
      <c r="HB6" s="16">
        <f t="shared" ref="HB6:HB25" ca="1" si="217">HB5*EXP(NORMINV(RAND(),$E$5,$F$5))</f>
        <v>8.1401599040028891</v>
      </c>
      <c r="HC6" s="16">
        <f t="shared" ref="HC6:HC25" ca="1" si="218">HC5*EXP(NORMINV(RAND(),$E$5,$F$5))</f>
        <v>8.295518660800731</v>
      </c>
      <c r="HD6" s="16">
        <f t="shared" ref="HD6:HD25" ca="1" si="219">HD5*EXP(NORMINV(RAND(),$E$5,$F$5))</f>
        <v>8.0910166990202317</v>
      </c>
      <c r="HE6" s="16">
        <f t="shared" ref="HE6:HE25" ca="1" si="220">HE5*EXP(NORMINV(RAND(),$E$5,$F$5))</f>
        <v>8.3616111816310568</v>
      </c>
      <c r="HF6" s="16">
        <f t="shared" ref="HF6:HF25" ca="1" si="221">HF5*EXP(NORMINV(RAND(),$E$5,$F$5))</f>
        <v>7.9319438336143504</v>
      </c>
      <c r="HG6" s="16">
        <f t="shared" ref="HG6:HG25" ca="1" si="222">HG5*EXP(NORMINV(RAND(),$E$5,$F$5))</f>
        <v>8.0834818701921769</v>
      </c>
      <c r="HH6" s="16">
        <f t="shared" ref="HH6:HH25" ca="1" si="223">HH5*EXP(NORMINV(RAND(),$E$5,$F$5))</f>
        <v>7.9363374624519567</v>
      </c>
      <c r="HI6" s="16">
        <f t="shared" ref="HI6:HI25" ca="1" si="224">HI5*EXP(NORMINV(RAND(),$E$5,$F$5))</f>
        <v>8.1502170912020464</v>
      </c>
      <c r="HJ6" s="16">
        <f t="shared" ref="HJ6:HJ25" ca="1" si="225">HJ5*EXP(NORMINV(RAND(),$E$5,$F$5))</f>
        <v>8.165020256071049</v>
      </c>
      <c r="HK6" s="16">
        <f t="shared" ref="HK6:HK25" ca="1" si="226">HK5*EXP(NORMINV(RAND(),$E$5,$F$5))</f>
        <v>8.091028914673295</v>
      </c>
      <c r="HL6" s="16">
        <f t="shared" ref="HL6:HL25" ca="1" si="227">HL5*EXP(NORMINV(RAND(),$E$5,$F$5))</f>
        <v>8.3781449038529576</v>
      </c>
      <c r="HM6" s="16">
        <f t="shared" ref="HM6:HM25" ca="1" si="228">HM5*EXP(NORMINV(RAND(),$E$5,$F$5))</f>
        <v>8.3943804627197132</v>
      </c>
      <c r="HN6" s="16">
        <f t="shared" ref="HN6:HN25" ca="1" si="229">HN5*EXP(NORMINV(RAND(),$E$5,$F$5))</f>
        <v>8.0356225022020169</v>
      </c>
      <c r="HO6" s="16">
        <f t="shared" ref="HO6:HO25" ca="1" si="230">HO5*EXP(NORMINV(RAND(),$E$5,$F$5))</f>
        <v>8.1133845180056063</v>
      </c>
      <c r="HP6" s="16">
        <f t="shared" ref="HP6:HP25" ca="1" si="231">HP5*EXP(NORMINV(RAND(),$E$5,$F$5))</f>
        <v>8.113654888881344</v>
      </c>
      <c r="HQ6" s="16">
        <f t="shared" ref="HQ6:HQ25" ca="1" si="232">HQ5*EXP(NORMINV(RAND(),$E$5,$F$5))</f>
        <v>7.8701479266013683</v>
      </c>
      <c r="HR6" s="16">
        <f t="shared" ref="HR6:HR25" ca="1" si="233">HR5*EXP(NORMINV(RAND(),$E$5,$F$5))</f>
        <v>8.411685761348128</v>
      </c>
      <c r="HS6" s="16">
        <f t="shared" ref="HS6:HS25" ca="1" si="234">HS5*EXP(NORMINV(RAND(),$E$5,$F$5))</f>
        <v>8.2413223246605511</v>
      </c>
      <c r="HT6" s="16">
        <f t="shared" ref="HT6:HT25" ca="1" si="235">HT5*EXP(NORMINV(RAND(),$E$5,$F$5))</f>
        <v>8.1933516302966272</v>
      </c>
      <c r="HU6" s="16">
        <f t="shared" ref="HU6:HU25" ca="1" si="236">HU5*EXP(NORMINV(RAND(),$E$5,$F$5))</f>
        <v>8.1372775232915249</v>
      </c>
      <c r="HV6" s="16">
        <f t="shared" ref="HV6:HV25" ca="1" si="237">HV5*EXP(NORMINV(RAND(),$E$5,$F$5))</f>
        <v>8.0108005386277341</v>
      </c>
      <c r="HW6" s="16">
        <f t="shared" ref="HW6:HW25" ca="1" si="238">HW5*EXP(NORMINV(RAND(),$E$5,$F$5))</f>
        <v>8.1707922863884761</v>
      </c>
      <c r="HX6" s="16">
        <f t="shared" ref="HX6:HX25" ca="1" si="239">HX5*EXP(NORMINV(RAND(),$E$5,$F$5))</f>
        <v>8.2467905454872348</v>
      </c>
      <c r="HY6" s="16">
        <f t="shared" ref="HY6:HY25" ca="1" si="240">HY5*EXP(NORMINV(RAND(),$E$5,$F$5))</f>
        <v>7.7866511447905467</v>
      </c>
      <c r="HZ6" s="16">
        <f t="shared" ref="HZ6:HZ25" ca="1" si="241">HZ5*EXP(NORMINV(RAND(),$E$5,$F$5))</f>
        <v>7.9679767849420351</v>
      </c>
      <c r="IA6" s="16">
        <f t="shared" ref="IA6:IA25" ca="1" si="242">IA5*EXP(NORMINV(RAND(),$E$5,$F$5))</f>
        <v>8.012494996445648</v>
      </c>
      <c r="IB6" s="16">
        <f t="shared" ref="IB6:IB25" ca="1" si="243">IB5*EXP(NORMINV(RAND(),$E$5,$F$5))</f>
        <v>8.1402615133948313</v>
      </c>
      <c r="IC6" s="16">
        <f t="shared" ref="IC6:IC25" ca="1" si="244">IC5*EXP(NORMINV(RAND(),$E$5,$F$5))</f>
        <v>8.4962214765384516</v>
      </c>
      <c r="ID6" s="16">
        <f t="shared" ref="ID6:ID25" ca="1" si="245">ID5*EXP(NORMINV(RAND(),$E$5,$F$5))</f>
        <v>8.2479095628823487</v>
      </c>
      <c r="IE6" s="16">
        <f t="shared" ref="IE6:IE25" ca="1" si="246">IE5*EXP(NORMINV(RAND(),$E$5,$F$5))</f>
        <v>8.2090912575647703</v>
      </c>
      <c r="IF6" s="16">
        <f t="shared" ref="IF6:IF25" ca="1" si="247">IF5*EXP(NORMINV(RAND(),$E$5,$F$5))</f>
        <v>7.9300977287047338</v>
      </c>
      <c r="IG6" s="16">
        <f t="shared" ref="IG6:IG25" ca="1" si="248">IG5*EXP(NORMINV(RAND(),$E$5,$F$5))</f>
        <v>8.2778425422017907</v>
      </c>
      <c r="IH6" s="16">
        <f t="shared" ref="IH6:IH25" ca="1" si="249">IH5*EXP(NORMINV(RAND(),$E$5,$F$5))</f>
        <v>8.1946982640873181</v>
      </c>
      <c r="II6" s="16">
        <f t="shared" ref="II6:II25" ca="1" si="250">II5*EXP(NORMINV(RAND(),$E$5,$F$5))</f>
        <v>7.8596858287860618</v>
      </c>
      <c r="IJ6" s="16">
        <f t="shared" ref="IJ6:IJ25" ca="1" si="251">IJ5*EXP(NORMINV(RAND(),$E$5,$F$5))</f>
        <v>7.9510685078941137</v>
      </c>
      <c r="IK6" s="16">
        <f t="shared" ref="IK6:IK25" ca="1" si="252">IK5*EXP(NORMINV(RAND(),$E$5,$F$5))</f>
        <v>8.1355538957669893</v>
      </c>
      <c r="IL6" s="16">
        <f t="shared" ref="IL6:IL25" ca="1" si="253">IL5*EXP(NORMINV(RAND(),$E$5,$F$5))</f>
        <v>8.1050555418873209</v>
      </c>
      <c r="IM6" s="16">
        <f t="shared" ref="IM6:IM25" ca="1" si="254">IM5*EXP(NORMINV(RAND(),$E$5,$F$5))</f>
        <v>8.3120412721067645</v>
      </c>
      <c r="IN6" s="16">
        <f t="shared" ref="IN6:IN25" ca="1" si="255">IN5*EXP(NORMINV(RAND(),$E$5,$F$5))</f>
        <v>8.3980264926567223</v>
      </c>
      <c r="IO6" s="16">
        <f t="shared" ref="IO6:IO25" ca="1" si="256">IO5*EXP(NORMINV(RAND(),$E$5,$F$5))</f>
        <v>8.11185212395843</v>
      </c>
      <c r="IP6" s="16">
        <f t="shared" ref="IP6:IP25" ca="1" si="257">IP5*EXP(NORMINV(RAND(),$E$5,$F$5))</f>
        <v>8.0261018489289206</v>
      </c>
      <c r="IQ6" s="16">
        <f t="shared" ref="IQ6:IQ25" ca="1" si="258">IQ5*EXP(NORMINV(RAND(),$E$5,$F$5))</f>
        <v>8.1822218300443215</v>
      </c>
      <c r="IR6" s="16">
        <f t="shared" ref="IR6:IR25" ca="1" si="259">IR5*EXP(NORMINV(RAND(),$E$5,$F$5))</f>
        <v>7.9331039374517642</v>
      </c>
      <c r="IS6" s="16">
        <f t="shared" ref="IS6:IS25" ca="1" si="260">IS5*EXP(NORMINV(RAND(),$E$5,$F$5))</f>
        <v>8.3275982636183254</v>
      </c>
      <c r="IT6" s="16">
        <f t="shared" ref="IT6:IT25" ca="1" si="261">IT5*EXP(NORMINV(RAND(),$E$5,$F$5))</f>
        <v>8.038450642812446</v>
      </c>
      <c r="IU6" s="16">
        <f t="shared" ref="IU6:IU25" ca="1" si="262">IU5*EXP(NORMINV(RAND(),$E$5,$F$5))</f>
        <v>8.0434940947732585</v>
      </c>
      <c r="IV6" s="16">
        <f t="shared" ref="IV6:IV25" ca="1" si="263">IV5*EXP(NORMINV(RAND(),$E$5,$F$5))</f>
        <v>7.7533591964187094</v>
      </c>
      <c r="IW6" s="16">
        <f t="shared" ref="IW6:IW25" ca="1" si="264">IW5*EXP(NORMINV(RAND(),$E$5,$F$5))</f>
        <v>8.1040744405097715</v>
      </c>
      <c r="IX6" s="16">
        <f t="shared" ref="IX6:IX25" ca="1" si="265">IX5*EXP(NORMINV(RAND(),$E$5,$F$5))</f>
        <v>8.176571002629732</v>
      </c>
      <c r="IY6" s="16">
        <f t="shared" ref="IY6:IY25" ca="1" si="266">IY5*EXP(NORMINV(RAND(),$E$5,$F$5))</f>
        <v>8.058358601173067</v>
      </c>
      <c r="IZ6" s="16">
        <f t="shared" ref="IZ6:IZ25" ca="1" si="267">IZ5*EXP(NORMINV(RAND(),$E$5,$F$5))</f>
        <v>8.2023499769553982</v>
      </c>
      <c r="JA6" s="16">
        <f t="shared" ref="JA6:JA25" ca="1" si="268">JA5*EXP(NORMINV(RAND(),$E$5,$F$5))</f>
        <v>8.2605955621956753</v>
      </c>
      <c r="JB6" s="16">
        <f t="shared" ref="JB6:JB25" ca="1" si="269">JB5*EXP(NORMINV(RAND(),$E$5,$F$5))</f>
        <v>7.9308059711413827</v>
      </c>
      <c r="JC6" s="16">
        <f t="shared" ref="JC6:JC25" ca="1" si="270">JC5*EXP(NORMINV(RAND(),$E$5,$F$5))</f>
        <v>8.2239563216908547</v>
      </c>
      <c r="JD6" s="16">
        <f t="shared" ref="JD6:JD25" ca="1" si="271">JD5*EXP(NORMINV(RAND(),$E$5,$F$5))</f>
        <v>8.2350141892536026</v>
      </c>
      <c r="JE6" s="16">
        <f t="shared" ref="JE6:JE25" ca="1" si="272">JE5*EXP(NORMINV(RAND(),$E$5,$F$5))</f>
        <v>8.1848263490668565</v>
      </c>
      <c r="JF6" s="16">
        <f t="shared" ref="JF6:JF25" ca="1" si="273">JF5*EXP(NORMINV(RAND(),$E$5,$F$5))</f>
        <v>7.839355041047849</v>
      </c>
      <c r="JG6" s="16">
        <f t="shared" ref="JG6:JG25" ca="1" si="274">JG5*EXP(NORMINV(RAND(),$E$5,$F$5))</f>
        <v>8.1619401567607408</v>
      </c>
      <c r="JH6" s="16">
        <f t="shared" ref="JH6:JH25" ca="1" si="275">JH5*EXP(NORMINV(RAND(),$E$5,$F$5))</f>
        <v>8.1300112745143238</v>
      </c>
      <c r="JI6" s="16">
        <f t="shared" ref="JI6:JI25" ca="1" si="276">JI5*EXP(NORMINV(RAND(),$E$5,$F$5))</f>
        <v>8.0978849704622071</v>
      </c>
      <c r="JJ6" s="16">
        <f t="shared" ref="JJ6:JJ25" ca="1" si="277">JJ5*EXP(NORMINV(RAND(),$E$5,$F$5))</f>
        <v>8.0643143190622908</v>
      </c>
      <c r="JK6" s="16">
        <f t="shared" ref="JK6:JK25" ca="1" si="278">JK5*EXP(NORMINV(RAND(),$E$5,$F$5))</f>
        <v>7.942373773469158</v>
      </c>
      <c r="JL6" s="16">
        <f t="shared" ref="JL6:JL25" ca="1" si="279">JL5*EXP(NORMINV(RAND(),$E$5,$F$5))</f>
        <v>8.3488133496365524</v>
      </c>
      <c r="JM6" s="16">
        <f t="shared" ref="JM6:JM25" ca="1" si="280">JM5*EXP(NORMINV(RAND(),$E$5,$F$5))</f>
        <v>8.1208553335286684</v>
      </c>
      <c r="JN6" s="16">
        <f t="shared" ref="JN6:JN25" ca="1" si="281">JN5*EXP(NORMINV(RAND(),$E$5,$F$5))</f>
        <v>8.2627897204632976</v>
      </c>
      <c r="JO6" s="16">
        <f t="shared" ref="JO6:JO25" ca="1" si="282">JO5*EXP(NORMINV(RAND(),$E$5,$F$5))</f>
        <v>8.3455166210610834</v>
      </c>
      <c r="JP6" s="16">
        <f t="shared" ref="JP6:JP25" ca="1" si="283">JP5*EXP(NORMINV(RAND(),$E$5,$F$5))</f>
        <v>8.1861722998363238</v>
      </c>
      <c r="JQ6" s="16">
        <f t="shared" ref="JQ6:JQ25" ca="1" si="284">JQ5*EXP(NORMINV(RAND(),$E$5,$F$5))</f>
        <v>8.1318646451750105</v>
      </c>
      <c r="JR6" s="16">
        <f t="shared" ref="JR6:JR25" ca="1" si="285">JR5*EXP(NORMINV(RAND(),$E$5,$F$5))</f>
        <v>8.199128584844491</v>
      </c>
      <c r="JS6" s="16">
        <f t="shared" ref="JS6:JS25" ca="1" si="286">JS5*EXP(NORMINV(RAND(),$E$5,$F$5))</f>
        <v>8.2442671097089111</v>
      </c>
      <c r="JT6" s="16">
        <f t="shared" ref="JT6:JT25" ca="1" si="287">JT5*EXP(NORMINV(RAND(),$E$5,$F$5))</f>
        <v>8.2062472412930312</v>
      </c>
      <c r="JU6" s="16">
        <f t="shared" ref="JU6:JU25" ca="1" si="288">JU5*EXP(NORMINV(RAND(),$E$5,$F$5))</f>
        <v>8.3331499593263469</v>
      </c>
      <c r="JV6" s="16">
        <f t="shared" ref="JV6:JV25" ca="1" si="289">JV5*EXP(NORMINV(RAND(),$E$5,$F$5))</f>
        <v>7.9796941147913136</v>
      </c>
      <c r="JW6" s="16">
        <f t="shared" ref="JW6:JW25" ca="1" si="290">JW5*EXP(NORMINV(RAND(),$E$5,$F$5))</f>
        <v>8.1597805797852061</v>
      </c>
      <c r="JX6" s="16">
        <f t="shared" ref="JX6:JX25" ca="1" si="291">JX5*EXP(NORMINV(RAND(),$E$5,$F$5))</f>
        <v>7.7603327182166373</v>
      </c>
      <c r="JY6" s="16">
        <f t="shared" ref="JY6:JY25" ca="1" si="292">JY5*EXP(NORMINV(RAND(),$E$5,$F$5))</f>
        <v>8.0911230184708387</v>
      </c>
      <c r="JZ6" s="16">
        <f t="shared" ref="JZ6:JZ25" ca="1" si="293">JZ5*EXP(NORMINV(RAND(),$E$5,$F$5))</f>
        <v>7.8574802728475897</v>
      </c>
      <c r="KA6" s="16">
        <f t="shared" ref="KA6:KA25" ca="1" si="294">KA5*EXP(NORMINV(RAND(),$E$5,$F$5))</f>
        <v>8.2120835498708704</v>
      </c>
      <c r="KB6" s="16">
        <f t="shared" ref="KB6:KB25" ca="1" si="295">KB5*EXP(NORMINV(RAND(),$E$5,$F$5))</f>
        <v>7.9802837205085426</v>
      </c>
      <c r="KC6" s="16">
        <f t="shared" ref="KC6:KC25" ca="1" si="296">KC5*EXP(NORMINV(RAND(),$E$5,$F$5))</f>
        <v>8.3165353962929114</v>
      </c>
      <c r="KD6" s="16">
        <f t="shared" ref="KD6:KD25" ca="1" si="297">KD5*EXP(NORMINV(RAND(),$E$5,$F$5))</f>
        <v>7.8981081042043861</v>
      </c>
      <c r="KE6" s="16">
        <f t="shared" ref="KE6:KE25" ca="1" si="298">KE5*EXP(NORMINV(RAND(),$E$5,$F$5))</f>
        <v>8.1024373601392998</v>
      </c>
      <c r="KF6" s="16">
        <f t="shared" ref="KF6:KF25" ca="1" si="299">KF5*EXP(NORMINV(RAND(),$E$5,$F$5))</f>
        <v>8.1435072299868896</v>
      </c>
      <c r="KG6" s="16">
        <f t="shared" ref="KG6:KG25" ca="1" si="300">KG5*EXP(NORMINV(RAND(),$E$5,$F$5))</f>
        <v>8.1483767796201079</v>
      </c>
      <c r="KH6" s="16">
        <f t="shared" ref="KH6:KH25" ca="1" si="301">KH5*EXP(NORMINV(RAND(),$E$5,$F$5))</f>
        <v>7.9436447677956874</v>
      </c>
      <c r="KI6" s="16">
        <f t="shared" ref="KI6:KI25" ca="1" si="302">KI5*EXP(NORMINV(RAND(),$E$5,$F$5))</f>
        <v>8.0813001720532043</v>
      </c>
      <c r="KJ6" s="16">
        <f t="shared" ref="KJ6:KJ25" ca="1" si="303">KJ5*EXP(NORMINV(RAND(),$E$5,$F$5))</f>
        <v>7.9867800904413357</v>
      </c>
      <c r="KK6" s="16">
        <f t="shared" ref="KK6:KK25" ca="1" si="304">KK5*EXP(NORMINV(RAND(),$E$5,$F$5))</f>
        <v>7.8525316760684225</v>
      </c>
      <c r="KL6" s="16">
        <f t="shared" ref="KL6:KL25" ca="1" si="305">KL5*EXP(NORMINV(RAND(),$E$5,$F$5))</f>
        <v>8.3500344285810755</v>
      </c>
      <c r="KM6" s="16">
        <f t="shared" ref="KM6:KM25" ca="1" si="306">KM5*EXP(NORMINV(RAND(),$E$5,$F$5))</f>
        <v>8.449699868735939</v>
      </c>
      <c r="KN6" s="16">
        <f t="shared" ref="KN6:KN25" ca="1" si="307">KN5*EXP(NORMINV(RAND(),$E$5,$F$5))</f>
        <v>8.0541278756368992</v>
      </c>
      <c r="KO6" s="16">
        <f t="shared" ref="KO6:KO25" ca="1" si="308">KO5*EXP(NORMINV(RAND(),$E$5,$F$5))</f>
        <v>8.3420614555771966</v>
      </c>
      <c r="KP6" s="16">
        <f t="shared" ref="KP6:KP25" ca="1" si="309">KP5*EXP(NORMINV(RAND(),$E$5,$F$5))</f>
        <v>8.2298423933629667</v>
      </c>
      <c r="KQ6" s="16">
        <f t="shared" ref="KQ6:KQ25" ca="1" si="310">KQ5*EXP(NORMINV(RAND(),$E$5,$F$5))</f>
        <v>8.1537213308720133</v>
      </c>
      <c r="KR6" s="16">
        <f t="shared" ref="KR6:KR25" ca="1" si="311">KR5*EXP(NORMINV(RAND(),$E$5,$F$5))</f>
        <v>8.10072472478757</v>
      </c>
      <c r="KS6" s="16">
        <f t="shared" ref="KS6:KS25" ca="1" si="312">KS5*EXP(NORMINV(RAND(),$E$5,$F$5))</f>
        <v>8.1279818566468798</v>
      </c>
      <c r="KT6" s="16">
        <f t="shared" ref="KT6:KT25" ca="1" si="313">KT5*EXP(NORMINV(RAND(),$E$5,$F$5))</f>
        <v>7.8969768771528539</v>
      </c>
      <c r="KU6" s="16">
        <f t="shared" ref="KU6:KU25" ca="1" si="314">KU5*EXP(NORMINV(RAND(),$E$5,$F$5))</f>
        <v>8.16692835128433</v>
      </c>
      <c r="KV6" s="16">
        <f t="shared" ref="KV6:KV25" ca="1" si="315">KV5*EXP(NORMINV(RAND(),$E$5,$F$5))</f>
        <v>8.0240743644186221</v>
      </c>
      <c r="KW6" s="16">
        <f t="shared" ref="KW6:KW25" ca="1" si="316">KW5*EXP(NORMINV(RAND(),$E$5,$F$5))</f>
        <v>8.3105440930087191</v>
      </c>
      <c r="KX6" s="16">
        <f t="shared" ref="KX6:KX25" ca="1" si="317">KX5*EXP(NORMINV(RAND(),$E$5,$F$5))</f>
        <v>8.1512370076618925</v>
      </c>
      <c r="KY6" s="16">
        <f t="shared" ref="KY6:KY25" ca="1" si="318">KY5*EXP(NORMINV(RAND(),$E$5,$F$5))</f>
        <v>8.0190618066962251</v>
      </c>
      <c r="KZ6" s="16">
        <f t="shared" ref="KZ6:KZ25" ca="1" si="319">KZ5*EXP(NORMINV(RAND(),$E$5,$F$5))</f>
        <v>8.2465341393596638</v>
      </c>
      <c r="LA6" s="16">
        <f t="shared" ref="LA6:LA25" ca="1" si="320">LA5*EXP(NORMINV(RAND(),$E$5,$F$5))</f>
        <v>8.1416057469124645</v>
      </c>
      <c r="LB6" s="16">
        <f t="shared" ref="LB6:LB25" ca="1" si="321">LB5*EXP(NORMINV(RAND(),$E$5,$F$5))</f>
        <v>7.9936962749793627</v>
      </c>
      <c r="LC6" s="16">
        <f t="shared" ref="LC6:LC25" ca="1" si="322">LC5*EXP(NORMINV(RAND(),$E$5,$F$5))</f>
        <v>7.9931017371318616</v>
      </c>
      <c r="LD6" s="16">
        <f t="shared" ref="LD6:LD25" ca="1" si="323">LD5*EXP(NORMINV(RAND(),$E$5,$F$5))</f>
        <v>8.1944447844285051</v>
      </c>
      <c r="LE6" s="16">
        <f t="shared" ref="LE6:LE25" ca="1" si="324">LE5*EXP(NORMINV(RAND(),$E$5,$F$5))</f>
        <v>8.1789304249630934</v>
      </c>
      <c r="LF6" s="16">
        <f t="shared" ref="LF6:LF25" ca="1" si="325">LF5*EXP(NORMINV(RAND(),$E$5,$F$5))</f>
        <v>8.3165496163480999</v>
      </c>
      <c r="LG6" s="16">
        <f t="shared" ref="LG6:LG25" ca="1" si="326">LG5*EXP(NORMINV(RAND(),$E$5,$F$5))</f>
        <v>8.1386524171454724</v>
      </c>
      <c r="LH6" s="16">
        <f t="shared" ref="LH6:LH25" ca="1" si="327">LH5*EXP(NORMINV(RAND(),$E$5,$F$5))</f>
        <v>7.905286998836992</v>
      </c>
      <c r="LI6" s="16">
        <f t="shared" ref="LI6:LI25" ca="1" si="328">LI5*EXP(NORMINV(RAND(),$E$5,$F$5))</f>
        <v>8.1393713838448054</v>
      </c>
      <c r="LJ6" s="16">
        <f t="shared" ref="LJ6:LJ25" ca="1" si="329">LJ5*EXP(NORMINV(RAND(),$E$5,$F$5))</f>
        <v>7.9486215098251218</v>
      </c>
      <c r="LK6" s="16">
        <f t="shared" ref="LK6:LK25" ca="1" si="330">LK5*EXP(NORMINV(RAND(),$E$5,$F$5))</f>
        <v>8.1074736235175493</v>
      </c>
      <c r="LL6" s="16">
        <f t="shared" ref="LL6:LL25" ca="1" si="331">LL5*EXP(NORMINV(RAND(),$E$5,$F$5))</f>
        <v>7.9305910163473339</v>
      </c>
      <c r="LM6" s="16">
        <f t="shared" ref="LM6:LM25" ca="1" si="332">LM5*EXP(NORMINV(RAND(),$E$5,$F$5))</f>
        <v>7.7995107843837248</v>
      </c>
      <c r="LN6" s="16">
        <f t="shared" ref="LN6:LN25" ca="1" si="333">LN5*EXP(NORMINV(RAND(),$E$5,$F$5))</f>
        <v>8.2655323035918258</v>
      </c>
      <c r="LO6" s="16">
        <f t="shared" ref="LO6:LO25" ca="1" si="334">LO5*EXP(NORMINV(RAND(),$E$5,$F$5))</f>
        <v>8.1480766888452472</v>
      </c>
      <c r="LP6" s="16">
        <f t="shared" ref="LP6:LP25" ca="1" si="335">LP5*EXP(NORMINV(RAND(),$E$5,$F$5))</f>
        <v>8.3222196807165361</v>
      </c>
      <c r="LQ6" s="16">
        <f t="shared" ref="LQ6:LQ25" ca="1" si="336">LQ5*EXP(NORMINV(RAND(),$E$5,$F$5))</f>
        <v>8.0176935791234136</v>
      </c>
      <c r="LR6" s="16">
        <f t="shared" ref="LR6:LR25" ca="1" si="337">LR5*EXP(NORMINV(RAND(),$E$5,$F$5))</f>
        <v>8.2779223813659151</v>
      </c>
      <c r="LS6" s="16">
        <f t="shared" ref="LS6:LS25" ca="1" si="338">LS5*EXP(NORMINV(RAND(),$E$5,$F$5))</f>
        <v>8.0011118619411388</v>
      </c>
      <c r="LT6" s="16">
        <f t="shared" ref="LT6:LT25" ca="1" si="339">LT5*EXP(NORMINV(RAND(),$E$5,$F$5))</f>
        <v>8.059009232828739</v>
      </c>
      <c r="LU6" s="16">
        <f t="shared" ref="LU6:LU25" ca="1" si="340">LU5*EXP(NORMINV(RAND(),$E$5,$F$5))</f>
        <v>7.9612200822564976</v>
      </c>
      <c r="LV6" s="16">
        <f t="shared" ref="LV6:LV25" ca="1" si="341">LV5*EXP(NORMINV(RAND(),$E$5,$F$5))</f>
        <v>8.1151644136537424</v>
      </c>
      <c r="LW6" s="16">
        <f t="shared" ref="LW6:LW25" ca="1" si="342">LW5*EXP(NORMINV(RAND(),$E$5,$F$5))</f>
        <v>8.0517600812793244</v>
      </c>
      <c r="LX6" s="16">
        <f t="shared" ref="LX6:LX25" ca="1" si="343">LX5*EXP(NORMINV(RAND(),$E$5,$F$5))</f>
        <v>8.0851702122791185</v>
      </c>
      <c r="LY6" s="16">
        <f t="shared" ref="LY6:LY25" ca="1" si="344">LY5*EXP(NORMINV(RAND(),$E$5,$F$5))</f>
        <v>8.034827759407877</v>
      </c>
      <c r="LZ6" s="16">
        <f t="shared" ref="LZ6:LZ25" ca="1" si="345">LZ5*EXP(NORMINV(RAND(),$E$5,$F$5))</f>
        <v>8.0782120932958552</v>
      </c>
      <c r="MA6" s="16">
        <f t="shared" ref="MA6:MA25" ca="1" si="346">MA5*EXP(NORMINV(RAND(),$E$5,$F$5))</f>
        <v>7.8519999494993584</v>
      </c>
      <c r="MB6" s="16">
        <f t="shared" ref="MB6:MB25" ca="1" si="347">MB5*EXP(NORMINV(RAND(),$E$5,$F$5))</f>
        <v>8.152143464845782</v>
      </c>
      <c r="MC6" s="16">
        <f t="shared" ref="MC6:MC25" ca="1" si="348">MC5*EXP(NORMINV(RAND(),$E$5,$F$5))</f>
        <v>8.2183608685058402</v>
      </c>
      <c r="MD6" s="16">
        <f t="shared" ref="MD6:MD25" ca="1" si="349">MD5*EXP(NORMINV(RAND(),$E$5,$F$5))</f>
        <v>7.7123925769000685</v>
      </c>
      <c r="ME6" s="16">
        <f t="shared" ref="ME6:ME25" ca="1" si="350">ME5*EXP(NORMINV(RAND(),$E$5,$F$5))</f>
        <v>8.0943862875040917</v>
      </c>
      <c r="MF6" s="16">
        <f t="shared" ref="MF6:MF25" ca="1" si="351">MF5*EXP(NORMINV(RAND(),$E$5,$F$5))</f>
        <v>8.0254825954836022</v>
      </c>
      <c r="MG6" s="16">
        <f t="shared" ref="MG6:MG25" ca="1" si="352">MG5*EXP(NORMINV(RAND(),$E$5,$F$5))</f>
        <v>8.0698177282831285</v>
      </c>
      <c r="MH6" s="16">
        <f t="shared" ref="MH6:MH25" ca="1" si="353">MH5*EXP(NORMINV(RAND(),$E$5,$F$5))</f>
        <v>7.8432792783901162</v>
      </c>
      <c r="MI6" s="16">
        <f t="shared" ref="MI6:MI25" ca="1" si="354">MI5*EXP(NORMINV(RAND(),$E$5,$F$5))</f>
        <v>8.2517308452336806</v>
      </c>
      <c r="MJ6" s="16">
        <f t="shared" ref="MJ6:MJ25" ca="1" si="355">MJ5*EXP(NORMINV(RAND(),$E$5,$F$5))</f>
        <v>8.1107698420585415</v>
      </c>
      <c r="MK6" s="16">
        <f t="shared" ref="MK6:MK25" ca="1" si="356">MK5*EXP(NORMINV(RAND(),$E$5,$F$5))</f>
        <v>8.196847422616468</v>
      </c>
      <c r="ML6" s="16">
        <f t="shared" ref="ML6:ML25" ca="1" si="357">ML5*EXP(NORMINV(RAND(),$E$5,$F$5))</f>
        <v>8.1501255024509671</v>
      </c>
      <c r="MM6" s="16">
        <f t="shared" ref="MM6:MM25" ca="1" si="358">MM5*EXP(NORMINV(RAND(),$E$5,$F$5))</f>
        <v>8.0368600320846024</v>
      </c>
      <c r="MN6" s="16">
        <f t="shared" ref="MN6:MN25" ca="1" si="359">MN5*EXP(NORMINV(RAND(),$E$5,$F$5))</f>
        <v>8.2757546741234904</v>
      </c>
      <c r="MO6" s="16">
        <f t="shared" ref="MO6:MO25" ca="1" si="360">MO5*EXP(NORMINV(RAND(),$E$5,$F$5))</f>
        <v>8.1288212271024989</v>
      </c>
      <c r="MP6" s="16">
        <f t="shared" ref="MP6:MP25" ca="1" si="361">MP5*EXP(NORMINV(RAND(),$E$5,$F$5))</f>
        <v>7.7035848718068554</v>
      </c>
      <c r="MQ6" s="16">
        <f t="shared" ref="MQ6:MQ25" ca="1" si="362">MQ5*EXP(NORMINV(RAND(),$E$5,$F$5))</f>
        <v>8.0006528413569153</v>
      </c>
      <c r="MR6" s="16">
        <f t="shared" ref="MR6:MR25" ca="1" si="363">MR5*EXP(NORMINV(RAND(),$E$5,$F$5))</f>
        <v>8.0728522726933232</v>
      </c>
      <c r="MS6" s="16">
        <f t="shared" ref="MS6:MS25" ca="1" si="364">MS5*EXP(NORMINV(RAND(),$E$5,$F$5))</f>
        <v>8.1293518827518358</v>
      </c>
      <c r="MT6" s="16">
        <f t="shared" ref="MT6:MT25" ca="1" si="365">MT5*EXP(NORMINV(RAND(),$E$5,$F$5))</f>
        <v>8.0602776158832725</v>
      </c>
      <c r="MU6" s="16">
        <f t="shared" ref="MU6:MU25" ca="1" si="366">MU5*EXP(NORMINV(RAND(),$E$5,$F$5))</f>
        <v>8.1923861899830399</v>
      </c>
      <c r="MV6" s="16">
        <f t="shared" ref="MV6:MV25" ca="1" si="367">MV5*EXP(NORMINV(RAND(),$E$5,$F$5))</f>
        <v>8.2572667032994431</v>
      </c>
      <c r="MW6" s="16">
        <f t="shared" ref="MW6:MW25" ca="1" si="368">MW5*EXP(NORMINV(RAND(),$E$5,$F$5))</f>
        <v>8.2297213345476941</v>
      </c>
      <c r="MX6" s="16">
        <f t="shared" ref="MX6:MX25" ca="1" si="369">MX5*EXP(NORMINV(RAND(),$E$5,$F$5))</f>
        <v>8.0848275848634437</v>
      </c>
      <c r="MY6" s="16">
        <f t="shared" ref="MY6:MY25" ca="1" si="370">MY5*EXP(NORMINV(RAND(),$E$5,$F$5))</f>
        <v>8.0558192081424185</v>
      </c>
      <c r="MZ6" s="16">
        <f t="shared" ref="MZ6:MZ25" ca="1" si="371">MZ5*EXP(NORMINV(RAND(),$E$5,$F$5))</f>
        <v>8.0316622439486967</v>
      </c>
      <c r="NA6" s="16">
        <f t="shared" ref="NA6:NA25" ca="1" si="372">NA5*EXP(NORMINV(RAND(),$E$5,$F$5))</f>
        <v>8.2574898659987106</v>
      </c>
      <c r="NB6" s="16">
        <f t="shared" ref="NB6:NB25" ca="1" si="373">NB5*EXP(NORMINV(RAND(),$E$5,$F$5))</f>
        <v>8.1068300703168852</v>
      </c>
      <c r="NC6" s="16">
        <f t="shared" ref="NC6:NC25" ca="1" si="374">NC5*EXP(NORMINV(RAND(),$E$5,$F$5))</f>
        <v>8.1879913261130444</v>
      </c>
      <c r="ND6" s="16">
        <f t="shared" ref="ND6:ND25" ca="1" si="375">ND5*EXP(NORMINV(RAND(),$E$5,$F$5))</f>
        <v>8.196533258644255</v>
      </c>
      <c r="NE6" s="16">
        <f t="shared" ref="NE6:NE25" ca="1" si="376">NE5*EXP(NORMINV(RAND(),$E$5,$F$5))</f>
        <v>7.9098160142992082</v>
      </c>
      <c r="NF6" s="16">
        <f t="shared" ref="NF6:NF25" ca="1" si="377">NF5*EXP(NORMINV(RAND(),$E$5,$F$5))</f>
        <v>8.0596931860275483</v>
      </c>
      <c r="NG6" s="16">
        <f t="shared" ref="NG6:NG25" ca="1" si="378">NG5*EXP(NORMINV(RAND(),$E$5,$F$5))</f>
        <v>8.1612591965518568</v>
      </c>
      <c r="NH6" s="16">
        <f t="shared" ref="NH6:NH25" ca="1" si="379">NH5*EXP(NORMINV(RAND(),$E$5,$F$5))</f>
        <v>8.0782743728663657</v>
      </c>
      <c r="NI6" s="16">
        <f t="shared" ref="NI6:NI25" ca="1" si="380">NI5*EXP(NORMINV(RAND(),$E$5,$F$5))</f>
        <v>7.7967375700672541</v>
      </c>
      <c r="NJ6" s="16">
        <f t="shared" ref="NJ6:NJ25" ca="1" si="381">NJ5*EXP(NORMINV(RAND(),$E$5,$F$5))</f>
        <v>8.043217501246323</v>
      </c>
      <c r="NK6" s="16">
        <f t="shared" ref="NK6:NK25" ca="1" si="382">NK5*EXP(NORMINV(RAND(),$E$5,$F$5))</f>
        <v>8.3488371878277352</v>
      </c>
      <c r="NL6" s="16">
        <f t="shared" ref="NL6:NL25" ca="1" si="383">NL5*EXP(NORMINV(RAND(),$E$5,$F$5))</f>
        <v>8.2669924910043253</v>
      </c>
      <c r="NM6" s="16">
        <f t="shared" ref="NM6:NM25" ca="1" si="384">NM5*EXP(NORMINV(RAND(),$E$5,$F$5))</f>
        <v>8.0884322450230091</v>
      </c>
      <c r="NN6" s="16">
        <f t="shared" ref="NN6:NN25" ca="1" si="385">NN5*EXP(NORMINV(RAND(),$E$5,$F$5))</f>
        <v>8.2630045086472581</v>
      </c>
      <c r="NO6" s="16">
        <f t="shared" ref="NO6:NO25" ca="1" si="386">NO5*EXP(NORMINV(RAND(),$E$5,$F$5))</f>
        <v>8.0596681099790271</v>
      </c>
      <c r="NP6" s="16">
        <f t="shared" ref="NP6:NP25" ca="1" si="387">NP5*EXP(NORMINV(RAND(),$E$5,$F$5))</f>
        <v>8.1570836497394605</v>
      </c>
      <c r="NQ6" s="16">
        <f t="shared" ref="NQ6:NQ25" ca="1" si="388">NQ5*EXP(NORMINV(RAND(),$E$5,$F$5))</f>
        <v>8.2091936318855208</v>
      </c>
      <c r="NR6" s="16">
        <f t="shared" ref="NR6:NR25" ca="1" si="389">NR5*EXP(NORMINV(RAND(),$E$5,$F$5))</f>
        <v>8.1034456084913149</v>
      </c>
      <c r="NS6" s="16">
        <f t="shared" ref="NS6:NS25" ca="1" si="390">NS5*EXP(NORMINV(RAND(),$E$5,$F$5))</f>
        <v>8.084088552890444</v>
      </c>
      <c r="NT6" s="16">
        <f t="shared" ref="NT6:NT25" ca="1" si="391">NT5*EXP(NORMINV(RAND(),$E$5,$F$5))</f>
        <v>7.9660354041513468</v>
      </c>
      <c r="NU6" s="16">
        <f t="shared" ref="NU6:NU25" ca="1" si="392">NU5*EXP(NORMINV(RAND(),$E$5,$F$5))</f>
        <v>7.969516055730284</v>
      </c>
      <c r="NV6" s="16">
        <f t="shared" ref="NV6:NV25" ca="1" si="393">NV5*EXP(NORMINV(RAND(),$E$5,$F$5))</f>
        <v>8.184933148539411</v>
      </c>
      <c r="NW6" s="16">
        <f t="shared" ref="NW6:NW25" ca="1" si="394">NW5*EXP(NORMINV(RAND(),$E$5,$F$5))</f>
        <v>8.0144038565197402</v>
      </c>
      <c r="NX6" s="16">
        <f t="shared" ref="NX6:NX25" ca="1" si="395">NX5*EXP(NORMINV(RAND(),$E$5,$F$5))</f>
        <v>8.2164696310172456</v>
      </c>
      <c r="NY6" s="16">
        <f t="shared" ref="NY6:NY25" ca="1" si="396">NY5*EXP(NORMINV(RAND(),$E$5,$F$5))</f>
        <v>7.9993384960838085</v>
      </c>
      <c r="NZ6" s="16">
        <f t="shared" ref="NZ6:NZ25" ca="1" si="397">NZ5*EXP(NORMINV(RAND(),$E$5,$F$5))</f>
        <v>8.1418045611459799</v>
      </c>
      <c r="OA6" s="16">
        <f t="shared" ref="OA6:OA25" ca="1" si="398">OA5*EXP(NORMINV(RAND(),$E$5,$F$5))</f>
        <v>8.344129434904243</v>
      </c>
      <c r="OB6" s="16">
        <f t="shared" ref="OB6:OB25" ca="1" si="399">OB5*EXP(NORMINV(RAND(),$E$5,$F$5))</f>
        <v>8.0446306876607316</v>
      </c>
      <c r="OC6" s="16">
        <f t="shared" ref="OC6:OC25" ca="1" si="400">OC5*EXP(NORMINV(RAND(),$E$5,$F$5))</f>
        <v>8.137374048688601</v>
      </c>
      <c r="OD6" s="16">
        <f t="shared" ref="OD6:OD25" ca="1" si="401">OD5*EXP(NORMINV(RAND(),$E$5,$F$5))</f>
        <v>8.0220301992787633</v>
      </c>
      <c r="OE6" s="16">
        <f t="shared" ref="OE6:OE25" ca="1" si="402">OE5*EXP(NORMINV(RAND(),$E$5,$F$5))</f>
        <v>8.213733058528403</v>
      </c>
      <c r="OF6" s="16">
        <f t="shared" ref="OF6:OF25" ca="1" si="403">OF5*EXP(NORMINV(RAND(),$E$5,$F$5))</f>
        <v>8.2471429604935445</v>
      </c>
      <c r="OG6" s="16">
        <f t="shared" ref="OG6:OG25" ca="1" si="404">OG5*EXP(NORMINV(RAND(),$E$5,$F$5))</f>
        <v>8.1909767979049892</v>
      </c>
      <c r="OH6" s="16">
        <f t="shared" ref="OH6:OH25" ca="1" si="405">OH5*EXP(NORMINV(RAND(),$E$5,$F$5))</f>
        <v>8.3013143511490295</v>
      </c>
      <c r="OI6" s="16">
        <f t="shared" ref="OI6:OI25" ca="1" si="406">OI5*EXP(NORMINV(RAND(),$E$5,$F$5))</f>
        <v>8.1173682200096895</v>
      </c>
      <c r="OJ6" s="16">
        <f t="shared" ref="OJ6:OJ25" ca="1" si="407">OJ5*EXP(NORMINV(RAND(),$E$5,$F$5))</f>
        <v>7.9218190401151372</v>
      </c>
      <c r="OK6" s="16">
        <f t="shared" ref="OK6:OK25" ca="1" si="408">OK5*EXP(NORMINV(RAND(),$E$5,$F$5))</f>
        <v>8.014522848080194</v>
      </c>
      <c r="OL6" s="16">
        <f t="shared" ref="OL6:OL25" ca="1" si="409">OL5*EXP(NORMINV(RAND(),$E$5,$F$5))</f>
        <v>8.360421747858334</v>
      </c>
      <c r="OM6" s="16">
        <f t="shared" ref="OM6:OM25" ca="1" si="410">OM5*EXP(NORMINV(RAND(),$E$5,$F$5))</f>
        <v>8.0459308035497674</v>
      </c>
      <c r="ON6" s="16">
        <f t="shared" ref="ON6:ON25" ca="1" si="411">ON5*EXP(NORMINV(RAND(),$E$5,$F$5))</f>
        <v>8.0416261690160873</v>
      </c>
      <c r="OO6" s="16">
        <f t="shared" ref="OO6:OO25" ca="1" si="412">OO5*EXP(NORMINV(RAND(),$E$5,$F$5))</f>
        <v>8.1186239345564672</v>
      </c>
      <c r="OP6" s="16">
        <f t="shared" ref="OP6:OP25" ca="1" si="413">OP5*EXP(NORMINV(RAND(),$E$5,$F$5))</f>
        <v>8.1218818170132767</v>
      </c>
      <c r="OQ6" s="16">
        <f t="shared" ref="OQ6:OQ25" ca="1" si="414">OQ5*EXP(NORMINV(RAND(),$E$5,$F$5))</f>
        <v>8.1199736821343489</v>
      </c>
      <c r="OR6" s="16">
        <f t="shared" ref="OR6:OR25" ca="1" si="415">OR5*EXP(NORMINV(RAND(),$E$5,$F$5))</f>
        <v>8.0489208045896987</v>
      </c>
      <c r="OS6" s="16">
        <f t="shared" ref="OS6:OS25" ca="1" si="416">OS5*EXP(NORMINV(RAND(),$E$5,$F$5))</f>
        <v>8.2791743241783742</v>
      </c>
      <c r="OT6" s="16">
        <f t="shared" ref="OT6:OT25" ca="1" si="417">OT5*EXP(NORMINV(RAND(),$E$5,$F$5))</f>
        <v>8.1646446181660206</v>
      </c>
      <c r="OU6" s="16">
        <f t="shared" ref="OU6:OU25" ca="1" si="418">OU5*EXP(NORMINV(RAND(),$E$5,$F$5))</f>
        <v>8.208027444381548</v>
      </c>
      <c r="OV6" s="16">
        <f t="shared" ref="OV6:OV25" ca="1" si="419">OV5*EXP(NORMINV(RAND(),$E$5,$F$5))</f>
        <v>8.2162887563214664</v>
      </c>
      <c r="OW6" s="16">
        <f t="shared" ref="OW6:OW25" ca="1" si="420">OW5*EXP(NORMINV(RAND(),$E$5,$F$5))</f>
        <v>8.2155586425915192</v>
      </c>
      <c r="OX6" s="16">
        <f t="shared" ref="OX6:OX25" ca="1" si="421">OX5*EXP(NORMINV(RAND(),$E$5,$F$5))</f>
        <v>8.2091233818222591</v>
      </c>
      <c r="OY6" s="16">
        <f t="shared" ref="OY6:OY25" ca="1" si="422">OY5*EXP(NORMINV(RAND(),$E$5,$F$5))</f>
        <v>8.2890118907736241</v>
      </c>
      <c r="OZ6" s="16">
        <f t="shared" ref="OZ6:OZ25" ca="1" si="423">OZ5*EXP(NORMINV(RAND(),$E$5,$F$5))</f>
        <v>7.9844789014492967</v>
      </c>
      <c r="PA6" s="16">
        <f t="shared" ref="PA6:PA25" ca="1" si="424">PA5*EXP(NORMINV(RAND(),$E$5,$F$5))</f>
        <v>7.8979052485190655</v>
      </c>
      <c r="PB6" s="16">
        <f t="shared" ref="PB6:PB25" ca="1" si="425">PB5*EXP(NORMINV(RAND(),$E$5,$F$5))</f>
        <v>8.1896063272678621</v>
      </c>
      <c r="PC6" s="16">
        <f t="shared" ref="PC6:PC25" ca="1" si="426">PC5*EXP(NORMINV(RAND(),$E$5,$F$5))</f>
        <v>7.99861255256448</v>
      </c>
      <c r="PD6" s="16">
        <f t="shared" ref="PD6:PD25" ca="1" si="427">PD5*EXP(NORMINV(RAND(),$E$5,$F$5))</f>
        <v>8.1721777451191642</v>
      </c>
      <c r="PE6" s="16">
        <f t="shared" ref="PE6:PE25" ca="1" si="428">PE5*EXP(NORMINV(RAND(),$E$5,$F$5))</f>
        <v>8.3343083975513501</v>
      </c>
      <c r="PF6" s="16">
        <f t="shared" ref="PF6:PF25" ca="1" si="429">PF5*EXP(NORMINV(RAND(),$E$5,$F$5))</f>
        <v>8.2409334903462153</v>
      </c>
      <c r="PG6" s="16">
        <f t="shared" ref="PG6:PG25" ca="1" si="430">PG5*EXP(NORMINV(RAND(),$E$5,$F$5))</f>
        <v>8.0928510238082296</v>
      </c>
      <c r="PH6" s="16">
        <f t="shared" ref="PH6:PH25" ca="1" si="431">PH5*EXP(NORMINV(RAND(),$E$5,$F$5))</f>
        <v>8.1910463040591672</v>
      </c>
      <c r="PI6" s="16">
        <f t="shared" ref="PI6:PI25" ca="1" si="432">PI5*EXP(NORMINV(RAND(),$E$5,$F$5))</f>
        <v>8.0689115552492794</v>
      </c>
      <c r="PJ6" s="16">
        <f t="shared" ref="PJ6:PJ25" ca="1" si="433">PJ5*EXP(NORMINV(RAND(),$E$5,$F$5))</f>
        <v>8.1542722990961831</v>
      </c>
      <c r="PK6" s="16">
        <f t="shared" ref="PK6:PK25" ca="1" si="434">PK5*EXP(NORMINV(RAND(),$E$5,$F$5))</f>
        <v>8.0931203047376705</v>
      </c>
      <c r="PL6" s="16">
        <f t="shared" ref="PL6:PL25" ca="1" si="435">PL5*EXP(NORMINV(RAND(),$E$5,$F$5))</f>
        <v>8.2736239974187225</v>
      </c>
      <c r="PM6" s="16">
        <f t="shared" ref="PM6:PM25" ca="1" si="436">PM5*EXP(NORMINV(RAND(),$E$5,$F$5))</f>
        <v>7.97018507930835</v>
      </c>
      <c r="PN6" s="16">
        <f t="shared" ref="PN6:PN25" ca="1" si="437">PN5*EXP(NORMINV(RAND(),$E$5,$F$5))</f>
        <v>8.1268031158282721</v>
      </c>
      <c r="PO6" s="16">
        <f t="shared" ref="PO6:PO25" ca="1" si="438">PO5*EXP(NORMINV(RAND(),$E$5,$F$5))</f>
        <v>7.8983493073706752</v>
      </c>
      <c r="PP6" s="16">
        <f t="shared" ref="PP6:PP25" ca="1" si="439">PP5*EXP(NORMINV(RAND(),$E$5,$F$5))</f>
        <v>8.1209723383853714</v>
      </c>
      <c r="PQ6" s="16">
        <f t="shared" ref="PQ6:PQ25" ca="1" si="440">PQ5*EXP(NORMINV(RAND(),$E$5,$F$5))</f>
        <v>8.2372865263427109</v>
      </c>
      <c r="PR6" s="16">
        <f t="shared" ref="PR6:PR25" ca="1" si="441">PR5*EXP(NORMINV(RAND(),$E$5,$F$5))</f>
        <v>8.1937556018532565</v>
      </c>
      <c r="PS6" s="16">
        <f t="shared" ref="PS6:PS25" ca="1" si="442">PS5*EXP(NORMINV(RAND(),$E$5,$F$5))</f>
        <v>8.1823789079891558</v>
      </c>
      <c r="PT6" s="16">
        <f t="shared" ref="PT6:PT25" ca="1" si="443">PT5*EXP(NORMINV(RAND(),$E$5,$F$5))</f>
        <v>7.9997818073491036</v>
      </c>
      <c r="PU6" s="16">
        <f t="shared" ref="PU6:PU25" ca="1" si="444">PU5*EXP(NORMINV(RAND(),$E$5,$F$5))</f>
        <v>8.1002370183322689</v>
      </c>
      <c r="PV6" s="16">
        <f t="shared" ref="PV6:PV25" ca="1" si="445">PV5*EXP(NORMINV(RAND(),$E$5,$F$5))</f>
        <v>7.9162327510708579</v>
      </c>
      <c r="PW6" s="16">
        <f t="shared" ref="PW6:PW25" ca="1" si="446">PW5*EXP(NORMINV(RAND(),$E$5,$F$5))</f>
        <v>8.2472310102377886</v>
      </c>
      <c r="PX6" s="16">
        <f t="shared" ref="PX6:PX25" ca="1" si="447">PX5*EXP(NORMINV(RAND(),$E$5,$F$5))</f>
        <v>8.0256165749180504</v>
      </c>
      <c r="PY6" s="16">
        <f t="shared" ref="PY6:PY25" ca="1" si="448">PY5*EXP(NORMINV(RAND(),$E$5,$F$5))</f>
        <v>8.2922899783511976</v>
      </c>
      <c r="PZ6" s="16">
        <f t="shared" ref="PZ6:PZ25" ca="1" si="449">PZ5*EXP(NORMINV(RAND(),$E$5,$F$5))</f>
        <v>7.9763113406869302</v>
      </c>
      <c r="QA6" s="16">
        <f t="shared" ref="QA6:QA25" ca="1" si="450">QA5*EXP(NORMINV(RAND(),$E$5,$F$5))</f>
        <v>8.0782520749034727</v>
      </c>
      <c r="QB6" s="16">
        <f t="shared" ref="QB6:QB25" ca="1" si="451">QB5*EXP(NORMINV(RAND(),$E$5,$F$5))</f>
        <v>7.8979260996312375</v>
      </c>
      <c r="QC6" s="16">
        <f t="shared" ref="QC6:QC25" ca="1" si="452">QC5*EXP(NORMINV(RAND(),$E$5,$F$5))</f>
        <v>8.2776418921820696</v>
      </c>
      <c r="QD6" s="16">
        <f t="shared" ref="QD6:QD25" ca="1" si="453">QD5*EXP(NORMINV(RAND(),$E$5,$F$5))</f>
        <v>7.8684738400803216</v>
      </c>
      <c r="QE6" s="16">
        <f t="shared" ref="QE6:QE25" ca="1" si="454">QE5*EXP(NORMINV(RAND(),$E$5,$F$5))</f>
        <v>8.0120341796823915</v>
      </c>
      <c r="QF6" s="16">
        <f t="shared" ref="QF6:QF25" ca="1" si="455">QF5*EXP(NORMINV(RAND(),$E$5,$F$5))</f>
        <v>7.896010877463981</v>
      </c>
      <c r="QG6" s="16">
        <f t="shared" ref="QG6:QG25" ca="1" si="456">QG5*EXP(NORMINV(RAND(),$E$5,$F$5))</f>
        <v>8.0265393235576195</v>
      </c>
      <c r="QH6" s="16">
        <f t="shared" ref="QH6:QH25" ca="1" si="457">QH5*EXP(NORMINV(RAND(),$E$5,$F$5))</f>
        <v>8.4171760528333586</v>
      </c>
      <c r="QI6" s="16">
        <f t="shared" ref="QI6:QI25" ca="1" si="458">QI5*EXP(NORMINV(RAND(),$E$5,$F$5))</f>
        <v>7.9299096749617712</v>
      </c>
      <c r="QJ6" s="16">
        <f t="shared" ref="QJ6:QJ25" ca="1" si="459">QJ5*EXP(NORMINV(RAND(),$E$5,$F$5))</f>
        <v>8.0206035976601644</v>
      </c>
      <c r="QK6" s="16">
        <f t="shared" ref="QK6:QK25" ca="1" si="460">QK5*EXP(NORMINV(RAND(),$E$5,$F$5))</f>
        <v>7.9915360808037281</v>
      </c>
      <c r="QL6" s="16">
        <f t="shared" ref="QL6:QL25" ca="1" si="461">QL5*EXP(NORMINV(RAND(),$E$5,$F$5))</f>
        <v>8.4383189984347773</v>
      </c>
      <c r="QM6" s="16">
        <f t="shared" ref="QM6:QM25" ca="1" si="462">QM5*EXP(NORMINV(RAND(),$E$5,$F$5))</f>
        <v>8.2612094097794611</v>
      </c>
      <c r="QN6" s="16">
        <f t="shared" ref="QN6:QN25" ca="1" si="463">QN5*EXP(NORMINV(RAND(),$E$5,$F$5))</f>
        <v>8.1026568132841614</v>
      </c>
      <c r="QO6" s="16">
        <f t="shared" ref="QO6:QO25" ca="1" si="464">QO5*EXP(NORMINV(RAND(),$E$5,$F$5))</f>
        <v>8.2427540471034728</v>
      </c>
      <c r="QP6" s="16">
        <f t="shared" ref="QP6:QP25" ca="1" si="465">QP5*EXP(NORMINV(RAND(),$E$5,$F$5))</f>
        <v>8.059344414019856</v>
      </c>
      <c r="QQ6" s="16">
        <f t="shared" ref="QQ6:QQ25" ca="1" si="466">QQ5*EXP(NORMINV(RAND(),$E$5,$F$5))</f>
        <v>8.0406786442042506</v>
      </c>
      <c r="QR6" s="16">
        <f t="shared" ref="QR6:QR25" ca="1" si="467">QR5*EXP(NORMINV(RAND(),$E$5,$F$5))</f>
        <v>8.0911495428704541</v>
      </c>
      <c r="QS6" s="16">
        <f t="shared" ref="QS6:QS25" ca="1" si="468">QS5*EXP(NORMINV(RAND(),$E$5,$F$5))</f>
        <v>8.1799542521656594</v>
      </c>
      <c r="QT6" s="16">
        <f t="shared" ref="QT6:QT25" ca="1" si="469">QT5*EXP(NORMINV(RAND(),$E$5,$F$5))</f>
        <v>7.8788507553109168</v>
      </c>
      <c r="QU6" s="16">
        <f t="shared" ref="QU6:QU25" ca="1" si="470">QU5*EXP(NORMINV(RAND(),$E$5,$F$5))</f>
        <v>8.0656583333608083</v>
      </c>
      <c r="QV6" s="16">
        <f t="shared" ref="QV6:QV25" ca="1" si="471">QV5*EXP(NORMINV(RAND(),$E$5,$F$5))</f>
        <v>8.1157976971171273</v>
      </c>
      <c r="QW6" s="16">
        <f t="shared" ref="QW6:QW25" ca="1" si="472">QW5*EXP(NORMINV(RAND(),$E$5,$F$5))</f>
        <v>8.3532139901482072</v>
      </c>
      <c r="QX6" s="16">
        <f t="shared" ref="QX6:QX25" ca="1" si="473">QX5*EXP(NORMINV(RAND(),$E$5,$F$5))</f>
        <v>8.2657282158439163</v>
      </c>
      <c r="QY6" s="16">
        <f t="shared" ref="QY6:QY25" ca="1" si="474">QY5*EXP(NORMINV(RAND(),$E$5,$F$5))</f>
        <v>8.0836116922999075</v>
      </c>
      <c r="QZ6" s="16">
        <f t="shared" ref="QZ6:QZ25" ca="1" si="475">QZ5*EXP(NORMINV(RAND(),$E$5,$F$5))</f>
        <v>8.1647179228228239</v>
      </c>
      <c r="RA6" s="16">
        <f t="shared" ref="RA6:RA25" ca="1" si="476">RA5*EXP(NORMINV(RAND(),$E$5,$F$5))</f>
        <v>8.036674935720642</v>
      </c>
      <c r="RB6" s="16">
        <f t="shared" ref="RB6:RB25" ca="1" si="477">RB5*EXP(NORMINV(RAND(),$E$5,$F$5))</f>
        <v>8.1682535114060304</v>
      </c>
      <c r="RC6" s="16">
        <f t="shared" ref="RC6:RC25" ca="1" si="478">RC5*EXP(NORMINV(RAND(),$E$5,$F$5))</f>
        <v>8.4074419667982809</v>
      </c>
      <c r="RD6" s="16">
        <f t="shared" ref="RD6:RD25" ca="1" si="479">RD5*EXP(NORMINV(RAND(),$E$5,$F$5))</f>
        <v>8.2028788273511815</v>
      </c>
      <c r="RE6" s="16">
        <f t="shared" ref="RE6:RE25" ca="1" si="480">RE5*EXP(NORMINV(RAND(),$E$5,$F$5))</f>
        <v>8.1904500761375747</v>
      </c>
      <c r="RF6" s="16">
        <f t="shared" ref="RF6:RF25" ca="1" si="481">RF5*EXP(NORMINV(RAND(),$E$5,$F$5))</f>
        <v>7.994465062136948</v>
      </c>
      <c r="RG6" s="16">
        <f t="shared" ref="RG6:RG25" ca="1" si="482">RG5*EXP(NORMINV(RAND(),$E$5,$F$5))</f>
        <v>8.0411151532624281</v>
      </c>
      <c r="RH6" s="16">
        <f t="shared" ref="RH6:RH25" ca="1" si="483">RH5*EXP(NORMINV(RAND(),$E$5,$F$5))</f>
        <v>8.0793678931877508</v>
      </c>
      <c r="RI6" s="16">
        <f t="shared" ref="RI6:RI25" ca="1" si="484">RI5*EXP(NORMINV(RAND(),$E$5,$F$5))</f>
        <v>8.1492838563714987</v>
      </c>
      <c r="RJ6" s="16">
        <f t="shared" ref="RJ6:RJ25" ca="1" si="485">RJ5*EXP(NORMINV(RAND(),$E$5,$F$5))</f>
        <v>7.851981507655017</v>
      </c>
      <c r="RK6" s="16">
        <f t="shared" ref="RK6:RK25" ca="1" si="486">RK5*EXP(NORMINV(RAND(),$E$5,$F$5))</f>
        <v>7.8864436110154035</v>
      </c>
      <c r="RL6" s="16">
        <f t="shared" ref="RL6:RL25" ca="1" si="487">RL5*EXP(NORMINV(RAND(),$E$5,$F$5))</f>
        <v>8.0628253933962331</v>
      </c>
      <c r="RM6" s="16">
        <f t="shared" ref="RM6:RM25" ca="1" si="488">RM5*EXP(NORMINV(RAND(),$E$5,$F$5))</f>
        <v>8.2663827398085008</v>
      </c>
      <c r="RN6" s="16">
        <f t="shared" ref="RN6:RN25" ca="1" si="489">RN5*EXP(NORMINV(RAND(),$E$5,$F$5))</f>
        <v>8.1095173946680337</v>
      </c>
      <c r="RO6" s="16">
        <f t="shared" ref="RO6:RO25" ca="1" si="490">RO5*EXP(NORMINV(RAND(),$E$5,$F$5))</f>
        <v>8.3348024328794956</v>
      </c>
      <c r="RP6" s="16">
        <f t="shared" ref="RP6:RP25" ca="1" si="491">RP5*EXP(NORMINV(RAND(),$E$5,$F$5))</f>
        <v>8.1510723188610914</v>
      </c>
      <c r="RQ6" s="16">
        <f t="shared" ref="RQ6:RQ25" ca="1" si="492">RQ5*EXP(NORMINV(RAND(),$E$5,$F$5))</f>
        <v>7.9112593202202772</v>
      </c>
      <c r="RR6" s="16">
        <f t="shared" ref="RR6:RR25" ca="1" si="493">RR5*EXP(NORMINV(RAND(),$E$5,$F$5))</f>
        <v>8.0525542709136246</v>
      </c>
      <c r="RS6" s="16">
        <f t="shared" ref="RS6:RS25" ca="1" si="494">RS5*EXP(NORMINV(RAND(),$E$5,$F$5))</f>
        <v>7.7529446004187816</v>
      </c>
      <c r="RT6" s="16">
        <f t="shared" ref="RT6:RT25" ca="1" si="495">RT5*EXP(NORMINV(RAND(),$E$5,$F$5))</f>
        <v>8.1709390628685252</v>
      </c>
      <c r="RU6" s="16">
        <f t="shared" ref="RU6:RU25" ca="1" si="496">RU5*EXP(NORMINV(RAND(),$E$5,$F$5))</f>
        <v>7.8156045245831098</v>
      </c>
      <c r="RV6" s="16">
        <f t="shared" ref="RV6:RV25" ca="1" si="497">RV5*EXP(NORMINV(RAND(),$E$5,$F$5))</f>
        <v>8.0550849529165731</v>
      </c>
      <c r="RW6" s="16">
        <f t="shared" ref="RW6:RW25" ca="1" si="498">RW5*EXP(NORMINV(RAND(),$E$5,$F$5))</f>
        <v>8.3461519527185679</v>
      </c>
      <c r="RX6" s="16">
        <f t="shared" ref="RX6:RX25" ca="1" si="499">RX5*EXP(NORMINV(RAND(),$E$5,$F$5))</f>
        <v>7.9445371402072489</v>
      </c>
      <c r="RY6" s="16">
        <f t="shared" ref="RY6:RY25" ca="1" si="500">RY5*EXP(NORMINV(RAND(),$E$5,$F$5))</f>
        <v>8.0463011032477851</v>
      </c>
      <c r="RZ6" s="16">
        <f t="shared" ref="RZ6:RZ25" ca="1" si="501">RZ5*EXP(NORMINV(RAND(),$E$5,$F$5))</f>
        <v>8.2375640362108982</v>
      </c>
      <c r="SA6" s="16">
        <f t="shared" ref="SA6:SA25" ca="1" si="502">SA5*EXP(NORMINV(RAND(),$E$5,$F$5))</f>
        <v>7.9083076164489752</v>
      </c>
      <c r="SB6" s="16">
        <f t="shared" ref="SB6:SB25" ca="1" si="503">SB5*EXP(NORMINV(RAND(),$E$5,$F$5))</f>
        <v>8.2229840436799435</v>
      </c>
      <c r="SC6" s="16">
        <f t="shared" ref="SC6:SC25" ca="1" si="504">SC5*EXP(NORMINV(RAND(),$E$5,$F$5))</f>
        <v>7.9761922255886049</v>
      </c>
      <c r="SD6" s="16">
        <f t="shared" ref="SD6:SD25" ca="1" si="505">SD5*EXP(NORMINV(RAND(),$E$5,$F$5))</f>
        <v>8.0019094532752995</v>
      </c>
      <c r="SE6" s="16">
        <f t="shared" ref="SE6:SE25" ca="1" si="506">SE5*EXP(NORMINV(RAND(),$E$5,$F$5))</f>
        <v>7.9158981341928589</v>
      </c>
      <c r="SF6" s="16">
        <f t="shared" ref="SF6:SF25" ca="1" si="507">SF5*EXP(NORMINV(RAND(),$E$5,$F$5))</f>
        <v>7.860161936432652</v>
      </c>
      <c r="SG6" s="16">
        <f t="shared" ref="SG6:SG25" ca="1" si="508">SG5*EXP(NORMINV(RAND(),$E$5,$F$5))</f>
        <v>7.8799897273793871</v>
      </c>
      <c r="SH6" s="16">
        <f t="shared" ref="SH6:SH25" ca="1" si="509">SH5*EXP(NORMINV(RAND(),$E$5,$F$5))</f>
        <v>8.0609246203227904</v>
      </c>
      <c r="SI6" s="16">
        <f t="shared" ref="SI6:SI25" ca="1" si="510">SI5*EXP(NORMINV(RAND(),$E$5,$F$5))</f>
        <v>8.2367197375575607</v>
      </c>
      <c r="SJ6" s="16">
        <f t="shared" ref="SJ6:SJ25" ca="1" si="511">SJ5*EXP(NORMINV(RAND(),$E$5,$F$5))</f>
        <v>7.997005960303933</v>
      </c>
      <c r="SK6" s="16">
        <f t="shared" ref="SK6:SK25" ca="1" si="512">SK5*EXP(NORMINV(RAND(),$E$5,$F$5))</f>
        <v>8.1923169931758686</v>
      </c>
      <c r="SL6" s="16">
        <f t="shared" ref="SL6:SL25" ca="1" si="513">SL5*EXP(NORMINV(RAND(),$E$5,$F$5))</f>
        <v>7.857366844904937</v>
      </c>
      <c r="SM6" s="16">
        <f t="shared" ref="SM6:SM25" ca="1" si="514">SM5*EXP(NORMINV(RAND(),$E$5,$F$5))</f>
        <v>7.9269537181928929</v>
      </c>
      <c r="SN6" s="16">
        <f t="shared" ref="SN6:SN25" ca="1" si="515">SN5*EXP(NORMINV(RAND(),$E$5,$F$5))</f>
        <v>8.0495465706725824</v>
      </c>
      <c r="SO6" s="16">
        <f t="shared" ref="SO6:SO25" ca="1" si="516">SO5*EXP(NORMINV(RAND(),$E$5,$F$5))</f>
        <v>7.9816525327570167</v>
      </c>
      <c r="SP6" s="16">
        <f t="shared" ref="SP6:SP25" ca="1" si="517">SP5*EXP(NORMINV(RAND(),$E$5,$F$5))</f>
        <v>8.0927118581977275</v>
      </c>
      <c r="SQ6" s="16">
        <f t="shared" ref="SQ6:SQ25" ca="1" si="518">SQ5*EXP(NORMINV(RAND(),$E$5,$F$5))</f>
        <v>8.3595994738903396</v>
      </c>
      <c r="SR6" s="16">
        <f t="shared" ref="SR6:SR25" ca="1" si="519">SR5*EXP(NORMINV(RAND(),$E$5,$F$5))</f>
        <v>7.9972782549143151</v>
      </c>
      <c r="SS6" s="16">
        <f t="shared" ref="SS6:SS25" ca="1" si="520">SS5*EXP(NORMINV(RAND(),$E$5,$F$5))</f>
        <v>8.4223930581988196</v>
      </c>
      <c r="ST6" s="16">
        <f t="shared" ref="ST6:ST25" ca="1" si="521">ST5*EXP(NORMINV(RAND(),$E$5,$F$5))</f>
        <v>7.9869738082053221</v>
      </c>
      <c r="SU6" s="16">
        <f t="shared" ref="SU6:SU25" ca="1" si="522">SU5*EXP(NORMINV(RAND(),$E$5,$F$5))</f>
        <v>8.0955430816006206</v>
      </c>
      <c r="SV6" s="16">
        <f t="shared" ref="SV6:SV25" ca="1" si="523">SV5*EXP(NORMINV(RAND(),$E$5,$F$5))</f>
        <v>8.1279321272046126</v>
      </c>
      <c r="SW6" s="16">
        <f t="shared" ref="SW6:SW25" ca="1" si="524">SW5*EXP(NORMINV(RAND(),$E$5,$F$5))</f>
        <v>8.0403407932251625</v>
      </c>
      <c r="SX6" s="16">
        <f t="shared" ref="SX6:SX25" ca="1" si="525">SX5*EXP(NORMINV(RAND(),$E$5,$F$5))</f>
        <v>7.9467610720426407</v>
      </c>
      <c r="SY6" s="16">
        <f t="shared" ref="SY6:SY25" ca="1" si="526">SY5*EXP(NORMINV(RAND(),$E$5,$F$5))</f>
        <v>7.927193860611526</v>
      </c>
      <c r="SZ6" s="16">
        <f t="shared" ref="SZ6:SZ25" ca="1" si="527">SZ5*EXP(NORMINV(RAND(),$E$5,$F$5))</f>
        <v>7.9766218895753331</v>
      </c>
      <c r="TA6" s="16">
        <f t="shared" ref="TA6:TA25" ca="1" si="528">TA5*EXP(NORMINV(RAND(),$E$5,$F$5))</f>
        <v>8.0722063776115416</v>
      </c>
      <c r="TB6" s="16">
        <f t="shared" ref="TB6:TB25" ca="1" si="529">TB5*EXP(NORMINV(RAND(),$E$5,$F$5))</f>
        <v>8.2590156717243275</v>
      </c>
      <c r="TC6" s="16">
        <f t="shared" ref="TC6:TC25" ca="1" si="530">TC5*EXP(NORMINV(RAND(),$E$5,$F$5))</f>
        <v>8.0624781468365168</v>
      </c>
      <c r="TD6" s="16">
        <f t="shared" ref="TD6:TD25" ca="1" si="531">TD5*EXP(NORMINV(RAND(),$E$5,$F$5))</f>
        <v>7.7963367484898249</v>
      </c>
      <c r="TE6" s="16">
        <f t="shared" ref="TE6:TE25" ca="1" si="532">TE5*EXP(NORMINV(RAND(),$E$5,$F$5))</f>
        <v>8.237159548788112</v>
      </c>
      <c r="TF6" s="16">
        <f t="shared" ref="TF6:TF25" ca="1" si="533">TF5*EXP(NORMINV(RAND(),$E$5,$F$5))</f>
        <v>8.1356457970373004</v>
      </c>
      <c r="TG6" s="16">
        <f t="shared" ref="TG6:TG25" ca="1" si="534">TG5*EXP(NORMINV(RAND(),$E$5,$F$5))</f>
        <v>7.9974433078227802</v>
      </c>
      <c r="TH6" s="16">
        <f t="shared" ref="TH6:TH25" ca="1" si="535">TH5*EXP(NORMINV(RAND(),$E$5,$F$5))</f>
        <v>8.372426805902311</v>
      </c>
      <c r="TI6" s="16">
        <f t="shared" ref="TI6:TI25" ca="1" si="536">TI5*EXP(NORMINV(RAND(),$E$5,$F$5))</f>
        <v>8.0352823218749503</v>
      </c>
      <c r="TJ6" s="16">
        <f t="shared" ref="TJ6:TJ25" ca="1" si="537">TJ5*EXP(NORMINV(RAND(),$E$5,$F$5))</f>
        <v>8.0063856020035402</v>
      </c>
      <c r="TK6" s="16">
        <f t="shared" ref="TK6:TK25" ca="1" si="538">TK5*EXP(NORMINV(RAND(),$E$5,$F$5))</f>
        <v>8.2509739599652203</v>
      </c>
      <c r="TL6" s="16">
        <f t="shared" ref="TL6:TL25" ca="1" si="539">TL5*EXP(NORMINV(RAND(),$E$5,$F$5))</f>
        <v>7.9077523422720759</v>
      </c>
      <c r="TM6" s="16">
        <f t="shared" ref="TM6:TM25" ca="1" si="540">TM5*EXP(NORMINV(RAND(),$E$5,$F$5))</f>
        <v>7.9192607095631287</v>
      </c>
      <c r="TN6" s="16">
        <f t="shared" ref="TN6:TN25" ca="1" si="541">TN5*EXP(NORMINV(RAND(),$E$5,$F$5))</f>
        <v>8.122983039824442</v>
      </c>
      <c r="TO6" s="16">
        <f t="shared" ref="TO6:TO25" ca="1" si="542">TO5*EXP(NORMINV(RAND(),$E$5,$F$5))</f>
        <v>8.0854394249263706</v>
      </c>
      <c r="TP6" s="16">
        <f t="shared" ref="TP6:TP25" ca="1" si="543">TP5*EXP(NORMINV(RAND(),$E$5,$F$5))</f>
        <v>8.336431503297943</v>
      </c>
      <c r="TQ6" s="16">
        <f t="shared" ref="TQ6:TQ25" ca="1" si="544">TQ5*EXP(NORMINV(RAND(),$E$5,$F$5))</f>
        <v>8.3579274932865051</v>
      </c>
      <c r="TR6" s="16">
        <f t="shared" ref="TR6:TR25" ca="1" si="545">TR5*EXP(NORMINV(RAND(),$E$5,$F$5))</f>
        <v>7.9378013867595127</v>
      </c>
      <c r="TS6" s="16">
        <f t="shared" ref="TS6:TS25" ca="1" si="546">TS5*EXP(NORMINV(RAND(),$E$5,$F$5))</f>
        <v>8.1651131778049066</v>
      </c>
      <c r="TT6" s="16">
        <f t="shared" ref="TT6:TT25" ca="1" si="547">TT5*EXP(NORMINV(RAND(),$E$5,$F$5))</f>
        <v>8.2981362753455734</v>
      </c>
      <c r="TU6" s="16">
        <f t="shared" ref="TU6:TU25" ca="1" si="548">TU5*EXP(NORMINV(RAND(),$E$5,$F$5))</f>
        <v>8.2873224903141782</v>
      </c>
      <c r="TV6" s="16">
        <f t="shared" ref="TV6:TV25" ca="1" si="549">TV5*EXP(NORMINV(RAND(),$E$5,$F$5))</f>
        <v>7.9620044648451733</v>
      </c>
      <c r="TW6" s="16">
        <f t="shared" ref="TW6:TW25" ca="1" si="550">TW5*EXP(NORMINV(RAND(),$E$5,$F$5))</f>
        <v>8.0838974917925501</v>
      </c>
      <c r="TX6" s="16">
        <f t="shared" ref="TX6:TX25" ca="1" si="551">TX5*EXP(NORMINV(RAND(),$E$5,$F$5))</f>
        <v>8.132623759457374</v>
      </c>
      <c r="TY6" s="16">
        <f t="shared" ref="TY6:TY25" ca="1" si="552">TY5*EXP(NORMINV(RAND(),$E$5,$F$5))</f>
        <v>8.3245094986684833</v>
      </c>
      <c r="TZ6" s="16">
        <f t="shared" ref="TZ6:TZ25" ca="1" si="553">TZ5*EXP(NORMINV(RAND(),$E$5,$F$5))</f>
        <v>7.9833967243806203</v>
      </c>
      <c r="UA6" s="16">
        <f t="shared" ref="UA6:UA25" ca="1" si="554">UA5*EXP(NORMINV(RAND(),$E$5,$F$5))</f>
        <v>8.3547891705267112</v>
      </c>
      <c r="UB6" s="16">
        <f t="shared" ref="UB6:UB25" ca="1" si="555">UB5*EXP(NORMINV(RAND(),$E$5,$F$5))</f>
        <v>7.8606846592191291</v>
      </c>
      <c r="UC6" s="16">
        <f t="shared" ref="UC6:UC25" ca="1" si="556">UC5*EXP(NORMINV(RAND(),$E$5,$F$5))</f>
        <v>8.196126679397393</v>
      </c>
      <c r="UD6" s="16">
        <f t="shared" ref="UD6:UD25" ca="1" si="557">UD5*EXP(NORMINV(RAND(),$E$5,$F$5))</f>
        <v>8.417994634336635</v>
      </c>
      <c r="UE6" s="16">
        <f t="shared" ref="UE6:UE25" ca="1" si="558">UE5*EXP(NORMINV(RAND(),$E$5,$F$5))</f>
        <v>8.0369683854861247</v>
      </c>
      <c r="UF6" s="16">
        <f t="shared" ref="UF6:UF25" ca="1" si="559">UF5*EXP(NORMINV(RAND(),$E$5,$F$5))</f>
        <v>8.1252982506598173</v>
      </c>
      <c r="UG6" s="16">
        <f t="shared" ref="UG6:UG25" ca="1" si="560">UG5*EXP(NORMINV(RAND(),$E$5,$F$5))</f>
        <v>8.1040724991401163</v>
      </c>
      <c r="UH6" s="16">
        <f t="shared" ref="UH6:UH25" ca="1" si="561">UH5*EXP(NORMINV(RAND(),$E$5,$F$5))</f>
        <v>7.9010755921256521</v>
      </c>
      <c r="UI6" s="16">
        <f t="shared" ref="UI6:UI25" ca="1" si="562">UI5*EXP(NORMINV(RAND(),$E$5,$F$5))</f>
        <v>8.0905098015079577</v>
      </c>
      <c r="UJ6" s="16">
        <f t="shared" ref="UJ6:UJ25" ca="1" si="563">UJ5*EXP(NORMINV(RAND(),$E$5,$F$5))</f>
        <v>8.249206289665441</v>
      </c>
      <c r="UK6" s="16">
        <f t="shared" ref="UK6:UK25" ca="1" si="564">UK5*EXP(NORMINV(RAND(),$E$5,$F$5))</f>
        <v>8.1946623949905426</v>
      </c>
      <c r="UL6" s="16">
        <f t="shared" ref="UL6:UL25" ca="1" si="565">UL5*EXP(NORMINV(RAND(),$E$5,$F$5))</f>
        <v>8.118578357459711</v>
      </c>
      <c r="UM6" s="16">
        <f t="shared" ref="UM6:UM25" ca="1" si="566">UM5*EXP(NORMINV(RAND(),$E$5,$F$5))</f>
        <v>8.2116940543040524</v>
      </c>
      <c r="UN6" s="16">
        <f t="shared" ref="UN6:UN25" ca="1" si="567">UN5*EXP(NORMINV(RAND(),$E$5,$F$5))</f>
        <v>8.0950330752614974</v>
      </c>
      <c r="UO6" s="16">
        <f t="shared" ref="UO6:UO25" ca="1" si="568">UO5*EXP(NORMINV(RAND(),$E$5,$F$5))</f>
        <v>8.1864904174743174</v>
      </c>
      <c r="UP6" s="16">
        <f t="shared" ref="UP6:UP25" ca="1" si="569">UP5*EXP(NORMINV(RAND(),$E$5,$F$5))</f>
        <v>8.2429464587333587</v>
      </c>
      <c r="UQ6" s="16">
        <f t="shared" ref="UQ6:UQ25" ca="1" si="570">UQ5*EXP(NORMINV(RAND(),$E$5,$F$5))</f>
        <v>8.1421434775778785</v>
      </c>
      <c r="UR6" s="16">
        <f t="shared" ref="UR6:UR25" ca="1" si="571">UR5*EXP(NORMINV(RAND(),$E$5,$F$5))</f>
        <v>8.1867039080324009</v>
      </c>
      <c r="US6" s="16">
        <f t="shared" ref="US6:US25" ca="1" si="572">US5*EXP(NORMINV(RAND(),$E$5,$F$5))</f>
        <v>8.2037176377564194</v>
      </c>
      <c r="UT6" s="16">
        <f t="shared" ref="UT6:UT25" ca="1" si="573">UT5*EXP(NORMINV(RAND(),$E$5,$F$5))</f>
        <v>8.2079229273135788</v>
      </c>
      <c r="UU6" s="16">
        <f t="shared" ref="UU6:UU25" ca="1" si="574">UU5*EXP(NORMINV(RAND(),$E$5,$F$5))</f>
        <v>8.164366125310778</v>
      </c>
      <c r="UV6" s="16">
        <f t="shared" ref="UV6:UV25" ca="1" si="575">UV5*EXP(NORMINV(RAND(),$E$5,$F$5))</f>
        <v>8.2825446317745541</v>
      </c>
      <c r="UW6" s="16">
        <f t="shared" ref="UW6:UW25" ca="1" si="576">UW5*EXP(NORMINV(RAND(),$E$5,$F$5))</f>
        <v>8.3110859176938785</v>
      </c>
      <c r="UX6" s="16">
        <f t="shared" ref="UX6:UX25" ca="1" si="577">UX5*EXP(NORMINV(RAND(),$E$5,$F$5))</f>
        <v>8.0628020102687028</v>
      </c>
      <c r="UY6" s="16">
        <f t="shared" ref="UY6:UY25" ca="1" si="578">UY5*EXP(NORMINV(RAND(),$E$5,$F$5))</f>
        <v>8.0787119365545621</v>
      </c>
      <c r="UZ6" s="16">
        <f t="shared" ref="UZ6:UZ25" ca="1" si="579">UZ5*EXP(NORMINV(RAND(),$E$5,$F$5))</f>
        <v>8.1606935356406023</v>
      </c>
      <c r="VA6" s="16">
        <f t="shared" ref="VA6:VA25" ca="1" si="580">VA5*EXP(NORMINV(RAND(),$E$5,$F$5))</f>
        <v>8.1710075405079063</v>
      </c>
      <c r="VB6" s="16">
        <f t="shared" ref="VB6:VB25" ca="1" si="581">VB5*EXP(NORMINV(RAND(),$E$5,$F$5))</f>
        <v>8.0375503538732698</v>
      </c>
      <c r="VC6" s="16">
        <f t="shared" ref="VC6:VC25" ca="1" si="582">VC5*EXP(NORMINV(RAND(),$E$5,$F$5))</f>
        <v>8.2376830866751032</v>
      </c>
      <c r="VD6" s="16">
        <f t="shared" ref="VD6:VD25" ca="1" si="583">VD5*EXP(NORMINV(RAND(),$E$5,$F$5))</f>
        <v>8.1353225190488434</v>
      </c>
      <c r="VE6" s="16">
        <f t="shared" ref="VE6:VE25" ca="1" si="584">VE5*EXP(NORMINV(RAND(),$E$5,$F$5))</f>
        <v>8.1379404548945438</v>
      </c>
      <c r="VF6" s="16">
        <f t="shared" ref="VF6:VF25" ca="1" si="585">VF5*EXP(NORMINV(RAND(),$E$5,$F$5))</f>
        <v>8.1106933286057199</v>
      </c>
      <c r="VG6" s="16">
        <f t="shared" ref="VG6:VG25" ca="1" si="586">VG5*EXP(NORMINV(RAND(),$E$5,$F$5))</f>
        <v>7.8977854104086394</v>
      </c>
      <c r="VH6" s="16">
        <f t="shared" ref="VH6:VH25" ca="1" si="587">VH5*EXP(NORMINV(RAND(),$E$5,$F$5))</f>
        <v>8.2322441460351321</v>
      </c>
      <c r="VI6" s="16">
        <f t="shared" ref="VI6:VI25" ca="1" si="588">VI5*EXP(NORMINV(RAND(),$E$5,$F$5))</f>
        <v>7.8736277259224465</v>
      </c>
      <c r="VJ6" s="16">
        <f t="shared" ref="VJ6:VJ25" ca="1" si="589">VJ5*EXP(NORMINV(RAND(),$E$5,$F$5))</f>
        <v>8.0260252892504056</v>
      </c>
      <c r="VK6" s="16">
        <f t="shared" ref="VK6:VK25" ca="1" si="590">VK5*EXP(NORMINV(RAND(),$E$5,$F$5))</f>
        <v>8.261596248946196</v>
      </c>
      <c r="VL6" s="16">
        <f t="shared" ref="VL6:VL25" ca="1" si="591">VL5*EXP(NORMINV(RAND(),$E$5,$F$5))</f>
        <v>8.0419037837386433</v>
      </c>
      <c r="VM6" s="16">
        <f t="shared" ref="VM6:VM25" ca="1" si="592">VM5*EXP(NORMINV(RAND(),$E$5,$F$5))</f>
        <v>8.4580033856447105</v>
      </c>
      <c r="VN6" s="16">
        <f t="shared" ref="VN6:VN25" ca="1" si="593">VN5*EXP(NORMINV(RAND(),$E$5,$F$5))</f>
        <v>8.3487139183648615</v>
      </c>
      <c r="VO6" s="16">
        <f t="shared" ref="VO6:VO25" ca="1" si="594">VO5*EXP(NORMINV(RAND(),$E$5,$F$5))</f>
        <v>8.2437549493043925</v>
      </c>
      <c r="VP6" s="16">
        <f t="shared" ref="VP6:VP25" ca="1" si="595">VP5*EXP(NORMINV(RAND(),$E$5,$F$5))</f>
        <v>8.2517747253466371</v>
      </c>
      <c r="VQ6" s="16">
        <f t="shared" ref="VQ6:VQ25" ca="1" si="596">VQ5*EXP(NORMINV(RAND(),$E$5,$F$5))</f>
        <v>8.0266500681032618</v>
      </c>
      <c r="VR6" s="16">
        <f t="shared" ref="VR6:VR25" ca="1" si="597">VR5*EXP(NORMINV(RAND(),$E$5,$F$5))</f>
        <v>8.1303268912064031</v>
      </c>
      <c r="VS6" s="16">
        <f t="shared" ref="VS6:VS25" ca="1" si="598">VS5*EXP(NORMINV(RAND(),$E$5,$F$5))</f>
        <v>7.9619489841980737</v>
      </c>
      <c r="VT6" s="16">
        <f t="shared" ref="VT6:VT25" ca="1" si="599">VT5*EXP(NORMINV(RAND(),$E$5,$F$5))</f>
        <v>8.2999153660150746</v>
      </c>
      <c r="VU6" s="16">
        <f t="shared" ref="VU6:VU25" ca="1" si="600">VU5*EXP(NORMINV(RAND(),$E$5,$F$5))</f>
        <v>8.1248358406364343</v>
      </c>
      <c r="VV6" s="16">
        <f t="shared" ref="VV6:VV25" ca="1" si="601">VV5*EXP(NORMINV(RAND(),$E$5,$F$5))</f>
        <v>8.1654029694122574</v>
      </c>
      <c r="VW6" s="16">
        <f t="shared" ref="VW6:VW25" ca="1" si="602">VW5*EXP(NORMINV(RAND(),$E$5,$F$5))</f>
        <v>8.1160334188862038</v>
      </c>
      <c r="VX6" s="16">
        <f t="shared" ref="VX6:VX25" ca="1" si="603">VX5*EXP(NORMINV(RAND(),$E$5,$F$5))</f>
        <v>8.3764432874757588</v>
      </c>
      <c r="VY6" s="16">
        <f t="shared" ref="VY6:VY25" ca="1" si="604">VY5*EXP(NORMINV(RAND(),$E$5,$F$5))</f>
        <v>7.9836324132773502</v>
      </c>
      <c r="VZ6" s="16">
        <f t="shared" ref="VZ6:VZ25" ca="1" si="605">VZ5*EXP(NORMINV(RAND(),$E$5,$F$5))</f>
        <v>8.2926449992819045</v>
      </c>
      <c r="WA6" s="16">
        <f t="shared" ref="WA6:WA25" ca="1" si="606">WA5*EXP(NORMINV(RAND(),$E$5,$F$5))</f>
        <v>8.2808798470755978</v>
      </c>
      <c r="WB6" s="16">
        <f t="shared" ref="WB6:WB25" ca="1" si="607">WB5*EXP(NORMINV(RAND(),$E$5,$F$5))</f>
        <v>8.0099461578967865</v>
      </c>
      <c r="WC6" s="16">
        <f t="shared" ref="WC6:WC25" ca="1" si="608">WC5*EXP(NORMINV(RAND(),$E$5,$F$5))</f>
        <v>8.1392409719608878</v>
      </c>
      <c r="WD6" s="16">
        <f t="shared" ref="WD6:WD25" ca="1" si="609">WD5*EXP(NORMINV(RAND(),$E$5,$F$5))</f>
        <v>8.4141301435339049</v>
      </c>
      <c r="WE6" s="16">
        <f t="shared" ref="WE6:WE25" ca="1" si="610">WE5*EXP(NORMINV(RAND(),$E$5,$F$5))</f>
        <v>7.9982822927037391</v>
      </c>
      <c r="WF6" s="16">
        <f t="shared" ref="WF6:WF25" ca="1" si="611">WF5*EXP(NORMINV(RAND(),$E$5,$F$5))</f>
        <v>7.9010791784233634</v>
      </c>
      <c r="WG6" s="16">
        <f t="shared" ref="WG6:WG25" ca="1" si="612">WG5*EXP(NORMINV(RAND(),$E$5,$F$5))</f>
        <v>8.1148251919758838</v>
      </c>
      <c r="WH6" s="16">
        <f t="shared" ref="WH6:WH25" ca="1" si="613">WH5*EXP(NORMINV(RAND(),$E$5,$F$5))</f>
        <v>7.9631885102643167</v>
      </c>
      <c r="WI6" s="16">
        <f t="shared" ref="WI6:WI25" ca="1" si="614">WI5*EXP(NORMINV(RAND(),$E$5,$F$5))</f>
        <v>7.8924832633353237</v>
      </c>
      <c r="WJ6" s="16">
        <f t="shared" ref="WJ6:WJ25" ca="1" si="615">WJ5*EXP(NORMINV(RAND(),$E$5,$F$5))</f>
        <v>8.1563270451539474</v>
      </c>
      <c r="WK6" s="16">
        <f t="shared" ref="WK6:WK25" ca="1" si="616">WK5*EXP(NORMINV(RAND(),$E$5,$F$5))</f>
        <v>8.1613175956177955</v>
      </c>
      <c r="WL6" s="16">
        <f t="shared" ref="WL6:WL25" ca="1" si="617">WL5*EXP(NORMINV(RAND(),$E$5,$F$5))</f>
        <v>7.9760141025838402</v>
      </c>
      <c r="WM6" s="16">
        <f t="shared" ref="WM6:WM25" ca="1" si="618">WM5*EXP(NORMINV(RAND(),$E$5,$F$5))</f>
        <v>7.8718539739497988</v>
      </c>
      <c r="WN6" s="16">
        <f t="shared" ref="WN6:WN25" ca="1" si="619">WN5*EXP(NORMINV(RAND(),$E$5,$F$5))</f>
        <v>7.9914193663458919</v>
      </c>
      <c r="WO6" s="16">
        <f t="shared" ref="WO6:WO25" ca="1" si="620">WO5*EXP(NORMINV(RAND(),$E$5,$F$5))</f>
        <v>8.3655686610109896</v>
      </c>
      <c r="WP6" s="16">
        <f t="shared" ref="WP6:WP25" ca="1" si="621">WP5*EXP(NORMINV(RAND(),$E$5,$F$5))</f>
        <v>8.151876964263689</v>
      </c>
      <c r="WQ6" s="16">
        <f t="shared" ref="WQ6:WQ25" ca="1" si="622">WQ5*EXP(NORMINV(RAND(),$E$5,$F$5))</f>
        <v>8.1165448711572861</v>
      </c>
      <c r="WR6" s="16">
        <f t="shared" ref="WR6:WR25" ca="1" si="623">WR5*EXP(NORMINV(RAND(),$E$5,$F$5))</f>
        <v>8.0837367085159642</v>
      </c>
      <c r="WS6" s="16">
        <f t="shared" ref="WS6:WS25" ca="1" si="624">WS5*EXP(NORMINV(RAND(),$E$5,$F$5))</f>
        <v>8.1618463855466654</v>
      </c>
      <c r="WT6" s="16">
        <f t="shared" ref="WT6:WT25" ca="1" si="625">WT5*EXP(NORMINV(RAND(),$E$5,$F$5))</f>
        <v>8.1363876819566041</v>
      </c>
      <c r="WU6" s="16">
        <f t="shared" ref="WU6:WU25" ca="1" si="626">WU5*EXP(NORMINV(RAND(),$E$5,$F$5))</f>
        <v>8.0441017523372071</v>
      </c>
      <c r="WV6" s="16">
        <f t="shared" ref="WV6:WV25" ca="1" si="627">WV5*EXP(NORMINV(RAND(),$E$5,$F$5))</f>
        <v>7.9972074928851118</v>
      </c>
      <c r="WW6" s="16">
        <f t="shared" ref="WW6:WW25" ca="1" si="628">WW5*EXP(NORMINV(RAND(),$E$5,$F$5))</f>
        <v>8.0160389295084613</v>
      </c>
      <c r="WX6" s="16">
        <f t="shared" ref="WX6:WX25" ca="1" si="629">WX5*EXP(NORMINV(RAND(),$E$5,$F$5))</f>
        <v>8.4431401053946065</v>
      </c>
      <c r="WY6" s="16">
        <f t="shared" ref="WY6:WY25" ca="1" si="630">WY5*EXP(NORMINV(RAND(),$E$5,$F$5))</f>
        <v>8.0961463733561363</v>
      </c>
      <c r="WZ6" s="16">
        <f t="shared" ref="WZ6:WZ25" ca="1" si="631">WZ5*EXP(NORMINV(RAND(),$E$5,$F$5))</f>
        <v>8.3713686854392932</v>
      </c>
      <c r="XA6" s="16">
        <f t="shared" ref="XA6:XA25" ca="1" si="632">XA5*EXP(NORMINV(RAND(),$E$5,$F$5))</f>
        <v>8.0723027311034237</v>
      </c>
      <c r="XB6" s="16">
        <f t="shared" ref="XB6:XB25" ca="1" si="633">XB5*EXP(NORMINV(RAND(),$E$5,$F$5))</f>
        <v>8.1826235152849751</v>
      </c>
      <c r="XC6" s="16">
        <f t="shared" ref="XC6:XC25" ca="1" si="634">XC5*EXP(NORMINV(RAND(),$E$5,$F$5))</f>
        <v>8.0321196836546882</v>
      </c>
      <c r="XD6" s="16">
        <f t="shared" ref="XD6:XD25" ca="1" si="635">XD5*EXP(NORMINV(RAND(),$E$5,$F$5))</f>
        <v>8.1699103808589175</v>
      </c>
      <c r="XE6" s="16">
        <f t="shared" ref="XE6:XE25" ca="1" si="636">XE5*EXP(NORMINV(RAND(),$E$5,$F$5))</f>
        <v>8.2636116833337248</v>
      </c>
      <c r="XF6" s="16">
        <f t="shared" ref="XF6:XF25" ca="1" si="637">XF5*EXP(NORMINV(RAND(),$E$5,$F$5))</f>
        <v>8.0165218989489002</v>
      </c>
      <c r="XG6" s="16">
        <f t="shared" ref="XG6:XG25" ca="1" si="638">XG5*EXP(NORMINV(RAND(),$E$5,$F$5))</f>
        <v>7.9085664574108723</v>
      </c>
      <c r="XH6" s="16">
        <f t="shared" ref="XH6:XH25" ca="1" si="639">XH5*EXP(NORMINV(RAND(),$E$5,$F$5))</f>
        <v>8.1323092813104836</v>
      </c>
      <c r="XI6" s="16">
        <f t="shared" ref="XI6:XI25" ca="1" si="640">XI5*EXP(NORMINV(RAND(),$E$5,$F$5))</f>
        <v>8.0458022432002174</v>
      </c>
      <c r="XJ6" s="16">
        <f t="shared" ref="XJ6:XJ25" ca="1" si="641">XJ5*EXP(NORMINV(RAND(),$E$5,$F$5))</f>
        <v>8.0271720752255575</v>
      </c>
      <c r="XK6" s="16">
        <f t="shared" ref="XK6:XK25" ca="1" si="642">XK5*EXP(NORMINV(RAND(),$E$5,$F$5))</f>
        <v>8.3283291407719773</v>
      </c>
      <c r="XL6" s="16">
        <f t="shared" ref="XL6:XL25" ca="1" si="643">XL5*EXP(NORMINV(RAND(),$E$5,$F$5))</f>
        <v>8.1829777438640434</v>
      </c>
      <c r="XM6" s="16">
        <f t="shared" ref="XM6:XM25" ca="1" si="644">XM5*EXP(NORMINV(RAND(),$E$5,$F$5))</f>
        <v>8.2510329950436816</v>
      </c>
      <c r="XN6" s="16">
        <f t="shared" ref="XN6:XN25" ca="1" si="645">XN5*EXP(NORMINV(RAND(),$E$5,$F$5))</f>
        <v>8.0159045856859805</v>
      </c>
      <c r="XO6" s="16">
        <f t="shared" ref="XO6:XO25" ca="1" si="646">XO5*EXP(NORMINV(RAND(),$E$5,$F$5))</f>
        <v>8.3380011591365104</v>
      </c>
      <c r="XP6" s="16">
        <f t="shared" ref="XP6:XP25" ca="1" si="647">XP5*EXP(NORMINV(RAND(),$E$5,$F$5))</f>
        <v>7.9741590928501598</v>
      </c>
      <c r="XQ6" s="16">
        <f t="shared" ref="XQ6:XQ25" ca="1" si="648">XQ5*EXP(NORMINV(RAND(),$E$5,$F$5))</f>
        <v>7.8462257257891421</v>
      </c>
      <c r="XR6" s="16">
        <f t="shared" ref="XR6:XR25" ca="1" si="649">XR5*EXP(NORMINV(RAND(),$E$5,$F$5))</f>
        <v>8.175607703265527</v>
      </c>
      <c r="XS6" s="16">
        <f t="shared" ref="XS6:XS25" ca="1" si="650">XS5*EXP(NORMINV(RAND(),$E$5,$F$5))</f>
        <v>7.9994474474571415</v>
      </c>
      <c r="XT6" s="16">
        <f t="shared" ref="XT6:XT25" ca="1" si="651">XT5*EXP(NORMINV(RAND(),$E$5,$F$5))</f>
        <v>8.0987477202407927</v>
      </c>
      <c r="XU6" s="16">
        <f t="shared" ref="XU6:XU25" ca="1" si="652">XU5*EXP(NORMINV(RAND(),$E$5,$F$5))</f>
        <v>8.1133924607490897</v>
      </c>
      <c r="XV6" s="16">
        <f t="shared" ref="XV6:XV25" ca="1" si="653">XV5*EXP(NORMINV(RAND(),$E$5,$F$5))</f>
        <v>8.054971533207155</v>
      </c>
      <c r="XW6" s="16">
        <f t="shared" ref="XW6:XW25" ca="1" si="654">XW5*EXP(NORMINV(RAND(),$E$5,$F$5))</f>
        <v>7.9587622805080604</v>
      </c>
      <c r="XX6" s="16">
        <f t="shared" ref="XX6:XX25" ca="1" si="655">XX5*EXP(NORMINV(RAND(),$E$5,$F$5))</f>
        <v>8.1688822776917114</v>
      </c>
      <c r="XY6" s="16">
        <f t="shared" ref="XY6:XY25" ca="1" si="656">XY5*EXP(NORMINV(RAND(),$E$5,$F$5))</f>
        <v>7.846937767759834</v>
      </c>
      <c r="XZ6" s="16">
        <f t="shared" ref="XZ6:XZ25" ca="1" si="657">XZ5*EXP(NORMINV(RAND(),$E$5,$F$5))</f>
        <v>8.0558835707214396</v>
      </c>
      <c r="YA6" s="16">
        <f t="shared" ref="YA6:YA25" ca="1" si="658">YA5*EXP(NORMINV(RAND(),$E$5,$F$5))</f>
        <v>8.2407019006774807</v>
      </c>
      <c r="YB6" s="16">
        <f t="shared" ref="YB6:YB25" ca="1" si="659">YB5*EXP(NORMINV(RAND(),$E$5,$F$5))</f>
        <v>8.2328089177846877</v>
      </c>
      <c r="YC6" s="16">
        <f t="shared" ref="YC6:YC25" ca="1" si="660">YC5*EXP(NORMINV(RAND(),$E$5,$F$5))</f>
        <v>7.9683416638865632</v>
      </c>
      <c r="YD6" s="16">
        <f t="shared" ref="YD6:YD25" ca="1" si="661">YD5*EXP(NORMINV(RAND(),$E$5,$F$5))</f>
        <v>8.1116509352277539</v>
      </c>
      <c r="YE6" s="16">
        <f t="shared" ref="YE6:YE25" ca="1" si="662">YE5*EXP(NORMINV(RAND(),$E$5,$F$5))</f>
        <v>8.1356222230966058</v>
      </c>
      <c r="YF6" s="16">
        <f t="shared" ref="YF6:YF25" ca="1" si="663">YF5*EXP(NORMINV(RAND(),$E$5,$F$5))</f>
        <v>7.8916238959923506</v>
      </c>
      <c r="YG6" s="16">
        <f t="shared" ref="YG6:YG25" ca="1" si="664">YG5*EXP(NORMINV(RAND(),$E$5,$F$5))</f>
        <v>8.0883751574002591</v>
      </c>
      <c r="YH6" s="16">
        <f t="shared" ref="YH6:YH25" ca="1" si="665">YH5*EXP(NORMINV(RAND(),$E$5,$F$5))</f>
        <v>8.0270845589845141</v>
      </c>
      <c r="YI6" s="16">
        <f t="shared" ref="YI6:YI25" ca="1" si="666">YI5*EXP(NORMINV(RAND(),$E$5,$F$5))</f>
        <v>7.9926819639421653</v>
      </c>
      <c r="YJ6" s="16">
        <f t="shared" ref="YJ6:YJ25" ca="1" si="667">YJ5*EXP(NORMINV(RAND(),$E$5,$F$5))</f>
        <v>8.1255673783048827</v>
      </c>
      <c r="YK6" s="16">
        <f t="shared" ref="YK6:YK25" ca="1" si="668">YK5*EXP(NORMINV(RAND(),$E$5,$F$5))</f>
        <v>7.8577231977451847</v>
      </c>
      <c r="YL6" s="16">
        <f t="shared" ref="YL6:YL25" ca="1" si="669">YL5*EXP(NORMINV(RAND(),$E$5,$F$5))</f>
        <v>8.276919551610133</v>
      </c>
      <c r="YM6" s="16">
        <f t="shared" ref="YM6:YM25" ca="1" si="670">YM5*EXP(NORMINV(RAND(),$E$5,$F$5))</f>
        <v>7.9091206510168659</v>
      </c>
      <c r="YN6" s="16">
        <f t="shared" ref="YN6:YN25" ca="1" si="671">YN5*EXP(NORMINV(RAND(),$E$5,$F$5))</f>
        <v>8.0679877808037066</v>
      </c>
      <c r="YO6" s="16">
        <f t="shared" ref="YO6:YO25" ca="1" si="672">YO5*EXP(NORMINV(RAND(),$E$5,$F$5))</f>
        <v>7.9980957444734635</v>
      </c>
      <c r="YP6" s="16">
        <f t="shared" ref="YP6:YP25" ca="1" si="673">YP5*EXP(NORMINV(RAND(),$E$5,$F$5))</f>
        <v>8.0824621519450108</v>
      </c>
      <c r="YQ6" s="16">
        <f t="shared" ref="YQ6:YQ25" ca="1" si="674">YQ5*EXP(NORMINV(RAND(),$E$5,$F$5))</f>
        <v>8.0757824882230693</v>
      </c>
      <c r="YR6" s="16">
        <f t="shared" ref="YR6:YR25" ca="1" si="675">YR5*EXP(NORMINV(RAND(),$E$5,$F$5))</f>
        <v>8.1003470476507449</v>
      </c>
      <c r="YS6" s="16">
        <f t="shared" ref="YS6:YS25" ca="1" si="676">YS5*EXP(NORMINV(RAND(),$E$5,$F$5))</f>
        <v>8.0018739177555283</v>
      </c>
      <c r="YT6" s="16">
        <f t="shared" ref="YT6:YT25" ca="1" si="677">YT5*EXP(NORMINV(RAND(),$E$5,$F$5))</f>
        <v>8.1649638207975137</v>
      </c>
      <c r="YU6" s="16">
        <f t="shared" ref="YU6:YU25" ca="1" si="678">YU5*EXP(NORMINV(RAND(),$E$5,$F$5))</f>
        <v>8.1496224514720801</v>
      </c>
      <c r="YV6" s="16">
        <f t="shared" ref="YV6:YV25" ca="1" si="679">YV5*EXP(NORMINV(RAND(),$E$5,$F$5))</f>
        <v>8.2662815083538064</v>
      </c>
      <c r="YW6" s="16">
        <f t="shared" ref="YW6:YW25" ca="1" si="680">YW5*EXP(NORMINV(RAND(),$E$5,$F$5))</f>
        <v>8.2127202048195862</v>
      </c>
      <c r="YX6" s="16">
        <f t="shared" ref="YX6:YX25" ca="1" si="681">YX5*EXP(NORMINV(RAND(),$E$5,$F$5))</f>
        <v>7.6834790725696065</v>
      </c>
      <c r="YY6" s="16">
        <f t="shared" ref="YY6:YY25" ca="1" si="682">YY5*EXP(NORMINV(RAND(),$E$5,$F$5))</f>
        <v>8.188531761653584</v>
      </c>
      <c r="YZ6" s="16">
        <f t="shared" ref="YZ6:YZ25" ca="1" si="683">YZ5*EXP(NORMINV(RAND(),$E$5,$F$5))</f>
        <v>8.134871707835476</v>
      </c>
      <c r="ZA6" s="16">
        <f t="shared" ref="ZA6:ZA25" ca="1" si="684">ZA5*EXP(NORMINV(RAND(),$E$5,$F$5))</f>
        <v>8.3694490719889529</v>
      </c>
      <c r="ZB6" s="16">
        <f t="shared" ref="ZB6:ZB25" ca="1" si="685">ZB5*EXP(NORMINV(RAND(),$E$5,$F$5))</f>
        <v>8.3404595292195545</v>
      </c>
      <c r="ZC6" s="16">
        <f t="shared" ref="ZC6:ZC25" ca="1" si="686">ZC5*EXP(NORMINV(RAND(),$E$5,$F$5))</f>
        <v>8.0402486268234359</v>
      </c>
      <c r="ZD6" s="16">
        <f t="shared" ref="ZD6:ZD25" ca="1" si="687">ZD5*EXP(NORMINV(RAND(),$E$5,$F$5))</f>
        <v>8.2194670465980479</v>
      </c>
      <c r="ZE6" s="16">
        <f t="shared" ref="ZE6:ZE25" ca="1" si="688">ZE5*EXP(NORMINV(RAND(),$E$5,$F$5))</f>
        <v>8.3270633718641456</v>
      </c>
      <c r="ZF6" s="16">
        <f t="shared" ref="ZF6:ZF25" ca="1" si="689">ZF5*EXP(NORMINV(RAND(),$E$5,$F$5))</f>
        <v>7.7750969617461285</v>
      </c>
      <c r="ZG6" s="16">
        <f t="shared" ref="ZG6:ZG25" ca="1" si="690">ZG5*EXP(NORMINV(RAND(),$E$5,$F$5))</f>
        <v>8.258398263499064</v>
      </c>
      <c r="ZH6" s="16">
        <f t="shared" ref="ZH6:ZH25" ca="1" si="691">ZH5*EXP(NORMINV(RAND(),$E$5,$F$5))</f>
        <v>8.0705865303351505</v>
      </c>
      <c r="ZI6" s="16">
        <f t="shared" ref="ZI6:ZI25" ca="1" si="692">ZI5*EXP(NORMINV(RAND(),$E$5,$F$5))</f>
        <v>8.0859893588261667</v>
      </c>
      <c r="ZJ6" s="16">
        <f t="shared" ref="ZJ6:ZJ25" ca="1" si="693">ZJ5*EXP(NORMINV(RAND(),$E$5,$F$5))</f>
        <v>8.1276257345010787</v>
      </c>
      <c r="ZK6" s="16">
        <f t="shared" ref="ZK6:ZK25" ca="1" si="694">ZK5*EXP(NORMINV(RAND(),$E$5,$F$5))</f>
        <v>8.1167914680157072</v>
      </c>
      <c r="ZL6" s="16">
        <f t="shared" ref="ZL6:ZL25" ca="1" si="695">ZL5*EXP(NORMINV(RAND(),$E$5,$F$5))</f>
        <v>8.1283082658153525</v>
      </c>
      <c r="ZM6" s="16">
        <f t="shared" ref="ZM6:ZM25" ca="1" si="696">ZM5*EXP(NORMINV(RAND(),$E$5,$F$5))</f>
        <v>7.9764958486776623</v>
      </c>
      <c r="ZN6" s="16">
        <f t="shared" ref="ZN6:ZN25" ca="1" si="697">ZN5*EXP(NORMINV(RAND(),$E$5,$F$5))</f>
        <v>7.8275260665850217</v>
      </c>
      <c r="ZO6" s="16">
        <f t="shared" ref="ZO6:ZO25" ca="1" si="698">ZO5*EXP(NORMINV(RAND(),$E$5,$F$5))</f>
        <v>8.2284182955130483</v>
      </c>
      <c r="ZP6" s="16">
        <f t="shared" ref="ZP6:ZP25" ca="1" si="699">ZP5*EXP(NORMINV(RAND(),$E$5,$F$5))</f>
        <v>8.0553726480136962</v>
      </c>
      <c r="ZQ6" s="16">
        <f t="shared" ref="ZQ6:ZQ25" ca="1" si="700">ZQ5*EXP(NORMINV(RAND(),$E$5,$F$5))</f>
        <v>8.0488082974582458</v>
      </c>
      <c r="ZR6" s="16">
        <f t="shared" ref="ZR6:ZR25" ca="1" si="701">ZR5*EXP(NORMINV(RAND(),$E$5,$F$5))</f>
        <v>8.0445046028217195</v>
      </c>
      <c r="ZS6" s="16">
        <f t="shared" ref="ZS6:ZS25" ca="1" si="702">ZS5*EXP(NORMINV(RAND(),$E$5,$F$5))</f>
        <v>8.2474419145445363</v>
      </c>
      <c r="ZT6" s="16">
        <f t="shared" ref="ZT6:ZT25" ca="1" si="703">ZT5*EXP(NORMINV(RAND(),$E$5,$F$5))</f>
        <v>8.2753328033480305</v>
      </c>
      <c r="ZU6" s="16">
        <f t="shared" ref="ZU6:ZU25" ca="1" si="704">ZU5*EXP(NORMINV(RAND(),$E$5,$F$5))</f>
        <v>8.0555759271823835</v>
      </c>
      <c r="ZV6" s="16">
        <f t="shared" ref="ZV6:ZV25" ca="1" si="705">ZV5*EXP(NORMINV(RAND(),$E$5,$F$5))</f>
        <v>7.7375980409758514</v>
      </c>
      <c r="ZW6" s="16">
        <f t="shared" ref="ZW6:ZW25" ca="1" si="706">ZW5*EXP(NORMINV(RAND(),$E$5,$F$5))</f>
        <v>8.2274684182111866</v>
      </c>
      <c r="ZX6" s="16">
        <f t="shared" ref="ZX6:ZX25" ca="1" si="707">ZX5*EXP(NORMINV(RAND(),$E$5,$F$5))</f>
        <v>8.1884831585084434</v>
      </c>
      <c r="ZY6" s="16">
        <f t="shared" ref="ZY6:ZY25" ca="1" si="708">ZY5*EXP(NORMINV(RAND(),$E$5,$F$5))</f>
        <v>8.1343476964429833</v>
      </c>
      <c r="ZZ6" s="16">
        <f t="shared" ref="ZZ6:ZZ25" ca="1" si="709">ZZ5*EXP(NORMINV(RAND(),$E$5,$F$5))</f>
        <v>7.7538934515397884</v>
      </c>
      <c r="AAA6" s="16">
        <f t="shared" ref="AAA6:AAA25" ca="1" si="710">AAA5*EXP(NORMINV(RAND(),$E$5,$F$5))</f>
        <v>8.4664630311736513</v>
      </c>
      <c r="AAB6" s="16">
        <f t="shared" ref="AAB6:AAB25" ca="1" si="711">AAB5*EXP(NORMINV(RAND(),$E$5,$F$5))</f>
        <v>8.021744462199937</v>
      </c>
      <c r="AAC6" s="16">
        <f t="shared" ref="AAC6:AAC25" ca="1" si="712">AAC5*EXP(NORMINV(RAND(),$E$5,$F$5))</f>
        <v>8.1214696594218498</v>
      </c>
      <c r="AAD6" s="16">
        <f t="shared" ref="AAD6:AAD25" ca="1" si="713">AAD5*EXP(NORMINV(RAND(),$E$5,$F$5))</f>
        <v>8.1456618115689157</v>
      </c>
      <c r="AAE6" s="16">
        <f t="shared" ref="AAE6:AAE25" ca="1" si="714">AAE5*EXP(NORMINV(RAND(),$E$5,$F$5))</f>
        <v>7.9950210216142095</v>
      </c>
      <c r="AAF6" s="16">
        <f t="shared" ref="AAF6:AAF25" ca="1" si="715">AAF5*EXP(NORMINV(RAND(),$E$5,$F$5))</f>
        <v>8.028002313809365</v>
      </c>
      <c r="AAG6" s="16">
        <f t="shared" ref="AAG6:AAG25" ca="1" si="716">AAG5*EXP(NORMINV(RAND(),$E$5,$F$5))</f>
        <v>8.121375182001815</v>
      </c>
      <c r="AAH6" s="16">
        <f t="shared" ref="AAH6:AAH25" ca="1" si="717">AAH5*EXP(NORMINV(RAND(),$E$5,$F$5))</f>
        <v>8.3371217171394196</v>
      </c>
      <c r="AAI6" s="16">
        <f t="shared" ref="AAI6:AAI25" ca="1" si="718">AAI5*EXP(NORMINV(RAND(),$E$5,$F$5))</f>
        <v>7.6761469970054881</v>
      </c>
      <c r="AAJ6" s="16">
        <f t="shared" ref="AAJ6:AAJ25" ca="1" si="719">AAJ5*EXP(NORMINV(RAND(),$E$5,$F$5))</f>
        <v>8.1498017973665426</v>
      </c>
      <c r="AAK6" s="16">
        <f t="shared" ref="AAK6:AAK25" ca="1" si="720">AAK5*EXP(NORMINV(RAND(),$E$5,$F$5))</f>
        <v>8.3181986611587089</v>
      </c>
      <c r="AAL6" s="16">
        <f t="shared" ref="AAL6:AAL25" ca="1" si="721">AAL5*EXP(NORMINV(RAND(),$E$5,$F$5))</f>
        <v>7.9438608079647226</v>
      </c>
      <c r="AAM6" s="16">
        <f t="shared" ref="AAM6:AAM25" ca="1" si="722">AAM5*EXP(NORMINV(RAND(),$E$5,$F$5))</f>
        <v>7.9761085270472352</v>
      </c>
      <c r="AAN6" s="16">
        <f t="shared" ref="AAN6:AAN25" ca="1" si="723">AAN5*EXP(NORMINV(RAND(),$E$5,$F$5))</f>
        <v>7.8293319331227123</v>
      </c>
      <c r="AAO6" s="16">
        <f t="shared" ref="AAO6:AAO25" ca="1" si="724">AAO5*EXP(NORMINV(RAND(),$E$5,$F$5))</f>
        <v>8.1798386428571543</v>
      </c>
      <c r="AAP6" s="16">
        <f t="shared" ref="AAP6:AAP25" ca="1" si="725">AAP5*EXP(NORMINV(RAND(),$E$5,$F$5))</f>
        <v>8.0090406895499928</v>
      </c>
      <c r="AAQ6" s="16">
        <f t="shared" ref="AAQ6:AAQ25" ca="1" si="726">AAQ5*EXP(NORMINV(RAND(),$E$5,$F$5))</f>
        <v>8.089316959929377</v>
      </c>
      <c r="AAR6" s="16">
        <f t="shared" ref="AAR6:AAR25" ca="1" si="727">AAR5*EXP(NORMINV(RAND(),$E$5,$F$5))</f>
        <v>8.3656008189412958</v>
      </c>
      <c r="AAS6" s="16">
        <f t="shared" ref="AAS6:AAS25" ca="1" si="728">AAS5*EXP(NORMINV(RAND(),$E$5,$F$5))</f>
        <v>7.9273761357894488</v>
      </c>
      <c r="AAT6" s="16">
        <f t="shared" ref="AAT6:AAT25" ca="1" si="729">AAT5*EXP(NORMINV(RAND(),$E$5,$F$5))</f>
        <v>7.9215030767538046</v>
      </c>
      <c r="AAU6" s="16">
        <f t="shared" ref="AAU6:AAU25" ca="1" si="730">AAU5*EXP(NORMINV(RAND(),$E$5,$F$5))</f>
        <v>8.1911710460039995</v>
      </c>
      <c r="AAV6" s="16">
        <f t="shared" ref="AAV6:AAV25" ca="1" si="731">AAV5*EXP(NORMINV(RAND(),$E$5,$F$5))</f>
        <v>8.2908518883961619</v>
      </c>
      <c r="AAW6" s="16">
        <f t="shared" ref="AAW6:AAW25" ca="1" si="732">AAW5*EXP(NORMINV(RAND(),$E$5,$F$5))</f>
        <v>8.1340289795809895</v>
      </c>
      <c r="AAX6" s="16">
        <f t="shared" ref="AAX6:AAX25" ca="1" si="733">AAX5*EXP(NORMINV(RAND(),$E$5,$F$5))</f>
        <v>8.1806043562474091</v>
      </c>
      <c r="AAY6" s="16">
        <f t="shared" ref="AAY6:AAY25" ca="1" si="734">AAY5*EXP(NORMINV(RAND(),$E$5,$F$5))</f>
        <v>8.1962230405736189</v>
      </c>
      <c r="AAZ6" s="16">
        <f t="shared" ref="AAZ6:AAZ25" ca="1" si="735">AAZ5*EXP(NORMINV(RAND(),$E$5,$F$5))</f>
        <v>8.2093333293824031</v>
      </c>
      <c r="ABA6" s="16">
        <f t="shared" ref="ABA6:ABA25" ca="1" si="736">ABA5*EXP(NORMINV(RAND(),$E$5,$F$5))</f>
        <v>8.2287923104900322</v>
      </c>
      <c r="ABB6" s="16">
        <f t="shared" ref="ABB6:ABB25" ca="1" si="737">ABB5*EXP(NORMINV(RAND(),$E$5,$F$5))</f>
        <v>7.9455595689662308</v>
      </c>
      <c r="ABC6" s="16">
        <f t="shared" ref="ABC6:ABC25" ca="1" si="738">ABC5*EXP(NORMINV(RAND(),$E$5,$F$5))</f>
        <v>7.9735381914522669</v>
      </c>
      <c r="ABD6" s="16">
        <f t="shared" ref="ABD6:ABD25" ca="1" si="739">ABD5*EXP(NORMINV(RAND(),$E$5,$F$5))</f>
        <v>8.2993837537516999</v>
      </c>
      <c r="ABE6" s="16">
        <f t="shared" ref="ABE6:ABE25" ca="1" si="740">ABE5*EXP(NORMINV(RAND(),$E$5,$F$5))</f>
        <v>8.3078179574863515</v>
      </c>
      <c r="ABF6" s="16">
        <f t="shared" ref="ABF6:ABF25" ca="1" si="741">ABF5*EXP(NORMINV(RAND(),$E$5,$F$5))</f>
        <v>8.1092120811943982</v>
      </c>
      <c r="ABG6" s="16">
        <f t="shared" ref="ABG6:ABG25" ca="1" si="742">ABG5*EXP(NORMINV(RAND(),$E$5,$F$5))</f>
        <v>8.1075409802811986</v>
      </c>
      <c r="ABH6" s="16">
        <f t="shared" ref="ABH6:ABH25" ca="1" si="743">ABH5*EXP(NORMINV(RAND(),$E$5,$F$5))</f>
        <v>8.1668945786904121</v>
      </c>
      <c r="ABI6" s="16">
        <f t="shared" ref="ABI6:ABI25" ca="1" si="744">ABI5*EXP(NORMINV(RAND(),$E$5,$F$5))</f>
        <v>8.0356321913319952</v>
      </c>
      <c r="ABJ6" s="16">
        <f t="shared" ref="ABJ6:ABJ25" ca="1" si="745">ABJ5*EXP(NORMINV(RAND(),$E$5,$F$5))</f>
        <v>7.9928823981619903</v>
      </c>
      <c r="ABK6" s="16">
        <f t="shared" ref="ABK6:ABK25" ca="1" si="746">ABK5*EXP(NORMINV(RAND(),$E$5,$F$5))</f>
        <v>8.2225315004013115</v>
      </c>
      <c r="ABL6" s="16">
        <f t="shared" ref="ABL6:ABL25" ca="1" si="747">ABL5*EXP(NORMINV(RAND(),$E$5,$F$5))</f>
        <v>8.2693008508007946</v>
      </c>
      <c r="ABM6" s="16">
        <f t="shared" ref="ABM6:ABM25" ca="1" si="748">ABM5*EXP(NORMINV(RAND(),$E$5,$F$5))</f>
        <v>7.8722253103737598</v>
      </c>
      <c r="ABN6" s="16">
        <f t="shared" ref="ABN6:ABN25" ca="1" si="749">ABN5*EXP(NORMINV(RAND(),$E$5,$F$5))</f>
        <v>8.3988402284899308</v>
      </c>
      <c r="ABO6" s="16">
        <f t="shared" ref="ABO6:ABO25" ca="1" si="750">ABO5*EXP(NORMINV(RAND(),$E$5,$F$5))</f>
        <v>8.0318049086299386</v>
      </c>
      <c r="ABP6" s="16">
        <f t="shared" ref="ABP6:ABP25" ca="1" si="751">ABP5*EXP(NORMINV(RAND(),$E$5,$F$5))</f>
        <v>8.1272753604007129</v>
      </c>
      <c r="ABQ6" s="16">
        <f t="shared" ref="ABQ6:ABQ25" ca="1" si="752">ABQ5*EXP(NORMINV(RAND(),$E$5,$F$5))</f>
        <v>8.0808223019727841</v>
      </c>
      <c r="ABR6" s="16">
        <f t="shared" ref="ABR6:ABR25" ca="1" si="753">ABR5*EXP(NORMINV(RAND(),$E$5,$F$5))</f>
        <v>8.0640020775430603</v>
      </c>
      <c r="ABS6" s="16">
        <f t="shared" ref="ABS6:ABS25" ca="1" si="754">ABS5*EXP(NORMINV(RAND(),$E$5,$F$5))</f>
        <v>8.1825002402605769</v>
      </c>
      <c r="ABT6" s="16">
        <f t="shared" ref="ABT6:ABT25" ca="1" si="755">ABT5*EXP(NORMINV(RAND(),$E$5,$F$5))</f>
        <v>7.984637948324151</v>
      </c>
      <c r="ABU6" s="16">
        <f t="shared" ref="ABU6:ABU25" ca="1" si="756">ABU5*EXP(NORMINV(RAND(),$E$5,$F$5))</f>
        <v>7.8844877710122319</v>
      </c>
      <c r="ABV6" s="16">
        <f t="shared" ref="ABV6:ABV25" ca="1" si="757">ABV5*EXP(NORMINV(RAND(),$E$5,$F$5))</f>
        <v>8.0234593652178035</v>
      </c>
      <c r="ABW6" s="16">
        <f t="shared" ref="ABW6:ABW25" ca="1" si="758">ABW5*EXP(NORMINV(RAND(),$E$5,$F$5))</f>
        <v>7.9687895428830542</v>
      </c>
      <c r="ABX6" s="16">
        <f t="shared" ref="ABX6:ABX25" ca="1" si="759">ABX5*EXP(NORMINV(RAND(),$E$5,$F$5))</f>
        <v>8.2148853746797457</v>
      </c>
      <c r="ABY6" s="16">
        <f t="shared" ref="ABY6:ABY25" ca="1" si="760">ABY5*EXP(NORMINV(RAND(),$E$5,$F$5))</f>
        <v>7.9870944306416298</v>
      </c>
      <c r="ABZ6" s="16">
        <f t="shared" ref="ABZ6:ABZ25" ca="1" si="761">ABZ5*EXP(NORMINV(RAND(),$E$5,$F$5))</f>
        <v>8.0717760310441093</v>
      </c>
      <c r="ACA6" s="16">
        <f t="shared" ref="ACA6:ACA25" ca="1" si="762">ACA5*EXP(NORMINV(RAND(),$E$5,$F$5))</f>
        <v>8.230564349822906</v>
      </c>
      <c r="ACB6" s="16">
        <f t="shared" ref="ACB6:ACB25" ca="1" si="763">ACB5*EXP(NORMINV(RAND(),$E$5,$F$5))</f>
        <v>8.0109476099896728</v>
      </c>
      <c r="ACC6" s="16">
        <f t="shared" ref="ACC6:ACC25" ca="1" si="764">ACC5*EXP(NORMINV(RAND(),$E$5,$F$5))</f>
        <v>8.0927095694949198</v>
      </c>
      <c r="ACD6" s="16">
        <f t="shared" ref="ACD6:ACD25" ca="1" si="765">ACD5*EXP(NORMINV(RAND(),$E$5,$F$5))</f>
        <v>8.0073280687390795</v>
      </c>
      <c r="ACE6" s="16">
        <f t="shared" ref="ACE6:ACE25" ca="1" si="766">ACE5*EXP(NORMINV(RAND(),$E$5,$F$5))</f>
        <v>7.9579727494077392</v>
      </c>
      <c r="ACF6" s="16">
        <f t="shared" ref="ACF6:ACF25" ca="1" si="767">ACF5*EXP(NORMINV(RAND(),$E$5,$F$5))</f>
        <v>7.9996849215280488</v>
      </c>
      <c r="ACG6" s="16">
        <f t="shared" ref="ACG6:ACG25" ca="1" si="768">ACG5*EXP(NORMINV(RAND(),$E$5,$F$5))</f>
        <v>8.1564449098253338</v>
      </c>
      <c r="ACH6" s="16">
        <f t="shared" ref="ACH6:ACH25" ca="1" si="769">ACH5*EXP(NORMINV(RAND(),$E$5,$F$5))</f>
        <v>8.2746343027790914</v>
      </c>
      <c r="ACI6" s="16">
        <f t="shared" ref="ACI6:ACI25" ca="1" si="770">ACI5*EXP(NORMINV(RAND(),$E$5,$F$5))</f>
        <v>8.2061413916698864</v>
      </c>
      <c r="ACJ6" s="16">
        <f t="shared" ref="ACJ6:ACJ25" ca="1" si="771">ACJ5*EXP(NORMINV(RAND(),$E$5,$F$5))</f>
        <v>8.3318002534271969</v>
      </c>
      <c r="ACK6" s="16">
        <f t="shared" ref="ACK6:ACK25" ca="1" si="772">ACK5*EXP(NORMINV(RAND(),$E$5,$F$5))</f>
        <v>8.1191772189592957</v>
      </c>
      <c r="ACL6" s="16">
        <f t="shared" ref="ACL6:ACL25" ca="1" si="773">ACL5*EXP(NORMINV(RAND(),$E$5,$F$5))</f>
        <v>7.9714968055372646</v>
      </c>
      <c r="ACM6" s="16">
        <f t="shared" ref="ACM6:ACM25" ca="1" si="774">ACM5*EXP(NORMINV(RAND(),$E$5,$F$5))</f>
        <v>8.1623242330154255</v>
      </c>
      <c r="ACN6" s="16">
        <f t="shared" ref="ACN6:ACN25" ca="1" si="775">ACN5*EXP(NORMINV(RAND(),$E$5,$F$5))</f>
        <v>7.846972378162377</v>
      </c>
      <c r="ACO6" s="16">
        <f t="shared" ref="ACO6:ACO25" ca="1" si="776">ACO5*EXP(NORMINV(RAND(),$E$5,$F$5))</f>
        <v>8.3062292571905481</v>
      </c>
      <c r="ACP6" s="16">
        <f t="shared" ref="ACP6:ACP25" ca="1" si="777">ACP5*EXP(NORMINV(RAND(),$E$5,$F$5))</f>
        <v>7.91660817196591</v>
      </c>
      <c r="ACQ6" s="16">
        <f t="shared" ref="ACQ6:ACQ25" ca="1" si="778">ACQ5*EXP(NORMINV(RAND(),$E$5,$F$5))</f>
        <v>8.4117315392022309</v>
      </c>
      <c r="ACR6" s="16">
        <f t="shared" ref="ACR6:ACR25" ca="1" si="779">ACR5*EXP(NORMINV(RAND(),$E$5,$F$5))</f>
        <v>8.0847566660056103</v>
      </c>
      <c r="ACS6" s="16">
        <f t="shared" ref="ACS6:ACS25" ca="1" si="780">ACS5*EXP(NORMINV(RAND(),$E$5,$F$5))</f>
        <v>8.1641407072672099</v>
      </c>
      <c r="ACT6" s="16">
        <f t="shared" ref="ACT6:ACT25" ca="1" si="781">ACT5*EXP(NORMINV(RAND(),$E$5,$F$5))</f>
        <v>8.3493909972616258</v>
      </c>
      <c r="ACU6" s="16">
        <f t="shared" ref="ACU6:ACU25" ca="1" si="782">ACU5*EXP(NORMINV(RAND(),$E$5,$F$5))</f>
        <v>8.2164052001251573</v>
      </c>
      <c r="ACV6" s="16">
        <f t="shared" ref="ACV6:ACV25" ca="1" si="783">ACV5*EXP(NORMINV(RAND(),$E$5,$F$5))</f>
        <v>8.0302048417063308</v>
      </c>
      <c r="ACW6" s="16">
        <f t="shared" ref="ACW6:ACW25" ca="1" si="784">ACW5*EXP(NORMINV(RAND(),$E$5,$F$5))</f>
        <v>8.0783218074229115</v>
      </c>
      <c r="ACX6" s="16">
        <f t="shared" ref="ACX6:ACX25" ca="1" si="785">ACX5*EXP(NORMINV(RAND(),$E$5,$F$5))</f>
        <v>7.7837187109645862</v>
      </c>
      <c r="ACY6" s="16">
        <f t="shared" ref="ACY6:ACY25" ca="1" si="786">ACY5*EXP(NORMINV(RAND(),$E$5,$F$5))</f>
        <v>8.0678629753942737</v>
      </c>
      <c r="ACZ6" s="16">
        <f t="shared" ref="ACZ6:ACZ25" ca="1" si="787">ACZ5*EXP(NORMINV(RAND(),$E$5,$F$5))</f>
        <v>7.7523930172363693</v>
      </c>
      <c r="ADA6" s="16">
        <f t="shared" ref="ADA6:ADA25" ca="1" si="788">ADA5*EXP(NORMINV(RAND(),$E$5,$F$5))</f>
        <v>8.4465911444139294</v>
      </c>
      <c r="ADB6" s="16">
        <f t="shared" ref="ADB6:ADB25" ca="1" si="789">ADB5*EXP(NORMINV(RAND(),$E$5,$F$5))</f>
        <v>8.1409749472074378</v>
      </c>
      <c r="ADC6" s="16">
        <f t="shared" ref="ADC6:ADC25" ca="1" si="790">ADC5*EXP(NORMINV(RAND(),$E$5,$F$5))</f>
        <v>7.9935314284337453</v>
      </c>
      <c r="ADD6" s="16">
        <f t="shared" ref="ADD6:ADD25" ca="1" si="791">ADD5*EXP(NORMINV(RAND(),$E$5,$F$5))</f>
        <v>8.2322098547102698</v>
      </c>
      <c r="ADE6" s="16">
        <f t="shared" ref="ADE6:ADE25" ca="1" si="792">ADE5*EXP(NORMINV(RAND(),$E$5,$F$5))</f>
        <v>7.9227709103688859</v>
      </c>
      <c r="ADF6" s="16">
        <f t="shared" ref="ADF6:ADF25" ca="1" si="793">ADF5*EXP(NORMINV(RAND(),$E$5,$F$5))</f>
        <v>8.1464833556670566</v>
      </c>
      <c r="ADG6" s="16">
        <f t="shared" ref="ADG6:ADG25" ca="1" si="794">ADG5*EXP(NORMINV(RAND(),$E$5,$F$5))</f>
        <v>8.0963911697432405</v>
      </c>
      <c r="ADH6" s="16">
        <f t="shared" ref="ADH6:ADH25" ca="1" si="795">ADH5*EXP(NORMINV(RAND(),$E$5,$F$5))</f>
        <v>8.1715343539772221</v>
      </c>
      <c r="ADI6" s="16">
        <f t="shared" ref="ADI6:ADI25" ca="1" si="796">ADI5*EXP(NORMINV(RAND(),$E$5,$F$5))</f>
        <v>8.3053750681868816</v>
      </c>
      <c r="ADJ6" s="16">
        <f t="shared" ref="ADJ6:ADJ25" ca="1" si="797">ADJ5*EXP(NORMINV(RAND(),$E$5,$F$5))</f>
        <v>8.2456195857651799</v>
      </c>
      <c r="ADK6" s="16">
        <f t="shared" ref="ADK6:ADK25" ca="1" si="798">ADK5*EXP(NORMINV(RAND(),$E$5,$F$5))</f>
        <v>8.0406787054816853</v>
      </c>
      <c r="ADL6" s="16">
        <f t="shared" ref="ADL6:ADL25" ca="1" si="799">ADL5*EXP(NORMINV(RAND(),$E$5,$F$5))</f>
        <v>8.1439458819626775</v>
      </c>
      <c r="ADM6" s="16">
        <f t="shared" ref="ADM6:ADM25" ca="1" si="800">ADM5*EXP(NORMINV(RAND(),$E$5,$F$5))</f>
        <v>8.1973655742096661</v>
      </c>
      <c r="ADN6" s="16">
        <f t="shared" ref="ADN6:ADN25" ca="1" si="801">ADN5*EXP(NORMINV(RAND(),$E$5,$F$5))</f>
        <v>7.9956533797723761</v>
      </c>
      <c r="ADO6" s="16">
        <f t="shared" ref="ADO6:ADO25" ca="1" si="802">ADO5*EXP(NORMINV(RAND(),$E$5,$F$5))</f>
        <v>7.9998141340028877</v>
      </c>
      <c r="ADP6" s="16">
        <f t="shared" ref="ADP6:ADP25" ca="1" si="803">ADP5*EXP(NORMINV(RAND(),$E$5,$F$5))</f>
        <v>7.9057352478359002</v>
      </c>
      <c r="ADQ6" s="16">
        <f t="shared" ref="ADQ6:ADQ25" ca="1" si="804">ADQ5*EXP(NORMINV(RAND(),$E$5,$F$5))</f>
        <v>8.2563316728296421</v>
      </c>
      <c r="ADR6" s="16">
        <f t="shared" ref="ADR6:ADR25" ca="1" si="805">ADR5*EXP(NORMINV(RAND(),$E$5,$F$5))</f>
        <v>8.3590966919443339</v>
      </c>
      <c r="ADS6" s="16">
        <f t="shared" ref="ADS6:ADS25" ca="1" si="806">ADS5*EXP(NORMINV(RAND(),$E$5,$F$5))</f>
        <v>8.218053014843715</v>
      </c>
      <c r="ADT6" s="16">
        <f t="shared" ref="ADT6:ADT25" ca="1" si="807">ADT5*EXP(NORMINV(RAND(),$E$5,$F$5))</f>
        <v>8.3343641619371986</v>
      </c>
      <c r="ADU6" s="16">
        <f t="shared" ref="ADU6:ADU25" ca="1" si="808">ADU5*EXP(NORMINV(RAND(),$E$5,$F$5))</f>
        <v>8.3238110774773642</v>
      </c>
      <c r="ADV6" s="16">
        <f t="shared" ref="ADV6:ADV25" ca="1" si="809">ADV5*EXP(NORMINV(RAND(),$E$5,$F$5))</f>
        <v>8.0400670884226884</v>
      </c>
      <c r="ADW6" s="16">
        <f t="shared" ref="ADW6:ADW25" ca="1" si="810">ADW5*EXP(NORMINV(RAND(),$E$5,$F$5))</f>
        <v>8.2419650747786548</v>
      </c>
      <c r="ADX6" s="16">
        <f t="shared" ref="ADX6:ADX25" ca="1" si="811">ADX5*EXP(NORMINV(RAND(),$E$5,$F$5))</f>
        <v>8.3026151901536256</v>
      </c>
      <c r="ADY6" s="16">
        <f t="shared" ref="ADY6:ADY25" ca="1" si="812">ADY5*EXP(NORMINV(RAND(),$E$5,$F$5))</f>
        <v>8.2251281992853968</v>
      </c>
      <c r="ADZ6" s="16">
        <f t="shared" ref="ADZ6:ADZ25" ca="1" si="813">ADZ5*EXP(NORMINV(RAND(),$E$5,$F$5))</f>
        <v>8.0326914161740941</v>
      </c>
      <c r="AEA6" s="16">
        <f t="shared" ref="AEA6:AEA25" ca="1" si="814">AEA5*EXP(NORMINV(RAND(),$E$5,$F$5))</f>
        <v>8.0150306672247584</v>
      </c>
      <c r="AEB6" s="16">
        <f t="shared" ref="AEB6:AEB25" ca="1" si="815">AEB5*EXP(NORMINV(RAND(),$E$5,$F$5))</f>
        <v>8.0776380763233142</v>
      </c>
      <c r="AEC6" s="16">
        <f t="shared" ref="AEC6:AEC25" ca="1" si="816">AEC5*EXP(NORMINV(RAND(),$E$5,$F$5))</f>
        <v>7.9647788587090274</v>
      </c>
      <c r="AED6" s="16">
        <f t="shared" ref="AED6:AED25" ca="1" si="817">AED5*EXP(NORMINV(RAND(),$E$5,$F$5))</f>
        <v>8.1290162386774352</v>
      </c>
      <c r="AEE6" s="16">
        <f t="shared" ref="AEE6:AEE25" ca="1" si="818">AEE5*EXP(NORMINV(RAND(),$E$5,$F$5))</f>
        <v>8.0867946475233303</v>
      </c>
      <c r="AEF6" s="16">
        <f t="shared" ref="AEF6:AEF25" ca="1" si="819">AEF5*EXP(NORMINV(RAND(),$E$5,$F$5))</f>
        <v>8.1571950052753035</v>
      </c>
      <c r="AEG6" s="16">
        <f t="shared" ref="AEG6:AEG25" ca="1" si="820">AEG5*EXP(NORMINV(RAND(),$E$5,$F$5))</f>
        <v>8.0780889121872814</v>
      </c>
      <c r="AEH6" s="16">
        <f t="shared" ref="AEH6:AEH25" ca="1" si="821">AEH5*EXP(NORMINV(RAND(),$E$5,$F$5))</f>
        <v>8.2480891324992101</v>
      </c>
      <c r="AEI6" s="16">
        <f t="shared" ref="AEI6:AEI25" ca="1" si="822">AEI5*EXP(NORMINV(RAND(),$E$5,$F$5))</f>
        <v>8.1603036560714433</v>
      </c>
      <c r="AEJ6" s="16">
        <f t="shared" ref="AEJ6:AEJ25" ca="1" si="823">AEJ5*EXP(NORMINV(RAND(),$E$5,$F$5))</f>
        <v>8.1377842558990157</v>
      </c>
      <c r="AEK6" s="16">
        <f t="shared" ref="AEK6:AEK25" ca="1" si="824">AEK5*EXP(NORMINV(RAND(),$E$5,$F$5))</f>
        <v>8.2065058263727604</v>
      </c>
      <c r="AEL6" s="16">
        <f t="shared" ref="AEL6:AEL25" ca="1" si="825">AEL5*EXP(NORMINV(RAND(),$E$5,$F$5))</f>
        <v>8.0351303766713986</v>
      </c>
      <c r="AEM6" s="16">
        <f t="shared" ref="AEM6:AEM25" ca="1" si="826">AEM5*EXP(NORMINV(RAND(),$E$5,$F$5))</f>
        <v>8.2558719495535922</v>
      </c>
      <c r="AEN6" s="16">
        <f t="shared" ref="AEN6:AEN25" ca="1" si="827">AEN5*EXP(NORMINV(RAND(),$E$5,$F$5))</f>
        <v>8.1012989313313302</v>
      </c>
      <c r="AEO6" s="16">
        <f t="shared" ref="AEO6:AEO25" ca="1" si="828">AEO5*EXP(NORMINV(RAND(),$E$5,$F$5))</f>
        <v>7.8319180774657404</v>
      </c>
      <c r="AEP6" s="16">
        <f t="shared" ref="AEP6:AEP25" ca="1" si="829">AEP5*EXP(NORMINV(RAND(),$E$5,$F$5))</f>
        <v>7.9046390498734658</v>
      </c>
      <c r="AEQ6" s="16">
        <f t="shared" ref="AEQ6:AEQ25" ca="1" si="830">AEQ5*EXP(NORMINV(RAND(),$E$5,$F$5))</f>
        <v>8.0752278996563778</v>
      </c>
      <c r="AER6" s="16">
        <f t="shared" ref="AER6:AER25" ca="1" si="831">AER5*EXP(NORMINV(RAND(),$E$5,$F$5))</f>
        <v>7.9634878107212819</v>
      </c>
      <c r="AES6" s="16">
        <f t="shared" ref="AES6:AES25" ca="1" si="832">AES5*EXP(NORMINV(RAND(),$E$5,$F$5))</f>
        <v>7.9987632593441012</v>
      </c>
      <c r="AET6" s="16">
        <f t="shared" ref="AET6:AET25" ca="1" si="833">AET5*EXP(NORMINV(RAND(),$E$5,$F$5))</f>
        <v>8.1143396984523406</v>
      </c>
      <c r="AEU6" s="16">
        <f t="shared" ref="AEU6:AEU25" ca="1" si="834">AEU5*EXP(NORMINV(RAND(),$E$5,$F$5))</f>
        <v>8.0653932393813825</v>
      </c>
      <c r="AEV6" s="16">
        <f t="shared" ref="AEV6:AEV25" ca="1" si="835">AEV5*EXP(NORMINV(RAND(),$E$5,$F$5))</f>
        <v>8.0811903595808108</v>
      </c>
      <c r="AEW6" s="16">
        <f t="shared" ref="AEW6:AEW25" ca="1" si="836">AEW5*EXP(NORMINV(RAND(),$E$5,$F$5))</f>
        <v>8.1145741485639302</v>
      </c>
      <c r="AEX6" s="16">
        <f t="shared" ref="AEX6:AEX25" ca="1" si="837">AEX5*EXP(NORMINV(RAND(),$E$5,$F$5))</f>
        <v>7.7027657091795643</v>
      </c>
      <c r="AEY6" s="16">
        <f t="shared" ref="AEY6:AEY25" ca="1" si="838">AEY5*EXP(NORMINV(RAND(),$E$5,$F$5))</f>
        <v>8.2084968558558309</v>
      </c>
      <c r="AEZ6" s="16">
        <f t="shared" ref="AEZ6:AEZ25" ca="1" si="839">AEZ5*EXP(NORMINV(RAND(),$E$5,$F$5))</f>
        <v>8.1661137165988702</v>
      </c>
      <c r="AFA6" s="16">
        <f t="shared" ref="AFA6:AFA25" ca="1" si="840">AFA5*EXP(NORMINV(RAND(),$E$5,$F$5))</f>
        <v>8.0789768690391224</v>
      </c>
      <c r="AFB6" s="16">
        <f t="shared" ref="AFB6:AFB25" ca="1" si="841">AFB5*EXP(NORMINV(RAND(),$E$5,$F$5))</f>
        <v>8.1876878279972072</v>
      </c>
      <c r="AFC6" s="16">
        <f t="shared" ref="AFC6:AFC25" ca="1" si="842">AFC5*EXP(NORMINV(RAND(),$E$5,$F$5))</f>
        <v>7.735516189104489</v>
      </c>
      <c r="AFD6" s="16">
        <f t="shared" ref="AFD6:AFD25" ca="1" si="843">AFD5*EXP(NORMINV(RAND(),$E$5,$F$5))</f>
        <v>8.0259637107263124</v>
      </c>
      <c r="AFE6" s="16">
        <f t="shared" ref="AFE6:AFE25" ca="1" si="844">AFE5*EXP(NORMINV(RAND(),$E$5,$F$5))</f>
        <v>8.1989170571572085</v>
      </c>
      <c r="AFF6" s="16">
        <f t="shared" ref="AFF6:AFF25" ca="1" si="845">AFF5*EXP(NORMINV(RAND(),$E$5,$F$5))</f>
        <v>8.0696251451871657</v>
      </c>
      <c r="AFG6" s="16">
        <f t="shared" ref="AFG6:AFG25" ca="1" si="846">AFG5*EXP(NORMINV(RAND(),$E$5,$F$5))</f>
        <v>7.8801156146200855</v>
      </c>
      <c r="AFH6" s="16">
        <f t="shared" ref="AFH6:AFH25" ca="1" si="847">AFH5*EXP(NORMINV(RAND(),$E$5,$F$5))</f>
        <v>8.173557052755962</v>
      </c>
      <c r="AFI6" s="16">
        <f t="shared" ref="AFI6:AFI25" ca="1" si="848">AFI5*EXP(NORMINV(RAND(),$E$5,$F$5))</f>
        <v>8.2488497404252765</v>
      </c>
      <c r="AFJ6" s="16">
        <f t="shared" ref="AFJ6:AFJ25" ca="1" si="849">AFJ5*EXP(NORMINV(RAND(),$E$5,$F$5))</f>
        <v>8.0536404811101399</v>
      </c>
      <c r="AFK6" s="16">
        <f t="shared" ref="AFK6:AFK25" ca="1" si="850">AFK5*EXP(NORMINV(RAND(),$E$5,$F$5))</f>
        <v>7.9351484577311862</v>
      </c>
      <c r="AFL6" s="16">
        <f t="shared" ref="AFL6:AFL25" ca="1" si="851">AFL5*EXP(NORMINV(RAND(),$E$5,$F$5))</f>
        <v>8.0489407355731277</v>
      </c>
      <c r="AFM6" s="16">
        <f t="shared" ref="AFM6:AFM25" ca="1" si="852">AFM5*EXP(NORMINV(RAND(),$E$5,$F$5))</f>
        <v>7.9454984069503425</v>
      </c>
      <c r="AFN6" s="16">
        <f t="shared" ref="AFN6:AFN25" ca="1" si="853">AFN5*EXP(NORMINV(RAND(),$E$5,$F$5))</f>
        <v>7.9669910750630963</v>
      </c>
      <c r="AFO6" s="16">
        <f t="shared" ref="AFO6:AFO25" ca="1" si="854">AFO5*EXP(NORMINV(RAND(),$E$5,$F$5))</f>
        <v>8.3628069674566721</v>
      </c>
      <c r="AFP6" s="16">
        <f t="shared" ref="AFP6:AFP25" ca="1" si="855">AFP5*EXP(NORMINV(RAND(),$E$5,$F$5))</f>
        <v>7.9407165273375364</v>
      </c>
      <c r="AFQ6" s="16">
        <f t="shared" ref="AFQ6:AFQ25" ca="1" si="856">AFQ5*EXP(NORMINV(RAND(),$E$5,$F$5))</f>
        <v>7.8365592390490066</v>
      </c>
      <c r="AFR6" s="16">
        <f t="shared" ref="AFR6:AFR25" ca="1" si="857">AFR5*EXP(NORMINV(RAND(),$E$5,$F$5))</f>
        <v>8.1626677504315879</v>
      </c>
      <c r="AFS6" s="16">
        <f t="shared" ref="AFS6:AFS25" ca="1" si="858">AFS5*EXP(NORMINV(RAND(),$E$5,$F$5))</f>
        <v>8.0297797515433427</v>
      </c>
      <c r="AFT6" s="16">
        <f t="shared" ref="AFT6:AFT25" ca="1" si="859">AFT5*EXP(NORMINV(RAND(),$E$5,$F$5))</f>
        <v>8.1630374910074224</v>
      </c>
      <c r="AFU6" s="16">
        <f t="shared" ref="AFU6:AFU25" ca="1" si="860">AFU5*EXP(NORMINV(RAND(),$E$5,$F$5))</f>
        <v>8.3339707106835093</v>
      </c>
      <c r="AFV6" s="16">
        <f t="shared" ref="AFV6:AFV25" ca="1" si="861">AFV5*EXP(NORMINV(RAND(),$E$5,$F$5))</f>
        <v>8.0019547757565181</v>
      </c>
      <c r="AFW6" s="16">
        <f t="shared" ref="AFW6:AFW25" ca="1" si="862">AFW5*EXP(NORMINV(RAND(),$E$5,$F$5))</f>
        <v>7.9806753136443573</v>
      </c>
      <c r="AFX6" s="16">
        <f t="shared" ref="AFX6:AFX25" ca="1" si="863">AFX5*EXP(NORMINV(RAND(),$E$5,$F$5))</f>
        <v>8.4159996008187683</v>
      </c>
      <c r="AFY6" s="16">
        <f t="shared" ref="AFY6:AFY25" ca="1" si="864">AFY5*EXP(NORMINV(RAND(),$E$5,$F$5))</f>
        <v>8.0055911026178297</v>
      </c>
      <c r="AFZ6" s="16">
        <f t="shared" ref="AFZ6:AFZ25" ca="1" si="865">AFZ5*EXP(NORMINV(RAND(),$E$5,$F$5))</f>
        <v>8.1121768224682356</v>
      </c>
      <c r="AGA6" s="16">
        <f t="shared" ref="AGA6:AGA25" ca="1" si="866">AGA5*EXP(NORMINV(RAND(),$E$5,$F$5))</f>
        <v>8.0804980607485959</v>
      </c>
      <c r="AGB6" s="16">
        <f t="shared" ref="AGB6:AGB25" ca="1" si="867">AGB5*EXP(NORMINV(RAND(),$E$5,$F$5))</f>
        <v>8.3119004835711134</v>
      </c>
      <c r="AGC6" s="16">
        <f t="shared" ref="AGC6:AGC25" ca="1" si="868">AGC5*EXP(NORMINV(RAND(),$E$5,$F$5))</f>
        <v>8.2959458514115489</v>
      </c>
      <c r="AGD6" s="16">
        <f t="shared" ref="AGD6:AGD25" ca="1" si="869">AGD5*EXP(NORMINV(RAND(),$E$5,$F$5))</f>
        <v>7.7722226657099576</v>
      </c>
      <c r="AGE6" s="16">
        <f t="shared" ref="AGE6:AGE25" ca="1" si="870">AGE5*EXP(NORMINV(RAND(),$E$5,$F$5))</f>
        <v>7.9534581797150121</v>
      </c>
      <c r="AGF6" s="16">
        <f t="shared" ref="AGF6:AGF25" ca="1" si="871">AGF5*EXP(NORMINV(RAND(),$E$5,$F$5))</f>
        <v>8.1902788773371125</v>
      </c>
      <c r="AGG6" s="16">
        <f t="shared" ref="AGG6:AGG25" ca="1" si="872">AGG5*EXP(NORMINV(RAND(),$E$5,$F$5))</f>
        <v>7.898755218993875</v>
      </c>
      <c r="AGH6" s="16">
        <f t="shared" ref="AGH6:AGH25" ca="1" si="873">AGH5*EXP(NORMINV(RAND(),$E$5,$F$5))</f>
        <v>7.9961200679850828</v>
      </c>
      <c r="AGI6" s="16">
        <f t="shared" ref="AGI6:AGI25" ca="1" si="874">AGI5*EXP(NORMINV(RAND(),$E$5,$F$5))</f>
        <v>8.0527209489199159</v>
      </c>
      <c r="AGJ6" s="16">
        <f t="shared" ref="AGJ6:AGJ25" ca="1" si="875">AGJ5*EXP(NORMINV(RAND(),$E$5,$F$5))</f>
        <v>8.2443714036055322</v>
      </c>
      <c r="AGK6" s="16">
        <f t="shared" ref="AGK6:AGK25" ca="1" si="876">AGK5*EXP(NORMINV(RAND(),$E$5,$F$5))</f>
        <v>8.3641272568500984</v>
      </c>
      <c r="AGL6" s="16">
        <f t="shared" ref="AGL6:AGL25" ca="1" si="877">AGL5*EXP(NORMINV(RAND(),$E$5,$F$5))</f>
        <v>8.3856844947622839</v>
      </c>
      <c r="AGM6" s="16">
        <f t="shared" ref="AGM6:AGM25" ca="1" si="878">AGM5*EXP(NORMINV(RAND(),$E$5,$F$5))</f>
        <v>7.9010932058991719</v>
      </c>
      <c r="AGN6" s="16">
        <f t="shared" ref="AGN6:AGN25" ca="1" si="879">AGN5*EXP(NORMINV(RAND(),$E$5,$F$5))</f>
        <v>8.2716023566552277</v>
      </c>
      <c r="AGO6" s="16">
        <f t="shared" ref="AGO6:AGO25" ca="1" si="880">AGO5*EXP(NORMINV(RAND(),$E$5,$F$5))</f>
        <v>8.1574228372849085</v>
      </c>
      <c r="AGP6" s="16">
        <f t="shared" ref="AGP6:AGP25" ca="1" si="881">AGP5*EXP(NORMINV(RAND(),$E$5,$F$5))</f>
        <v>8.0834039499021344</v>
      </c>
      <c r="AGQ6" s="16">
        <f t="shared" ref="AGQ6:AGQ25" ca="1" si="882">AGQ5*EXP(NORMINV(RAND(),$E$5,$F$5))</f>
        <v>8.0609593709688987</v>
      </c>
      <c r="AGR6" s="16">
        <f t="shared" ref="AGR6:AGR25" ca="1" si="883">AGR5*EXP(NORMINV(RAND(),$E$5,$F$5))</f>
        <v>7.9072267447023963</v>
      </c>
      <c r="AGS6" s="16">
        <f t="shared" ref="AGS6:AGS25" ca="1" si="884">AGS5*EXP(NORMINV(RAND(),$E$5,$F$5))</f>
        <v>7.9463197086375894</v>
      </c>
      <c r="AGT6" s="16">
        <f t="shared" ref="AGT6:AGT25" ca="1" si="885">AGT5*EXP(NORMINV(RAND(),$E$5,$F$5))</f>
        <v>8.0965015961411044</v>
      </c>
      <c r="AGU6" s="16">
        <f t="shared" ref="AGU6:AGU25" ca="1" si="886">AGU5*EXP(NORMINV(RAND(),$E$5,$F$5))</f>
        <v>8.0364550773884478</v>
      </c>
      <c r="AGV6" s="16">
        <f t="shared" ref="AGV6:AGV25" ca="1" si="887">AGV5*EXP(NORMINV(RAND(),$E$5,$F$5))</f>
        <v>7.9847454317021951</v>
      </c>
      <c r="AGW6" s="16">
        <f t="shared" ref="AGW6:AGW25" ca="1" si="888">AGW5*EXP(NORMINV(RAND(),$E$5,$F$5))</f>
        <v>8.1204953314041877</v>
      </c>
      <c r="AGX6" s="16">
        <f t="shared" ref="AGX6:AGX25" ca="1" si="889">AGX5*EXP(NORMINV(RAND(),$E$5,$F$5))</f>
        <v>8.1137465105521507</v>
      </c>
      <c r="AGY6" s="16">
        <f t="shared" ref="AGY6:AGY25" ca="1" si="890">AGY5*EXP(NORMINV(RAND(),$E$5,$F$5))</f>
        <v>8.0693617863354721</v>
      </c>
      <c r="AGZ6" s="16">
        <f t="shared" ref="AGZ6:AGZ25" ca="1" si="891">AGZ5*EXP(NORMINV(RAND(),$E$5,$F$5))</f>
        <v>8.0107728742000415</v>
      </c>
      <c r="AHA6" s="16">
        <f t="shared" ref="AHA6:AHA25" ca="1" si="892">AHA5*EXP(NORMINV(RAND(),$E$5,$F$5))</f>
        <v>7.9903198722069764</v>
      </c>
      <c r="AHB6" s="16">
        <f t="shared" ref="AHB6:AHB25" ca="1" si="893">AHB5*EXP(NORMINV(RAND(),$E$5,$F$5))</f>
        <v>8.2465808099057405</v>
      </c>
      <c r="AHC6" s="16">
        <f t="shared" ref="AHC6:AHC25" ca="1" si="894">AHC5*EXP(NORMINV(RAND(),$E$5,$F$5))</f>
        <v>8.0110992920652073</v>
      </c>
      <c r="AHD6" s="16">
        <f t="shared" ref="AHD6:AHD25" ca="1" si="895">AHD5*EXP(NORMINV(RAND(),$E$5,$F$5))</f>
        <v>8.0881527150911925</v>
      </c>
      <c r="AHE6" s="16">
        <f t="shared" ref="AHE6:AHE25" ca="1" si="896">AHE5*EXP(NORMINV(RAND(),$E$5,$F$5))</f>
        <v>8.013520904240151</v>
      </c>
      <c r="AHF6" s="16">
        <f t="shared" ref="AHF6:AHF25" ca="1" si="897">AHF5*EXP(NORMINV(RAND(),$E$5,$F$5))</f>
        <v>8.0142384997902898</v>
      </c>
      <c r="AHG6" s="16">
        <f t="shared" ref="AHG6:AHG25" ca="1" si="898">AHG5*EXP(NORMINV(RAND(),$E$5,$F$5))</f>
        <v>8.2626713958217817</v>
      </c>
      <c r="AHH6" s="16">
        <f t="shared" ref="AHH6:AHH25" ca="1" si="899">AHH5*EXP(NORMINV(RAND(),$E$5,$F$5))</f>
        <v>8.1917618241929642</v>
      </c>
      <c r="AHI6" s="16">
        <f t="shared" ref="AHI6:AHI25" ca="1" si="900">AHI5*EXP(NORMINV(RAND(),$E$5,$F$5))</f>
        <v>7.8694052604232336</v>
      </c>
      <c r="AHJ6" s="16">
        <f t="shared" ref="AHJ6:AHJ25" ca="1" si="901">AHJ5*EXP(NORMINV(RAND(),$E$5,$F$5))</f>
        <v>8.2032920570127104</v>
      </c>
      <c r="AHK6" s="16">
        <f t="shared" ref="AHK6:AHK25" ca="1" si="902">AHK5*EXP(NORMINV(RAND(),$E$5,$F$5))</f>
        <v>8.0371140372461749</v>
      </c>
      <c r="AHL6" s="16">
        <f t="shared" ref="AHL6:AHL25" ca="1" si="903">AHL5*EXP(NORMINV(RAND(),$E$5,$F$5))</f>
        <v>8.3151786656218523</v>
      </c>
      <c r="AHM6" s="16">
        <f t="shared" ref="AHM6:AHM25" ca="1" si="904">AHM5*EXP(NORMINV(RAND(),$E$5,$F$5))</f>
        <v>8.1215277634154983</v>
      </c>
      <c r="AHN6" s="16">
        <f t="shared" ref="AHN6:AHN25" ca="1" si="905">AHN5*EXP(NORMINV(RAND(),$E$5,$F$5))</f>
        <v>8.0487317789831554</v>
      </c>
      <c r="AHO6" s="16">
        <f t="shared" ref="AHO6:AHO25" ca="1" si="906">AHO5*EXP(NORMINV(RAND(),$E$5,$F$5))</f>
        <v>8.1459331175487151</v>
      </c>
      <c r="AHP6" s="16">
        <f t="shared" ref="AHP6:AHP25" ca="1" si="907">AHP5*EXP(NORMINV(RAND(),$E$5,$F$5))</f>
        <v>8.2300843656391223</v>
      </c>
      <c r="AHQ6" s="16">
        <f t="shared" ref="AHQ6:AHQ25" ca="1" si="908">AHQ5*EXP(NORMINV(RAND(),$E$5,$F$5))</f>
        <v>7.8745101550444954</v>
      </c>
      <c r="AHR6" s="16">
        <f t="shared" ref="AHR6:AHR25" ca="1" si="909">AHR5*EXP(NORMINV(RAND(),$E$5,$F$5))</f>
        <v>8.3263011335982124</v>
      </c>
      <c r="AHS6" s="16">
        <f t="shared" ref="AHS6:AHS25" ca="1" si="910">AHS5*EXP(NORMINV(RAND(),$E$5,$F$5))</f>
        <v>8.0398656442537231</v>
      </c>
      <c r="AHT6" s="16">
        <f t="shared" ref="AHT6:AHT25" ca="1" si="911">AHT5*EXP(NORMINV(RAND(),$E$5,$F$5))</f>
        <v>8.0659335752396277</v>
      </c>
      <c r="AHU6" s="16">
        <f t="shared" ref="AHU6:AHU25" ca="1" si="912">AHU5*EXP(NORMINV(RAND(),$E$5,$F$5))</f>
        <v>8.0423554692653028</v>
      </c>
      <c r="AHV6" s="16">
        <f t="shared" ref="AHV6:AHV25" ca="1" si="913">AHV5*EXP(NORMINV(RAND(),$E$5,$F$5))</f>
        <v>8.0194160340343501</v>
      </c>
      <c r="AHW6" s="16">
        <f t="shared" ref="AHW6:AHW25" ca="1" si="914">AHW5*EXP(NORMINV(RAND(),$E$5,$F$5))</f>
        <v>8.1387047355327411</v>
      </c>
      <c r="AHX6" s="16">
        <f t="shared" ref="AHX6:AHX25" ca="1" si="915">AHX5*EXP(NORMINV(RAND(),$E$5,$F$5))</f>
        <v>8.1440819632481798</v>
      </c>
      <c r="AHY6" s="16">
        <f t="shared" ref="AHY6:AHY25" ca="1" si="916">AHY5*EXP(NORMINV(RAND(),$E$5,$F$5))</f>
        <v>7.9609917936055838</v>
      </c>
      <c r="AHZ6" s="16">
        <f t="shared" ref="AHZ6:AHZ25" ca="1" si="917">AHZ5*EXP(NORMINV(RAND(),$E$5,$F$5))</f>
        <v>8.0896028566475628</v>
      </c>
      <c r="AIA6" s="16">
        <f t="shared" ref="AIA6:AIA25" ca="1" si="918">AIA5*EXP(NORMINV(RAND(),$E$5,$F$5))</f>
        <v>8.071546418236748</v>
      </c>
      <c r="AIB6" s="16">
        <f t="shared" ref="AIB6:AIB25" ca="1" si="919">AIB5*EXP(NORMINV(RAND(),$E$5,$F$5))</f>
        <v>8.2555256768882828</v>
      </c>
      <c r="AIC6" s="16">
        <f t="shared" ref="AIC6:AIC25" ca="1" si="920">AIC5*EXP(NORMINV(RAND(),$E$5,$F$5))</f>
        <v>7.9831203656377534</v>
      </c>
      <c r="AID6" s="16">
        <f t="shared" ref="AID6:AID25" ca="1" si="921">AID5*EXP(NORMINV(RAND(),$E$5,$F$5))</f>
        <v>8.1105260097029284</v>
      </c>
      <c r="AIE6" s="16">
        <f t="shared" ref="AIE6:AIE25" ca="1" si="922">AIE5*EXP(NORMINV(RAND(),$E$5,$F$5))</f>
        <v>8.0310800092513563</v>
      </c>
      <c r="AIF6" s="16">
        <f t="shared" ref="AIF6:AIF25" ca="1" si="923">AIF5*EXP(NORMINV(RAND(),$E$5,$F$5))</f>
        <v>8.2608179421357448</v>
      </c>
      <c r="AIG6" s="16">
        <f t="shared" ref="AIG6:AIG25" ca="1" si="924">AIG5*EXP(NORMINV(RAND(),$E$5,$F$5))</f>
        <v>8.0215336507845034</v>
      </c>
      <c r="AIH6" s="16">
        <f t="shared" ref="AIH6:AIH25" ca="1" si="925">AIH5*EXP(NORMINV(RAND(),$E$5,$F$5))</f>
        <v>8.1172444643814412</v>
      </c>
      <c r="AII6" s="16">
        <f t="shared" ref="AII6:AII25" ca="1" si="926">AII5*EXP(NORMINV(RAND(),$E$5,$F$5))</f>
        <v>8.2234778110264006</v>
      </c>
      <c r="AIJ6" s="16">
        <f t="shared" ref="AIJ6:AIJ25" ca="1" si="927">AIJ5*EXP(NORMINV(RAND(),$E$5,$F$5))</f>
        <v>7.9806635159645971</v>
      </c>
      <c r="AIK6" s="16">
        <f t="shared" ref="AIK6:AIK25" ca="1" si="928">AIK5*EXP(NORMINV(RAND(),$E$5,$F$5))</f>
        <v>8.0648296051221156</v>
      </c>
      <c r="AIL6" s="16">
        <f t="shared" ref="AIL6:AIL25" ca="1" si="929">AIL5*EXP(NORMINV(RAND(),$E$5,$F$5))</f>
        <v>8.2248226662593495</v>
      </c>
      <c r="AIM6" s="16">
        <f t="shared" ref="AIM6:AIM25" ca="1" si="930">AIM5*EXP(NORMINV(RAND(),$E$5,$F$5))</f>
        <v>7.8741609166156961</v>
      </c>
      <c r="AIN6" s="16">
        <f t="shared" ref="AIN6:AIN25" ca="1" si="931">AIN5*EXP(NORMINV(RAND(),$E$5,$F$5))</f>
        <v>8.0245469342397833</v>
      </c>
      <c r="AIO6" s="16">
        <f t="shared" ref="AIO6:AIO25" ca="1" si="932">AIO5*EXP(NORMINV(RAND(),$E$5,$F$5))</f>
        <v>8.1637995927728433</v>
      </c>
      <c r="AIP6" s="16">
        <f t="shared" ref="AIP6:AIP25" ca="1" si="933">AIP5*EXP(NORMINV(RAND(),$E$5,$F$5))</f>
        <v>8.0479492710404994</v>
      </c>
      <c r="AIQ6" s="16">
        <f t="shared" ref="AIQ6:AIQ25" ca="1" si="934">AIQ5*EXP(NORMINV(RAND(),$E$5,$F$5))</f>
        <v>7.8588575460322927</v>
      </c>
      <c r="AIR6" s="16">
        <f t="shared" ref="AIR6:AIR25" ca="1" si="935">AIR5*EXP(NORMINV(RAND(),$E$5,$F$5))</f>
        <v>8.1761811053162727</v>
      </c>
      <c r="AIS6" s="16">
        <f t="shared" ref="AIS6:AIS25" ca="1" si="936">AIS5*EXP(NORMINV(RAND(),$E$5,$F$5))</f>
        <v>7.9468432986310811</v>
      </c>
      <c r="AIT6" s="16">
        <f t="shared" ref="AIT6:AIT25" ca="1" si="937">AIT5*EXP(NORMINV(RAND(),$E$5,$F$5))</f>
        <v>8.1210725076684191</v>
      </c>
      <c r="AIU6" s="16">
        <f t="shared" ref="AIU6:AIU25" ca="1" si="938">AIU5*EXP(NORMINV(RAND(),$E$5,$F$5))</f>
        <v>8.3042507031254331</v>
      </c>
      <c r="AIV6" s="16">
        <f t="shared" ref="AIV6:AIV25" ca="1" si="939">AIV5*EXP(NORMINV(RAND(),$E$5,$F$5))</f>
        <v>8.188527777607316</v>
      </c>
      <c r="AIW6" s="16">
        <f t="shared" ref="AIW6:AIW25" ca="1" si="940">AIW5*EXP(NORMINV(RAND(),$E$5,$F$5))</f>
        <v>8.0989714292465589</v>
      </c>
      <c r="AIX6" s="16">
        <f t="shared" ref="AIX6:AIX25" ca="1" si="941">AIX5*EXP(NORMINV(RAND(),$E$5,$F$5))</f>
        <v>8.2501975446983415</v>
      </c>
      <c r="AIY6" s="16">
        <f t="shared" ref="AIY6:AIY25" ca="1" si="942">AIY5*EXP(NORMINV(RAND(),$E$5,$F$5))</f>
        <v>8.2751117784858348</v>
      </c>
      <c r="AIZ6" s="16">
        <f t="shared" ref="AIZ6:AIZ25" ca="1" si="943">AIZ5*EXP(NORMINV(RAND(),$E$5,$F$5))</f>
        <v>7.943581719705497</v>
      </c>
      <c r="AJA6" s="16">
        <f t="shared" ref="AJA6:AJA25" ca="1" si="944">AJA5*EXP(NORMINV(RAND(),$E$5,$F$5))</f>
        <v>8.0796356942222332</v>
      </c>
      <c r="AJB6" s="16">
        <f t="shared" ref="AJB6:AJB25" ca="1" si="945">AJB5*EXP(NORMINV(RAND(),$E$5,$F$5))</f>
        <v>8.0199903832947239</v>
      </c>
      <c r="AJC6" s="16">
        <f t="shared" ref="AJC6:AJC25" ca="1" si="946">AJC5*EXP(NORMINV(RAND(),$E$5,$F$5))</f>
        <v>8.1098893703594896</v>
      </c>
      <c r="AJD6" s="16">
        <f t="shared" ref="AJD6:AJD25" ca="1" si="947">AJD5*EXP(NORMINV(RAND(),$E$5,$F$5))</f>
        <v>8.4286674072802068</v>
      </c>
      <c r="AJE6" s="16">
        <f t="shared" ref="AJE6:AJE25" ca="1" si="948">AJE5*EXP(NORMINV(RAND(),$E$5,$F$5))</f>
        <v>8.2285075184231324</v>
      </c>
      <c r="AJF6" s="16">
        <f t="shared" ref="AJF6:AJF25" ca="1" si="949">AJF5*EXP(NORMINV(RAND(),$E$5,$F$5))</f>
        <v>8.0939284539974654</v>
      </c>
      <c r="AJG6" s="16">
        <f t="shared" ref="AJG6:AJG25" ca="1" si="950">AJG5*EXP(NORMINV(RAND(),$E$5,$F$5))</f>
        <v>8.0673791331339402</v>
      </c>
      <c r="AJH6" s="16">
        <f t="shared" ref="AJH6:AJH25" ca="1" si="951">AJH5*EXP(NORMINV(RAND(),$E$5,$F$5))</f>
        <v>8.3715093829513343</v>
      </c>
      <c r="AJI6" s="16">
        <f t="shared" ref="AJI6:AJI25" ca="1" si="952">AJI5*EXP(NORMINV(RAND(),$E$5,$F$5))</f>
        <v>8.0496402770934719</v>
      </c>
      <c r="AJJ6" s="16">
        <f t="shared" ref="AJJ6:AJJ25" ca="1" si="953">AJJ5*EXP(NORMINV(RAND(),$E$5,$F$5))</f>
        <v>8.233791879453257</v>
      </c>
      <c r="AJK6" s="16">
        <f t="shared" ref="AJK6:AJK25" ca="1" si="954">AJK5*EXP(NORMINV(RAND(),$E$5,$F$5))</f>
        <v>8.3534466029780567</v>
      </c>
      <c r="AJL6" s="16">
        <f t="shared" ref="AJL6:AJL25" ca="1" si="955">AJL5*EXP(NORMINV(RAND(),$E$5,$F$5))</f>
        <v>8.1843287266939146</v>
      </c>
      <c r="AJM6" s="16">
        <f t="shared" ref="AJM6:AJM25" ca="1" si="956">AJM5*EXP(NORMINV(RAND(),$E$5,$F$5))</f>
        <v>8.0429309552911743</v>
      </c>
      <c r="AJN6" s="16">
        <f t="shared" ref="AJN6:AJN25" ca="1" si="957">AJN5*EXP(NORMINV(RAND(),$E$5,$F$5))</f>
        <v>8.1026981366525437</v>
      </c>
      <c r="AJO6" s="16">
        <f t="shared" ref="AJO6:AJO25" ca="1" si="958">AJO5*EXP(NORMINV(RAND(),$E$5,$F$5))</f>
        <v>8.6401703409459483</v>
      </c>
      <c r="AJP6" s="16">
        <f t="shared" ref="AJP6:AJP25" ca="1" si="959">AJP5*EXP(NORMINV(RAND(),$E$5,$F$5))</f>
        <v>7.9521315906966086</v>
      </c>
      <c r="AJQ6" s="16">
        <f t="shared" ref="AJQ6:AJQ25" ca="1" si="960">AJQ5*EXP(NORMINV(RAND(),$E$5,$F$5))</f>
        <v>8.1648119154710113</v>
      </c>
      <c r="AJR6" s="16">
        <f t="shared" ref="AJR6:AJR25" ca="1" si="961">AJR5*EXP(NORMINV(RAND(),$E$5,$F$5))</f>
        <v>7.965814754451551</v>
      </c>
      <c r="AJS6" s="16">
        <f t="shared" ref="AJS6:AJS25" ca="1" si="962">AJS5*EXP(NORMINV(RAND(),$E$5,$F$5))</f>
        <v>8.3764432368369999</v>
      </c>
      <c r="AJT6" s="16">
        <f t="shared" ref="AJT6:AJT25" ca="1" si="963">AJT5*EXP(NORMINV(RAND(),$E$5,$F$5))</f>
        <v>8.1237035505687665</v>
      </c>
      <c r="AJU6" s="16">
        <f t="shared" ref="AJU6:AJU25" ca="1" si="964">AJU5*EXP(NORMINV(RAND(),$E$5,$F$5))</f>
        <v>7.7767252180111202</v>
      </c>
      <c r="AJV6" s="16">
        <f t="shared" ref="AJV6:AJV25" ca="1" si="965">AJV5*EXP(NORMINV(RAND(),$E$5,$F$5))</f>
        <v>8.2099171227808494</v>
      </c>
      <c r="AJW6" s="16">
        <f t="shared" ref="AJW6:AJW25" ca="1" si="966">AJW5*EXP(NORMINV(RAND(),$E$5,$F$5))</f>
        <v>8.1819298305412289</v>
      </c>
      <c r="AJX6" s="16">
        <f t="shared" ref="AJX6:AJX25" ca="1" si="967">AJX5*EXP(NORMINV(RAND(),$E$5,$F$5))</f>
        <v>7.9615328763715061</v>
      </c>
      <c r="AJY6" s="16">
        <f t="shared" ref="AJY6:AJY25" ca="1" si="968">AJY5*EXP(NORMINV(RAND(),$E$5,$F$5))</f>
        <v>8.2242540147705476</v>
      </c>
      <c r="AJZ6" s="16">
        <f t="shared" ref="AJZ6:AJZ25" ca="1" si="969">AJZ5*EXP(NORMINV(RAND(),$E$5,$F$5))</f>
        <v>8.3020658468782678</v>
      </c>
      <c r="AKA6" s="16">
        <f t="shared" ref="AKA6:AKA25" ca="1" si="970">AKA5*EXP(NORMINV(RAND(),$E$5,$F$5))</f>
        <v>8.2867440309933347</v>
      </c>
      <c r="AKB6" s="16">
        <f t="shared" ref="AKB6:AKB25" ca="1" si="971">AKB5*EXP(NORMINV(RAND(),$E$5,$F$5))</f>
        <v>8.2592963171492322</v>
      </c>
      <c r="AKC6" s="16">
        <f t="shared" ref="AKC6:AKC25" ca="1" si="972">AKC5*EXP(NORMINV(RAND(),$E$5,$F$5))</f>
        <v>8.1556933740252315</v>
      </c>
      <c r="AKD6" s="16">
        <f t="shared" ref="AKD6:AKD25" ca="1" si="973">AKD5*EXP(NORMINV(RAND(),$E$5,$F$5))</f>
        <v>8.1281211716312303</v>
      </c>
      <c r="AKE6" s="16">
        <f t="shared" ref="AKE6:AKE25" ca="1" si="974">AKE5*EXP(NORMINV(RAND(),$E$5,$F$5))</f>
        <v>8.1615932519620795</v>
      </c>
      <c r="AKF6" s="16">
        <f t="shared" ref="AKF6:AKF25" ca="1" si="975">AKF5*EXP(NORMINV(RAND(),$E$5,$F$5))</f>
        <v>8.0520120638548889</v>
      </c>
      <c r="AKG6" s="16">
        <f t="shared" ref="AKG6:AKG25" ca="1" si="976">AKG5*EXP(NORMINV(RAND(),$E$5,$F$5))</f>
        <v>7.996233824444321</v>
      </c>
      <c r="AKH6" s="16">
        <f t="shared" ref="AKH6:AKH25" ca="1" si="977">AKH5*EXP(NORMINV(RAND(),$E$5,$F$5))</f>
        <v>8.2773333160480753</v>
      </c>
      <c r="AKI6" s="16">
        <f t="shared" ref="AKI6:AKI25" ca="1" si="978">AKI5*EXP(NORMINV(RAND(),$E$5,$F$5))</f>
        <v>8.2586002073245197</v>
      </c>
      <c r="AKJ6" s="16">
        <f t="shared" ref="AKJ6:AKJ25" ca="1" si="979">AKJ5*EXP(NORMINV(RAND(),$E$5,$F$5))</f>
        <v>8.0780781196511402</v>
      </c>
      <c r="AKK6" s="16">
        <f t="shared" ref="AKK6:AKK25" ca="1" si="980">AKK5*EXP(NORMINV(RAND(),$E$5,$F$5))</f>
        <v>8.074911754231648</v>
      </c>
      <c r="AKL6" s="16">
        <f t="shared" ref="AKL6:AKL25" ca="1" si="981">AKL5*EXP(NORMINV(RAND(),$E$5,$F$5))</f>
        <v>7.8923087571008343</v>
      </c>
      <c r="AKM6" s="16">
        <f t="shared" ref="AKM6:AKM25" ca="1" si="982">AKM5*EXP(NORMINV(RAND(),$E$5,$F$5))</f>
        <v>8.0214608171012447</v>
      </c>
      <c r="AKN6" s="16">
        <f t="shared" ref="AKN6:AKN25" ca="1" si="983">AKN5*EXP(NORMINV(RAND(),$E$5,$F$5))</f>
        <v>8.3201394499513697</v>
      </c>
      <c r="AKO6" s="16">
        <f t="shared" ref="AKO6:AKO25" ca="1" si="984">AKO5*EXP(NORMINV(RAND(),$E$5,$F$5))</f>
        <v>8.4897238436795845</v>
      </c>
      <c r="AKP6" s="16">
        <f t="shared" ref="AKP6:AKP25" ca="1" si="985">AKP5*EXP(NORMINV(RAND(),$E$5,$F$5))</f>
        <v>8.0499843592732336</v>
      </c>
      <c r="AKQ6" s="16">
        <f t="shared" ref="AKQ6:AKQ25" ca="1" si="986">AKQ5*EXP(NORMINV(RAND(),$E$5,$F$5))</f>
        <v>8.2713938190823821</v>
      </c>
      <c r="AKR6" s="16">
        <f t="shared" ref="AKR6:AKR25" ca="1" si="987">AKR5*EXP(NORMINV(RAND(),$E$5,$F$5))</f>
        <v>8.2350029892950367</v>
      </c>
      <c r="AKS6" s="16">
        <f t="shared" ref="AKS6:AKS25" ca="1" si="988">AKS5*EXP(NORMINV(RAND(),$E$5,$F$5))</f>
        <v>8.2088003651761756</v>
      </c>
      <c r="AKT6" s="16">
        <f t="shared" ref="AKT6:AKT25" ca="1" si="989">AKT5*EXP(NORMINV(RAND(),$E$5,$F$5))</f>
        <v>8.2855047607936587</v>
      </c>
      <c r="AKU6" s="16">
        <f t="shared" ref="AKU6:AKU25" ca="1" si="990">AKU5*EXP(NORMINV(RAND(),$E$5,$F$5))</f>
        <v>7.9958750045099709</v>
      </c>
      <c r="AKV6" s="16">
        <f t="shared" ref="AKV6:AKV25" ca="1" si="991">AKV5*EXP(NORMINV(RAND(),$E$5,$F$5))</f>
        <v>7.9128105668184139</v>
      </c>
      <c r="AKW6" s="16">
        <f t="shared" ref="AKW6:AKW25" ca="1" si="992">AKW5*EXP(NORMINV(RAND(),$E$5,$F$5))</f>
        <v>7.9029546309572183</v>
      </c>
      <c r="AKX6" s="16">
        <f t="shared" ref="AKX6:AKX25" ca="1" si="993">AKX5*EXP(NORMINV(RAND(),$E$5,$F$5))</f>
        <v>8.1539347675896714</v>
      </c>
      <c r="AKY6" s="16">
        <f t="shared" ref="AKY6:AKY25" ca="1" si="994">AKY5*EXP(NORMINV(RAND(),$E$5,$F$5))</f>
        <v>7.923636396035822</v>
      </c>
      <c r="AKZ6" s="16">
        <f t="shared" ref="AKZ6:AKZ25" ca="1" si="995">AKZ5*EXP(NORMINV(RAND(),$E$5,$F$5))</f>
        <v>8.4050844174679824</v>
      </c>
      <c r="ALA6" s="16">
        <f t="shared" ref="ALA6:ALA25" ca="1" si="996">ALA5*EXP(NORMINV(RAND(),$E$5,$F$5))</f>
        <v>8.2164093813536478</v>
      </c>
      <c r="ALB6" s="16">
        <f t="shared" ref="ALB6:ALB25" ca="1" si="997">ALB5*EXP(NORMINV(RAND(),$E$5,$F$5))</f>
        <v>7.8959270678063369</v>
      </c>
      <c r="ALC6" s="16">
        <f t="shared" ref="ALC6:ALC25" ca="1" si="998">ALC5*EXP(NORMINV(RAND(),$E$5,$F$5))</f>
        <v>7.9411828537734124</v>
      </c>
      <c r="ALD6" s="16">
        <f t="shared" ref="ALD6:ALD25" ca="1" si="999">ALD5*EXP(NORMINV(RAND(),$E$5,$F$5))</f>
        <v>7.9676745793607813</v>
      </c>
      <c r="ALE6" s="16">
        <f t="shared" ref="ALE6:ALE25" ca="1" si="1000">ALE5*EXP(NORMINV(RAND(),$E$5,$F$5))</f>
        <v>8.2250579891217193</v>
      </c>
      <c r="ALF6" s="16">
        <f t="shared" ref="ALF6:ALF25" ca="1" si="1001">ALF5*EXP(NORMINV(RAND(),$E$5,$F$5))</f>
        <v>8.0831045363512732</v>
      </c>
      <c r="ALG6" s="16">
        <f t="shared" ref="ALG6:ALG25" ca="1" si="1002">ALG5*EXP(NORMINV(RAND(),$E$5,$F$5))</f>
        <v>7.9008907742470775</v>
      </c>
      <c r="ALH6" s="16">
        <f t="shared" ref="ALH6:ALH25" ca="1" si="1003">ALH5*EXP(NORMINV(RAND(),$E$5,$F$5))</f>
        <v>8.4724796233039132</v>
      </c>
      <c r="ALI6" s="16">
        <f t="shared" ref="ALI6:ALI25" ca="1" si="1004">ALI5*EXP(NORMINV(RAND(),$E$5,$F$5))</f>
        <v>8.0266594476735182</v>
      </c>
      <c r="ALJ6" s="16">
        <f t="shared" ref="ALJ6:ALJ25" ca="1" si="1005">ALJ5*EXP(NORMINV(RAND(),$E$5,$F$5))</f>
        <v>8.2493047623733311</v>
      </c>
      <c r="ALK6" s="16">
        <f t="shared" ref="ALK6:ALK25" ca="1" si="1006">ALK5*EXP(NORMINV(RAND(),$E$5,$F$5))</f>
        <v>8.391130825518708</v>
      </c>
      <c r="ALL6" s="16">
        <f t="shared" ref="ALL6:ALL25" ca="1" si="1007">ALL5*EXP(NORMINV(RAND(),$E$5,$F$5))</f>
        <v>7.9336184993338028</v>
      </c>
      <c r="ALM6" s="16">
        <f t="shared" ref="ALM6:ALM25" ca="1" si="1008">ALM5*EXP(NORMINV(RAND(),$E$5,$F$5))</f>
        <v>8.0105180370579347</v>
      </c>
      <c r="ALN6" s="16">
        <f t="shared" ref="ALN6:ALN25" ca="1" si="1009">ALN5*EXP(NORMINV(RAND(),$E$5,$F$5))</f>
        <v>8.2515575363839826</v>
      </c>
      <c r="ALO6" s="16">
        <f t="shared" ref="ALO6:ALO25" ca="1" si="1010">ALO5*EXP(NORMINV(RAND(),$E$5,$F$5))</f>
        <v>8.2380615715300731</v>
      </c>
      <c r="ALP6" s="16">
        <f t="shared" ref="ALP6:ALP25" ca="1" si="1011">ALP5*EXP(NORMINV(RAND(),$E$5,$F$5))</f>
        <v>8.1486451234321038</v>
      </c>
      <c r="ALQ6" s="16">
        <f t="shared" ref="ALQ6:ALQ25" ca="1" si="1012">ALQ5*EXP(NORMINV(RAND(),$E$5,$F$5))</f>
        <v>8.1115834215637292</v>
      </c>
      <c r="ALR6" s="16">
        <f t="shared" ref="ALR6:ALR25" ca="1" si="1013">ALR5*EXP(NORMINV(RAND(),$E$5,$F$5))</f>
        <v>8.2372353501643794</v>
      </c>
      <c r="ALS6" s="16">
        <f t="shared" ref="ALS6:ALS25" ca="1" si="1014">ALS5*EXP(NORMINV(RAND(),$E$5,$F$5))</f>
        <v>7.9428930070168802</v>
      </c>
      <c r="ALT6" s="16">
        <f t="shared" ref="ALT6:ALT25" ca="1" si="1015">ALT5*EXP(NORMINV(RAND(),$E$5,$F$5))</f>
        <v>7.8846755125801149</v>
      </c>
      <c r="ALU6" s="16">
        <f t="shared" ref="ALU6:ALU25" ca="1" si="1016">ALU5*EXP(NORMINV(RAND(),$E$5,$F$5))</f>
        <v>8.1539032570630283</v>
      </c>
    </row>
    <row r="7" spans="1:1009" x14ac:dyDescent="0.35">
      <c r="A7" s="10">
        <v>42787</v>
      </c>
      <c r="B7" s="9">
        <v>24.780000999999999</v>
      </c>
      <c r="C7">
        <f t="shared" si="0"/>
        <v>-4.0346982982397922E-4</v>
      </c>
      <c r="I7" s="16">
        <v>2</v>
      </c>
      <c r="J7" s="16">
        <f t="shared" ca="1" si="17"/>
        <v>8.046482656189383</v>
      </c>
      <c r="K7" s="16">
        <f t="shared" ca="1" si="18"/>
        <v>8.120926255935446</v>
      </c>
      <c r="L7" s="16">
        <f t="shared" ca="1" si="19"/>
        <v>8.1911771208766666</v>
      </c>
      <c r="M7" s="16">
        <f t="shared" ca="1" si="20"/>
        <v>8.5411835947411454</v>
      </c>
      <c r="N7" s="16">
        <f t="shared" ca="1" si="21"/>
        <v>8.078642260913746</v>
      </c>
      <c r="O7" s="16">
        <f t="shared" ca="1" si="22"/>
        <v>7.9911054014058722</v>
      </c>
      <c r="P7" s="16">
        <f t="shared" ca="1" si="23"/>
        <v>8.3643100159252786</v>
      </c>
      <c r="Q7" s="16">
        <f t="shared" ca="1" si="24"/>
        <v>7.8479708213219279</v>
      </c>
      <c r="R7" s="16">
        <f t="shared" ca="1" si="25"/>
        <v>7.8415638230447087</v>
      </c>
      <c r="S7" s="16">
        <f t="shared" ca="1" si="26"/>
        <v>8.0529399895713247</v>
      </c>
      <c r="T7" s="16">
        <f t="shared" ca="1" si="27"/>
        <v>8.2953848783269812</v>
      </c>
      <c r="U7" s="16">
        <f t="shared" ca="1" si="28"/>
        <v>7.7919087794968416</v>
      </c>
      <c r="V7" s="16">
        <f t="shared" ca="1" si="29"/>
        <v>8.2803708611291817</v>
      </c>
      <c r="W7" s="16">
        <f t="shared" ca="1" si="30"/>
        <v>8.30514624500886</v>
      </c>
      <c r="X7" s="16">
        <f t="shared" ca="1" si="31"/>
        <v>7.7917852324775518</v>
      </c>
      <c r="Y7" s="16">
        <f t="shared" ca="1" si="32"/>
        <v>8.3038684072610138</v>
      </c>
      <c r="Z7" s="16">
        <f t="shared" ca="1" si="33"/>
        <v>8.3523332288775851</v>
      </c>
      <c r="AA7" s="16">
        <f t="shared" ca="1" si="34"/>
        <v>8.2196047471425349</v>
      </c>
      <c r="AB7" s="16">
        <f t="shared" ca="1" si="35"/>
        <v>7.9208655989014671</v>
      </c>
      <c r="AC7" s="16">
        <f t="shared" ca="1" si="36"/>
        <v>7.9855295891796194</v>
      </c>
      <c r="AD7" s="16">
        <f t="shared" ca="1" si="37"/>
        <v>7.857708606903782</v>
      </c>
      <c r="AE7" s="16">
        <f t="shared" ca="1" si="38"/>
        <v>7.8623997399477537</v>
      </c>
      <c r="AF7" s="16">
        <f t="shared" ca="1" si="39"/>
        <v>7.9478432929798615</v>
      </c>
      <c r="AG7" s="16">
        <f t="shared" ca="1" si="40"/>
        <v>8.653200203066163</v>
      </c>
      <c r="AH7" s="16">
        <f t="shared" ca="1" si="41"/>
        <v>8.1849950703066909</v>
      </c>
      <c r="AI7" s="16">
        <f t="shared" ca="1" si="42"/>
        <v>8.280553443682436</v>
      </c>
      <c r="AJ7" s="16">
        <f t="shared" ca="1" si="43"/>
        <v>8.2104854228583868</v>
      </c>
      <c r="AK7" s="16">
        <f t="shared" ca="1" si="44"/>
        <v>8.1077334807530885</v>
      </c>
      <c r="AL7" s="16">
        <f t="shared" ca="1" si="45"/>
        <v>8.2953346306531959</v>
      </c>
      <c r="AM7" s="16">
        <f t="shared" ca="1" si="46"/>
        <v>7.9923763687748286</v>
      </c>
      <c r="AN7" s="16">
        <f t="shared" ca="1" si="47"/>
        <v>8.2260646161435851</v>
      </c>
      <c r="AO7" s="16">
        <f t="shared" ca="1" si="48"/>
        <v>7.6503652298093465</v>
      </c>
      <c r="AP7" s="16">
        <f t="shared" ca="1" si="49"/>
        <v>7.6887564607028409</v>
      </c>
      <c r="AQ7" s="16">
        <f t="shared" ca="1" si="50"/>
        <v>8.1421891000622502</v>
      </c>
      <c r="AR7" s="16">
        <f t="shared" ca="1" si="51"/>
        <v>7.8437177987573774</v>
      </c>
      <c r="AS7" s="16">
        <f t="shared" ca="1" si="52"/>
        <v>7.9520817696373642</v>
      </c>
      <c r="AT7" s="16">
        <f t="shared" ca="1" si="53"/>
        <v>8.0853798679396451</v>
      </c>
      <c r="AU7" s="16">
        <f t="shared" ca="1" si="54"/>
        <v>8.2487115994274802</v>
      </c>
      <c r="AV7" s="16">
        <f t="shared" ca="1" si="55"/>
        <v>7.9027771758780441</v>
      </c>
      <c r="AW7" s="16">
        <f t="shared" ca="1" si="56"/>
        <v>8.4359861917009056</v>
      </c>
      <c r="AX7" s="16">
        <f t="shared" ca="1" si="57"/>
        <v>8.4713454582242989</v>
      </c>
      <c r="AY7" s="16">
        <f t="shared" ca="1" si="58"/>
        <v>7.7367468201812919</v>
      </c>
      <c r="AZ7" s="16">
        <f t="shared" ca="1" si="59"/>
        <v>8.1105048579431198</v>
      </c>
      <c r="BA7" s="16">
        <f t="shared" ca="1" si="60"/>
        <v>8.0220926199047398</v>
      </c>
      <c r="BB7" s="16">
        <f t="shared" ca="1" si="61"/>
        <v>7.7665224135455091</v>
      </c>
      <c r="BC7" s="16">
        <f t="shared" ca="1" si="62"/>
        <v>8.028317878004712</v>
      </c>
      <c r="BD7" s="16">
        <f t="shared" ca="1" si="63"/>
        <v>8.3579692237582908</v>
      </c>
      <c r="BE7" s="16">
        <f t="shared" ca="1" si="64"/>
        <v>7.999404530766494</v>
      </c>
      <c r="BF7" s="16">
        <f t="shared" ca="1" si="65"/>
        <v>8.12586446549623</v>
      </c>
      <c r="BG7" s="16">
        <f t="shared" ca="1" si="66"/>
        <v>8.1858832050023516</v>
      </c>
      <c r="BH7" s="16">
        <f t="shared" ca="1" si="67"/>
        <v>8.2689527277117012</v>
      </c>
      <c r="BI7" s="16">
        <f t="shared" ca="1" si="68"/>
        <v>8.2708008431277609</v>
      </c>
      <c r="BJ7" s="16">
        <f t="shared" ca="1" si="69"/>
        <v>8.152156810870169</v>
      </c>
      <c r="BK7" s="16">
        <f t="shared" ca="1" si="70"/>
        <v>8.1104964859616917</v>
      </c>
      <c r="BL7" s="16">
        <f t="shared" ca="1" si="71"/>
        <v>8.0874764561679076</v>
      </c>
      <c r="BM7" s="16">
        <f t="shared" ca="1" si="72"/>
        <v>8.2862691473353554</v>
      </c>
      <c r="BN7" s="16">
        <f t="shared" ca="1" si="73"/>
        <v>7.9911425004921659</v>
      </c>
      <c r="BO7" s="16">
        <f t="shared" ca="1" si="74"/>
        <v>8.2016766289569354</v>
      </c>
      <c r="BP7" s="16">
        <f t="shared" ca="1" si="75"/>
        <v>8.0228312171738505</v>
      </c>
      <c r="BQ7" s="16">
        <f t="shared" ca="1" si="76"/>
        <v>7.8504994763394285</v>
      </c>
      <c r="BR7" s="16">
        <f t="shared" ca="1" si="77"/>
        <v>8.3143093921732536</v>
      </c>
      <c r="BS7" s="16">
        <f t="shared" ca="1" si="78"/>
        <v>7.8402586479881213</v>
      </c>
      <c r="BT7" s="16">
        <f t="shared" ca="1" si="79"/>
        <v>8.34322902700724</v>
      </c>
      <c r="BU7" s="16">
        <f t="shared" ca="1" si="80"/>
        <v>8.0309286103244713</v>
      </c>
      <c r="BV7" s="16">
        <f t="shared" ca="1" si="81"/>
        <v>7.7652682604757191</v>
      </c>
      <c r="BW7" s="16">
        <f t="shared" ca="1" si="82"/>
        <v>7.8730629526461415</v>
      </c>
      <c r="BX7" s="16">
        <f t="shared" ca="1" si="83"/>
        <v>8.157519000163358</v>
      </c>
      <c r="BY7" s="16">
        <f t="shared" ca="1" si="84"/>
        <v>8.0878574256196547</v>
      </c>
      <c r="BZ7" s="16">
        <f t="shared" ca="1" si="85"/>
        <v>8.3995531955436835</v>
      </c>
      <c r="CA7" s="16">
        <f t="shared" ca="1" si="86"/>
        <v>8.3050430201897072</v>
      </c>
      <c r="CB7" s="16">
        <f t="shared" ca="1" si="87"/>
        <v>8.3836494991014128</v>
      </c>
      <c r="CC7" s="16">
        <f t="shared" ca="1" si="88"/>
        <v>8.2658385983399469</v>
      </c>
      <c r="CD7" s="16">
        <f t="shared" ca="1" si="89"/>
        <v>7.6242642487879548</v>
      </c>
      <c r="CE7" s="16">
        <f t="shared" ca="1" si="90"/>
        <v>8.0622597443355364</v>
      </c>
      <c r="CF7" s="16">
        <f t="shared" ca="1" si="91"/>
        <v>8.4460107445091364</v>
      </c>
      <c r="CG7" s="16">
        <f t="shared" ca="1" si="92"/>
        <v>8.419193059718479</v>
      </c>
      <c r="CH7" s="16">
        <f t="shared" ca="1" si="93"/>
        <v>8.2523638506496475</v>
      </c>
      <c r="CI7" s="16">
        <f t="shared" ca="1" si="94"/>
        <v>8.0247635462322187</v>
      </c>
      <c r="CJ7" s="16">
        <f t="shared" ca="1" si="95"/>
        <v>7.7878777626572013</v>
      </c>
      <c r="CK7" s="16">
        <f t="shared" ca="1" si="96"/>
        <v>7.8548337285209424</v>
      </c>
      <c r="CL7" s="16">
        <f t="shared" ca="1" si="97"/>
        <v>8.3528077932961722</v>
      </c>
      <c r="CM7" s="16">
        <f t="shared" ca="1" si="98"/>
        <v>7.997535719814576</v>
      </c>
      <c r="CN7" s="16">
        <f t="shared" ca="1" si="99"/>
        <v>8.4121643288574504</v>
      </c>
      <c r="CO7" s="16">
        <f t="shared" ca="1" si="100"/>
        <v>7.7958047622296158</v>
      </c>
      <c r="CP7" s="16">
        <f t="shared" ca="1" si="101"/>
        <v>7.959037236849098</v>
      </c>
      <c r="CQ7" s="16">
        <f t="shared" ca="1" si="102"/>
        <v>8.099861403023354</v>
      </c>
      <c r="CR7" s="16">
        <f t="shared" ca="1" si="103"/>
        <v>8.2235750862911434</v>
      </c>
      <c r="CS7" s="16">
        <f t="shared" ca="1" si="104"/>
        <v>8.258166721067786</v>
      </c>
      <c r="CT7" s="16">
        <f t="shared" ca="1" si="105"/>
        <v>8.0905295388333105</v>
      </c>
      <c r="CU7" s="16">
        <f t="shared" ca="1" si="106"/>
        <v>8.1377421778569676</v>
      </c>
      <c r="CV7" s="16">
        <f t="shared" ca="1" si="107"/>
        <v>8.3642147008803729</v>
      </c>
      <c r="CW7" s="16">
        <f t="shared" ca="1" si="108"/>
        <v>8.0785040959058385</v>
      </c>
      <c r="CX7" s="16">
        <f t="shared" ca="1" si="109"/>
        <v>7.6961879915781841</v>
      </c>
      <c r="CY7" s="16">
        <f t="shared" ca="1" si="110"/>
        <v>8.235805642990071</v>
      </c>
      <c r="CZ7" s="16">
        <f t="shared" ca="1" si="111"/>
        <v>8.1841187120299246</v>
      </c>
      <c r="DA7" s="16">
        <f t="shared" ca="1" si="112"/>
        <v>8.0673590329496587</v>
      </c>
      <c r="DB7" s="16">
        <f t="shared" ca="1" si="113"/>
        <v>8.1303484334096296</v>
      </c>
      <c r="DC7" s="16">
        <f t="shared" ca="1" si="114"/>
        <v>8.0745242426447437</v>
      </c>
      <c r="DD7" s="16">
        <f t="shared" ca="1" si="115"/>
        <v>8.4065819562101822</v>
      </c>
      <c r="DE7" s="16">
        <f t="shared" ca="1" si="116"/>
        <v>8.208871561095572</v>
      </c>
      <c r="DF7" s="16">
        <f t="shared" ca="1" si="117"/>
        <v>7.6436253484129271</v>
      </c>
      <c r="DG7" s="16">
        <f t="shared" ca="1" si="118"/>
        <v>7.7804560869912658</v>
      </c>
      <c r="DH7" s="16">
        <f t="shared" ca="1" si="119"/>
        <v>7.9834906149113793</v>
      </c>
      <c r="DI7" s="16">
        <f t="shared" ca="1" si="120"/>
        <v>8.2293700359558404</v>
      </c>
      <c r="DJ7" s="16">
        <f t="shared" ca="1" si="121"/>
        <v>8.2039843235941792</v>
      </c>
      <c r="DK7" s="16">
        <f t="shared" ca="1" si="122"/>
        <v>8.0402198963453309</v>
      </c>
      <c r="DL7" s="16">
        <f t="shared" ca="1" si="123"/>
        <v>7.9509774263148021</v>
      </c>
      <c r="DM7" s="16">
        <f t="shared" ca="1" si="124"/>
        <v>8.0882107688917628</v>
      </c>
      <c r="DN7" s="16">
        <f t="shared" ca="1" si="125"/>
        <v>8.2354659688827407</v>
      </c>
      <c r="DO7" s="16">
        <f t="shared" ca="1" si="126"/>
        <v>8.6037713070789579</v>
      </c>
      <c r="DP7" s="16">
        <f t="shared" ca="1" si="127"/>
        <v>8.2049735423324339</v>
      </c>
      <c r="DQ7" s="16">
        <f t="shared" ca="1" si="128"/>
        <v>8.5158265806787021</v>
      </c>
      <c r="DR7" s="16">
        <f t="shared" ca="1" si="129"/>
        <v>8.3934472537576958</v>
      </c>
      <c r="DS7" s="16">
        <f t="shared" ca="1" si="130"/>
        <v>8.1134885883659997</v>
      </c>
      <c r="DT7" s="16">
        <f t="shared" ca="1" si="131"/>
        <v>8.2387278814763825</v>
      </c>
      <c r="DU7" s="16">
        <f t="shared" ca="1" si="132"/>
        <v>7.9996699303590191</v>
      </c>
      <c r="DV7" s="16">
        <f t="shared" ca="1" si="133"/>
        <v>8.0900115352444448</v>
      </c>
      <c r="DW7" s="16">
        <f t="shared" ca="1" si="134"/>
        <v>8.1047334133551665</v>
      </c>
      <c r="DX7" s="16">
        <f t="shared" ca="1" si="135"/>
        <v>8.3640897762823521</v>
      </c>
      <c r="DY7" s="16">
        <f t="shared" ca="1" si="136"/>
        <v>8.2912774706402157</v>
      </c>
      <c r="DZ7" s="16">
        <f t="shared" ca="1" si="137"/>
        <v>8.0847955926645998</v>
      </c>
      <c r="EA7" s="16">
        <f t="shared" ca="1" si="138"/>
        <v>7.8405784525216671</v>
      </c>
      <c r="EB7" s="16">
        <f t="shared" ca="1" si="139"/>
        <v>8.3945852662938503</v>
      </c>
      <c r="EC7" s="16">
        <f t="shared" ca="1" si="140"/>
        <v>8.0125823500361246</v>
      </c>
      <c r="ED7" s="16">
        <f t="shared" ca="1" si="141"/>
        <v>8.3079844435876655</v>
      </c>
      <c r="EE7" s="16">
        <f t="shared" ca="1" si="142"/>
        <v>7.9758643220062488</v>
      </c>
      <c r="EF7" s="16">
        <f t="shared" ca="1" si="143"/>
        <v>8.4418692914063076</v>
      </c>
      <c r="EG7" s="16">
        <f t="shared" ca="1" si="144"/>
        <v>8.2012598051803494</v>
      </c>
      <c r="EH7" s="16">
        <f t="shared" ca="1" si="145"/>
        <v>7.9770103947558644</v>
      </c>
      <c r="EI7" s="16">
        <f t="shared" ca="1" si="146"/>
        <v>7.922452222068336</v>
      </c>
      <c r="EJ7" s="16">
        <f t="shared" ca="1" si="147"/>
        <v>7.925767539290681</v>
      </c>
      <c r="EK7" s="16">
        <f t="shared" ca="1" si="148"/>
        <v>8.353300170147623</v>
      </c>
      <c r="EL7" s="16">
        <f t="shared" ca="1" si="149"/>
        <v>8.2703462688999476</v>
      </c>
      <c r="EM7" s="16">
        <f t="shared" ca="1" si="150"/>
        <v>8.0102773229303228</v>
      </c>
      <c r="EN7" s="16">
        <f t="shared" ca="1" si="151"/>
        <v>8.3153040839851364</v>
      </c>
      <c r="EO7" s="16">
        <f t="shared" ca="1" si="152"/>
        <v>8.2341628545462822</v>
      </c>
      <c r="EP7" s="16">
        <f t="shared" ca="1" si="153"/>
        <v>8.2695627799018201</v>
      </c>
      <c r="EQ7" s="16">
        <f t="shared" ca="1" si="154"/>
        <v>7.8789783307544372</v>
      </c>
      <c r="ER7" s="16">
        <f t="shared" ca="1" si="155"/>
        <v>7.8352930949411279</v>
      </c>
      <c r="ES7" s="16">
        <f t="shared" ca="1" si="156"/>
        <v>8.1864655940104054</v>
      </c>
      <c r="ET7" s="16">
        <f t="shared" ca="1" si="157"/>
        <v>8.1854518613608871</v>
      </c>
      <c r="EU7" s="16">
        <f t="shared" ca="1" si="158"/>
        <v>8.0832966721735158</v>
      </c>
      <c r="EV7" s="16">
        <f t="shared" ca="1" si="159"/>
        <v>7.8901506561620565</v>
      </c>
      <c r="EW7" s="16">
        <f t="shared" ca="1" si="160"/>
        <v>8.1123602450636323</v>
      </c>
      <c r="EX7" s="16">
        <f t="shared" ca="1" si="161"/>
        <v>7.6347049273662133</v>
      </c>
      <c r="EY7" s="16">
        <f t="shared" ca="1" si="162"/>
        <v>7.8253747581867001</v>
      </c>
      <c r="EZ7" s="16">
        <f t="shared" ca="1" si="163"/>
        <v>8.0468613952970287</v>
      </c>
      <c r="FA7" s="16">
        <f t="shared" ca="1" si="164"/>
        <v>8.4325728810185598</v>
      </c>
      <c r="FB7" s="16">
        <f t="shared" ca="1" si="165"/>
        <v>7.7847711500800036</v>
      </c>
      <c r="FC7" s="16">
        <f t="shared" ca="1" si="166"/>
        <v>8.055121870767465</v>
      </c>
      <c r="FD7" s="16">
        <f t="shared" ca="1" si="167"/>
        <v>8.4952677114510404</v>
      </c>
      <c r="FE7" s="16">
        <f t="shared" ca="1" si="168"/>
        <v>7.8822380039755293</v>
      </c>
      <c r="FF7" s="16">
        <f t="shared" ca="1" si="169"/>
        <v>8.5822159958157584</v>
      </c>
      <c r="FG7" s="16">
        <f t="shared" ca="1" si="170"/>
        <v>8.1333360574313716</v>
      </c>
      <c r="FH7" s="16">
        <f t="shared" ca="1" si="171"/>
        <v>8.0771876018594355</v>
      </c>
      <c r="FI7" s="16">
        <f t="shared" ca="1" si="172"/>
        <v>7.9236949416643094</v>
      </c>
      <c r="FJ7" s="16">
        <f t="shared" ca="1" si="173"/>
        <v>7.7935499525434375</v>
      </c>
      <c r="FK7" s="16">
        <f t="shared" ca="1" si="174"/>
        <v>8.0414694511971003</v>
      </c>
      <c r="FL7" s="16">
        <f t="shared" ca="1" si="175"/>
        <v>8.2266131025340901</v>
      </c>
      <c r="FM7" s="16">
        <f t="shared" ca="1" si="176"/>
        <v>8.0357272582947417</v>
      </c>
      <c r="FN7" s="16">
        <f t="shared" ca="1" si="177"/>
        <v>8.3562488734351632</v>
      </c>
      <c r="FO7" s="16">
        <f t="shared" ca="1" si="178"/>
        <v>8.10366587171589</v>
      </c>
      <c r="FP7" s="16">
        <f t="shared" ca="1" si="179"/>
        <v>8.228253083480654</v>
      </c>
      <c r="FQ7" s="16">
        <f t="shared" ca="1" si="180"/>
        <v>7.9366828785613581</v>
      </c>
      <c r="FR7" s="16">
        <f t="shared" ca="1" si="181"/>
        <v>8.1018218623044405</v>
      </c>
      <c r="FS7" s="16">
        <f t="shared" ca="1" si="182"/>
        <v>7.9603798041556164</v>
      </c>
      <c r="FT7" s="16">
        <f t="shared" ca="1" si="183"/>
        <v>8.5960818765195999</v>
      </c>
      <c r="FU7" s="16">
        <f t="shared" ca="1" si="184"/>
        <v>8.2283275372629419</v>
      </c>
      <c r="FV7" s="16">
        <f t="shared" ca="1" si="185"/>
        <v>8.2061317607411475</v>
      </c>
      <c r="FW7" s="16">
        <f t="shared" ca="1" si="186"/>
        <v>8.1519172655131591</v>
      </c>
      <c r="FX7" s="16">
        <f t="shared" ca="1" si="187"/>
        <v>8.2652472243991326</v>
      </c>
      <c r="FY7" s="16">
        <f t="shared" ca="1" si="188"/>
        <v>8.5308419969155924</v>
      </c>
      <c r="FZ7" s="16">
        <f t="shared" ca="1" si="189"/>
        <v>8.2851771786583104</v>
      </c>
      <c r="GA7" s="16">
        <f t="shared" ca="1" si="190"/>
        <v>8.3099376381456178</v>
      </c>
      <c r="GB7" s="16">
        <f t="shared" ca="1" si="191"/>
        <v>8.0552126801494488</v>
      </c>
      <c r="GC7" s="16">
        <f t="shared" ca="1" si="192"/>
        <v>7.6182189732288839</v>
      </c>
      <c r="GD7" s="16">
        <f t="shared" ca="1" si="193"/>
        <v>8.0105315102832062</v>
      </c>
      <c r="GE7" s="16">
        <f t="shared" ca="1" si="194"/>
        <v>8.1898614694480578</v>
      </c>
      <c r="GF7" s="16">
        <f t="shared" ca="1" si="195"/>
        <v>8.237560100218932</v>
      </c>
      <c r="GG7" s="16">
        <f t="shared" ca="1" si="196"/>
        <v>8.0919776312997165</v>
      </c>
      <c r="GH7" s="16">
        <f t="shared" ca="1" si="197"/>
        <v>7.7512237900093082</v>
      </c>
      <c r="GI7" s="16">
        <f t="shared" ca="1" si="198"/>
        <v>7.7703555678488048</v>
      </c>
      <c r="GJ7" s="16">
        <f t="shared" ca="1" si="199"/>
        <v>8.3895992615165635</v>
      </c>
      <c r="GK7" s="16">
        <f t="shared" ca="1" si="200"/>
        <v>8.4428078707511176</v>
      </c>
      <c r="GL7" s="16">
        <f t="shared" ca="1" si="201"/>
        <v>8.2620044658419776</v>
      </c>
      <c r="GM7" s="16">
        <f t="shared" ca="1" si="202"/>
        <v>8.0960235486439824</v>
      </c>
      <c r="GN7" s="16">
        <f t="shared" ca="1" si="203"/>
        <v>8.2154376033348271</v>
      </c>
      <c r="GO7" s="16">
        <f t="shared" ca="1" si="204"/>
        <v>7.9033497659111562</v>
      </c>
      <c r="GP7" s="16">
        <f t="shared" ca="1" si="205"/>
        <v>7.955593968812317</v>
      </c>
      <c r="GQ7" s="16">
        <f t="shared" ca="1" si="206"/>
        <v>7.8410228941060263</v>
      </c>
      <c r="GR7" s="16">
        <f t="shared" ca="1" si="207"/>
        <v>8.1799455139983461</v>
      </c>
      <c r="GS7" s="16">
        <f t="shared" ca="1" si="208"/>
        <v>7.9784099720246608</v>
      </c>
      <c r="GT7" s="16">
        <f t="shared" ca="1" si="209"/>
        <v>7.8940031263284816</v>
      </c>
      <c r="GU7" s="16">
        <f t="shared" ca="1" si="210"/>
        <v>8.2051947410751307</v>
      </c>
      <c r="GV7" s="16">
        <f t="shared" ca="1" si="211"/>
        <v>8.2546959670348823</v>
      </c>
      <c r="GW7" s="16">
        <f t="shared" ca="1" si="212"/>
        <v>7.8346502161895879</v>
      </c>
      <c r="GX7" s="16">
        <f t="shared" ca="1" si="213"/>
        <v>7.9777777390193787</v>
      </c>
      <c r="GY7" s="16">
        <f t="shared" ca="1" si="214"/>
        <v>8.3768415993583272</v>
      </c>
      <c r="GZ7" s="16">
        <f t="shared" ca="1" si="215"/>
        <v>8.3795767178217879</v>
      </c>
      <c r="HA7" s="16">
        <f t="shared" ca="1" si="216"/>
        <v>8.0675853066566479</v>
      </c>
      <c r="HB7" s="16">
        <f t="shared" ca="1" si="217"/>
        <v>8.13472553009343</v>
      </c>
      <c r="HC7" s="16">
        <f t="shared" ca="1" si="218"/>
        <v>8.1546657779680967</v>
      </c>
      <c r="HD7" s="16">
        <f t="shared" ca="1" si="219"/>
        <v>8.0198267413599087</v>
      </c>
      <c r="HE7" s="16">
        <f t="shared" ca="1" si="220"/>
        <v>8.1780631598204039</v>
      </c>
      <c r="HF7" s="16">
        <f t="shared" ca="1" si="221"/>
        <v>8.1222355148881302</v>
      </c>
      <c r="HG7" s="16">
        <f t="shared" ca="1" si="222"/>
        <v>8.2127399473198412</v>
      </c>
      <c r="HH7" s="16">
        <f t="shared" ca="1" si="223"/>
        <v>8.2272435877373979</v>
      </c>
      <c r="HI7" s="16">
        <f t="shared" ca="1" si="224"/>
        <v>8.2975550298109386</v>
      </c>
      <c r="HJ7" s="16">
        <f t="shared" ca="1" si="225"/>
        <v>7.9763292905541077</v>
      </c>
      <c r="HK7" s="16">
        <f t="shared" ca="1" si="226"/>
        <v>7.9567602709394771</v>
      </c>
      <c r="HL7" s="16">
        <f t="shared" ca="1" si="227"/>
        <v>8.41111243770324</v>
      </c>
      <c r="HM7" s="16">
        <f t="shared" ca="1" si="228"/>
        <v>8.4351263056199972</v>
      </c>
      <c r="HN7" s="16">
        <f t="shared" ca="1" si="229"/>
        <v>7.8653906678570529</v>
      </c>
      <c r="HO7" s="16">
        <f t="shared" ca="1" si="230"/>
        <v>7.9656334934766404</v>
      </c>
      <c r="HP7" s="16">
        <f t="shared" ca="1" si="231"/>
        <v>8.3049038487040736</v>
      </c>
      <c r="HQ7" s="16">
        <f t="shared" ca="1" si="232"/>
        <v>8.0285377859392177</v>
      </c>
      <c r="HR7" s="16">
        <f t="shared" ca="1" si="233"/>
        <v>8.3431602226109529</v>
      </c>
      <c r="HS7" s="16">
        <f t="shared" ca="1" si="234"/>
        <v>8.1658737644249175</v>
      </c>
      <c r="HT7" s="16">
        <f t="shared" ca="1" si="235"/>
        <v>8.3276865003840275</v>
      </c>
      <c r="HU7" s="16">
        <f t="shared" ca="1" si="236"/>
        <v>8.1443226251259961</v>
      </c>
      <c r="HV7" s="16">
        <f t="shared" ca="1" si="237"/>
        <v>7.8242094510747959</v>
      </c>
      <c r="HW7" s="16">
        <f t="shared" ca="1" si="238"/>
        <v>8.1066630846071348</v>
      </c>
      <c r="HX7" s="16">
        <f t="shared" ca="1" si="239"/>
        <v>8.4816867368206523</v>
      </c>
      <c r="HY7" s="16">
        <f t="shared" ca="1" si="240"/>
        <v>7.804116412588769</v>
      </c>
      <c r="HZ7" s="16">
        <f t="shared" ca="1" si="241"/>
        <v>7.8483002334829557</v>
      </c>
      <c r="IA7" s="16">
        <f t="shared" ca="1" si="242"/>
        <v>8.143534146123443</v>
      </c>
      <c r="IB7" s="16">
        <f t="shared" ca="1" si="243"/>
        <v>8.1862682549579482</v>
      </c>
      <c r="IC7" s="16">
        <f t="shared" ca="1" si="244"/>
        <v>8.5699355350261168</v>
      </c>
      <c r="ID7" s="16">
        <f t="shared" ca="1" si="245"/>
        <v>8.176756481135067</v>
      </c>
      <c r="IE7" s="16">
        <f t="shared" ca="1" si="246"/>
        <v>8.295933916360168</v>
      </c>
      <c r="IF7" s="16">
        <f t="shared" ca="1" si="247"/>
        <v>8.2411450797025303</v>
      </c>
      <c r="IG7" s="16">
        <f t="shared" ca="1" si="248"/>
        <v>8.1797421667401444</v>
      </c>
      <c r="IH7" s="16">
        <f t="shared" ca="1" si="249"/>
        <v>8.2573123647795814</v>
      </c>
      <c r="II7" s="16">
        <f t="shared" ca="1" si="250"/>
        <v>8.0977055276754903</v>
      </c>
      <c r="IJ7" s="16">
        <f t="shared" ca="1" si="251"/>
        <v>7.9160410926862328</v>
      </c>
      <c r="IK7" s="16">
        <f t="shared" ca="1" si="252"/>
        <v>8.4642163291516059</v>
      </c>
      <c r="IL7" s="16">
        <f t="shared" ca="1" si="253"/>
        <v>8.3389808885543388</v>
      </c>
      <c r="IM7" s="16">
        <f t="shared" ca="1" si="254"/>
        <v>8.5659685083704566</v>
      </c>
      <c r="IN7" s="16">
        <f t="shared" ca="1" si="255"/>
        <v>8.3377019100363139</v>
      </c>
      <c r="IO7" s="16">
        <f t="shared" ca="1" si="256"/>
        <v>8.5209808082420579</v>
      </c>
      <c r="IP7" s="16">
        <f t="shared" ca="1" si="257"/>
        <v>8.0958797923351078</v>
      </c>
      <c r="IQ7" s="16">
        <f t="shared" ca="1" si="258"/>
        <v>8.4201839004514873</v>
      </c>
      <c r="IR7" s="16">
        <f t="shared" ca="1" si="259"/>
        <v>7.9955595341174153</v>
      </c>
      <c r="IS7" s="16">
        <f t="shared" ca="1" si="260"/>
        <v>8.3476006133039373</v>
      </c>
      <c r="IT7" s="16">
        <f t="shared" ca="1" si="261"/>
        <v>7.9334447276300297</v>
      </c>
      <c r="IU7" s="16">
        <f t="shared" ca="1" si="262"/>
        <v>8.2400753231697763</v>
      </c>
      <c r="IV7" s="16">
        <f t="shared" ca="1" si="263"/>
        <v>7.7908224150948717</v>
      </c>
      <c r="IW7" s="16">
        <f t="shared" ca="1" si="264"/>
        <v>7.8523392722523546</v>
      </c>
      <c r="IX7" s="16">
        <f t="shared" ca="1" si="265"/>
        <v>8.037158350339066</v>
      </c>
      <c r="IY7" s="16">
        <f t="shared" ca="1" si="266"/>
        <v>8.0130756954516436</v>
      </c>
      <c r="IZ7" s="16">
        <f t="shared" ca="1" si="267"/>
        <v>8.0542879930885363</v>
      </c>
      <c r="JA7" s="16">
        <f t="shared" ca="1" si="268"/>
        <v>8.0178026554647097</v>
      </c>
      <c r="JB7" s="16">
        <f t="shared" ca="1" si="269"/>
        <v>7.765941467943744</v>
      </c>
      <c r="JC7" s="16">
        <f t="shared" ca="1" si="270"/>
        <v>8.3762666050128871</v>
      </c>
      <c r="JD7" s="16">
        <f t="shared" ca="1" si="271"/>
        <v>8.3164421963440773</v>
      </c>
      <c r="JE7" s="16">
        <f t="shared" ca="1" si="272"/>
        <v>8.2445404615994544</v>
      </c>
      <c r="JF7" s="16">
        <f t="shared" ca="1" si="273"/>
        <v>7.9367889550390691</v>
      </c>
      <c r="JG7" s="16">
        <f t="shared" ca="1" si="274"/>
        <v>8.1565457142092725</v>
      </c>
      <c r="JH7" s="16">
        <f t="shared" ca="1" si="275"/>
        <v>8.1695044640846692</v>
      </c>
      <c r="JI7" s="16">
        <f t="shared" ca="1" si="276"/>
        <v>7.9880515383648234</v>
      </c>
      <c r="JJ7" s="16">
        <f t="shared" ca="1" si="277"/>
        <v>7.8912481916289616</v>
      </c>
      <c r="JK7" s="16">
        <f t="shared" ca="1" si="278"/>
        <v>8.0540407802406246</v>
      </c>
      <c r="JL7" s="16">
        <f t="shared" ca="1" si="279"/>
        <v>8.611728763704857</v>
      </c>
      <c r="JM7" s="16">
        <f t="shared" ca="1" si="280"/>
        <v>8.358046365669118</v>
      </c>
      <c r="JN7" s="16">
        <f t="shared" ca="1" si="281"/>
        <v>8.1923775574584337</v>
      </c>
      <c r="JO7" s="16">
        <f t="shared" ca="1" si="282"/>
        <v>8.3358536069048785</v>
      </c>
      <c r="JP7" s="16">
        <f t="shared" ca="1" si="283"/>
        <v>8.1950771651382528</v>
      </c>
      <c r="JQ7" s="16">
        <f t="shared" ca="1" si="284"/>
        <v>8.3241694071999035</v>
      </c>
      <c r="JR7" s="16">
        <f t="shared" ca="1" si="285"/>
        <v>7.7430308967208132</v>
      </c>
      <c r="JS7" s="16">
        <f t="shared" ca="1" si="286"/>
        <v>8.3701015913638059</v>
      </c>
      <c r="JT7" s="16">
        <f t="shared" ca="1" si="287"/>
        <v>8.1691988366505957</v>
      </c>
      <c r="JU7" s="16">
        <f t="shared" ca="1" si="288"/>
        <v>8.1405852404209327</v>
      </c>
      <c r="JV7" s="16">
        <f t="shared" ca="1" si="289"/>
        <v>8.1681361637937169</v>
      </c>
      <c r="JW7" s="16">
        <f t="shared" ca="1" si="290"/>
        <v>8.2077503388410076</v>
      </c>
      <c r="JX7" s="16">
        <f t="shared" ca="1" si="291"/>
        <v>7.4432644565347852</v>
      </c>
      <c r="JY7" s="16">
        <f t="shared" ca="1" si="292"/>
        <v>7.9566650256863234</v>
      </c>
      <c r="JZ7" s="16">
        <f t="shared" ca="1" si="293"/>
        <v>7.7940002175222096</v>
      </c>
      <c r="KA7" s="16">
        <f t="shared" ca="1" si="294"/>
        <v>8.1075439022175164</v>
      </c>
      <c r="KB7" s="16">
        <f t="shared" ca="1" si="295"/>
        <v>7.697459184205786</v>
      </c>
      <c r="KC7" s="16">
        <f t="shared" ca="1" si="296"/>
        <v>8.2905083050138497</v>
      </c>
      <c r="KD7" s="16">
        <f t="shared" ca="1" si="297"/>
        <v>7.8838199189449352</v>
      </c>
      <c r="KE7" s="16">
        <f t="shared" ca="1" si="298"/>
        <v>8.0786110656919252</v>
      </c>
      <c r="KF7" s="16">
        <f t="shared" ca="1" si="299"/>
        <v>8.2735606611732351</v>
      </c>
      <c r="KG7" s="16">
        <f t="shared" ca="1" si="300"/>
        <v>8.083917878323799</v>
      </c>
      <c r="KH7" s="16">
        <f t="shared" ca="1" si="301"/>
        <v>8.1264419286642386</v>
      </c>
      <c r="KI7" s="16">
        <f t="shared" ca="1" si="302"/>
        <v>7.9973806344419689</v>
      </c>
      <c r="KJ7" s="16">
        <f t="shared" ca="1" si="303"/>
        <v>8.017942113488937</v>
      </c>
      <c r="KK7" s="16">
        <f t="shared" ca="1" si="304"/>
        <v>7.7714477369720942</v>
      </c>
      <c r="KL7" s="16">
        <f t="shared" ca="1" si="305"/>
        <v>8.0473013146028194</v>
      </c>
      <c r="KM7" s="16">
        <f t="shared" ca="1" si="306"/>
        <v>8.6024796149104734</v>
      </c>
      <c r="KN7" s="16">
        <f t="shared" ca="1" si="307"/>
        <v>8.0285653604003802</v>
      </c>
      <c r="KO7" s="16">
        <f t="shared" ca="1" si="308"/>
        <v>8.4045436581166726</v>
      </c>
      <c r="KP7" s="16">
        <f t="shared" ca="1" si="309"/>
        <v>8.144939023057777</v>
      </c>
      <c r="KQ7" s="16">
        <f t="shared" ca="1" si="310"/>
        <v>8.0303435691859981</v>
      </c>
      <c r="KR7" s="16">
        <f t="shared" ca="1" si="311"/>
        <v>8.1354376545576716</v>
      </c>
      <c r="KS7" s="16">
        <f t="shared" ca="1" si="312"/>
        <v>8.1426655282317473</v>
      </c>
      <c r="KT7" s="16">
        <f t="shared" ca="1" si="313"/>
        <v>7.8943503170793017</v>
      </c>
      <c r="KU7" s="16">
        <f t="shared" ca="1" si="314"/>
        <v>8.0121138913793093</v>
      </c>
      <c r="KV7" s="16">
        <f t="shared" ca="1" si="315"/>
        <v>8.2252702157097328</v>
      </c>
      <c r="KW7" s="16">
        <f t="shared" ca="1" si="316"/>
        <v>8.2829616423109886</v>
      </c>
      <c r="KX7" s="16">
        <f t="shared" ca="1" si="317"/>
        <v>8.2194688289023556</v>
      </c>
      <c r="KY7" s="16">
        <f t="shared" ca="1" si="318"/>
        <v>8.0274402857435412</v>
      </c>
      <c r="KZ7" s="16">
        <f t="shared" ca="1" si="319"/>
        <v>8.3153471737933149</v>
      </c>
      <c r="LA7" s="16">
        <f t="shared" ca="1" si="320"/>
        <v>8.041879789189224</v>
      </c>
      <c r="LB7" s="16">
        <f t="shared" ca="1" si="321"/>
        <v>7.9077385284454662</v>
      </c>
      <c r="LC7" s="16">
        <f t="shared" ca="1" si="322"/>
        <v>7.9769627176158293</v>
      </c>
      <c r="LD7" s="16">
        <f t="shared" ca="1" si="323"/>
        <v>8.1021628957555105</v>
      </c>
      <c r="LE7" s="16">
        <f t="shared" ca="1" si="324"/>
        <v>8.2517969055678098</v>
      </c>
      <c r="LF7" s="16">
        <f t="shared" ca="1" si="325"/>
        <v>8.30999903522744</v>
      </c>
      <c r="LG7" s="16">
        <f t="shared" ca="1" si="326"/>
        <v>8.1171506616361615</v>
      </c>
      <c r="LH7" s="16">
        <f t="shared" ca="1" si="327"/>
        <v>7.9697900714201513</v>
      </c>
      <c r="LI7" s="16">
        <f t="shared" ca="1" si="328"/>
        <v>8.2029876019004266</v>
      </c>
      <c r="LJ7" s="16">
        <f t="shared" ca="1" si="329"/>
        <v>7.6870155695271762</v>
      </c>
      <c r="LK7" s="16">
        <f t="shared" ca="1" si="330"/>
        <v>8.3814238749912437</v>
      </c>
      <c r="LL7" s="16">
        <f t="shared" ca="1" si="331"/>
        <v>7.9554349288666124</v>
      </c>
      <c r="LM7" s="16">
        <f t="shared" ca="1" si="332"/>
        <v>8.0848059775437306</v>
      </c>
      <c r="LN7" s="16">
        <f t="shared" ca="1" si="333"/>
        <v>8.4361370000803575</v>
      </c>
      <c r="LO7" s="16">
        <f t="shared" ca="1" si="334"/>
        <v>8.0435407682783211</v>
      </c>
      <c r="LP7" s="16">
        <f t="shared" ca="1" si="335"/>
        <v>8.3315470721787932</v>
      </c>
      <c r="LQ7" s="16">
        <f t="shared" ca="1" si="336"/>
        <v>7.9474584271839994</v>
      </c>
      <c r="LR7" s="16">
        <f t="shared" ca="1" si="337"/>
        <v>8.2964208939599473</v>
      </c>
      <c r="LS7" s="16">
        <f t="shared" ca="1" si="338"/>
        <v>8.1646756017460138</v>
      </c>
      <c r="LT7" s="16">
        <f t="shared" ca="1" si="339"/>
        <v>8.3849511160517665</v>
      </c>
      <c r="LU7" s="16">
        <f t="shared" ca="1" si="340"/>
        <v>7.7917796545765086</v>
      </c>
      <c r="LV7" s="16">
        <f t="shared" ca="1" si="341"/>
        <v>8.059068666817975</v>
      </c>
      <c r="LW7" s="16">
        <f t="shared" ca="1" si="342"/>
        <v>7.9724300395606731</v>
      </c>
      <c r="LX7" s="16">
        <f t="shared" ca="1" si="343"/>
        <v>8.0111822734530627</v>
      </c>
      <c r="LY7" s="16">
        <f t="shared" ca="1" si="344"/>
        <v>8.0084738727567188</v>
      </c>
      <c r="LZ7" s="16">
        <f t="shared" ca="1" si="345"/>
        <v>7.9030718623679519</v>
      </c>
      <c r="MA7" s="16">
        <f t="shared" ca="1" si="346"/>
        <v>7.9914921927852545</v>
      </c>
      <c r="MB7" s="16">
        <f t="shared" ca="1" si="347"/>
        <v>8.2931760538754578</v>
      </c>
      <c r="MC7" s="16">
        <f t="shared" ca="1" si="348"/>
        <v>8.4578980161172517</v>
      </c>
      <c r="MD7" s="16">
        <f t="shared" ca="1" si="349"/>
        <v>7.6914045372716195</v>
      </c>
      <c r="ME7" s="16">
        <f t="shared" ca="1" si="350"/>
        <v>8.014222270886691</v>
      </c>
      <c r="MF7" s="16">
        <f t="shared" ca="1" si="351"/>
        <v>8.1409931717139195</v>
      </c>
      <c r="MG7" s="16">
        <f t="shared" ca="1" si="352"/>
        <v>8.0121885949187188</v>
      </c>
      <c r="MH7" s="16">
        <f t="shared" ca="1" si="353"/>
        <v>8.0856165774518409</v>
      </c>
      <c r="MI7" s="16">
        <f t="shared" ca="1" si="354"/>
        <v>8.4254884842602049</v>
      </c>
      <c r="MJ7" s="16">
        <f t="shared" ca="1" si="355"/>
        <v>8.1448535094196295</v>
      </c>
      <c r="MK7" s="16">
        <f t="shared" ca="1" si="356"/>
        <v>8.1420574332319173</v>
      </c>
      <c r="ML7" s="16">
        <f t="shared" ca="1" si="357"/>
        <v>8.0524181883567252</v>
      </c>
      <c r="MM7" s="16">
        <f t="shared" ca="1" si="358"/>
        <v>8.0516868930803813</v>
      </c>
      <c r="MN7" s="16">
        <f t="shared" ca="1" si="359"/>
        <v>8.3483148300937486</v>
      </c>
      <c r="MO7" s="16">
        <f t="shared" ca="1" si="360"/>
        <v>8.0628948337461246</v>
      </c>
      <c r="MP7" s="16">
        <f t="shared" ca="1" si="361"/>
        <v>7.7002978487653708</v>
      </c>
      <c r="MQ7" s="16">
        <f t="shared" ca="1" si="362"/>
        <v>8.034668903924123</v>
      </c>
      <c r="MR7" s="16">
        <f t="shared" ca="1" si="363"/>
        <v>8.0471039086507954</v>
      </c>
      <c r="MS7" s="16">
        <f t="shared" ca="1" si="364"/>
        <v>8.1856999064296581</v>
      </c>
      <c r="MT7" s="16">
        <f t="shared" ca="1" si="365"/>
        <v>8.1038870446317475</v>
      </c>
      <c r="MU7" s="16">
        <f t="shared" ca="1" si="366"/>
        <v>8.2153718866477359</v>
      </c>
      <c r="MV7" s="16">
        <f t="shared" ca="1" si="367"/>
        <v>8.0822240809108461</v>
      </c>
      <c r="MW7" s="16">
        <f t="shared" ca="1" si="368"/>
        <v>8.2176064323204283</v>
      </c>
      <c r="MX7" s="16">
        <f t="shared" ca="1" si="369"/>
        <v>8.2389407353296455</v>
      </c>
      <c r="MY7" s="16">
        <f t="shared" ca="1" si="370"/>
        <v>8.1007053925247767</v>
      </c>
      <c r="MZ7" s="16">
        <f t="shared" ca="1" si="371"/>
        <v>7.9530696929920719</v>
      </c>
      <c r="NA7" s="16">
        <f t="shared" ca="1" si="372"/>
        <v>8.3373788349706643</v>
      </c>
      <c r="NB7" s="16">
        <f t="shared" ca="1" si="373"/>
        <v>8.1024870344984201</v>
      </c>
      <c r="NC7" s="16">
        <f t="shared" ca="1" si="374"/>
        <v>8.2651798503195266</v>
      </c>
      <c r="ND7" s="16">
        <f t="shared" ca="1" si="375"/>
        <v>8.3575596337234845</v>
      </c>
      <c r="NE7" s="16">
        <f t="shared" ca="1" si="376"/>
        <v>7.9730667224450951</v>
      </c>
      <c r="NF7" s="16">
        <f t="shared" ca="1" si="377"/>
        <v>7.9290582316488543</v>
      </c>
      <c r="NG7" s="16">
        <f t="shared" ca="1" si="378"/>
        <v>8.1085580574065492</v>
      </c>
      <c r="NH7" s="16">
        <f t="shared" ca="1" si="379"/>
        <v>8.260779949665233</v>
      </c>
      <c r="NI7" s="16">
        <f t="shared" ca="1" si="380"/>
        <v>7.6961845472865624</v>
      </c>
      <c r="NJ7" s="16">
        <f t="shared" ca="1" si="381"/>
        <v>8.0630699772392234</v>
      </c>
      <c r="NK7" s="16">
        <f t="shared" ca="1" si="382"/>
        <v>8.1442493691647115</v>
      </c>
      <c r="NL7" s="16">
        <f t="shared" ca="1" si="383"/>
        <v>8.1638345934570378</v>
      </c>
      <c r="NM7" s="16">
        <f t="shared" ca="1" si="384"/>
        <v>8.5223211808920905</v>
      </c>
      <c r="NN7" s="16">
        <f t="shared" ca="1" si="385"/>
        <v>8.329963979718439</v>
      </c>
      <c r="NO7" s="16">
        <f t="shared" ca="1" si="386"/>
        <v>8.0523977629340706</v>
      </c>
      <c r="NP7" s="16">
        <f t="shared" ca="1" si="387"/>
        <v>8.0839751479635744</v>
      </c>
      <c r="NQ7" s="16">
        <f t="shared" ca="1" si="388"/>
        <v>8.326279311655286</v>
      </c>
      <c r="NR7" s="16">
        <f t="shared" ca="1" si="389"/>
        <v>8.1143553818218024</v>
      </c>
      <c r="NS7" s="16">
        <f t="shared" ca="1" si="390"/>
        <v>8.2507753034139242</v>
      </c>
      <c r="NT7" s="16">
        <f t="shared" ca="1" si="391"/>
        <v>8.0880126926753135</v>
      </c>
      <c r="NU7" s="16">
        <f t="shared" ca="1" si="392"/>
        <v>7.7353323599153523</v>
      </c>
      <c r="NV7" s="16">
        <f t="shared" ca="1" si="393"/>
        <v>8.224959015872221</v>
      </c>
      <c r="NW7" s="16">
        <f t="shared" ca="1" si="394"/>
        <v>7.8389410163454762</v>
      </c>
      <c r="NX7" s="16">
        <f t="shared" ca="1" si="395"/>
        <v>8.2682207323713914</v>
      </c>
      <c r="NY7" s="16">
        <f t="shared" ca="1" si="396"/>
        <v>7.8421997468335762</v>
      </c>
      <c r="NZ7" s="16">
        <f t="shared" ca="1" si="397"/>
        <v>8.1553574064902961</v>
      </c>
      <c r="OA7" s="16">
        <f t="shared" ca="1" si="398"/>
        <v>8.3311667863116465</v>
      </c>
      <c r="OB7" s="16">
        <f t="shared" ca="1" si="399"/>
        <v>8.0746497591278228</v>
      </c>
      <c r="OC7" s="16">
        <f t="shared" ca="1" si="400"/>
        <v>8.0887155477807458</v>
      </c>
      <c r="OD7" s="16">
        <f t="shared" ca="1" si="401"/>
        <v>8.168243661368594</v>
      </c>
      <c r="OE7" s="16">
        <f t="shared" ca="1" si="402"/>
        <v>8.2639107013343889</v>
      </c>
      <c r="OF7" s="16">
        <f t="shared" ca="1" si="403"/>
        <v>8.4354066713865716</v>
      </c>
      <c r="OG7" s="16">
        <f t="shared" ca="1" si="404"/>
        <v>8.2034135548251523</v>
      </c>
      <c r="OH7" s="16">
        <f t="shared" ca="1" si="405"/>
        <v>7.8822355580301382</v>
      </c>
      <c r="OI7" s="16">
        <f t="shared" ca="1" si="406"/>
        <v>8.0055025752527129</v>
      </c>
      <c r="OJ7" s="16">
        <f t="shared" ca="1" si="407"/>
        <v>7.8018595790433363</v>
      </c>
      <c r="OK7" s="16">
        <f t="shared" ca="1" si="408"/>
        <v>7.9737526822292333</v>
      </c>
      <c r="OL7" s="16">
        <f t="shared" ca="1" si="409"/>
        <v>8.4946190231334207</v>
      </c>
      <c r="OM7" s="16">
        <f t="shared" ca="1" si="410"/>
        <v>7.9476574850437078</v>
      </c>
      <c r="ON7" s="16">
        <f t="shared" ca="1" si="411"/>
        <v>8.0140713222463393</v>
      </c>
      <c r="OO7" s="16">
        <f t="shared" ca="1" si="412"/>
        <v>8.2406896208972888</v>
      </c>
      <c r="OP7" s="16">
        <f t="shared" ca="1" si="413"/>
        <v>8.1842084518938485</v>
      </c>
      <c r="OQ7" s="16">
        <f t="shared" ca="1" si="414"/>
        <v>8.020428395843215</v>
      </c>
      <c r="OR7" s="16">
        <f t="shared" ca="1" si="415"/>
        <v>8.0770236001335398</v>
      </c>
      <c r="OS7" s="16">
        <f t="shared" ca="1" si="416"/>
        <v>8.212451042203007</v>
      </c>
      <c r="OT7" s="16">
        <f t="shared" ca="1" si="417"/>
        <v>7.8929182243482403</v>
      </c>
      <c r="OU7" s="16">
        <f t="shared" ca="1" si="418"/>
        <v>8.3282143940958147</v>
      </c>
      <c r="OV7" s="16">
        <f t="shared" ca="1" si="419"/>
        <v>8.4067939588500451</v>
      </c>
      <c r="OW7" s="16">
        <f t="shared" ca="1" si="420"/>
        <v>8.1819286682256234</v>
      </c>
      <c r="OX7" s="16">
        <f t="shared" ca="1" si="421"/>
        <v>8.3102480473351203</v>
      </c>
      <c r="OY7" s="16">
        <f t="shared" ca="1" si="422"/>
        <v>8.1358745034170692</v>
      </c>
      <c r="OZ7" s="16">
        <f t="shared" ca="1" si="423"/>
        <v>7.8039266629577932</v>
      </c>
      <c r="PA7" s="16">
        <f t="shared" ca="1" si="424"/>
        <v>7.9009108600582376</v>
      </c>
      <c r="PB7" s="16">
        <f t="shared" ca="1" si="425"/>
        <v>8.0147358371802611</v>
      </c>
      <c r="PC7" s="16">
        <f t="shared" ca="1" si="426"/>
        <v>8.005775115802086</v>
      </c>
      <c r="PD7" s="16">
        <f t="shared" ca="1" si="427"/>
        <v>8.315272249992546</v>
      </c>
      <c r="PE7" s="16">
        <f t="shared" ca="1" si="428"/>
        <v>8.2570736199810444</v>
      </c>
      <c r="PF7" s="16">
        <f t="shared" ca="1" si="429"/>
        <v>8.1040124202342145</v>
      </c>
      <c r="PG7" s="16">
        <f t="shared" ca="1" si="430"/>
        <v>8.0802822805329519</v>
      </c>
      <c r="PH7" s="16">
        <f t="shared" ca="1" si="431"/>
        <v>7.9312690693808552</v>
      </c>
      <c r="PI7" s="16">
        <f t="shared" ca="1" si="432"/>
        <v>7.8680581151213893</v>
      </c>
      <c r="PJ7" s="16">
        <f t="shared" ca="1" si="433"/>
        <v>8.1387290579281295</v>
      </c>
      <c r="PK7" s="16">
        <f t="shared" ca="1" si="434"/>
        <v>8.1159366235821029</v>
      </c>
      <c r="PL7" s="16">
        <f t="shared" ca="1" si="435"/>
        <v>8.1362991540691603</v>
      </c>
      <c r="PM7" s="16">
        <f t="shared" ca="1" si="436"/>
        <v>8.0859089038888889</v>
      </c>
      <c r="PN7" s="16">
        <f t="shared" ca="1" si="437"/>
        <v>8.1472793964007959</v>
      </c>
      <c r="PO7" s="16">
        <f t="shared" ca="1" si="438"/>
        <v>7.8098103902678444</v>
      </c>
      <c r="PP7" s="16">
        <f t="shared" ca="1" si="439"/>
        <v>8.3177633087268426</v>
      </c>
      <c r="PQ7" s="16">
        <f t="shared" ca="1" si="440"/>
        <v>8.3227617407210186</v>
      </c>
      <c r="PR7" s="16">
        <f t="shared" ca="1" si="441"/>
        <v>8.1572496313294849</v>
      </c>
      <c r="PS7" s="16">
        <f t="shared" ca="1" si="442"/>
        <v>8.2304418575267277</v>
      </c>
      <c r="PT7" s="16">
        <f t="shared" ca="1" si="443"/>
        <v>8.0034343245347976</v>
      </c>
      <c r="PU7" s="16">
        <f t="shared" ca="1" si="444"/>
        <v>8.1734082422872607</v>
      </c>
      <c r="PV7" s="16">
        <f t="shared" ca="1" si="445"/>
        <v>8.1174654456778477</v>
      </c>
      <c r="PW7" s="16">
        <f t="shared" ca="1" si="446"/>
        <v>8.1766979314712263</v>
      </c>
      <c r="PX7" s="16">
        <f t="shared" ca="1" si="447"/>
        <v>8.0799005656965566</v>
      </c>
      <c r="PY7" s="16">
        <f t="shared" ca="1" si="448"/>
        <v>8.4149200350029698</v>
      </c>
      <c r="PZ7" s="16">
        <f t="shared" ca="1" si="449"/>
        <v>7.8052056787432154</v>
      </c>
      <c r="QA7" s="16">
        <f t="shared" ca="1" si="450"/>
        <v>7.9791935176173485</v>
      </c>
      <c r="QB7" s="16">
        <f t="shared" ca="1" si="451"/>
        <v>8.1240665915435599</v>
      </c>
      <c r="QC7" s="16">
        <f t="shared" ca="1" si="452"/>
        <v>8.2834200216036376</v>
      </c>
      <c r="QD7" s="16">
        <f t="shared" ca="1" si="453"/>
        <v>8.1486316087508524</v>
      </c>
      <c r="QE7" s="16">
        <f t="shared" ca="1" si="454"/>
        <v>8.0303137637621163</v>
      </c>
      <c r="QF7" s="16">
        <f t="shared" ca="1" si="455"/>
        <v>7.894100365860317</v>
      </c>
      <c r="QG7" s="16">
        <f t="shared" ca="1" si="456"/>
        <v>8.2730970364574716</v>
      </c>
      <c r="QH7" s="16">
        <f t="shared" ca="1" si="457"/>
        <v>8.764683367966466</v>
      </c>
      <c r="QI7" s="16">
        <f t="shared" ca="1" si="458"/>
        <v>7.9981156377757694</v>
      </c>
      <c r="QJ7" s="16">
        <f t="shared" ca="1" si="459"/>
        <v>7.906346871706929</v>
      </c>
      <c r="QK7" s="16">
        <f t="shared" ca="1" si="460"/>
        <v>7.9755831124031404</v>
      </c>
      <c r="QL7" s="16">
        <f t="shared" ca="1" si="461"/>
        <v>8.2127529293070367</v>
      </c>
      <c r="QM7" s="16">
        <f t="shared" ca="1" si="462"/>
        <v>7.98698935663037</v>
      </c>
      <c r="QN7" s="16">
        <f t="shared" ca="1" si="463"/>
        <v>8.0024202936023432</v>
      </c>
      <c r="QO7" s="16">
        <f t="shared" ca="1" si="464"/>
        <v>8.3315941911208267</v>
      </c>
      <c r="QP7" s="16">
        <f t="shared" ca="1" si="465"/>
        <v>8.2451835122037771</v>
      </c>
      <c r="QQ7" s="16">
        <f t="shared" ca="1" si="466"/>
        <v>8.0105015960213883</v>
      </c>
      <c r="QR7" s="16">
        <f t="shared" ca="1" si="467"/>
        <v>8.1917138483267244</v>
      </c>
      <c r="QS7" s="16">
        <f t="shared" ca="1" si="468"/>
        <v>8.0474855267773631</v>
      </c>
      <c r="QT7" s="16">
        <f t="shared" ca="1" si="469"/>
        <v>7.9961554605554692</v>
      </c>
      <c r="QU7" s="16">
        <f t="shared" ca="1" si="470"/>
        <v>8.0797918174791192</v>
      </c>
      <c r="QV7" s="16">
        <f t="shared" ca="1" si="471"/>
        <v>8.1096704789930349</v>
      </c>
      <c r="QW7" s="16">
        <f t="shared" ca="1" si="472"/>
        <v>8.2659511547884783</v>
      </c>
      <c r="QX7" s="16">
        <f t="shared" ca="1" si="473"/>
        <v>8.0810898483385518</v>
      </c>
      <c r="QY7" s="16">
        <f t="shared" ca="1" si="474"/>
        <v>8.1396965485071373</v>
      </c>
      <c r="QZ7" s="16">
        <f t="shared" ca="1" si="475"/>
        <v>8.1412443593004173</v>
      </c>
      <c r="RA7" s="16">
        <f t="shared" ca="1" si="476"/>
        <v>7.8843287496342649</v>
      </c>
      <c r="RB7" s="16">
        <f t="shared" ca="1" si="477"/>
        <v>8.3252799992388624</v>
      </c>
      <c r="RC7" s="16">
        <f t="shared" ca="1" si="478"/>
        <v>8.3338062387147733</v>
      </c>
      <c r="RD7" s="16">
        <f t="shared" ca="1" si="479"/>
        <v>8.2116134640337712</v>
      </c>
      <c r="RE7" s="16">
        <f t="shared" ca="1" si="480"/>
        <v>8.2162546312146461</v>
      </c>
      <c r="RF7" s="16">
        <f t="shared" ca="1" si="481"/>
        <v>7.9376468842943053</v>
      </c>
      <c r="RG7" s="16">
        <f t="shared" ca="1" si="482"/>
        <v>8.12683535151284</v>
      </c>
      <c r="RH7" s="16">
        <f t="shared" ca="1" si="483"/>
        <v>7.9933374066631719</v>
      </c>
      <c r="RI7" s="16">
        <f t="shared" ca="1" si="484"/>
        <v>8.1358588853074334</v>
      </c>
      <c r="RJ7" s="16">
        <f t="shared" ca="1" si="485"/>
        <v>7.9301244193919134</v>
      </c>
      <c r="RK7" s="16">
        <f t="shared" ca="1" si="486"/>
        <v>7.9094645386760227</v>
      </c>
      <c r="RL7" s="16">
        <f t="shared" ca="1" si="487"/>
        <v>8.1115902286915116</v>
      </c>
      <c r="RM7" s="16">
        <f t="shared" ca="1" si="488"/>
        <v>8.1486243977481347</v>
      </c>
      <c r="RN7" s="16">
        <f t="shared" ca="1" si="489"/>
        <v>8.2209702126520892</v>
      </c>
      <c r="RO7" s="16">
        <f t="shared" ca="1" si="490"/>
        <v>8.2867532225150686</v>
      </c>
      <c r="RP7" s="16">
        <f t="shared" ca="1" si="491"/>
        <v>8.1310594437353814</v>
      </c>
      <c r="RQ7" s="16">
        <f t="shared" ca="1" si="492"/>
        <v>8.033183748689952</v>
      </c>
      <c r="RR7" s="16">
        <f t="shared" ca="1" si="493"/>
        <v>7.9119318644160348</v>
      </c>
      <c r="RS7" s="16">
        <f t="shared" ca="1" si="494"/>
        <v>7.5931974953764954</v>
      </c>
      <c r="RT7" s="16">
        <f t="shared" ca="1" si="495"/>
        <v>8.2070800674565785</v>
      </c>
      <c r="RU7" s="16">
        <f t="shared" ca="1" si="496"/>
        <v>7.8801463047855629</v>
      </c>
      <c r="RV7" s="16">
        <f t="shared" ca="1" si="497"/>
        <v>8.0022467648430844</v>
      </c>
      <c r="RW7" s="16">
        <f t="shared" ca="1" si="498"/>
        <v>8.4992891400342732</v>
      </c>
      <c r="RX7" s="16">
        <f t="shared" ca="1" si="499"/>
        <v>7.7143413430512986</v>
      </c>
      <c r="RY7" s="16">
        <f t="shared" ca="1" si="500"/>
        <v>7.9031237081463006</v>
      </c>
      <c r="RZ7" s="16">
        <f t="shared" ca="1" si="501"/>
        <v>8.3213176103873412</v>
      </c>
      <c r="SA7" s="16">
        <f t="shared" ca="1" si="502"/>
        <v>7.8715814475448651</v>
      </c>
      <c r="SB7" s="16">
        <f t="shared" ca="1" si="503"/>
        <v>8.2784966260717496</v>
      </c>
      <c r="SC7" s="16">
        <f t="shared" ca="1" si="504"/>
        <v>7.962756202030886</v>
      </c>
      <c r="SD7" s="16">
        <f t="shared" ca="1" si="505"/>
        <v>7.910248738112851</v>
      </c>
      <c r="SE7" s="16">
        <f t="shared" ca="1" si="506"/>
        <v>8.1554444350769213</v>
      </c>
      <c r="SF7" s="16">
        <f t="shared" ca="1" si="507"/>
        <v>7.8608102186768418</v>
      </c>
      <c r="SG7" s="16">
        <f t="shared" ca="1" si="508"/>
        <v>7.984914123047143</v>
      </c>
      <c r="SH7" s="16">
        <f t="shared" ca="1" si="509"/>
        <v>8.0909156597929588</v>
      </c>
      <c r="SI7" s="16">
        <f t="shared" ca="1" si="510"/>
        <v>8.0776995263873399</v>
      </c>
      <c r="SJ7" s="16">
        <f t="shared" ca="1" si="511"/>
        <v>8.0386050747719864</v>
      </c>
      <c r="SK7" s="16">
        <f t="shared" ca="1" si="512"/>
        <v>7.7767362980390677</v>
      </c>
      <c r="SL7" s="16">
        <f t="shared" ca="1" si="513"/>
        <v>7.7151202381455759</v>
      </c>
      <c r="SM7" s="16">
        <f t="shared" ca="1" si="514"/>
        <v>8.1358275781603435</v>
      </c>
      <c r="SN7" s="16">
        <f t="shared" ca="1" si="515"/>
        <v>7.9708009061875673</v>
      </c>
      <c r="SO7" s="16">
        <f t="shared" ca="1" si="516"/>
        <v>7.9309087557281446</v>
      </c>
      <c r="SP7" s="16">
        <f t="shared" ca="1" si="517"/>
        <v>8.2361246769607845</v>
      </c>
      <c r="SQ7" s="16">
        <f t="shared" ca="1" si="518"/>
        <v>8.3998583490138863</v>
      </c>
      <c r="SR7" s="16">
        <f t="shared" ca="1" si="519"/>
        <v>7.9530843860275358</v>
      </c>
      <c r="SS7" s="16">
        <f t="shared" ca="1" si="520"/>
        <v>8.070078176109817</v>
      </c>
      <c r="ST7" s="16">
        <f t="shared" ca="1" si="521"/>
        <v>7.9441259651604419</v>
      </c>
      <c r="SU7" s="16">
        <f t="shared" ca="1" si="522"/>
        <v>8.3695729572201021</v>
      </c>
      <c r="SV7" s="16">
        <f t="shared" ca="1" si="523"/>
        <v>7.8541708946514195</v>
      </c>
      <c r="SW7" s="16">
        <f t="shared" ca="1" si="524"/>
        <v>8.1511523744624252</v>
      </c>
      <c r="SX7" s="16">
        <f t="shared" ca="1" si="525"/>
        <v>7.9217843685104938</v>
      </c>
      <c r="SY7" s="16">
        <f t="shared" ca="1" si="526"/>
        <v>7.9914019143394803</v>
      </c>
      <c r="SZ7" s="16">
        <f t="shared" ca="1" si="527"/>
        <v>8.0198096906751992</v>
      </c>
      <c r="TA7" s="16">
        <f t="shared" ca="1" si="528"/>
        <v>8.0202159716359134</v>
      </c>
      <c r="TB7" s="16">
        <f t="shared" ca="1" si="529"/>
        <v>8.1382625393084194</v>
      </c>
      <c r="TC7" s="16">
        <f t="shared" ca="1" si="530"/>
        <v>7.9122915420719986</v>
      </c>
      <c r="TD7" s="16">
        <f t="shared" ca="1" si="531"/>
        <v>7.4801572819018736</v>
      </c>
      <c r="TE7" s="16">
        <f t="shared" ca="1" si="532"/>
        <v>8.1265268931869166</v>
      </c>
      <c r="TF7" s="16">
        <f t="shared" ca="1" si="533"/>
        <v>8.1199629794700581</v>
      </c>
      <c r="TG7" s="16">
        <f t="shared" ca="1" si="534"/>
        <v>8.1388101361619434</v>
      </c>
      <c r="TH7" s="16">
        <f t="shared" ca="1" si="535"/>
        <v>8.200459452205564</v>
      </c>
      <c r="TI7" s="16">
        <f t="shared" ca="1" si="536"/>
        <v>8.2634830441812515</v>
      </c>
      <c r="TJ7" s="16">
        <f t="shared" ca="1" si="537"/>
        <v>8.2477520804907485</v>
      </c>
      <c r="TK7" s="16">
        <f t="shared" ca="1" si="538"/>
        <v>8.1419926503221998</v>
      </c>
      <c r="TL7" s="16">
        <f t="shared" ca="1" si="539"/>
        <v>7.8260363848240901</v>
      </c>
      <c r="TM7" s="16">
        <f t="shared" ca="1" si="540"/>
        <v>7.7621839140340487</v>
      </c>
      <c r="TN7" s="16">
        <f t="shared" ca="1" si="541"/>
        <v>7.8528219064103917</v>
      </c>
      <c r="TO7" s="16">
        <f t="shared" ca="1" si="542"/>
        <v>7.8671689251414376</v>
      </c>
      <c r="TP7" s="16">
        <f t="shared" ca="1" si="543"/>
        <v>8.0114238504523545</v>
      </c>
      <c r="TQ7" s="16">
        <f t="shared" ca="1" si="544"/>
        <v>8.2827329890183101</v>
      </c>
      <c r="TR7" s="16">
        <f t="shared" ca="1" si="545"/>
        <v>8.2145390453653135</v>
      </c>
      <c r="TS7" s="16">
        <f t="shared" ca="1" si="546"/>
        <v>8.2640602490730686</v>
      </c>
      <c r="TT7" s="16">
        <f t="shared" ca="1" si="547"/>
        <v>8.3975710241697321</v>
      </c>
      <c r="TU7" s="16">
        <f t="shared" ca="1" si="548"/>
        <v>8.2022891505160729</v>
      </c>
      <c r="TV7" s="16">
        <f t="shared" ca="1" si="549"/>
        <v>7.9623618978895969</v>
      </c>
      <c r="TW7" s="16">
        <f t="shared" ca="1" si="550"/>
        <v>8.4161961459920587</v>
      </c>
      <c r="TX7" s="16">
        <f t="shared" ca="1" si="551"/>
        <v>8.0322290320349659</v>
      </c>
      <c r="TY7" s="16">
        <f t="shared" ca="1" si="552"/>
        <v>8.4803935888215367</v>
      </c>
      <c r="TZ7" s="16">
        <f t="shared" ca="1" si="553"/>
        <v>8.0769345652389539</v>
      </c>
      <c r="UA7" s="16">
        <f t="shared" ca="1" si="554"/>
        <v>8.562361673060245</v>
      </c>
      <c r="UB7" s="16">
        <f t="shared" ca="1" si="555"/>
        <v>8.0297213628068267</v>
      </c>
      <c r="UC7" s="16">
        <f t="shared" ca="1" si="556"/>
        <v>8.2694273751630369</v>
      </c>
      <c r="UD7" s="16">
        <f t="shared" ca="1" si="557"/>
        <v>8.6881285123550107</v>
      </c>
      <c r="UE7" s="16">
        <f t="shared" ca="1" si="558"/>
        <v>8.1136397616507665</v>
      </c>
      <c r="UF7" s="16">
        <f t="shared" ca="1" si="559"/>
        <v>8.2985536606204953</v>
      </c>
      <c r="UG7" s="16">
        <f t="shared" ca="1" si="560"/>
        <v>8.0777717834639642</v>
      </c>
      <c r="UH7" s="16">
        <f t="shared" ca="1" si="561"/>
        <v>7.9800359374636285</v>
      </c>
      <c r="UI7" s="16">
        <f t="shared" ca="1" si="562"/>
        <v>8.0095551245846046</v>
      </c>
      <c r="UJ7" s="16">
        <f t="shared" ca="1" si="563"/>
        <v>8.3903053968023222</v>
      </c>
      <c r="UK7" s="16">
        <f t="shared" ca="1" si="564"/>
        <v>8.2044597203601324</v>
      </c>
      <c r="UL7" s="16">
        <f t="shared" ca="1" si="565"/>
        <v>8.0428019726956226</v>
      </c>
      <c r="UM7" s="16">
        <f t="shared" ca="1" si="566"/>
        <v>8.0441296721463189</v>
      </c>
      <c r="UN7" s="16">
        <f t="shared" ca="1" si="567"/>
        <v>8.1671973791101422</v>
      </c>
      <c r="UO7" s="16">
        <f t="shared" ca="1" si="568"/>
        <v>8.2008117174682127</v>
      </c>
      <c r="UP7" s="16">
        <f t="shared" ca="1" si="569"/>
        <v>8.4726125625312214</v>
      </c>
      <c r="UQ7" s="16">
        <f t="shared" ca="1" si="570"/>
        <v>8.0640142376331845</v>
      </c>
      <c r="UR7" s="16">
        <f t="shared" ca="1" si="571"/>
        <v>8.1602689521969882</v>
      </c>
      <c r="US7" s="16">
        <f t="shared" ca="1" si="572"/>
        <v>8.3051207150905277</v>
      </c>
      <c r="UT7" s="16">
        <f t="shared" ca="1" si="573"/>
        <v>8.1173654980201775</v>
      </c>
      <c r="UU7" s="16">
        <f t="shared" ca="1" si="574"/>
        <v>8.1859436250366038</v>
      </c>
      <c r="UV7" s="16">
        <f t="shared" ca="1" si="575"/>
        <v>8.1234984209557268</v>
      </c>
      <c r="UW7" s="16">
        <f t="shared" ca="1" si="576"/>
        <v>8.3848475462086114</v>
      </c>
      <c r="UX7" s="16">
        <f t="shared" ca="1" si="577"/>
        <v>8.3578790558830605</v>
      </c>
      <c r="UY7" s="16">
        <f t="shared" ca="1" si="578"/>
        <v>7.8731229249153332</v>
      </c>
      <c r="UZ7" s="16">
        <f t="shared" ca="1" si="579"/>
        <v>8.0347750480125804</v>
      </c>
      <c r="VA7" s="16">
        <f t="shared" ca="1" si="580"/>
        <v>8.2981314171640168</v>
      </c>
      <c r="VB7" s="16">
        <f t="shared" ca="1" si="581"/>
        <v>7.5673845676670997</v>
      </c>
      <c r="VC7" s="16">
        <f t="shared" ca="1" si="582"/>
        <v>8.2534153139575448</v>
      </c>
      <c r="VD7" s="16">
        <f t="shared" ca="1" si="583"/>
        <v>8.1350033148972241</v>
      </c>
      <c r="VE7" s="16">
        <f t="shared" ca="1" si="584"/>
        <v>7.9777669951171175</v>
      </c>
      <c r="VF7" s="16">
        <f t="shared" ca="1" si="585"/>
        <v>8.2873055547980297</v>
      </c>
      <c r="VG7" s="16">
        <f t="shared" ca="1" si="586"/>
        <v>7.8232007348056403</v>
      </c>
      <c r="VH7" s="16">
        <f t="shared" ca="1" si="587"/>
        <v>8.4604265182336817</v>
      </c>
      <c r="VI7" s="16">
        <f t="shared" ca="1" si="588"/>
        <v>7.8544862668059272</v>
      </c>
      <c r="VJ7" s="16">
        <f t="shared" ca="1" si="589"/>
        <v>7.9896228723621174</v>
      </c>
      <c r="VK7" s="16">
        <f t="shared" ca="1" si="590"/>
        <v>8.0918586787912989</v>
      </c>
      <c r="VL7" s="16">
        <f t="shared" ca="1" si="591"/>
        <v>7.9451133566785224</v>
      </c>
      <c r="VM7" s="16">
        <f t="shared" ca="1" si="592"/>
        <v>8.3775127114906009</v>
      </c>
      <c r="VN7" s="16">
        <f t="shared" ca="1" si="593"/>
        <v>8.5278441372626048</v>
      </c>
      <c r="VO7" s="16">
        <f t="shared" ca="1" si="594"/>
        <v>8.3301798402322049</v>
      </c>
      <c r="VP7" s="16">
        <f t="shared" ca="1" si="595"/>
        <v>8.3180386435827458</v>
      </c>
      <c r="VQ7" s="16">
        <f t="shared" ca="1" si="596"/>
        <v>7.925258230005479</v>
      </c>
      <c r="VR7" s="16">
        <f t="shared" ca="1" si="597"/>
        <v>8.1357788898551302</v>
      </c>
      <c r="VS7" s="16">
        <f t="shared" ca="1" si="598"/>
        <v>7.9863516775050902</v>
      </c>
      <c r="VT7" s="16">
        <f t="shared" ca="1" si="599"/>
        <v>8.1578343666208966</v>
      </c>
      <c r="VU7" s="16">
        <f t="shared" ca="1" si="600"/>
        <v>7.9535064153107271</v>
      </c>
      <c r="VV7" s="16">
        <f t="shared" ca="1" si="601"/>
        <v>8.1224707799572684</v>
      </c>
      <c r="VW7" s="16">
        <f t="shared" ca="1" si="602"/>
        <v>7.9629868369170529</v>
      </c>
      <c r="VX7" s="16">
        <f t="shared" ca="1" si="603"/>
        <v>8.4904073517878746</v>
      </c>
      <c r="VY7" s="16">
        <f t="shared" ca="1" si="604"/>
        <v>8.1923590794066445</v>
      </c>
      <c r="VZ7" s="16">
        <f t="shared" ca="1" si="605"/>
        <v>8.3512537709188539</v>
      </c>
      <c r="WA7" s="16">
        <f t="shared" ca="1" si="606"/>
        <v>8.2847835580601039</v>
      </c>
      <c r="WB7" s="16">
        <f t="shared" ca="1" si="607"/>
        <v>8.3335275608011088</v>
      </c>
      <c r="WC7" s="16">
        <f t="shared" ca="1" si="608"/>
        <v>8.4363333553296691</v>
      </c>
      <c r="WD7" s="16">
        <f t="shared" ca="1" si="609"/>
        <v>8.250011094928217</v>
      </c>
      <c r="WE7" s="16">
        <f t="shared" ca="1" si="610"/>
        <v>8.1272610630042745</v>
      </c>
      <c r="WF7" s="16">
        <f t="shared" ca="1" si="611"/>
        <v>7.9824557714960989</v>
      </c>
      <c r="WG7" s="16">
        <f t="shared" ca="1" si="612"/>
        <v>8.0075672013219581</v>
      </c>
      <c r="WH7" s="16">
        <f t="shared" ca="1" si="613"/>
        <v>7.9917890195314385</v>
      </c>
      <c r="WI7" s="16">
        <f t="shared" ca="1" si="614"/>
        <v>8.1188137890826493</v>
      </c>
      <c r="WJ7" s="16">
        <f t="shared" ca="1" si="615"/>
        <v>8.3038225298748856</v>
      </c>
      <c r="WK7" s="16">
        <f t="shared" ca="1" si="616"/>
        <v>7.8922722489098662</v>
      </c>
      <c r="WL7" s="16">
        <f t="shared" ca="1" si="617"/>
        <v>7.8141808408304927</v>
      </c>
      <c r="WM7" s="16">
        <f t="shared" ca="1" si="618"/>
        <v>7.6833770882794603</v>
      </c>
      <c r="WN7" s="16">
        <f t="shared" ca="1" si="619"/>
        <v>7.930360596436353</v>
      </c>
      <c r="WO7" s="16">
        <f t="shared" ca="1" si="620"/>
        <v>8.6210913719744866</v>
      </c>
      <c r="WP7" s="16">
        <f t="shared" ca="1" si="621"/>
        <v>8.2480598248002241</v>
      </c>
      <c r="WQ7" s="16">
        <f t="shared" ca="1" si="622"/>
        <v>8.2378737660138253</v>
      </c>
      <c r="WR7" s="16">
        <f t="shared" ca="1" si="623"/>
        <v>7.8004338180402275</v>
      </c>
      <c r="WS7" s="16">
        <f t="shared" ca="1" si="624"/>
        <v>8.4766379219527455</v>
      </c>
      <c r="WT7" s="16">
        <f t="shared" ca="1" si="625"/>
        <v>8.291069539386223</v>
      </c>
      <c r="WU7" s="16">
        <f t="shared" ca="1" si="626"/>
        <v>8.0155009376012973</v>
      </c>
      <c r="WV7" s="16">
        <f t="shared" ca="1" si="627"/>
        <v>7.8937089416189501</v>
      </c>
      <c r="WW7" s="16">
        <f t="shared" ca="1" si="628"/>
        <v>8.1539780140164737</v>
      </c>
      <c r="WX7" s="16">
        <f t="shared" ca="1" si="629"/>
        <v>8.1413238909665075</v>
      </c>
      <c r="WY7" s="16">
        <f t="shared" ca="1" si="630"/>
        <v>7.9404743107912994</v>
      </c>
      <c r="WZ7" s="16">
        <f t="shared" ca="1" si="631"/>
        <v>8.2951344885183929</v>
      </c>
      <c r="XA7" s="16">
        <f t="shared" ca="1" si="632"/>
        <v>8.1254063170477036</v>
      </c>
      <c r="XB7" s="16">
        <f t="shared" ca="1" si="633"/>
        <v>8.1053085656130772</v>
      </c>
      <c r="XC7" s="16">
        <f t="shared" ca="1" si="634"/>
        <v>7.9136223288213783</v>
      </c>
      <c r="XD7" s="16">
        <f t="shared" ca="1" si="635"/>
        <v>8.1637153946478342</v>
      </c>
      <c r="XE7" s="16">
        <f t="shared" ca="1" si="636"/>
        <v>8.1247491936252327</v>
      </c>
      <c r="XF7" s="16">
        <f t="shared" ca="1" si="637"/>
        <v>8.1442025641457665</v>
      </c>
      <c r="XG7" s="16">
        <f t="shared" ca="1" si="638"/>
        <v>7.7147799738897955</v>
      </c>
      <c r="XH7" s="16">
        <f t="shared" ca="1" si="639"/>
        <v>8.37305188199797</v>
      </c>
      <c r="XI7" s="16">
        <f t="shared" ca="1" si="640"/>
        <v>8.1444104534183523</v>
      </c>
      <c r="XJ7" s="16">
        <f t="shared" ca="1" si="641"/>
        <v>8.0773610360628343</v>
      </c>
      <c r="XK7" s="16">
        <f t="shared" ca="1" si="642"/>
        <v>8.2855904844115464</v>
      </c>
      <c r="XL7" s="16">
        <f t="shared" ca="1" si="643"/>
        <v>8.2143338134674728</v>
      </c>
      <c r="XM7" s="16">
        <f t="shared" ca="1" si="644"/>
        <v>8.4677179377111731</v>
      </c>
      <c r="XN7" s="16">
        <f t="shared" ca="1" si="645"/>
        <v>7.9882645450262393</v>
      </c>
      <c r="XO7" s="16">
        <f t="shared" ca="1" si="646"/>
        <v>8.4497166045340393</v>
      </c>
      <c r="XP7" s="16">
        <f t="shared" ca="1" si="647"/>
        <v>8.0045879826329642</v>
      </c>
      <c r="XQ7" s="16">
        <f t="shared" ca="1" si="648"/>
        <v>7.6739629352274719</v>
      </c>
      <c r="XR7" s="16">
        <f t="shared" ca="1" si="649"/>
        <v>8.2092169455403425</v>
      </c>
      <c r="XS7" s="16">
        <f t="shared" ca="1" si="650"/>
        <v>7.9703343029906266</v>
      </c>
      <c r="XT7" s="16">
        <f t="shared" ca="1" si="651"/>
        <v>7.9625242035815784</v>
      </c>
      <c r="XU7" s="16">
        <f t="shared" ca="1" si="652"/>
        <v>8.1187265324847981</v>
      </c>
      <c r="XV7" s="16">
        <f t="shared" ca="1" si="653"/>
        <v>7.9921893440260616</v>
      </c>
      <c r="XW7" s="16">
        <f t="shared" ca="1" si="654"/>
        <v>7.9630555642064333</v>
      </c>
      <c r="XX7" s="16">
        <f t="shared" ca="1" si="655"/>
        <v>8.3200472439870907</v>
      </c>
      <c r="XY7" s="16">
        <f t="shared" ca="1" si="656"/>
        <v>8.0522787128583033</v>
      </c>
      <c r="XZ7" s="16">
        <f t="shared" ca="1" si="657"/>
        <v>8.176837899030847</v>
      </c>
      <c r="YA7" s="16">
        <f t="shared" ca="1" si="658"/>
        <v>8.1365826894123199</v>
      </c>
      <c r="YB7" s="16">
        <f t="shared" ca="1" si="659"/>
        <v>8.3086419150675006</v>
      </c>
      <c r="YC7" s="16">
        <f t="shared" ca="1" si="660"/>
        <v>8.0825018364651342</v>
      </c>
      <c r="YD7" s="16">
        <f t="shared" ca="1" si="661"/>
        <v>8.1320245370160205</v>
      </c>
      <c r="YE7" s="16">
        <f t="shared" ca="1" si="662"/>
        <v>8.2505222119945039</v>
      </c>
      <c r="YF7" s="16">
        <f t="shared" ca="1" si="663"/>
        <v>7.8893833270525473</v>
      </c>
      <c r="YG7" s="16">
        <f t="shared" ca="1" si="664"/>
        <v>8.0700616276454138</v>
      </c>
      <c r="YH7" s="16">
        <f t="shared" ca="1" si="665"/>
        <v>8.0245973519147267</v>
      </c>
      <c r="YI7" s="16">
        <f t="shared" ca="1" si="666"/>
        <v>7.8088501339006324</v>
      </c>
      <c r="YJ7" s="16">
        <f t="shared" ca="1" si="667"/>
        <v>8.1658007828115995</v>
      </c>
      <c r="YK7" s="16">
        <f t="shared" ca="1" si="668"/>
        <v>7.7502571511936722</v>
      </c>
      <c r="YL7" s="16">
        <f t="shared" ca="1" si="669"/>
        <v>8.1889831319866353</v>
      </c>
      <c r="YM7" s="16">
        <f t="shared" ca="1" si="670"/>
        <v>7.9465096618135131</v>
      </c>
      <c r="YN7" s="16">
        <f t="shared" ca="1" si="671"/>
        <v>8.1456196157728762</v>
      </c>
      <c r="YO7" s="16">
        <f t="shared" ca="1" si="672"/>
        <v>8.0369699997288109</v>
      </c>
      <c r="YP7" s="16">
        <f t="shared" ca="1" si="673"/>
        <v>8.0925066901087064</v>
      </c>
      <c r="YQ7" s="16">
        <f t="shared" ca="1" si="674"/>
        <v>8.2291164459157287</v>
      </c>
      <c r="YR7" s="16">
        <f t="shared" ca="1" si="675"/>
        <v>8.1483059336868884</v>
      </c>
      <c r="YS7" s="16">
        <f t="shared" ca="1" si="676"/>
        <v>7.9210772253447841</v>
      </c>
      <c r="YT7" s="16">
        <f t="shared" ca="1" si="677"/>
        <v>8.1467563484407268</v>
      </c>
      <c r="YU7" s="16">
        <f t="shared" ca="1" si="678"/>
        <v>8.1627787369197886</v>
      </c>
      <c r="YV7" s="16">
        <f t="shared" ca="1" si="679"/>
        <v>8.2569893903280942</v>
      </c>
      <c r="YW7" s="16">
        <f t="shared" ca="1" si="680"/>
        <v>8.3400585631870268</v>
      </c>
      <c r="YX7" s="16">
        <f t="shared" ca="1" si="681"/>
        <v>7.6946663470086838</v>
      </c>
      <c r="YY7" s="16">
        <f t="shared" ca="1" si="682"/>
        <v>8.1417807019038388</v>
      </c>
      <c r="YZ7" s="16">
        <f t="shared" ca="1" si="683"/>
        <v>8.1594492847301812</v>
      </c>
      <c r="ZA7" s="16">
        <f t="shared" ca="1" si="684"/>
        <v>8.4756338617903957</v>
      </c>
      <c r="ZB7" s="16">
        <f t="shared" ca="1" si="685"/>
        <v>8.142572109420751</v>
      </c>
      <c r="ZC7" s="16">
        <f t="shared" ca="1" si="686"/>
        <v>7.6594750199313877</v>
      </c>
      <c r="ZD7" s="16">
        <f t="shared" ca="1" si="687"/>
        <v>8.2708687303976944</v>
      </c>
      <c r="ZE7" s="16">
        <f t="shared" ca="1" si="688"/>
        <v>8.5688275531176767</v>
      </c>
      <c r="ZF7" s="16">
        <f t="shared" ca="1" si="689"/>
        <v>7.9141307369965697</v>
      </c>
      <c r="ZG7" s="16">
        <f t="shared" ca="1" si="690"/>
        <v>8.2992452372588623</v>
      </c>
      <c r="ZH7" s="16">
        <f t="shared" ca="1" si="691"/>
        <v>7.9862591351469892</v>
      </c>
      <c r="ZI7" s="16">
        <f t="shared" ca="1" si="692"/>
        <v>7.9511897003152479</v>
      </c>
      <c r="ZJ7" s="16">
        <f t="shared" ca="1" si="693"/>
        <v>8.0108331876842325</v>
      </c>
      <c r="ZK7" s="16">
        <f t="shared" ca="1" si="694"/>
        <v>8.0570012480366753</v>
      </c>
      <c r="ZL7" s="16">
        <f t="shared" ca="1" si="695"/>
        <v>8.1964410914187482</v>
      </c>
      <c r="ZM7" s="16">
        <f t="shared" ca="1" si="696"/>
        <v>7.9654525548655837</v>
      </c>
      <c r="ZN7" s="16">
        <f t="shared" ca="1" si="697"/>
        <v>7.7679918416223623</v>
      </c>
      <c r="ZO7" s="16">
        <f t="shared" ca="1" si="698"/>
        <v>8.1687349477610152</v>
      </c>
      <c r="ZP7" s="16">
        <f t="shared" ca="1" si="699"/>
        <v>8.1215095858111166</v>
      </c>
      <c r="ZQ7" s="16">
        <f t="shared" ca="1" si="700"/>
        <v>8.0408828551648686</v>
      </c>
      <c r="ZR7" s="16">
        <f t="shared" ca="1" si="701"/>
        <v>8.064784320162655</v>
      </c>
      <c r="ZS7" s="16">
        <f t="shared" ca="1" si="702"/>
        <v>8.0474692011814035</v>
      </c>
      <c r="ZT7" s="16">
        <f t="shared" ca="1" si="703"/>
        <v>8.0437179247049624</v>
      </c>
      <c r="ZU7" s="16">
        <f t="shared" ca="1" si="704"/>
        <v>8.1106319511262672</v>
      </c>
      <c r="ZV7" s="16">
        <f t="shared" ca="1" si="705"/>
        <v>7.8380056686959225</v>
      </c>
      <c r="ZW7" s="16">
        <f t="shared" ca="1" si="706"/>
        <v>8.1912233939915478</v>
      </c>
      <c r="ZX7" s="16">
        <f t="shared" ca="1" si="707"/>
        <v>8.390128162240547</v>
      </c>
      <c r="ZY7" s="16">
        <f t="shared" ca="1" si="708"/>
        <v>8.2826488093668296</v>
      </c>
      <c r="ZZ7" s="16">
        <f t="shared" ca="1" si="709"/>
        <v>7.5924118694072744</v>
      </c>
      <c r="AAA7" s="16">
        <f t="shared" ca="1" si="710"/>
        <v>8.2167604142817066</v>
      </c>
      <c r="AAB7" s="16">
        <f t="shared" ca="1" si="711"/>
        <v>8.0143898245822118</v>
      </c>
      <c r="AAC7" s="16">
        <f t="shared" ca="1" si="712"/>
        <v>8.2038229305691353</v>
      </c>
      <c r="AAD7" s="16">
        <f t="shared" ca="1" si="713"/>
        <v>8.063454938136033</v>
      </c>
      <c r="AAE7" s="16">
        <f t="shared" ca="1" si="714"/>
        <v>8.1132165884487311</v>
      </c>
      <c r="AAF7" s="16">
        <f t="shared" ca="1" si="715"/>
        <v>7.959626604984507</v>
      </c>
      <c r="AAG7" s="16">
        <f t="shared" ca="1" si="716"/>
        <v>7.9837776911477984</v>
      </c>
      <c r="AAH7" s="16">
        <f t="shared" ca="1" si="717"/>
        <v>8.3749337217292581</v>
      </c>
      <c r="AAI7" s="16">
        <f t="shared" ca="1" si="718"/>
        <v>7.6711181791481042</v>
      </c>
      <c r="AAJ7" s="16">
        <f t="shared" ca="1" si="719"/>
        <v>7.9841721952507489</v>
      </c>
      <c r="AAK7" s="16">
        <f t="shared" ca="1" si="720"/>
        <v>8.2203364483973687</v>
      </c>
      <c r="AAL7" s="16">
        <f t="shared" ca="1" si="721"/>
        <v>7.8180349199035035</v>
      </c>
      <c r="AAM7" s="16">
        <f t="shared" ca="1" si="722"/>
        <v>7.6318234737971489</v>
      </c>
      <c r="AAN7" s="16">
        <f t="shared" ca="1" si="723"/>
        <v>7.7900490572480292</v>
      </c>
      <c r="AAO7" s="16">
        <f t="shared" ca="1" si="724"/>
        <v>8.1608141589829213</v>
      </c>
      <c r="AAP7" s="16">
        <f t="shared" ca="1" si="725"/>
        <v>8.0758143008318815</v>
      </c>
      <c r="AAQ7" s="16">
        <f t="shared" ca="1" si="726"/>
        <v>8.0090401828593318</v>
      </c>
      <c r="AAR7" s="16">
        <f t="shared" ca="1" si="727"/>
        <v>8.5387125135797231</v>
      </c>
      <c r="AAS7" s="16">
        <f t="shared" ca="1" si="728"/>
        <v>7.6874182769664436</v>
      </c>
      <c r="AAT7" s="16">
        <f t="shared" ca="1" si="729"/>
        <v>7.7750408108618334</v>
      </c>
      <c r="AAU7" s="16">
        <f t="shared" ca="1" si="730"/>
        <v>7.9831891210929866</v>
      </c>
      <c r="AAV7" s="16">
        <f t="shared" ca="1" si="731"/>
        <v>8.1509240244416734</v>
      </c>
      <c r="AAW7" s="16">
        <f t="shared" ca="1" si="732"/>
        <v>7.8654352518309691</v>
      </c>
      <c r="AAX7" s="16">
        <f t="shared" ca="1" si="733"/>
        <v>8.1527130206378491</v>
      </c>
      <c r="AAY7" s="16">
        <f t="shared" ca="1" si="734"/>
        <v>8.3344133809956435</v>
      </c>
      <c r="AAZ7" s="16">
        <f t="shared" ca="1" si="735"/>
        <v>8.3418537430621651</v>
      </c>
      <c r="ABA7" s="16">
        <f t="shared" ca="1" si="736"/>
        <v>8.1370824014808303</v>
      </c>
      <c r="ABB7" s="16">
        <f t="shared" ca="1" si="737"/>
        <v>7.8995965916173834</v>
      </c>
      <c r="ABC7" s="16">
        <f t="shared" ca="1" si="738"/>
        <v>7.7681685147850823</v>
      </c>
      <c r="ABD7" s="16">
        <f t="shared" ca="1" si="739"/>
        <v>8.0053742787342337</v>
      </c>
      <c r="ABE7" s="16">
        <f t="shared" ca="1" si="740"/>
        <v>8.5422120862680675</v>
      </c>
      <c r="ABF7" s="16">
        <f t="shared" ca="1" si="741"/>
        <v>8.3529366765337159</v>
      </c>
      <c r="ABG7" s="16">
        <f t="shared" ca="1" si="742"/>
        <v>8.2568255516238374</v>
      </c>
      <c r="ABH7" s="16">
        <f t="shared" ca="1" si="743"/>
        <v>8.2922019984646127</v>
      </c>
      <c r="ABI7" s="16">
        <f t="shared" ca="1" si="744"/>
        <v>7.7294199333319487</v>
      </c>
      <c r="ABJ7" s="16">
        <f t="shared" ca="1" si="745"/>
        <v>7.8480739435629108</v>
      </c>
      <c r="ABK7" s="16">
        <f t="shared" ca="1" si="746"/>
        <v>8.0782620485861578</v>
      </c>
      <c r="ABL7" s="16">
        <f t="shared" ca="1" si="747"/>
        <v>8.3194183641422708</v>
      </c>
      <c r="ABM7" s="16">
        <f t="shared" ca="1" si="748"/>
        <v>8.028986102940376</v>
      </c>
      <c r="ABN7" s="16">
        <f t="shared" ca="1" si="749"/>
        <v>8.3726282217965942</v>
      </c>
      <c r="ABO7" s="16">
        <f t="shared" ca="1" si="750"/>
        <v>7.9702121173267422</v>
      </c>
      <c r="ABP7" s="16">
        <f t="shared" ca="1" si="751"/>
        <v>8.204980879077814</v>
      </c>
      <c r="ABQ7" s="16">
        <f t="shared" ca="1" si="752"/>
        <v>8.357963867765914</v>
      </c>
      <c r="ABR7" s="16">
        <f t="shared" ca="1" si="753"/>
        <v>7.8605781645774124</v>
      </c>
      <c r="ABS7" s="16">
        <f t="shared" ca="1" si="754"/>
        <v>8.1792330286944726</v>
      </c>
      <c r="ABT7" s="16">
        <f t="shared" ca="1" si="755"/>
        <v>8.0232263258977348</v>
      </c>
      <c r="ABU7" s="16">
        <f t="shared" ca="1" si="756"/>
        <v>7.9878964839713644</v>
      </c>
      <c r="ABV7" s="16">
        <f t="shared" ca="1" si="757"/>
        <v>7.9618834868626802</v>
      </c>
      <c r="ABW7" s="16">
        <f t="shared" ca="1" si="758"/>
        <v>8.0678380227557902</v>
      </c>
      <c r="ABX7" s="16">
        <f t="shared" ca="1" si="759"/>
        <v>8.5605267639204854</v>
      </c>
      <c r="ABY7" s="16">
        <f t="shared" ca="1" si="760"/>
        <v>7.8423932255505253</v>
      </c>
      <c r="ABZ7" s="16">
        <f t="shared" ca="1" si="761"/>
        <v>8.0749366819361494</v>
      </c>
      <c r="ACA7" s="16">
        <f t="shared" ca="1" si="762"/>
        <v>8.210437491525763</v>
      </c>
      <c r="ACB7" s="16">
        <f t="shared" ca="1" si="763"/>
        <v>8.0492679892638961</v>
      </c>
      <c r="ACC7" s="16">
        <f t="shared" ca="1" si="764"/>
        <v>7.9567575144834048</v>
      </c>
      <c r="ACD7" s="16">
        <f t="shared" ca="1" si="765"/>
        <v>8.0256371544687699</v>
      </c>
      <c r="ACE7" s="16">
        <f t="shared" ca="1" si="766"/>
        <v>7.7938998006642723</v>
      </c>
      <c r="ACF7" s="16">
        <f t="shared" ca="1" si="767"/>
        <v>8.0796286187282007</v>
      </c>
      <c r="ACG7" s="16">
        <f t="shared" ca="1" si="768"/>
        <v>7.9090160887073955</v>
      </c>
      <c r="ACH7" s="16">
        <f t="shared" ca="1" si="769"/>
        <v>8.2509007546689404</v>
      </c>
      <c r="ACI7" s="16">
        <f t="shared" ca="1" si="770"/>
        <v>8.2581495312001056</v>
      </c>
      <c r="ACJ7" s="16">
        <f t="shared" ca="1" si="771"/>
        <v>8.5009300043428393</v>
      </c>
      <c r="ACK7" s="16">
        <f t="shared" ca="1" si="772"/>
        <v>8.245826716186853</v>
      </c>
      <c r="ACL7" s="16">
        <f t="shared" ca="1" si="773"/>
        <v>7.8048790166124045</v>
      </c>
      <c r="ACM7" s="16">
        <f t="shared" ca="1" si="774"/>
        <v>8.2019460190925511</v>
      </c>
      <c r="ACN7" s="16">
        <f t="shared" ca="1" si="775"/>
        <v>7.6707766359383429</v>
      </c>
      <c r="ACO7" s="16">
        <f t="shared" ca="1" si="776"/>
        <v>8.5030019450807686</v>
      </c>
      <c r="ACP7" s="16">
        <f t="shared" ca="1" si="777"/>
        <v>7.8062919469997691</v>
      </c>
      <c r="ACQ7" s="16">
        <f t="shared" ca="1" si="778"/>
        <v>8.3865182387757642</v>
      </c>
      <c r="ACR7" s="16">
        <f t="shared" ca="1" si="779"/>
        <v>7.9581564201486641</v>
      </c>
      <c r="ACS7" s="16">
        <f t="shared" ca="1" si="780"/>
        <v>8.3259650690337192</v>
      </c>
      <c r="ACT7" s="16">
        <f t="shared" ca="1" si="781"/>
        <v>8.3618712078192399</v>
      </c>
      <c r="ACU7" s="16">
        <f t="shared" ca="1" si="782"/>
        <v>8.0421710207728108</v>
      </c>
      <c r="ACV7" s="16">
        <f t="shared" ca="1" si="783"/>
        <v>8.2021204520946611</v>
      </c>
      <c r="ACW7" s="16">
        <f t="shared" ca="1" si="784"/>
        <v>7.9319504178607083</v>
      </c>
      <c r="ACX7" s="16">
        <f t="shared" ca="1" si="785"/>
        <v>7.5164426081929632</v>
      </c>
      <c r="ACY7" s="16">
        <f t="shared" ca="1" si="786"/>
        <v>8.161726611283024</v>
      </c>
      <c r="ACZ7" s="16">
        <f t="shared" ca="1" si="787"/>
        <v>7.6403247919728168</v>
      </c>
      <c r="ADA7" s="16">
        <f t="shared" ca="1" si="788"/>
        <v>8.2654738193529269</v>
      </c>
      <c r="ADB7" s="16">
        <f t="shared" ca="1" si="789"/>
        <v>8.2544990014398056</v>
      </c>
      <c r="ADC7" s="16">
        <f t="shared" ca="1" si="790"/>
        <v>8.0607753206569299</v>
      </c>
      <c r="ADD7" s="16">
        <f t="shared" ca="1" si="791"/>
        <v>8.2649803878584152</v>
      </c>
      <c r="ADE7" s="16">
        <f t="shared" ca="1" si="792"/>
        <v>8.0232756045159483</v>
      </c>
      <c r="ADF7" s="16">
        <f t="shared" ca="1" si="793"/>
        <v>8.2798152764431876</v>
      </c>
      <c r="ADG7" s="16">
        <f t="shared" ca="1" si="794"/>
        <v>7.9104943376020183</v>
      </c>
      <c r="ADH7" s="16">
        <f t="shared" ca="1" si="795"/>
        <v>8.2078727553903672</v>
      </c>
      <c r="ADI7" s="16">
        <f t="shared" ca="1" si="796"/>
        <v>8.2647877287877662</v>
      </c>
      <c r="ADJ7" s="16">
        <f t="shared" ca="1" si="797"/>
        <v>8.0872864779733842</v>
      </c>
      <c r="ADK7" s="16">
        <f t="shared" ca="1" si="798"/>
        <v>7.80833084383739</v>
      </c>
      <c r="ADL7" s="16">
        <f t="shared" ca="1" si="799"/>
        <v>8.1994839080194559</v>
      </c>
      <c r="ADM7" s="16">
        <f t="shared" ca="1" si="800"/>
        <v>8.4558952182572895</v>
      </c>
      <c r="ADN7" s="16">
        <f t="shared" ca="1" si="801"/>
        <v>7.9354274412146735</v>
      </c>
      <c r="ADO7" s="16">
        <f t="shared" ca="1" si="802"/>
        <v>7.7790183892743565</v>
      </c>
      <c r="ADP7" s="16">
        <f t="shared" ca="1" si="803"/>
        <v>7.8103606611749141</v>
      </c>
      <c r="ADQ7" s="16">
        <f t="shared" ca="1" si="804"/>
        <v>8.2659194585572546</v>
      </c>
      <c r="ADR7" s="16">
        <f t="shared" ca="1" si="805"/>
        <v>8.3477275244040356</v>
      </c>
      <c r="ADS7" s="16">
        <f t="shared" ca="1" si="806"/>
        <v>8.1738172424098785</v>
      </c>
      <c r="ADT7" s="16">
        <f t="shared" ca="1" si="807"/>
        <v>8.6043661376189426</v>
      </c>
      <c r="ADU7" s="16">
        <f t="shared" ca="1" si="808"/>
        <v>8.3141736310740537</v>
      </c>
      <c r="ADV7" s="16">
        <f t="shared" ca="1" si="809"/>
        <v>8.4624032403902341</v>
      </c>
      <c r="ADW7" s="16">
        <f t="shared" ca="1" si="810"/>
        <v>8.1625967966772794</v>
      </c>
      <c r="ADX7" s="16">
        <f t="shared" ca="1" si="811"/>
        <v>8.1748535345824145</v>
      </c>
      <c r="ADY7" s="16">
        <f t="shared" ca="1" si="812"/>
        <v>8.1741981859463575</v>
      </c>
      <c r="ADZ7" s="16">
        <f t="shared" ca="1" si="813"/>
        <v>8.0660830887026105</v>
      </c>
      <c r="AEA7" s="16">
        <f t="shared" ca="1" si="814"/>
        <v>8.0067528331500295</v>
      </c>
      <c r="AEB7" s="16">
        <f t="shared" ca="1" si="815"/>
        <v>8.1668691375407789</v>
      </c>
      <c r="AEC7" s="16">
        <f t="shared" ca="1" si="816"/>
        <v>8.1566090764808798</v>
      </c>
      <c r="AED7" s="16">
        <f t="shared" ca="1" si="817"/>
        <v>8.3466670698394427</v>
      </c>
      <c r="AEE7" s="16">
        <f t="shared" ca="1" si="818"/>
        <v>7.8310432098887794</v>
      </c>
      <c r="AEF7" s="16">
        <f t="shared" ca="1" si="819"/>
        <v>8.1390047597230559</v>
      </c>
      <c r="AEG7" s="16">
        <f t="shared" ca="1" si="820"/>
        <v>8.007873450349015</v>
      </c>
      <c r="AEH7" s="16">
        <f t="shared" ca="1" si="821"/>
        <v>8.2689154408943608</v>
      </c>
      <c r="AEI7" s="16">
        <f t="shared" ca="1" si="822"/>
        <v>8.1937065760267558</v>
      </c>
      <c r="AEJ7" s="16">
        <f t="shared" ca="1" si="823"/>
        <v>8.2233568476393923</v>
      </c>
      <c r="AEK7" s="16">
        <f t="shared" ca="1" si="824"/>
        <v>8.4036248195671366</v>
      </c>
      <c r="AEL7" s="16">
        <f t="shared" ca="1" si="825"/>
        <v>8.1443471619111527</v>
      </c>
      <c r="AEM7" s="16">
        <f t="shared" ca="1" si="826"/>
        <v>8.2925025430203654</v>
      </c>
      <c r="AEN7" s="16">
        <f t="shared" ca="1" si="827"/>
        <v>8.1352616840126615</v>
      </c>
      <c r="AEO7" s="16">
        <f t="shared" ca="1" si="828"/>
        <v>8.0506202374471645</v>
      </c>
      <c r="AEP7" s="16">
        <f t="shared" ca="1" si="829"/>
        <v>7.7390177989525819</v>
      </c>
      <c r="AEQ7" s="16">
        <f t="shared" ca="1" si="830"/>
        <v>8.2913680009457131</v>
      </c>
      <c r="AER7" s="16">
        <f t="shared" ca="1" si="831"/>
        <v>8.1358710541248715</v>
      </c>
      <c r="AES7" s="16">
        <f t="shared" ca="1" si="832"/>
        <v>7.951154879421054</v>
      </c>
      <c r="AET7" s="16">
        <f t="shared" ca="1" si="833"/>
        <v>7.8889980578293892</v>
      </c>
      <c r="AEU7" s="16">
        <f t="shared" ca="1" si="834"/>
        <v>8.0976733601139923</v>
      </c>
      <c r="AEV7" s="16">
        <f t="shared" ca="1" si="835"/>
        <v>7.9688183690965833</v>
      </c>
      <c r="AEW7" s="16">
        <f t="shared" ca="1" si="836"/>
        <v>8.2217819162472381</v>
      </c>
      <c r="AEX7" s="16">
        <f t="shared" ca="1" si="837"/>
        <v>7.6575150800328231</v>
      </c>
      <c r="AEY7" s="16">
        <f t="shared" ca="1" si="838"/>
        <v>8.462904568360571</v>
      </c>
      <c r="AEZ7" s="16">
        <f t="shared" ca="1" si="839"/>
        <v>8.0746561547506541</v>
      </c>
      <c r="AFA7" s="16">
        <f t="shared" ca="1" si="840"/>
        <v>8.2819600845657604</v>
      </c>
      <c r="AFB7" s="16">
        <f t="shared" ca="1" si="841"/>
        <v>8.0607964550681555</v>
      </c>
      <c r="AFC7" s="16">
        <f t="shared" ca="1" si="842"/>
        <v>7.8045042242297855</v>
      </c>
      <c r="AFD7" s="16">
        <f t="shared" ca="1" si="843"/>
        <v>8.0531342626535203</v>
      </c>
      <c r="AFE7" s="16">
        <f t="shared" ca="1" si="844"/>
        <v>8.2572823697246722</v>
      </c>
      <c r="AFF7" s="16">
        <f t="shared" ca="1" si="845"/>
        <v>7.9876064495982328</v>
      </c>
      <c r="AFG7" s="16">
        <f t="shared" ca="1" si="846"/>
        <v>8.1189755847150451</v>
      </c>
      <c r="AFH7" s="16">
        <f t="shared" ca="1" si="847"/>
        <v>7.9548268186351256</v>
      </c>
      <c r="AFI7" s="16">
        <f t="shared" ca="1" si="848"/>
        <v>8.0871841604625789</v>
      </c>
      <c r="AFJ7" s="16">
        <f t="shared" ca="1" si="849"/>
        <v>7.8548076951345243</v>
      </c>
      <c r="AFK7" s="16">
        <f t="shared" ca="1" si="850"/>
        <v>7.9711955258543581</v>
      </c>
      <c r="AFL7" s="16">
        <f t="shared" ca="1" si="851"/>
        <v>7.9900259744746549</v>
      </c>
      <c r="AFM7" s="16">
        <f t="shared" ca="1" si="852"/>
        <v>7.8189252585047004</v>
      </c>
      <c r="AFN7" s="16">
        <f t="shared" ca="1" si="853"/>
        <v>7.8624527079373134</v>
      </c>
      <c r="AFO7" s="16">
        <f t="shared" ca="1" si="854"/>
        <v>8.3781394096169048</v>
      </c>
      <c r="AFP7" s="16">
        <f t="shared" ca="1" si="855"/>
        <v>8.0778996641769876</v>
      </c>
      <c r="AFQ7" s="16">
        <f t="shared" ca="1" si="856"/>
        <v>7.7123298582964424</v>
      </c>
      <c r="AFR7" s="16">
        <f t="shared" ca="1" si="857"/>
        <v>8.0104732808993901</v>
      </c>
      <c r="AFS7" s="16">
        <f t="shared" ca="1" si="858"/>
        <v>7.9445469273919196</v>
      </c>
      <c r="AFT7" s="16">
        <f t="shared" ca="1" si="859"/>
        <v>7.9547895786872731</v>
      </c>
      <c r="AFU7" s="16">
        <f t="shared" ca="1" si="860"/>
        <v>8.2864082092057103</v>
      </c>
      <c r="AFV7" s="16">
        <f t="shared" ca="1" si="861"/>
        <v>8.0279046870625912</v>
      </c>
      <c r="AFW7" s="16">
        <f t="shared" ca="1" si="862"/>
        <v>7.9537109588502979</v>
      </c>
      <c r="AFX7" s="16">
        <f t="shared" ca="1" si="863"/>
        <v>8.4094377668654996</v>
      </c>
      <c r="AFY7" s="16">
        <f t="shared" ca="1" si="864"/>
        <v>8.1294192603184694</v>
      </c>
      <c r="AFZ7" s="16">
        <f t="shared" ca="1" si="865"/>
        <v>8.2833607363550978</v>
      </c>
      <c r="AGA7" s="16">
        <f t="shared" ca="1" si="866"/>
        <v>8.124754871266811</v>
      </c>
      <c r="AGB7" s="16">
        <f t="shared" ca="1" si="867"/>
        <v>8.3758352433230865</v>
      </c>
      <c r="AGC7" s="16">
        <f t="shared" ca="1" si="868"/>
        <v>8.2061170994649846</v>
      </c>
      <c r="AGD7" s="16">
        <f t="shared" ca="1" si="869"/>
        <v>7.7702809205262611</v>
      </c>
      <c r="AGE7" s="16">
        <f t="shared" ca="1" si="870"/>
        <v>7.7562098939009241</v>
      </c>
      <c r="AGF7" s="16">
        <f t="shared" ca="1" si="871"/>
        <v>8.1686789147205179</v>
      </c>
      <c r="AGG7" s="16">
        <f t="shared" ca="1" si="872"/>
        <v>7.6224180187128736</v>
      </c>
      <c r="AGH7" s="16">
        <f t="shared" ca="1" si="873"/>
        <v>7.7845175141228022</v>
      </c>
      <c r="AGI7" s="16">
        <f t="shared" ca="1" si="874"/>
        <v>7.7871595431867302</v>
      </c>
      <c r="AGJ7" s="16">
        <f t="shared" ca="1" si="875"/>
        <v>8.24963102775029</v>
      </c>
      <c r="AGK7" s="16">
        <f t="shared" ca="1" si="876"/>
        <v>8.2260477281705242</v>
      </c>
      <c r="AGL7" s="16">
        <f t="shared" ca="1" si="877"/>
        <v>8.2537981889573828</v>
      </c>
      <c r="AGM7" s="16">
        <f t="shared" ca="1" si="878"/>
        <v>7.8015823814774441</v>
      </c>
      <c r="AGN7" s="16">
        <f t="shared" ca="1" si="879"/>
        <v>8.630823336435153</v>
      </c>
      <c r="AGO7" s="16">
        <f t="shared" ca="1" si="880"/>
        <v>8.1369840537612141</v>
      </c>
      <c r="AGP7" s="16">
        <f t="shared" ca="1" si="881"/>
        <v>8.1245842545063258</v>
      </c>
      <c r="AGQ7" s="16">
        <f t="shared" ca="1" si="882"/>
        <v>7.9321158630194395</v>
      </c>
      <c r="AGR7" s="16">
        <f t="shared" ca="1" si="883"/>
        <v>7.8269206207720359</v>
      </c>
      <c r="AGS7" s="16">
        <f t="shared" ca="1" si="884"/>
        <v>8.0065631287399643</v>
      </c>
      <c r="AGT7" s="16">
        <f t="shared" ca="1" si="885"/>
        <v>8.1658346297174198</v>
      </c>
      <c r="AGU7" s="16">
        <f t="shared" ca="1" si="886"/>
        <v>7.9677070527082892</v>
      </c>
      <c r="AGV7" s="16">
        <f t="shared" ca="1" si="887"/>
        <v>8.1033931222115925</v>
      </c>
      <c r="AGW7" s="16">
        <f t="shared" ca="1" si="888"/>
        <v>8.1382761042735527</v>
      </c>
      <c r="AGX7" s="16">
        <f t="shared" ca="1" si="889"/>
        <v>8.4004267784607638</v>
      </c>
      <c r="AGY7" s="16">
        <f t="shared" ca="1" si="890"/>
        <v>7.9607266723543439</v>
      </c>
      <c r="AGZ7" s="16">
        <f t="shared" ca="1" si="891"/>
        <v>7.9057524511890023</v>
      </c>
      <c r="AHA7" s="16">
        <f t="shared" ca="1" si="892"/>
        <v>7.9927640466238197</v>
      </c>
      <c r="AHB7" s="16">
        <f t="shared" ca="1" si="893"/>
        <v>8.2683519343089422</v>
      </c>
      <c r="AHC7" s="16">
        <f t="shared" ca="1" si="894"/>
        <v>7.7747894678205052</v>
      </c>
      <c r="AHD7" s="16">
        <f t="shared" ca="1" si="895"/>
        <v>8.0814053358804365</v>
      </c>
      <c r="AHE7" s="16">
        <f t="shared" ca="1" si="896"/>
        <v>7.928950413562271</v>
      </c>
      <c r="AHF7" s="16">
        <f t="shared" ca="1" si="897"/>
        <v>7.827102631486774</v>
      </c>
      <c r="AHG7" s="16">
        <f t="shared" ca="1" si="898"/>
        <v>8.1043934829794573</v>
      </c>
      <c r="AHH7" s="16">
        <f t="shared" ca="1" si="899"/>
        <v>8.0141834491060102</v>
      </c>
      <c r="AHI7" s="16">
        <f t="shared" ca="1" si="900"/>
        <v>7.9164992165825874</v>
      </c>
      <c r="AHJ7" s="16">
        <f t="shared" ca="1" si="901"/>
        <v>8.2229371922523828</v>
      </c>
      <c r="AHK7" s="16">
        <f t="shared" ca="1" si="902"/>
        <v>7.9747577176323556</v>
      </c>
      <c r="AHL7" s="16">
        <f t="shared" ca="1" si="903"/>
        <v>8.1419601266570751</v>
      </c>
      <c r="AHM7" s="16">
        <f t="shared" ca="1" si="904"/>
        <v>7.966343858205688</v>
      </c>
      <c r="AHN7" s="16">
        <f t="shared" ca="1" si="905"/>
        <v>8.1111742742163084</v>
      </c>
      <c r="AHO7" s="16">
        <f t="shared" ca="1" si="906"/>
        <v>7.9310529637309317</v>
      </c>
      <c r="AHP7" s="16">
        <f t="shared" ca="1" si="907"/>
        <v>8.3229368324058939</v>
      </c>
      <c r="AHQ7" s="16">
        <f t="shared" ca="1" si="908"/>
        <v>7.8996680354327324</v>
      </c>
      <c r="AHR7" s="16">
        <f t="shared" ca="1" si="909"/>
        <v>8.3287497252070501</v>
      </c>
      <c r="AHS7" s="16">
        <f t="shared" ca="1" si="910"/>
        <v>8.0502978809278467</v>
      </c>
      <c r="AHT7" s="16">
        <f t="shared" ca="1" si="911"/>
        <v>8.0272336964315087</v>
      </c>
      <c r="AHU7" s="16">
        <f t="shared" ca="1" si="912"/>
        <v>8.3244010059534919</v>
      </c>
      <c r="AHV7" s="16">
        <f t="shared" ca="1" si="913"/>
        <v>7.8920913323037896</v>
      </c>
      <c r="AHW7" s="16">
        <f t="shared" ca="1" si="914"/>
        <v>8.0626772719281945</v>
      </c>
      <c r="AHX7" s="16">
        <f t="shared" ca="1" si="915"/>
        <v>7.7260729326836532</v>
      </c>
      <c r="AHY7" s="16">
        <f t="shared" ca="1" si="916"/>
        <v>8.1412843343373869</v>
      </c>
      <c r="AHZ7" s="16">
        <f t="shared" ca="1" si="917"/>
        <v>8.3035485103746254</v>
      </c>
      <c r="AIA7" s="16">
        <f t="shared" ca="1" si="918"/>
        <v>8.1193086003920953</v>
      </c>
      <c r="AIB7" s="16">
        <f t="shared" ca="1" si="919"/>
        <v>8.4358624603155281</v>
      </c>
      <c r="AIC7" s="16">
        <f t="shared" ca="1" si="920"/>
        <v>7.9065016019155392</v>
      </c>
      <c r="AID7" s="16">
        <f t="shared" ca="1" si="921"/>
        <v>8.1240190938586512</v>
      </c>
      <c r="AIE7" s="16">
        <f t="shared" ca="1" si="922"/>
        <v>8.1147103613236045</v>
      </c>
      <c r="AIF7" s="16">
        <f t="shared" ca="1" si="923"/>
        <v>8.2094052047068811</v>
      </c>
      <c r="AIG7" s="16">
        <f t="shared" ca="1" si="924"/>
        <v>8.3013049452200693</v>
      </c>
      <c r="AIH7" s="16">
        <f t="shared" ca="1" si="925"/>
        <v>8.3283472549290991</v>
      </c>
      <c r="AII7" s="16">
        <f t="shared" ca="1" si="926"/>
        <v>8.0684567698189937</v>
      </c>
      <c r="AIJ7" s="16">
        <f t="shared" ca="1" si="927"/>
        <v>7.9756021042198855</v>
      </c>
      <c r="AIK7" s="16">
        <f t="shared" ca="1" si="928"/>
        <v>7.8674367103156744</v>
      </c>
      <c r="AIL7" s="16">
        <f t="shared" ca="1" si="929"/>
        <v>8.1736666556649968</v>
      </c>
      <c r="AIM7" s="16">
        <f t="shared" ca="1" si="930"/>
        <v>8.147505833199153</v>
      </c>
      <c r="AIN7" s="16">
        <f t="shared" ca="1" si="931"/>
        <v>7.8527881260153638</v>
      </c>
      <c r="AIO7" s="16">
        <f t="shared" ca="1" si="932"/>
        <v>8.3029973171814184</v>
      </c>
      <c r="AIP7" s="16">
        <f t="shared" ca="1" si="933"/>
        <v>8.0676927191652279</v>
      </c>
      <c r="AIQ7" s="16">
        <f t="shared" ca="1" si="934"/>
        <v>8.0648353570168236</v>
      </c>
      <c r="AIR7" s="16">
        <f t="shared" ca="1" si="935"/>
        <v>8.136974484862268</v>
      </c>
      <c r="AIS7" s="16">
        <f t="shared" ca="1" si="936"/>
        <v>7.8923817875885431</v>
      </c>
      <c r="AIT7" s="16">
        <f t="shared" ca="1" si="937"/>
        <v>8.2732465843852587</v>
      </c>
      <c r="AIU7" s="16">
        <f t="shared" ca="1" si="938"/>
        <v>8.1194655320920326</v>
      </c>
      <c r="AIV7" s="16">
        <f t="shared" ca="1" si="939"/>
        <v>8.2401057910088102</v>
      </c>
      <c r="AIW7" s="16">
        <f t="shared" ca="1" si="940"/>
        <v>8.0543576275123492</v>
      </c>
      <c r="AIX7" s="16">
        <f t="shared" ca="1" si="941"/>
        <v>8.374802203385773</v>
      </c>
      <c r="AIY7" s="16">
        <f t="shared" ca="1" si="942"/>
        <v>8.1857496037266895</v>
      </c>
      <c r="AIZ7" s="16">
        <f t="shared" ca="1" si="943"/>
        <v>7.823067072810308</v>
      </c>
      <c r="AJA7" s="16">
        <f t="shared" ca="1" si="944"/>
        <v>8.0520865714520564</v>
      </c>
      <c r="AJB7" s="16">
        <f t="shared" ca="1" si="945"/>
        <v>7.9516339294938003</v>
      </c>
      <c r="AJC7" s="16">
        <f t="shared" ca="1" si="946"/>
        <v>8.2212384368397053</v>
      </c>
      <c r="AJD7" s="16">
        <f t="shared" ca="1" si="947"/>
        <v>8.3254222752658453</v>
      </c>
      <c r="AJE7" s="16">
        <f t="shared" ca="1" si="948"/>
        <v>8.1007267162666121</v>
      </c>
      <c r="AJF7" s="16">
        <f t="shared" ca="1" si="949"/>
        <v>7.8454710302389499</v>
      </c>
      <c r="AJG7" s="16">
        <f t="shared" ca="1" si="950"/>
        <v>8.2411875300472754</v>
      </c>
      <c r="AJH7" s="16">
        <f t="shared" ca="1" si="951"/>
        <v>8.4932290427727928</v>
      </c>
      <c r="AJI7" s="16">
        <f t="shared" ca="1" si="952"/>
        <v>7.9320648401231786</v>
      </c>
      <c r="AJJ7" s="16">
        <f t="shared" ca="1" si="953"/>
        <v>8.3091370223940615</v>
      </c>
      <c r="AJK7" s="16">
        <f t="shared" ca="1" si="954"/>
        <v>8.5103850359472464</v>
      </c>
      <c r="AJL7" s="16">
        <f t="shared" ca="1" si="955"/>
        <v>8.0508233709504289</v>
      </c>
      <c r="AJM7" s="16">
        <f t="shared" ca="1" si="956"/>
        <v>7.9177920220103069</v>
      </c>
      <c r="AJN7" s="16">
        <f t="shared" ca="1" si="957"/>
        <v>7.993819715710984</v>
      </c>
      <c r="AJO7" s="16">
        <f t="shared" ca="1" si="958"/>
        <v>8.8368900300528672</v>
      </c>
      <c r="AJP7" s="16">
        <f t="shared" ca="1" si="959"/>
        <v>7.8212022633292095</v>
      </c>
      <c r="AJQ7" s="16">
        <f t="shared" ca="1" si="960"/>
        <v>8.5090792827335129</v>
      </c>
      <c r="AJR7" s="16">
        <f t="shared" ca="1" si="961"/>
        <v>7.9553711767402548</v>
      </c>
      <c r="AJS7" s="16">
        <f t="shared" ca="1" si="962"/>
        <v>8.2821256307036819</v>
      </c>
      <c r="AJT7" s="16">
        <f t="shared" ca="1" si="963"/>
        <v>8.2546055852405349</v>
      </c>
      <c r="AJU7" s="16">
        <f t="shared" ca="1" si="964"/>
        <v>7.9478949863946005</v>
      </c>
      <c r="AJV7" s="16">
        <f t="shared" ca="1" si="965"/>
        <v>8.4407515123007215</v>
      </c>
      <c r="AJW7" s="16">
        <f t="shared" ca="1" si="966"/>
        <v>7.9429230568828952</v>
      </c>
      <c r="AJX7" s="16">
        <f t="shared" ca="1" si="967"/>
        <v>8.1342451904276434</v>
      </c>
      <c r="AJY7" s="16">
        <f t="shared" ca="1" si="968"/>
        <v>8.2234717769103245</v>
      </c>
      <c r="AJZ7" s="16">
        <f t="shared" ca="1" si="969"/>
        <v>8.4715291972920301</v>
      </c>
      <c r="AKA7" s="16">
        <f t="shared" ca="1" si="970"/>
        <v>8.3005138021918565</v>
      </c>
      <c r="AKB7" s="16">
        <f t="shared" ca="1" si="971"/>
        <v>8.034278863171501</v>
      </c>
      <c r="AKC7" s="16">
        <f t="shared" ca="1" si="972"/>
        <v>8.0392509460244046</v>
      </c>
      <c r="AKD7" s="16">
        <f t="shared" ca="1" si="973"/>
        <v>8.185644401118628</v>
      </c>
      <c r="AKE7" s="16">
        <f t="shared" ca="1" si="974"/>
        <v>8.1038330429087679</v>
      </c>
      <c r="AKF7" s="16">
        <f t="shared" ca="1" si="975"/>
        <v>7.9774282271596011</v>
      </c>
      <c r="AKG7" s="16">
        <f t="shared" ca="1" si="976"/>
        <v>8.1364964857507065</v>
      </c>
      <c r="AKH7" s="16">
        <f t="shared" ca="1" si="977"/>
        <v>8.1779957443059974</v>
      </c>
      <c r="AKI7" s="16">
        <f t="shared" ca="1" si="978"/>
        <v>8.3071210833693403</v>
      </c>
      <c r="AKJ7" s="16">
        <f t="shared" ca="1" si="979"/>
        <v>8.0484757748762235</v>
      </c>
      <c r="AKK7" s="16">
        <f t="shared" ca="1" si="980"/>
        <v>8.0653251913398769</v>
      </c>
      <c r="AKL7" s="16">
        <f t="shared" ca="1" si="981"/>
        <v>7.7393201617140361</v>
      </c>
      <c r="AKM7" s="16">
        <f t="shared" ca="1" si="982"/>
        <v>7.9623818930584074</v>
      </c>
      <c r="AKN7" s="16">
        <f t="shared" ca="1" si="983"/>
        <v>8.0908464449172577</v>
      </c>
      <c r="AKO7" s="16">
        <f t="shared" ca="1" si="984"/>
        <v>8.6958626645283896</v>
      </c>
      <c r="AKP7" s="16">
        <f t="shared" ca="1" si="985"/>
        <v>7.8625370165221966</v>
      </c>
      <c r="AKQ7" s="16">
        <f t="shared" ca="1" si="986"/>
        <v>8.4726500696376643</v>
      </c>
      <c r="AKR7" s="16">
        <f t="shared" ca="1" si="987"/>
        <v>8.0979099463979924</v>
      </c>
      <c r="AKS7" s="16">
        <f t="shared" ca="1" si="988"/>
        <v>8.1756824602048237</v>
      </c>
      <c r="AKT7" s="16">
        <f t="shared" ca="1" si="989"/>
        <v>8.5667285101553645</v>
      </c>
      <c r="AKU7" s="16">
        <f t="shared" ca="1" si="990"/>
        <v>7.7818337768190302</v>
      </c>
      <c r="AKV7" s="16">
        <f t="shared" ca="1" si="991"/>
        <v>7.9073940036508192</v>
      </c>
      <c r="AKW7" s="16">
        <f t="shared" ca="1" si="992"/>
        <v>8.1262817718371902</v>
      </c>
      <c r="AKX7" s="16">
        <f t="shared" ca="1" si="993"/>
        <v>8.0768507381588606</v>
      </c>
      <c r="AKY7" s="16">
        <f t="shared" ca="1" si="994"/>
        <v>7.9666469568786571</v>
      </c>
      <c r="AKZ7" s="16">
        <f t="shared" ca="1" si="995"/>
        <v>8.4250624562591696</v>
      </c>
      <c r="ALA7" s="16">
        <f t="shared" ca="1" si="996"/>
        <v>7.9955840229003741</v>
      </c>
      <c r="ALB7" s="16">
        <f t="shared" ca="1" si="997"/>
        <v>7.7317845924114259</v>
      </c>
      <c r="ALC7" s="16">
        <f t="shared" ca="1" si="998"/>
        <v>8.0593532848348541</v>
      </c>
      <c r="ALD7" s="16">
        <f t="shared" ca="1" si="999"/>
        <v>8.3775784823473405</v>
      </c>
      <c r="ALE7" s="16">
        <f t="shared" ca="1" si="1000"/>
        <v>8.2391358820882061</v>
      </c>
      <c r="ALF7" s="16">
        <f t="shared" ca="1" si="1001"/>
        <v>8.1116792231568002</v>
      </c>
      <c r="ALG7" s="16">
        <f t="shared" ca="1" si="1002"/>
        <v>7.683290032626366</v>
      </c>
      <c r="ALH7" s="16">
        <f t="shared" ca="1" si="1003"/>
        <v>8.3747893649128926</v>
      </c>
      <c r="ALI7" s="16">
        <f t="shared" ca="1" si="1004"/>
        <v>7.955273922861811</v>
      </c>
      <c r="ALJ7" s="16">
        <f t="shared" ca="1" si="1005"/>
        <v>8.2280191640213101</v>
      </c>
      <c r="ALK7" s="16">
        <f t="shared" ca="1" si="1006"/>
        <v>8.5714952340166715</v>
      </c>
      <c r="ALL7" s="16">
        <f t="shared" ca="1" si="1007"/>
        <v>8.2496943291461218</v>
      </c>
      <c r="ALM7" s="16">
        <f t="shared" ca="1" si="1008"/>
        <v>8.0909633691681684</v>
      </c>
      <c r="ALN7" s="16">
        <f t="shared" ca="1" si="1009"/>
        <v>8.4139898879631936</v>
      </c>
      <c r="ALO7" s="16">
        <f t="shared" ca="1" si="1010"/>
        <v>8.423781662766455</v>
      </c>
      <c r="ALP7" s="16">
        <f t="shared" ca="1" si="1011"/>
        <v>8.303375613891383</v>
      </c>
      <c r="ALQ7" s="16">
        <f t="shared" ca="1" si="1012"/>
        <v>8.266461002388839</v>
      </c>
      <c r="ALR7" s="16">
        <f t="shared" ca="1" si="1013"/>
        <v>8.3932860374472469</v>
      </c>
      <c r="ALS7" s="16">
        <f t="shared" ca="1" si="1014"/>
        <v>7.9586351246632061</v>
      </c>
      <c r="ALT7" s="16">
        <f t="shared" ca="1" si="1015"/>
        <v>7.6944128912764702</v>
      </c>
      <c r="ALU7" s="16">
        <f t="shared" ca="1" si="1016"/>
        <v>8.0937961235282412</v>
      </c>
    </row>
    <row r="8" spans="1:1009" x14ac:dyDescent="0.35">
      <c r="A8" s="10">
        <v>42783</v>
      </c>
      <c r="B8" s="9">
        <v>24.52</v>
      </c>
      <c r="C8">
        <f t="shared" si="0"/>
        <v>-1.054780548810998E-2</v>
      </c>
      <c r="I8" s="16">
        <v>3</v>
      </c>
      <c r="J8" s="16">
        <f t="shared" ca="1" si="17"/>
        <v>8.1139955898314184</v>
      </c>
      <c r="K8" s="16">
        <f t="shared" ca="1" si="18"/>
        <v>8.2111244295349515</v>
      </c>
      <c r="L8" s="16">
        <f t="shared" ca="1" si="19"/>
        <v>7.961194474859945</v>
      </c>
      <c r="M8" s="16">
        <f t="shared" ca="1" si="20"/>
        <v>8.7140282479832631</v>
      </c>
      <c r="N8" s="16">
        <f t="shared" ca="1" si="21"/>
        <v>8.2075603857092361</v>
      </c>
      <c r="O8" s="16">
        <f t="shared" ca="1" si="22"/>
        <v>8.2501091838322544</v>
      </c>
      <c r="P8" s="16">
        <f t="shared" ca="1" si="23"/>
        <v>8.2517374876670893</v>
      </c>
      <c r="Q8" s="16">
        <f t="shared" ca="1" si="24"/>
        <v>7.6143587317693244</v>
      </c>
      <c r="R8" s="16">
        <f t="shared" ca="1" si="25"/>
        <v>7.85873037467349</v>
      </c>
      <c r="S8" s="16">
        <f t="shared" ca="1" si="26"/>
        <v>8.0174837767749221</v>
      </c>
      <c r="T8" s="16">
        <f t="shared" ca="1" si="27"/>
        <v>8.0613719079306065</v>
      </c>
      <c r="U8" s="16">
        <f t="shared" ca="1" si="28"/>
        <v>7.7761068933508</v>
      </c>
      <c r="V8" s="16">
        <f t="shared" ca="1" si="29"/>
        <v>8.2474424134590176</v>
      </c>
      <c r="W8" s="16">
        <f t="shared" ca="1" si="30"/>
        <v>8.399803145946958</v>
      </c>
      <c r="X8" s="16">
        <f t="shared" ca="1" si="31"/>
        <v>7.6473460225422958</v>
      </c>
      <c r="Y8" s="16">
        <f t="shared" ca="1" si="32"/>
        <v>8.4002573417064443</v>
      </c>
      <c r="Z8" s="16">
        <f t="shared" ca="1" si="33"/>
        <v>8.4773636257957552</v>
      </c>
      <c r="AA8" s="16">
        <f t="shared" ca="1" si="34"/>
        <v>8.14746753939977</v>
      </c>
      <c r="AB8" s="16">
        <f t="shared" ca="1" si="35"/>
        <v>7.9686246282278645</v>
      </c>
      <c r="AC8" s="16">
        <f t="shared" ca="1" si="36"/>
        <v>7.7100941538036114</v>
      </c>
      <c r="AD8" s="16">
        <f t="shared" ca="1" si="37"/>
        <v>7.76930513185797</v>
      </c>
      <c r="AE8" s="16">
        <f t="shared" ca="1" si="38"/>
        <v>8.0259534510398023</v>
      </c>
      <c r="AF8" s="16">
        <f t="shared" ca="1" si="39"/>
        <v>7.8523537051742389</v>
      </c>
      <c r="AG8" s="16">
        <f t="shared" ca="1" si="40"/>
        <v>8.7508090589506313</v>
      </c>
      <c r="AH8" s="16">
        <f t="shared" ca="1" si="41"/>
        <v>8.2486153813662924</v>
      </c>
      <c r="AI8" s="16">
        <f t="shared" ca="1" si="42"/>
        <v>8.1143094477976661</v>
      </c>
      <c r="AJ8" s="16">
        <f t="shared" ca="1" si="43"/>
        <v>8.0868194119273191</v>
      </c>
      <c r="AK8" s="16">
        <f t="shared" ca="1" si="44"/>
        <v>8.1543524942575623</v>
      </c>
      <c r="AL8" s="16">
        <f t="shared" ca="1" si="45"/>
        <v>8.2580544678777912</v>
      </c>
      <c r="AM8" s="16">
        <f t="shared" ca="1" si="46"/>
        <v>8.0807034204088097</v>
      </c>
      <c r="AN8" s="16">
        <f t="shared" ca="1" si="47"/>
        <v>8.0709719391735515</v>
      </c>
      <c r="AO8" s="16">
        <f t="shared" ca="1" si="48"/>
        <v>7.7656120814284426</v>
      </c>
      <c r="AP8" s="16">
        <f t="shared" ca="1" si="49"/>
        <v>7.7264181600957738</v>
      </c>
      <c r="AQ8" s="16">
        <f t="shared" ca="1" si="50"/>
        <v>8.3430897864881768</v>
      </c>
      <c r="AR8" s="16">
        <f t="shared" ca="1" si="51"/>
        <v>7.7633465850202388</v>
      </c>
      <c r="AS8" s="16">
        <f t="shared" ca="1" si="52"/>
        <v>8.0807081119787352</v>
      </c>
      <c r="AT8" s="16">
        <f t="shared" ca="1" si="53"/>
        <v>8.0641006136028608</v>
      </c>
      <c r="AU8" s="16">
        <f t="shared" ca="1" si="54"/>
        <v>8.1782612114951974</v>
      </c>
      <c r="AV8" s="16">
        <f t="shared" ca="1" si="55"/>
        <v>7.9875658067753985</v>
      </c>
      <c r="AW8" s="16">
        <f t="shared" ca="1" si="56"/>
        <v>8.1622630959779112</v>
      </c>
      <c r="AX8" s="16">
        <f t="shared" ca="1" si="57"/>
        <v>8.2689771578817943</v>
      </c>
      <c r="AY8" s="16">
        <f t="shared" ca="1" si="58"/>
        <v>7.820999379316083</v>
      </c>
      <c r="AZ8" s="16">
        <f t="shared" ca="1" si="59"/>
        <v>7.9020311861612003</v>
      </c>
      <c r="BA8" s="16">
        <f t="shared" ca="1" si="60"/>
        <v>7.917823251776885</v>
      </c>
      <c r="BB8" s="16">
        <f t="shared" ca="1" si="61"/>
        <v>7.8317118556676659</v>
      </c>
      <c r="BC8" s="16">
        <f t="shared" ca="1" si="62"/>
        <v>7.6721195466917038</v>
      </c>
      <c r="BD8" s="16">
        <f t="shared" ca="1" si="63"/>
        <v>8.3339691927307626</v>
      </c>
      <c r="BE8" s="16">
        <f t="shared" ca="1" si="64"/>
        <v>8.0056564946120226</v>
      </c>
      <c r="BF8" s="16">
        <f t="shared" ca="1" si="65"/>
        <v>8.1635013752187824</v>
      </c>
      <c r="BG8" s="16">
        <f t="shared" ca="1" si="66"/>
        <v>8.1121042751940777</v>
      </c>
      <c r="BH8" s="16">
        <f t="shared" ca="1" si="67"/>
        <v>8.2838689441281268</v>
      </c>
      <c r="BI8" s="16">
        <f t="shared" ca="1" si="68"/>
        <v>8.3916604188642197</v>
      </c>
      <c r="BJ8" s="16">
        <f t="shared" ca="1" si="69"/>
        <v>8.2005544956554441</v>
      </c>
      <c r="BK8" s="16">
        <f t="shared" ca="1" si="70"/>
        <v>8.0443720763019826</v>
      </c>
      <c r="BL8" s="16">
        <f t="shared" ca="1" si="71"/>
        <v>8.0161467791159904</v>
      </c>
      <c r="BM8" s="16">
        <f t="shared" ca="1" si="72"/>
        <v>8.3103212824308024</v>
      </c>
      <c r="BN8" s="16">
        <f t="shared" ca="1" si="73"/>
        <v>8.0148494493146654</v>
      </c>
      <c r="BO8" s="16">
        <f t="shared" ca="1" si="74"/>
        <v>8.0712731641366897</v>
      </c>
      <c r="BP8" s="16">
        <f t="shared" ca="1" si="75"/>
        <v>7.9649277495180195</v>
      </c>
      <c r="BQ8" s="16">
        <f t="shared" ca="1" si="76"/>
        <v>7.8932331109738323</v>
      </c>
      <c r="BR8" s="16">
        <f t="shared" ca="1" si="77"/>
        <v>8.1622258336127604</v>
      </c>
      <c r="BS8" s="16">
        <f t="shared" ca="1" si="78"/>
        <v>7.944373399395575</v>
      </c>
      <c r="BT8" s="16">
        <f t="shared" ca="1" si="79"/>
        <v>8.1750539071789312</v>
      </c>
      <c r="BU8" s="16">
        <f t="shared" ca="1" si="80"/>
        <v>8.0368798728484254</v>
      </c>
      <c r="BV8" s="16">
        <f t="shared" ca="1" si="81"/>
        <v>7.8683775692945526</v>
      </c>
      <c r="BW8" s="16">
        <f t="shared" ca="1" si="82"/>
        <v>7.6319431185923436</v>
      </c>
      <c r="BX8" s="16">
        <f t="shared" ca="1" si="83"/>
        <v>8.3298298372222295</v>
      </c>
      <c r="BY8" s="16">
        <f t="shared" ca="1" si="84"/>
        <v>7.7173481303854308</v>
      </c>
      <c r="BZ8" s="16">
        <f t="shared" ca="1" si="85"/>
        <v>8.2218301271693495</v>
      </c>
      <c r="CA8" s="16">
        <f t="shared" ca="1" si="86"/>
        <v>8.4917920322275613</v>
      </c>
      <c r="CB8" s="16">
        <f t="shared" ca="1" si="87"/>
        <v>8.6971957138042502</v>
      </c>
      <c r="CC8" s="16">
        <f t="shared" ca="1" si="88"/>
        <v>8.3996239818756155</v>
      </c>
      <c r="CD8" s="16">
        <f t="shared" ca="1" si="89"/>
        <v>7.5354644112755578</v>
      </c>
      <c r="CE8" s="16">
        <f t="shared" ca="1" si="90"/>
        <v>8.2249982839580049</v>
      </c>
      <c r="CF8" s="16">
        <f t="shared" ca="1" si="91"/>
        <v>8.4035776702545952</v>
      </c>
      <c r="CG8" s="16">
        <f t="shared" ca="1" si="92"/>
        <v>8.5853173428356531</v>
      </c>
      <c r="CH8" s="16">
        <f t="shared" ca="1" si="93"/>
        <v>8.1192557381165038</v>
      </c>
      <c r="CI8" s="16">
        <f t="shared" ca="1" si="94"/>
        <v>8.0053168769248213</v>
      </c>
      <c r="CJ8" s="16">
        <f t="shared" ca="1" si="95"/>
        <v>7.5639545889803133</v>
      </c>
      <c r="CK8" s="16">
        <f t="shared" ca="1" si="96"/>
        <v>7.9463437492849742</v>
      </c>
      <c r="CL8" s="16">
        <f t="shared" ca="1" si="97"/>
        <v>8.3242381543614279</v>
      </c>
      <c r="CM8" s="16">
        <f t="shared" ca="1" si="98"/>
        <v>7.8929218589315351</v>
      </c>
      <c r="CN8" s="16">
        <f t="shared" ca="1" si="99"/>
        <v>8.2793670785766054</v>
      </c>
      <c r="CO8" s="16">
        <f t="shared" ca="1" si="100"/>
        <v>7.8822861151785704</v>
      </c>
      <c r="CP8" s="16">
        <f t="shared" ca="1" si="101"/>
        <v>7.9809380120503404</v>
      </c>
      <c r="CQ8" s="16">
        <f t="shared" ca="1" si="102"/>
        <v>8.1237577634162115</v>
      </c>
      <c r="CR8" s="16">
        <f t="shared" ca="1" si="103"/>
        <v>8.1440150102657771</v>
      </c>
      <c r="CS8" s="16">
        <f t="shared" ca="1" si="104"/>
        <v>8.2506534871737287</v>
      </c>
      <c r="CT8" s="16">
        <f t="shared" ca="1" si="105"/>
        <v>8.0573743320543318</v>
      </c>
      <c r="CU8" s="16">
        <f t="shared" ca="1" si="106"/>
        <v>8.1593905906022339</v>
      </c>
      <c r="CV8" s="16">
        <f t="shared" ca="1" si="107"/>
        <v>8.1712072906686171</v>
      </c>
      <c r="CW8" s="16">
        <f t="shared" ca="1" si="108"/>
        <v>7.8067056505301595</v>
      </c>
      <c r="CX8" s="16">
        <f t="shared" ca="1" si="109"/>
        <v>7.8043205178983976</v>
      </c>
      <c r="CY8" s="16">
        <f t="shared" ca="1" si="110"/>
        <v>8.1978503885575318</v>
      </c>
      <c r="CZ8" s="16">
        <f t="shared" ca="1" si="111"/>
        <v>8.2451663116473544</v>
      </c>
      <c r="DA8" s="16">
        <f t="shared" ca="1" si="112"/>
        <v>7.8634628372608999</v>
      </c>
      <c r="DB8" s="16">
        <f t="shared" ca="1" si="113"/>
        <v>8.177759868763669</v>
      </c>
      <c r="DC8" s="16">
        <f t="shared" ca="1" si="114"/>
        <v>8.1767642667485063</v>
      </c>
      <c r="DD8" s="16">
        <f t="shared" ca="1" si="115"/>
        <v>8.6974460278756816</v>
      </c>
      <c r="DE8" s="16">
        <f t="shared" ca="1" si="116"/>
        <v>8.2777379556845556</v>
      </c>
      <c r="DF8" s="16">
        <f t="shared" ca="1" si="117"/>
        <v>7.710626399377424</v>
      </c>
      <c r="DG8" s="16">
        <f t="shared" ca="1" si="118"/>
        <v>7.733975109270407</v>
      </c>
      <c r="DH8" s="16">
        <f t="shared" ca="1" si="119"/>
        <v>7.8589218707439281</v>
      </c>
      <c r="DI8" s="16">
        <f t="shared" ca="1" si="120"/>
        <v>8.2326966304206213</v>
      </c>
      <c r="DJ8" s="16">
        <f t="shared" ca="1" si="121"/>
        <v>8.1327286461205528</v>
      </c>
      <c r="DK8" s="16">
        <f t="shared" ca="1" si="122"/>
        <v>7.9474475459859173</v>
      </c>
      <c r="DL8" s="16">
        <f t="shared" ca="1" si="123"/>
        <v>7.8685477966549824</v>
      </c>
      <c r="DM8" s="16">
        <f t="shared" ca="1" si="124"/>
        <v>8.0925296626957515</v>
      </c>
      <c r="DN8" s="16">
        <f t="shared" ca="1" si="125"/>
        <v>8.2024708884207591</v>
      </c>
      <c r="DO8" s="16">
        <f t="shared" ca="1" si="126"/>
        <v>8.417658518124421</v>
      </c>
      <c r="DP8" s="16">
        <f t="shared" ca="1" si="127"/>
        <v>8.0960059624979781</v>
      </c>
      <c r="DQ8" s="16">
        <f t="shared" ca="1" si="128"/>
        <v>8.233289619367218</v>
      </c>
      <c r="DR8" s="16">
        <f t="shared" ca="1" si="129"/>
        <v>8.5061027591194414</v>
      </c>
      <c r="DS8" s="16">
        <f t="shared" ca="1" si="130"/>
        <v>8.2622846221542563</v>
      </c>
      <c r="DT8" s="16">
        <f t="shared" ca="1" si="131"/>
        <v>8.1883117335344959</v>
      </c>
      <c r="DU8" s="16">
        <f t="shared" ca="1" si="132"/>
        <v>7.9258804609683002</v>
      </c>
      <c r="DV8" s="16">
        <f t="shared" ca="1" si="133"/>
        <v>7.9461916251691056</v>
      </c>
      <c r="DW8" s="16">
        <f t="shared" ca="1" si="134"/>
        <v>7.9632892307194059</v>
      </c>
      <c r="DX8" s="16">
        <f t="shared" ca="1" si="135"/>
        <v>8.3576091759060294</v>
      </c>
      <c r="DY8" s="16">
        <f t="shared" ca="1" si="136"/>
        <v>8.1311191281438191</v>
      </c>
      <c r="DZ8" s="16">
        <f t="shared" ca="1" si="137"/>
        <v>7.9193023393101187</v>
      </c>
      <c r="EA8" s="16">
        <f t="shared" ca="1" si="138"/>
        <v>7.9023472287322738</v>
      </c>
      <c r="EB8" s="16">
        <f t="shared" ca="1" si="139"/>
        <v>8.2642864898497859</v>
      </c>
      <c r="EC8" s="16">
        <f t="shared" ca="1" si="140"/>
        <v>8.0335792402494821</v>
      </c>
      <c r="ED8" s="16">
        <f t="shared" ca="1" si="141"/>
        <v>8.028376292691819</v>
      </c>
      <c r="EE8" s="16">
        <f t="shared" ca="1" si="142"/>
        <v>7.8977562247704904</v>
      </c>
      <c r="EF8" s="16">
        <f t="shared" ca="1" si="143"/>
        <v>8.2497790097868045</v>
      </c>
      <c r="EG8" s="16">
        <f t="shared" ca="1" si="144"/>
        <v>8.0836117261260618</v>
      </c>
      <c r="EH8" s="16">
        <f t="shared" ca="1" si="145"/>
        <v>8.1590842978633162</v>
      </c>
      <c r="EI8" s="16">
        <f t="shared" ca="1" si="146"/>
        <v>7.8264422516314767</v>
      </c>
      <c r="EJ8" s="16">
        <f t="shared" ca="1" si="147"/>
        <v>7.8121263257969256</v>
      </c>
      <c r="EK8" s="16">
        <f t="shared" ca="1" si="148"/>
        <v>8.0815782596975261</v>
      </c>
      <c r="EL8" s="16">
        <f t="shared" ca="1" si="149"/>
        <v>8.2463932132158089</v>
      </c>
      <c r="EM8" s="16">
        <f t="shared" ca="1" si="150"/>
        <v>8.0792124480903293</v>
      </c>
      <c r="EN8" s="16">
        <f t="shared" ca="1" si="151"/>
        <v>8.2419976094756038</v>
      </c>
      <c r="EO8" s="16">
        <f t="shared" ca="1" si="152"/>
        <v>8.3756946583902572</v>
      </c>
      <c r="EP8" s="16">
        <f t="shared" ca="1" si="153"/>
        <v>8.0702843376004729</v>
      </c>
      <c r="EQ8" s="16">
        <f t="shared" ca="1" si="154"/>
        <v>7.8701717287204325</v>
      </c>
      <c r="ER8" s="16">
        <f t="shared" ca="1" si="155"/>
        <v>7.9173891642773242</v>
      </c>
      <c r="ES8" s="16">
        <f t="shared" ca="1" si="156"/>
        <v>8.2176717550763207</v>
      </c>
      <c r="ET8" s="16">
        <f t="shared" ca="1" si="157"/>
        <v>8.1053830096702928</v>
      </c>
      <c r="EU8" s="16">
        <f t="shared" ca="1" si="158"/>
        <v>8.0086560802624174</v>
      </c>
      <c r="EV8" s="16">
        <f t="shared" ca="1" si="159"/>
        <v>7.7499244343916835</v>
      </c>
      <c r="EW8" s="16">
        <f t="shared" ca="1" si="160"/>
        <v>8.0553787060522257</v>
      </c>
      <c r="EX8" s="16">
        <f t="shared" ca="1" si="161"/>
        <v>7.5233255134751973</v>
      </c>
      <c r="EY8" s="16">
        <f t="shared" ca="1" si="162"/>
        <v>7.7922167080282669</v>
      </c>
      <c r="EZ8" s="16">
        <f t="shared" ca="1" si="163"/>
        <v>7.8700850449273689</v>
      </c>
      <c r="FA8" s="16">
        <f t="shared" ca="1" si="164"/>
        <v>8.5698194925213595</v>
      </c>
      <c r="FB8" s="16">
        <f t="shared" ca="1" si="165"/>
        <v>7.8407092190634051</v>
      </c>
      <c r="FC8" s="16">
        <f t="shared" ca="1" si="166"/>
        <v>8.1345694156300397</v>
      </c>
      <c r="FD8" s="16">
        <f t="shared" ca="1" si="167"/>
        <v>8.408361611859128</v>
      </c>
      <c r="FE8" s="16">
        <f t="shared" ca="1" si="168"/>
        <v>7.9272906693741483</v>
      </c>
      <c r="FF8" s="16">
        <f t="shared" ca="1" si="169"/>
        <v>8.5985955033897277</v>
      </c>
      <c r="FG8" s="16">
        <f t="shared" ca="1" si="170"/>
        <v>8.0841399965362868</v>
      </c>
      <c r="FH8" s="16">
        <f t="shared" ca="1" si="171"/>
        <v>8.0449102277652269</v>
      </c>
      <c r="FI8" s="16">
        <f t="shared" ca="1" si="172"/>
        <v>7.7895232174019178</v>
      </c>
      <c r="FJ8" s="16">
        <f t="shared" ca="1" si="173"/>
        <v>7.7651044770976831</v>
      </c>
      <c r="FK8" s="16">
        <f t="shared" ca="1" si="174"/>
        <v>8.0069688304392521</v>
      </c>
      <c r="FL8" s="16">
        <f t="shared" ca="1" si="175"/>
        <v>8.1718668335170772</v>
      </c>
      <c r="FM8" s="16">
        <f t="shared" ca="1" si="176"/>
        <v>8.1497284492864424</v>
      </c>
      <c r="FN8" s="16">
        <f t="shared" ca="1" si="177"/>
        <v>8.5233312987811658</v>
      </c>
      <c r="FO8" s="16">
        <f t="shared" ca="1" si="178"/>
        <v>8.0207104778773779</v>
      </c>
      <c r="FP8" s="16">
        <f t="shared" ca="1" si="179"/>
        <v>8.2886562467971832</v>
      </c>
      <c r="FQ8" s="16">
        <f t="shared" ca="1" si="180"/>
        <v>8.034089263255785</v>
      </c>
      <c r="FR8" s="16">
        <f t="shared" ca="1" si="181"/>
        <v>8.1486757136604346</v>
      </c>
      <c r="FS8" s="16">
        <f t="shared" ca="1" si="182"/>
        <v>7.8143583120448845</v>
      </c>
      <c r="FT8" s="16">
        <f t="shared" ca="1" si="183"/>
        <v>8.4628694054609799</v>
      </c>
      <c r="FU8" s="16">
        <f t="shared" ca="1" si="184"/>
        <v>8.1960748969148867</v>
      </c>
      <c r="FV8" s="16">
        <f t="shared" ca="1" si="185"/>
        <v>8.1464532417274516</v>
      </c>
      <c r="FW8" s="16">
        <f t="shared" ca="1" si="186"/>
        <v>8.390414526001619</v>
      </c>
      <c r="FX8" s="16">
        <f t="shared" ca="1" si="187"/>
        <v>8.2062088624712644</v>
      </c>
      <c r="FY8" s="16">
        <f t="shared" ca="1" si="188"/>
        <v>8.4439404932670801</v>
      </c>
      <c r="FZ8" s="16">
        <f t="shared" ca="1" si="189"/>
        <v>8.4534276483886224</v>
      </c>
      <c r="GA8" s="16">
        <f t="shared" ca="1" si="190"/>
        <v>8.2211447458130458</v>
      </c>
      <c r="GB8" s="16">
        <f t="shared" ca="1" si="191"/>
        <v>8.1516051484235046</v>
      </c>
      <c r="GC8" s="16">
        <f t="shared" ca="1" si="192"/>
        <v>7.8744842707928182</v>
      </c>
      <c r="GD8" s="16">
        <f t="shared" ca="1" si="193"/>
        <v>8.0905505400047097</v>
      </c>
      <c r="GE8" s="16">
        <f t="shared" ca="1" si="194"/>
        <v>8.0005349002562696</v>
      </c>
      <c r="GF8" s="16">
        <f t="shared" ca="1" si="195"/>
        <v>8.1156067464092754</v>
      </c>
      <c r="GG8" s="16">
        <f t="shared" ca="1" si="196"/>
        <v>8.0590213924264642</v>
      </c>
      <c r="GH8" s="16">
        <f t="shared" ca="1" si="197"/>
        <v>7.5372245987811555</v>
      </c>
      <c r="GI8" s="16">
        <f t="shared" ca="1" si="198"/>
        <v>7.7060955562667424</v>
      </c>
      <c r="GJ8" s="16">
        <f t="shared" ca="1" si="199"/>
        <v>8.4925308852674934</v>
      </c>
      <c r="GK8" s="16">
        <f t="shared" ca="1" si="200"/>
        <v>8.2314584947511307</v>
      </c>
      <c r="GL8" s="16">
        <f t="shared" ca="1" si="201"/>
        <v>8.2184417603324302</v>
      </c>
      <c r="GM8" s="16">
        <f t="shared" ca="1" si="202"/>
        <v>8.1014565042492386</v>
      </c>
      <c r="GN8" s="16">
        <f t="shared" ca="1" si="203"/>
        <v>8.0420484899196651</v>
      </c>
      <c r="GO8" s="16">
        <f t="shared" ca="1" si="204"/>
        <v>7.9135948657148214</v>
      </c>
      <c r="GP8" s="16">
        <f t="shared" ca="1" si="205"/>
        <v>7.7240409441437796</v>
      </c>
      <c r="GQ8" s="16">
        <f t="shared" ca="1" si="206"/>
        <v>8.1238500212954765</v>
      </c>
      <c r="GR8" s="16">
        <f t="shared" ca="1" si="207"/>
        <v>8.4006992068350268</v>
      </c>
      <c r="GS8" s="16">
        <f t="shared" ca="1" si="208"/>
        <v>7.9615726725893285</v>
      </c>
      <c r="GT8" s="16">
        <f t="shared" ca="1" si="209"/>
        <v>8.2198803466726922</v>
      </c>
      <c r="GU8" s="16">
        <f t="shared" ca="1" si="210"/>
        <v>8.3360861309688836</v>
      </c>
      <c r="GV8" s="16">
        <f t="shared" ca="1" si="211"/>
        <v>8.2638253041114407</v>
      </c>
      <c r="GW8" s="16">
        <f t="shared" ca="1" si="212"/>
        <v>7.8810916360591214</v>
      </c>
      <c r="GX8" s="16">
        <f t="shared" ca="1" si="213"/>
        <v>8.0983562709865851</v>
      </c>
      <c r="GY8" s="16">
        <f t="shared" ca="1" si="214"/>
        <v>8.2786958321499924</v>
      </c>
      <c r="GZ8" s="16">
        <f t="shared" ca="1" si="215"/>
        <v>8.6794182894151</v>
      </c>
      <c r="HA8" s="16">
        <f t="shared" ca="1" si="216"/>
        <v>7.8028688115414608</v>
      </c>
      <c r="HB8" s="16">
        <f t="shared" ca="1" si="217"/>
        <v>8.0209290447911723</v>
      </c>
      <c r="HC8" s="16">
        <f t="shared" ca="1" si="218"/>
        <v>8.0097735292303689</v>
      </c>
      <c r="HD8" s="16">
        <f t="shared" ca="1" si="219"/>
        <v>7.7629656825212177</v>
      </c>
      <c r="HE8" s="16">
        <f t="shared" ca="1" si="220"/>
        <v>8.0378683481852864</v>
      </c>
      <c r="HF8" s="16">
        <f t="shared" ca="1" si="221"/>
        <v>8.3565508347833628</v>
      </c>
      <c r="HG8" s="16">
        <f t="shared" ca="1" si="222"/>
        <v>8.2011079055336946</v>
      </c>
      <c r="HH8" s="16">
        <f t="shared" ca="1" si="223"/>
        <v>8.0599168845459932</v>
      </c>
      <c r="HI8" s="16">
        <f t="shared" ca="1" si="224"/>
        <v>8.2092034180369815</v>
      </c>
      <c r="HJ8" s="16">
        <f t="shared" ca="1" si="225"/>
        <v>8.055108238386822</v>
      </c>
      <c r="HK8" s="16">
        <f t="shared" ca="1" si="226"/>
        <v>7.9154631063109564</v>
      </c>
      <c r="HL8" s="16">
        <f t="shared" ca="1" si="227"/>
        <v>8.1339008523388809</v>
      </c>
      <c r="HM8" s="16">
        <f t="shared" ca="1" si="228"/>
        <v>8.4195707860534998</v>
      </c>
      <c r="HN8" s="16">
        <f t="shared" ca="1" si="229"/>
        <v>8.0089834268548437</v>
      </c>
      <c r="HO8" s="16">
        <f t="shared" ca="1" si="230"/>
        <v>7.811648030506122</v>
      </c>
      <c r="HP8" s="16">
        <f t="shared" ca="1" si="231"/>
        <v>8.5753566082462918</v>
      </c>
      <c r="HQ8" s="16">
        <f t="shared" ca="1" si="232"/>
        <v>7.960450108310086</v>
      </c>
      <c r="HR8" s="16">
        <f t="shared" ca="1" si="233"/>
        <v>8.3366893977040828</v>
      </c>
      <c r="HS8" s="16">
        <f t="shared" ca="1" si="234"/>
        <v>8.1017536623593855</v>
      </c>
      <c r="HT8" s="16">
        <f t="shared" ca="1" si="235"/>
        <v>8.4636063193581137</v>
      </c>
      <c r="HU8" s="16">
        <f t="shared" ca="1" si="236"/>
        <v>8.2646285777256061</v>
      </c>
      <c r="HV8" s="16">
        <f t="shared" ca="1" si="237"/>
        <v>7.8974450344776175</v>
      </c>
      <c r="HW8" s="16">
        <f t="shared" ca="1" si="238"/>
        <v>8.2864440409496041</v>
      </c>
      <c r="HX8" s="16">
        <f t="shared" ca="1" si="239"/>
        <v>8.665670202533839</v>
      </c>
      <c r="HY8" s="16">
        <f t="shared" ca="1" si="240"/>
        <v>8.0002103216270886</v>
      </c>
      <c r="HZ8" s="16">
        <f t="shared" ca="1" si="241"/>
        <v>7.8153326946625183</v>
      </c>
      <c r="IA8" s="16">
        <f t="shared" ca="1" si="242"/>
        <v>8.1057241459147615</v>
      </c>
      <c r="IB8" s="16">
        <f t="shared" ca="1" si="243"/>
        <v>8.2437345052500515</v>
      </c>
      <c r="IC8" s="16">
        <f t="shared" ca="1" si="244"/>
        <v>8.5454254969246062</v>
      </c>
      <c r="ID8" s="16">
        <f t="shared" ca="1" si="245"/>
        <v>8.4000290008818901</v>
      </c>
      <c r="IE8" s="16">
        <f t="shared" ca="1" si="246"/>
        <v>8.0850736526341969</v>
      </c>
      <c r="IF8" s="16">
        <f t="shared" ca="1" si="247"/>
        <v>8.2687876388261952</v>
      </c>
      <c r="IG8" s="16">
        <f t="shared" ca="1" si="248"/>
        <v>8.1677496367661089</v>
      </c>
      <c r="IH8" s="16">
        <f t="shared" ca="1" si="249"/>
        <v>8.4749868084556024</v>
      </c>
      <c r="II8" s="16">
        <f t="shared" ca="1" si="250"/>
        <v>8.1789414932658016</v>
      </c>
      <c r="IJ8" s="16">
        <f t="shared" ca="1" si="251"/>
        <v>7.9696319802184528</v>
      </c>
      <c r="IK8" s="16">
        <f t="shared" ca="1" si="252"/>
        <v>8.276566804342087</v>
      </c>
      <c r="IL8" s="16">
        <f t="shared" ca="1" si="253"/>
        <v>8.2014041504848727</v>
      </c>
      <c r="IM8" s="16">
        <f t="shared" ca="1" si="254"/>
        <v>8.7975839727905623</v>
      </c>
      <c r="IN8" s="16">
        <f t="shared" ca="1" si="255"/>
        <v>8.1836699337376366</v>
      </c>
      <c r="IO8" s="16">
        <f t="shared" ca="1" si="256"/>
        <v>8.3952067996656048</v>
      </c>
      <c r="IP8" s="16">
        <f t="shared" ca="1" si="257"/>
        <v>8.0140963953222126</v>
      </c>
      <c r="IQ8" s="16">
        <f t="shared" ca="1" si="258"/>
        <v>8.3286539837813205</v>
      </c>
      <c r="IR8" s="16">
        <f t="shared" ca="1" si="259"/>
        <v>8.1189759222467988</v>
      </c>
      <c r="IS8" s="16">
        <f t="shared" ca="1" si="260"/>
        <v>8.3831828178061336</v>
      </c>
      <c r="IT8" s="16">
        <f t="shared" ca="1" si="261"/>
        <v>7.9786892465743602</v>
      </c>
      <c r="IU8" s="16">
        <f t="shared" ca="1" si="262"/>
        <v>8.3863630995496745</v>
      </c>
      <c r="IV8" s="16">
        <f t="shared" ca="1" si="263"/>
        <v>7.9357577279134563</v>
      </c>
      <c r="IW8" s="16">
        <f t="shared" ca="1" si="264"/>
        <v>7.7462923969536375</v>
      </c>
      <c r="IX8" s="16">
        <f t="shared" ca="1" si="265"/>
        <v>7.9561493212088603</v>
      </c>
      <c r="IY8" s="16">
        <f t="shared" ca="1" si="266"/>
        <v>8.0951826214342617</v>
      </c>
      <c r="IZ8" s="16">
        <f t="shared" ca="1" si="267"/>
        <v>8.0339605232626639</v>
      </c>
      <c r="JA8" s="16">
        <f t="shared" ca="1" si="268"/>
        <v>7.9169577215105988</v>
      </c>
      <c r="JB8" s="16">
        <f t="shared" ca="1" si="269"/>
        <v>8.0377731702188608</v>
      </c>
      <c r="JC8" s="16">
        <f t="shared" ca="1" si="270"/>
        <v>8.0546277553915129</v>
      </c>
      <c r="JD8" s="16">
        <f t="shared" ca="1" si="271"/>
        <v>8.4927155923608986</v>
      </c>
      <c r="JE8" s="16">
        <f t="shared" ca="1" si="272"/>
        <v>8.3764179300870509</v>
      </c>
      <c r="JF8" s="16">
        <f t="shared" ca="1" si="273"/>
        <v>7.9664533274503961</v>
      </c>
      <c r="JG8" s="16">
        <f t="shared" ca="1" si="274"/>
        <v>8.3280365385616388</v>
      </c>
      <c r="JH8" s="16">
        <f t="shared" ca="1" si="275"/>
        <v>8.0857048186933849</v>
      </c>
      <c r="JI8" s="16">
        <f t="shared" ca="1" si="276"/>
        <v>8.1171732628493771</v>
      </c>
      <c r="JJ8" s="16">
        <f t="shared" ca="1" si="277"/>
        <v>7.6539081125679749</v>
      </c>
      <c r="JK8" s="16">
        <f t="shared" ca="1" si="278"/>
        <v>8.2280109360637361</v>
      </c>
      <c r="JL8" s="16">
        <f t="shared" ca="1" si="279"/>
        <v>8.7389665091507833</v>
      </c>
      <c r="JM8" s="16">
        <f t="shared" ca="1" si="280"/>
        <v>8.2068017927801762</v>
      </c>
      <c r="JN8" s="16">
        <f t="shared" ca="1" si="281"/>
        <v>8.1566984294189115</v>
      </c>
      <c r="JO8" s="16">
        <f t="shared" ca="1" si="282"/>
        <v>8.2638701494944957</v>
      </c>
      <c r="JP8" s="16">
        <f t="shared" ca="1" si="283"/>
        <v>8.1555230558737826</v>
      </c>
      <c r="JQ8" s="16">
        <f t="shared" ca="1" si="284"/>
        <v>8.0975617890985774</v>
      </c>
      <c r="JR8" s="16">
        <f t="shared" ca="1" si="285"/>
        <v>7.8940132628567312</v>
      </c>
      <c r="JS8" s="16">
        <f t="shared" ca="1" si="286"/>
        <v>8.2828645178534615</v>
      </c>
      <c r="JT8" s="16">
        <f t="shared" ca="1" si="287"/>
        <v>8.0810118257731176</v>
      </c>
      <c r="JU8" s="16">
        <f t="shared" ca="1" si="288"/>
        <v>7.8657699799786638</v>
      </c>
      <c r="JV8" s="16">
        <f t="shared" ca="1" si="289"/>
        <v>7.8689982033369965</v>
      </c>
      <c r="JW8" s="16">
        <f t="shared" ca="1" si="290"/>
        <v>8.2183857278947787</v>
      </c>
      <c r="JX8" s="16">
        <f t="shared" ca="1" si="291"/>
        <v>7.5977926426654898</v>
      </c>
      <c r="JY8" s="16">
        <f t="shared" ca="1" si="292"/>
        <v>8.0641168628663955</v>
      </c>
      <c r="JZ8" s="16">
        <f t="shared" ca="1" si="293"/>
        <v>8.1821538767205642</v>
      </c>
      <c r="KA8" s="16">
        <f t="shared" ca="1" si="294"/>
        <v>8.2674953430590374</v>
      </c>
      <c r="KB8" s="16">
        <f t="shared" ca="1" si="295"/>
        <v>7.4841364806447066</v>
      </c>
      <c r="KC8" s="16">
        <f t="shared" ca="1" si="296"/>
        <v>8.8076236368390255</v>
      </c>
      <c r="KD8" s="16">
        <f t="shared" ca="1" si="297"/>
        <v>8.0340720627685371</v>
      </c>
      <c r="KE8" s="16">
        <f t="shared" ca="1" si="298"/>
        <v>8.1997305402447829</v>
      </c>
      <c r="KF8" s="16">
        <f t="shared" ca="1" si="299"/>
        <v>8.4575207063687134</v>
      </c>
      <c r="KG8" s="16">
        <f t="shared" ca="1" si="300"/>
        <v>7.768144435825703</v>
      </c>
      <c r="KH8" s="16">
        <f t="shared" ca="1" si="301"/>
        <v>8.2135771356303628</v>
      </c>
      <c r="KI8" s="16">
        <f t="shared" ca="1" si="302"/>
        <v>7.8447809023626789</v>
      </c>
      <c r="KJ8" s="16">
        <f t="shared" ca="1" si="303"/>
        <v>8.2192041120440731</v>
      </c>
      <c r="KK8" s="16">
        <f t="shared" ca="1" si="304"/>
        <v>7.683351630372675</v>
      </c>
      <c r="KL8" s="16">
        <f t="shared" ca="1" si="305"/>
        <v>8.1996756052967719</v>
      </c>
      <c r="KM8" s="16">
        <f t="shared" ca="1" si="306"/>
        <v>8.4575604156902102</v>
      </c>
      <c r="KN8" s="16">
        <f t="shared" ca="1" si="307"/>
        <v>8.0744748260285721</v>
      </c>
      <c r="KO8" s="16">
        <f t="shared" ca="1" si="308"/>
        <v>8.2143618534456344</v>
      </c>
      <c r="KP8" s="16">
        <f t="shared" ca="1" si="309"/>
        <v>8.1440491169364346</v>
      </c>
      <c r="KQ8" s="16">
        <f t="shared" ca="1" si="310"/>
        <v>7.9381795164737321</v>
      </c>
      <c r="KR8" s="16">
        <f t="shared" ca="1" si="311"/>
        <v>8.0599705579021492</v>
      </c>
      <c r="KS8" s="16">
        <f t="shared" ca="1" si="312"/>
        <v>7.8837948176506893</v>
      </c>
      <c r="KT8" s="16">
        <f t="shared" ca="1" si="313"/>
        <v>7.7815325087568921</v>
      </c>
      <c r="KU8" s="16">
        <f t="shared" ca="1" si="314"/>
        <v>7.7805709930988289</v>
      </c>
      <c r="KV8" s="16">
        <f t="shared" ca="1" si="315"/>
        <v>7.8007331453323063</v>
      </c>
      <c r="KW8" s="16">
        <f t="shared" ca="1" si="316"/>
        <v>8.0809209948208132</v>
      </c>
      <c r="KX8" s="16">
        <f t="shared" ca="1" si="317"/>
        <v>8.3588132665245176</v>
      </c>
      <c r="KY8" s="16">
        <f t="shared" ca="1" si="318"/>
        <v>7.9392445881493634</v>
      </c>
      <c r="KZ8" s="16">
        <f t="shared" ca="1" si="319"/>
        <v>8.2249563251846833</v>
      </c>
      <c r="LA8" s="16">
        <f t="shared" ca="1" si="320"/>
        <v>7.8541221818942573</v>
      </c>
      <c r="LB8" s="16">
        <f t="shared" ca="1" si="321"/>
        <v>7.8153080166234394</v>
      </c>
      <c r="LC8" s="16">
        <f t="shared" ca="1" si="322"/>
        <v>7.7540878454334834</v>
      </c>
      <c r="LD8" s="16">
        <f t="shared" ca="1" si="323"/>
        <v>8.0429492466141426</v>
      </c>
      <c r="LE8" s="16">
        <f t="shared" ca="1" si="324"/>
        <v>8.1563603802093194</v>
      </c>
      <c r="LF8" s="16">
        <f t="shared" ca="1" si="325"/>
        <v>8.4044661540219892</v>
      </c>
      <c r="LG8" s="16">
        <f t="shared" ca="1" si="326"/>
        <v>8.0820982603875091</v>
      </c>
      <c r="LH8" s="16">
        <f t="shared" ca="1" si="327"/>
        <v>7.9893521601915447</v>
      </c>
      <c r="LI8" s="16">
        <f t="shared" ca="1" si="328"/>
        <v>8.1885379318291722</v>
      </c>
      <c r="LJ8" s="16">
        <f t="shared" ca="1" si="329"/>
        <v>7.5935810012070144</v>
      </c>
      <c r="LK8" s="16">
        <f t="shared" ca="1" si="330"/>
        <v>8.5485686802896304</v>
      </c>
      <c r="LL8" s="16">
        <f t="shared" ca="1" si="331"/>
        <v>8.079852247227123</v>
      </c>
      <c r="LM8" s="16">
        <f t="shared" ca="1" si="332"/>
        <v>8.1551340785744113</v>
      </c>
      <c r="LN8" s="16">
        <f t="shared" ca="1" si="333"/>
        <v>8.2497989544799779</v>
      </c>
      <c r="LO8" s="16">
        <f t="shared" ca="1" si="334"/>
        <v>8.0660853954601706</v>
      </c>
      <c r="LP8" s="16">
        <f t="shared" ca="1" si="335"/>
        <v>8.3565531901565411</v>
      </c>
      <c r="LQ8" s="16">
        <f t="shared" ca="1" si="336"/>
        <v>8.0425621248969197</v>
      </c>
      <c r="LR8" s="16">
        <f t="shared" ca="1" si="337"/>
        <v>8.5827216856642217</v>
      </c>
      <c r="LS8" s="16">
        <f t="shared" ca="1" si="338"/>
        <v>8.056248305842832</v>
      </c>
      <c r="LT8" s="16">
        <f t="shared" ca="1" si="339"/>
        <v>8.5053398040324044</v>
      </c>
      <c r="LU8" s="16">
        <f t="shared" ca="1" si="340"/>
        <v>7.756474456608272</v>
      </c>
      <c r="LV8" s="16">
        <f t="shared" ca="1" si="341"/>
        <v>7.9690646152214688</v>
      </c>
      <c r="LW8" s="16">
        <f t="shared" ca="1" si="342"/>
        <v>8.1632227876967178</v>
      </c>
      <c r="LX8" s="16">
        <f t="shared" ca="1" si="343"/>
        <v>7.9117315241540451</v>
      </c>
      <c r="LY8" s="16">
        <f t="shared" ca="1" si="344"/>
        <v>7.8999737715943787</v>
      </c>
      <c r="LZ8" s="16">
        <f t="shared" ca="1" si="345"/>
        <v>8.0095923593875522</v>
      </c>
      <c r="MA8" s="16">
        <f t="shared" ca="1" si="346"/>
        <v>7.8211107230619721</v>
      </c>
      <c r="MB8" s="16">
        <f t="shared" ca="1" si="347"/>
        <v>8.3569997495563442</v>
      </c>
      <c r="MC8" s="16">
        <f t="shared" ca="1" si="348"/>
        <v>8.1741809892401953</v>
      </c>
      <c r="MD8" s="16">
        <f t="shared" ca="1" si="349"/>
        <v>7.9115322708114757</v>
      </c>
      <c r="ME8" s="16">
        <f t="shared" ca="1" si="350"/>
        <v>7.79095591580574</v>
      </c>
      <c r="MF8" s="16">
        <f t="shared" ca="1" si="351"/>
        <v>7.8657153369489121</v>
      </c>
      <c r="MG8" s="16">
        <f t="shared" ca="1" si="352"/>
        <v>7.9630915945048182</v>
      </c>
      <c r="MH8" s="16">
        <f t="shared" ca="1" si="353"/>
        <v>8.2155154831309858</v>
      </c>
      <c r="MI8" s="16">
        <f t="shared" ca="1" si="354"/>
        <v>8.4697284410902398</v>
      </c>
      <c r="MJ8" s="16">
        <f t="shared" ca="1" si="355"/>
        <v>8.0539116507419806</v>
      </c>
      <c r="MK8" s="16">
        <f t="shared" ca="1" si="356"/>
        <v>8.1185812413603955</v>
      </c>
      <c r="ML8" s="16">
        <f t="shared" ca="1" si="357"/>
        <v>8.2041485500757076</v>
      </c>
      <c r="MM8" s="16">
        <f t="shared" ca="1" si="358"/>
        <v>7.9644934253671646</v>
      </c>
      <c r="MN8" s="16">
        <f t="shared" ca="1" si="359"/>
        <v>8.2232981322704539</v>
      </c>
      <c r="MO8" s="16">
        <f t="shared" ca="1" si="360"/>
        <v>7.9690248375251613</v>
      </c>
      <c r="MP8" s="16">
        <f t="shared" ca="1" si="361"/>
        <v>7.6588651804369254</v>
      </c>
      <c r="MQ8" s="16">
        <f t="shared" ca="1" si="362"/>
        <v>8.2341537829784084</v>
      </c>
      <c r="MR8" s="16">
        <f t="shared" ca="1" si="363"/>
        <v>8.1791784676297983</v>
      </c>
      <c r="MS8" s="16">
        <f t="shared" ca="1" si="364"/>
        <v>8.177274444261192</v>
      </c>
      <c r="MT8" s="16">
        <f t="shared" ca="1" si="365"/>
        <v>8.0611084830776409</v>
      </c>
      <c r="MU8" s="16">
        <f t="shared" ca="1" si="366"/>
        <v>8.5206513734819165</v>
      </c>
      <c r="MV8" s="16">
        <f t="shared" ca="1" si="367"/>
        <v>8.0103549754756127</v>
      </c>
      <c r="MW8" s="16">
        <f t="shared" ca="1" si="368"/>
        <v>8.225444183472721</v>
      </c>
      <c r="MX8" s="16">
        <f t="shared" ca="1" si="369"/>
        <v>8.3436767690643627</v>
      </c>
      <c r="MY8" s="16">
        <f t="shared" ca="1" si="370"/>
        <v>8.0855275866109739</v>
      </c>
      <c r="MZ8" s="16">
        <f t="shared" ca="1" si="371"/>
        <v>7.929045135556632</v>
      </c>
      <c r="NA8" s="16">
        <f t="shared" ca="1" si="372"/>
        <v>8.4340712379132601</v>
      </c>
      <c r="NB8" s="16">
        <f t="shared" ca="1" si="373"/>
        <v>8.2107464166226425</v>
      </c>
      <c r="NC8" s="16">
        <f t="shared" ca="1" si="374"/>
        <v>8.1778553838825214</v>
      </c>
      <c r="ND8" s="16">
        <f t="shared" ca="1" si="375"/>
        <v>8.1754064971830793</v>
      </c>
      <c r="NE8" s="16">
        <f t="shared" ca="1" si="376"/>
        <v>8.0858565080391465</v>
      </c>
      <c r="NF8" s="16">
        <f t="shared" ca="1" si="377"/>
        <v>7.7592727251296925</v>
      </c>
      <c r="NG8" s="16">
        <f t="shared" ca="1" si="378"/>
        <v>8.4725423294106683</v>
      </c>
      <c r="NH8" s="16">
        <f t="shared" ca="1" si="379"/>
        <v>7.9377246208324115</v>
      </c>
      <c r="NI8" s="16">
        <f t="shared" ca="1" si="380"/>
        <v>7.5939938002769933</v>
      </c>
      <c r="NJ8" s="16">
        <f t="shared" ca="1" si="381"/>
        <v>8.1659879432628983</v>
      </c>
      <c r="NK8" s="16">
        <f t="shared" ca="1" si="382"/>
        <v>8.1783415176895833</v>
      </c>
      <c r="NL8" s="16">
        <f t="shared" ca="1" si="383"/>
        <v>8.0866001342853622</v>
      </c>
      <c r="NM8" s="16">
        <f t="shared" ca="1" si="384"/>
        <v>8.6561329095461463</v>
      </c>
      <c r="NN8" s="16">
        <f t="shared" ca="1" si="385"/>
        <v>8.3079049582589182</v>
      </c>
      <c r="NO8" s="16">
        <f t="shared" ca="1" si="386"/>
        <v>8.3076631009840778</v>
      </c>
      <c r="NP8" s="16">
        <f t="shared" ca="1" si="387"/>
        <v>8.196270243377036</v>
      </c>
      <c r="NQ8" s="16">
        <f t="shared" ca="1" si="388"/>
        <v>8.5372393174380115</v>
      </c>
      <c r="NR8" s="16">
        <f t="shared" ca="1" si="389"/>
        <v>8.1325713673789419</v>
      </c>
      <c r="NS8" s="16">
        <f t="shared" ca="1" si="390"/>
        <v>7.9952284311514861</v>
      </c>
      <c r="NT8" s="16">
        <f t="shared" ca="1" si="391"/>
        <v>8.1278472462402611</v>
      </c>
      <c r="NU8" s="16">
        <f t="shared" ca="1" si="392"/>
        <v>7.6728786594264289</v>
      </c>
      <c r="NV8" s="16">
        <f t="shared" ca="1" si="393"/>
        <v>8.0711465567885146</v>
      </c>
      <c r="NW8" s="16">
        <f t="shared" ca="1" si="394"/>
        <v>7.9231342113905576</v>
      </c>
      <c r="NX8" s="16">
        <f t="shared" ca="1" si="395"/>
        <v>8.2793731536132107</v>
      </c>
      <c r="NY8" s="16">
        <f t="shared" ca="1" si="396"/>
        <v>7.6930565859160067</v>
      </c>
      <c r="NZ8" s="16">
        <f t="shared" ca="1" si="397"/>
        <v>8.4343550488052799</v>
      </c>
      <c r="OA8" s="16">
        <f t="shared" ca="1" si="398"/>
        <v>8.1736330462135118</v>
      </c>
      <c r="OB8" s="16">
        <f t="shared" ca="1" si="399"/>
        <v>8.0049409212655007</v>
      </c>
      <c r="OC8" s="16">
        <f t="shared" ca="1" si="400"/>
        <v>7.9763918003447696</v>
      </c>
      <c r="OD8" s="16">
        <f t="shared" ca="1" si="401"/>
        <v>8.1052208131849408</v>
      </c>
      <c r="OE8" s="16">
        <f t="shared" ca="1" si="402"/>
        <v>8.3873429650826932</v>
      </c>
      <c r="OF8" s="16">
        <f t="shared" ca="1" si="403"/>
        <v>8.6572178278686049</v>
      </c>
      <c r="OG8" s="16">
        <f t="shared" ca="1" si="404"/>
        <v>8.3417962510259223</v>
      </c>
      <c r="OH8" s="16">
        <f t="shared" ca="1" si="405"/>
        <v>7.9115937251860222</v>
      </c>
      <c r="OI8" s="16">
        <f t="shared" ca="1" si="406"/>
        <v>7.7125967245911049</v>
      </c>
      <c r="OJ8" s="16">
        <f t="shared" ca="1" si="407"/>
        <v>7.9992453460387889</v>
      </c>
      <c r="OK8" s="16">
        <f t="shared" ca="1" si="408"/>
        <v>7.9022325792436563</v>
      </c>
      <c r="OL8" s="16">
        <f t="shared" ca="1" si="409"/>
        <v>8.8162722260937461</v>
      </c>
      <c r="OM8" s="16">
        <f t="shared" ca="1" si="410"/>
        <v>8.0920419160067976</v>
      </c>
      <c r="ON8" s="16">
        <f t="shared" ca="1" si="411"/>
        <v>7.949458579658879</v>
      </c>
      <c r="OO8" s="16">
        <f t="shared" ca="1" si="412"/>
        <v>8.4297113046992447</v>
      </c>
      <c r="OP8" s="16">
        <f t="shared" ca="1" si="413"/>
        <v>8.1288812871316249</v>
      </c>
      <c r="OQ8" s="16">
        <f t="shared" ca="1" si="414"/>
        <v>8.15881135581661</v>
      </c>
      <c r="OR8" s="16">
        <f t="shared" ca="1" si="415"/>
        <v>7.9949463186697871</v>
      </c>
      <c r="OS8" s="16">
        <f t="shared" ca="1" si="416"/>
        <v>8.2475725771659381</v>
      </c>
      <c r="OT8" s="16">
        <f t="shared" ca="1" si="417"/>
        <v>8.0027562514592212</v>
      </c>
      <c r="OU8" s="16">
        <f t="shared" ca="1" si="418"/>
        <v>8.3266647361588664</v>
      </c>
      <c r="OV8" s="16">
        <f t="shared" ca="1" si="419"/>
        <v>8.350923190963023</v>
      </c>
      <c r="OW8" s="16">
        <f t="shared" ca="1" si="420"/>
        <v>8.1568531606243884</v>
      </c>
      <c r="OX8" s="16">
        <f t="shared" ca="1" si="421"/>
        <v>8.2600586392980571</v>
      </c>
      <c r="OY8" s="16">
        <f t="shared" ca="1" si="422"/>
        <v>8.113320571095052</v>
      </c>
      <c r="OZ8" s="16">
        <f t="shared" ca="1" si="423"/>
        <v>7.8595477914754746</v>
      </c>
      <c r="PA8" s="16">
        <f t="shared" ca="1" si="424"/>
        <v>7.8335656110170495</v>
      </c>
      <c r="PB8" s="16">
        <f t="shared" ca="1" si="425"/>
        <v>7.7664924331094909</v>
      </c>
      <c r="PC8" s="16">
        <f t="shared" ca="1" si="426"/>
        <v>8.0830031420791997</v>
      </c>
      <c r="PD8" s="16">
        <f t="shared" ca="1" si="427"/>
        <v>8.3628508092961837</v>
      </c>
      <c r="PE8" s="16">
        <f t="shared" ca="1" si="428"/>
        <v>8.263779403358523</v>
      </c>
      <c r="PF8" s="16">
        <f t="shared" ca="1" si="429"/>
        <v>8.0986800415111535</v>
      </c>
      <c r="PG8" s="16">
        <f t="shared" ca="1" si="430"/>
        <v>8.1022021337380057</v>
      </c>
      <c r="PH8" s="16">
        <f t="shared" ca="1" si="431"/>
        <v>7.8527507201519784</v>
      </c>
      <c r="PI8" s="16">
        <f t="shared" ca="1" si="432"/>
        <v>7.8292235070333982</v>
      </c>
      <c r="PJ8" s="16">
        <f t="shared" ca="1" si="433"/>
        <v>7.9598343090370696</v>
      </c>
      <c r="PK8" s="16">
        <f t="shared" ca="1" si="434"/>
        <v>8.2577681527372828</v>
      </c>
      <c r="PL8" s="16">
        <f t="shared" ca="1" si="435"/>
        <v>8.1567724871855471</v>
      </c>
      <c r="PM8" s="16">
        <f t="shared" ca="1" si="436"/>
        <v>8.128128501287323</v>
      </c>
      <c r="PN8" s="16">
        <f t="shared" ca="1" si="437"/>
        <v>8.4092494421112676</v>
      </c>
      <c r="PO8" s="16">
        <f t="shared" ca="1" si="438"/>
        <v>7.8641250872597883</v>
      </c>
      <c r="PP8" s="16">
        <f t="shared" ca="1" si="439"/>
        <v>8.2986558159338237</v>
      </c>
      <c r="PQ8" s="16">
        <f t="shared" ca="1" si="440"/>
        <v>8.1961341477543233</v>
      </c>
      <c r="PR8" s="16">
        <f t="shared" ca="1" si="441"/>
        <v>8.2534383030975871</v>
      </c>
      <c r="PS8" s="16">
        <f t="shared" ca="1" si="442"/>
        <v>8.1831308853326661</v>
      </c>
      <c r="PT8" s="16">
        <f t="shared" ca="1" si="443"/>
        <v>8.2302825410359475</v>
      </c>
      <c r="PU8" s="16">
        <f t="shared" ca="1" si="444"/>
        <v>8.2416752284457839</v>
      </c>
      <c r="PV8" s="16">
        <f t="shared" ca="1" si="445"/>
        <v>7.9583116037744057</v>
      </c>
      <c r="PW8" s="16">
        <f t="shared" ca="1" si="446"/>
        <v>7.8782816790409642</v>
      </c>
      <c r="PX8" s="16">
        <f t="shared" ca="1" si="447"/>
        <v>8.124686095473411</v>
      </c>
      <c r="PY8" s="16">
        <f t="shared" ca="1" si="448"/>
        <v>8.1255439722075078</v>
      </c>
      <c r="PZ8" s="16">
        <f t="shared" ca="1" si="449"/>
        <v>7.8106550647321233</v>
      </c>
      <c r="QA8" s="16">
        <f t="shared" ca="1" si="450"/>
        <v>8.0471811238913951</v>
      </c>
      <c r="QB8" s="16">
        <f t="shared" ca="1" si="451"/>
        <v>8.2935275627782765</v>
      </c>
      <c r="QC8" s="16">
        <f t="shared" ca="1" si="452"/>
        <v>8.299251004598208</v>
      </c>
      <c r="QD8" s="16">
        <f t="shared" ca="1" si="453"/>
        <v>8.0586738597571212</v>
      </c>
      <c r="QE8" s="16">
        <f t="shared" ca="1" si="454"/>
        <v>8.0289109245768149</v>
      </c>
      <c r="QF8" s="16">
        <f t="shared" ca="1" si="455"/>
        <v>7.7306199094344716</v>
      </c>
      <c r="QG8" s="16">
        <f t="shared" ca="1" si="456"/>
        <v>8.5981145179385017</v>
      </c>
      <c r="QH8" s="16">
        <f t="shared" ca="1" si="457"/>
        <v>8.9277276725485581</v>
      </c>
      <c r="QI8" s="16">
        <f t="shared" ca="1" si="458"/>
        <v>8.1769531924758461</v>
      </c>
      <c r="QJ8" s="16">
        <f t="shared" ca="1" si="459"/>
        <v>7.977457120886613</v>
      </c>
      <c r="QK8" s="16">
        <f t="shared" ca="1" si="460"/>
        <v>7.9077165370246529</v>
      </c>
      <c r="QL8" s="16">
        <f t="shared" ca="1" si="461"/>
        <v>8.1352866374409931</v>
      </c>
      <c r="QM8" s="16">
        <f t="shared" ca="1" si="462"/>
        <v>7.8592227654415288</v>
      </c>
      <c r="QN8" s="16">
        <f t="shared" ca="1" si="463"/>
        <v>7.7334989508380652</v>
      </c>
      <c r="QO8" s="16">
        <f t="shared" ca="1" si="464"/>
        <v>8.3042782131518411</v>
      </c>
      <c r="QP8" s="16">
        <f t="shared" ca="1" si="465"/>
        <v>8.2681883451597891</v>
      </c>
      <c r="QQ8" s="16">
        <f t="shared" ca="1" si="466"/>
        <v>8.3246937849481988</v>
      </c>
      <c r="QR8" s="16">
        <f t="shared" ca="1" si="467"/>
        <v>8.1514547358566105</v>
      </c>
      <c r="QS8" s="16">
        <f t="shared" ca="1" si="468"/>
        <v>7.9856154506309958</v>
      </c>
      <c r="QT8" s="16">
        <f t="shared" ca="1" si="469"/>
        <v>7.9483469467247181</v>
      </c>
      <c r="QU8" s="16">
        <f t="shared" ca="1" si="470"/>
        <v>7.9744371893217521</v>
      </c>
      <c r="QV8" s="16">
        <f t="shared" ca="1" si="471"/>
        <v>8.131672850732409</v>
      </c>
      <c r="QW8" s="16">
        <f t="shared" ca="1" si="472"/>
        <v>8.0342092545784265</v>
      </c>
      <c r="QX8" s="16">
        <f t="shared" ca="1" si="473"/>
        <v>7.8387659973667061</v>
      </c>
      <c r="QY8" s="16">
        <f t="shared" ca="1" si="474"/>
        <v>8.330022589642029</v>
      </c>
      <c r="QZ8" s="16">
        <f t="shared" ca="1" si="475"/>
        <v>7.7778489161579891</v>
      </c>
      <c r="RA8" s="16">
        <f t="shared" ca="1" si="476"/>
        <v>8.0327819176691424</v>
      </c>
      <c r="RB8" s="16">
        <f t="shared" ca="1" si="477"/>
        <v>8.2328726279887015</v>
      </c>
      <c r="RC8" s="16">
        <f t="shared" ca="1" si="478"/>
        <v>8.2333887337804796</v>
      </c>
      <c r="RD8" s="16">
        <f t="shared" ca="1" si="479"/>
        <v>7.9910920946235073</v>
      </c>
      <c r="RE8" s="16">
        <f t="shared" ca="1" si="480"/>
        <v>8.3522226548345202</v>
      </c>
      <c r="RF8" s="16">
        <f t="shared" ca="1" si="481"/>
        <v>8.1738037714558782</v>
      </c>
      <c r="RG8" s="16">
        <f t="shared" ca="1" si="482"/>
        <v>8.2205566754649482</v>
      </c>
      <c r="RH8" s="16">
        <f t="shared" ca="1" si="483"/>
        <v>7.8644042224878357</v>
      </c>
      <c r="RI8" s="16">
        <f t="shared" ca="1" si="484"/>
        <v>7.9335846863866584</v>
      </c>
      <c r="RJ8" s="16">
        <f t="shared" ca="1" si="485"/>
        <v>8.014090848449209</v>
      </c>
      <c r="RK8" s="16">
        <f t="shared" ca="1" si="486"/>
        <v>7.8462468712183231</v>
      </c>
      <c r="RL8" s="16">
        <f t="shared" ca="1" si="487"/>
        <v>8.2827522555060824</v>
      </c>
      <c r="RM8" s="16">
        <f t="shared" ca="1" si="488"/>
        <v>8.1044983791104492</v>
      </c>
      <c r="RN8" s="16">
        <f t="shared" ca="1" si="489"/>
        <v>8.2350391112404271</v>
      </c>
      <c r="RO8" s="16">
        <f t="shared" ca="1" si="490"/>
        <v>8.0098190756434651</v>
      </c>
      <c r="RP8" s="16">
        <f t="shared" ca="1" si="491"/>
        <v>8.2381262779518334</v>
      </c>
      <c r="RQ8" s="16">
        <f t="shared" ca="1" si="492"/>
        <v>7.7617533851841483</v>
      </c>
      <c r="RR8" s="16">
        <f t="shared" ca="1" si="493"/>
        <v>8.0165504550753628</v>
      </c>
      <c r="RS8" s="16">
        <f t="shared" ca="1" si="494"/>
        <v>7.525436524752279</v>
      </c>
      <c r="RT8" s="16">
        <f t="shared" ca="1" si="495"/>
        <v>8.1270309501442419</v>
      </c>
      <c r="RU8" s="16">
        <f t="shared" ca="1" si="496"/>
        <v>7.9264432035601642</v>
      </c>
      <c r="RV8" s="16">
        <f t="shared" ca="1" si="497"/>
        <v>8.0685915560836676</v>
      </c>
      <c r="RW8" s="16">
        <f t="shared" ca="1" si="498"/>
        <v>8.5876610716584505</v>
      </c>
      <c r="RX8" s="16">
        <f t="shared" ca="1" si="499"/>
        <v>7.8372648987828706</v>
      </c>
      <c r="RY8" s="16">
        <f t="shared" ca="1" si="500"/>
        <v>7.8848300075027931</v>
      </c>
      <c r="RZ8" s="16">
        <f t="shared" ca="1" si="501"/>
        <v>8.386313584567759</v>
      </c>
      <c r="SA8" s="16">
        <f t="shared" ca="1" si="502"/>
        <v>7.7199979477720477</v>
      </c>
      <c r="SB8" s="16">
        <f t="shared" ca="1" si="503"/>
        <v>8.2316715233746667</v>
      </c>
      <c r="SC8" s="16">
        <f t="shared" ca="1" si="504"/>
        <v>8.0311310261138615</v>
      </c>
      <c r="SD8" s="16">
        <f t="shared" ca="1" si="505"/>
        <v>7.9790621109466704</v>
      </c>
      <c r="SE8" s="16">
        <f t="shared" ca="1" si="506"/>
        <v>8.1344129114040769</v>
      </c>
      <c r="SF8" s="16">
        <f t="shared" ca="1" si="507"/>
        <v>7.9284232458782817</v>
      </c>
      <c r="SG8" s="16">
        <f t="shared" ca="1" si="508"/>
        <v>7.9003334677394452</v>
      </c>
      <c r="SH8" s="16">
        <f t="shared" ca="1" si="509"/>
        <v>7.9761614823821505</v>
      </c>
      <c r="SI8" s="16">
        <f t="shared" ca="1" si="510"/>
        <v>8.1828495080578492</v>
      </c>
      <c r="SJ8" s="16">
        <f t="shared" ca="1" si="511"/>
        <v>8.2898385597902386</v>
      </c>
      <c r="SK8" s="16">
        <f t="shared" ca="1" si="512"/>
        <v>7.7660926772129422</v>
      </c>
      <c r="SL8" s="16">
        <f t="shared" ca="1" si="513"/>
        <v>7.874190145132566</v>
      </c>
      <c r="SM8" s="16">
        <f t="shared" ca="1" si="514"/>
        <v>8.0762126113099981</v>
      </c>
      <c r="SN8" s="16">
        <f t="shared" ca="1" si="515"/>
        <v>7.9749727656824154</v>
      </c>
      <c r="SO8" s="16">
        <f t="shared" ca="1" si="516"/>
        <v>7.8320477612464892</v>
      </c>
      <c r="SP8" s="16">
        <f t="shared" ca="1" si="517"/>
        <v>8.2492731663384298</v>
      </c>
      <c r="SQ8" s="16">
        <f t="shared" ca="1" si="518"/>
        <v>8.5322798490662386</v>
      </c>
      <c r="SR8" s="16">
        <f t="shared" ca="1" si="519"/>
        <v>8.0404688566700173</v>
      </c>
      <c r="SS8" s="16">
        <f t="shared" ca="1" si="520"/>
        <v>8.0020123904352634</v>
      </c>
      <c r="ST8" s="16">
        <f t="shared" ca="1" si="521"/>
        <v>8.2750533226377989</v>
      </c>
      <c r="SU8" s="16">
        <f t="shared" ca="1" si="522"/>
        <v>8.2381321376184111</v>
      </c>
      <c r="SV8" s="16">
        <f t="shared" ca="1" si="523"/>
        <v>7.8770582238323028</v>
      </c>
      <c r="SW8" s="16">
        <f t="shared" ca="1" si="524"/>
        <v>8.1726582450245129</v>
      </c>
      <c r="SX8" s="16">
        <f t="shared" ca="1" si="525"/>
        <v>8.0620367616346531</v>
      </c>
      <c r="SY8" s="16">
        <f t="shared" ca="1" si="526"/>
        <v>7.9998734178184367</v>
      </c>
      <c r="SZ8" s="16">
        <f t="shared" ca="1" si="527"/>
        <v>7.9778228717110906</v>
      </c>
      <c r="TA8" s="16">
        <f t="shared" ca="1" si="528"/>
        <v>8.0857601660992433</v>
      </c>
      <c r="TB8" s="16">
        <f t="shared" ca="1" si="529"/>
        <v>8.2515217635973617</v>
      </c>
      <c r="TC8" s="16">
        <f t="shared" ca="1" si="530"/>
        <v>7.8980497466996651</v>
      </c>
      <c r="TD8" s="16">
        <f t="shared" ca="1" si="531"/>
        <v>7.6119503380805993</v>
      </c>
      <c r="TE8" s="16">
        <f t="shared" ca="1" si="532"/>
        <v>7.9277700645707396</v>
      </c>
      <c r="TF8" s="16">
        <f t="shared" ca="1" si="533"/>
        <v>8.2587808597958094</v>
      </c>
      <c r="TG8" s="16">
        <f t="shared" ca="1" si="534"/>
        <v>8.2497745513126652</v>
      </c>
      <c r="TH8" s="16">
        <f t="shared" ca="1" si="535"/>
        <v>8.017220389742457</v>
      </c>
      <c r="TI8" s="16">
        <f t="shared" ca="1" si="536"/>
        <v>8.3580977070813471</v>
      </c>
      <c r="TJ8" s="16">
        <f t="shared" ca="1" si="537"/>
        <v>8.3709044722037707</v>
      </c>
      <c r="TK8" s="16">
        <f t="shared" ca="1" si="538"/>
        <v>7.9889244869684939</v>
      </c>
      <c r="TL8" s="16">
        <f t="shared" ca="1" si="539"/>
        <v>7.7376091231408557</v>
      </c>
      <c r="TM8" s="16">
        <f t="shared" ca="1" si="540"/>
        <v>7.7598882514943632</v>
      </c>
      <c r="TN8" s="16">
        <f t="shared" ca="1" si="541"/>
        <v>7.8277444688315709</v>
      </c>
      <c r="TO8" s="16">
        <f t="shared" ca="1" si="542"/>
        <v>7.7065941568533294</v>
      </c>
      <c r="TP8" s="16">
        <f t="shared" ca="1" si="543"/>
        <v>8.0991057427325064</v>
      </c>
      <c r="TQ8" s="16">
        <f t="shared" ca="1" si="544"/>
        <v>8.2428732963109699</v>
      </c>
      <c r="TR8" s="16">
        <f t="shared" ca="1" si="545"/>
        <v>8.0592777715712067</v>
      </c>
      <c r="TS8" s="16">
        <f t="shared" ca="1" si="546"/>
        <v>8.3124941837038442</v>
      </c>
      <c r="TT8" s="16">
        <f t="shared" ca="1" si="547"/>
        <v>8.3280990676955078</v>
      </c>
      <c r="TU8" s="16">
        <f t="shared" ca="1" si="548"/>
        <v>8.2974999581153934</v>
      </c>
      <c r="TV8" s="16">
        <f t="shared" ca="1" si="549"/>
        <v>7.9285311650731556</v>
      </c>
      <c r="TW8" s="16">
        <f t="shared" ca="1" si="550"/>
        <v>8.7161527815758628</v>
      </c>
      <c r="TX8" s="16">
        <f t="shared" ca="1" si="551"/>
        <v>8.0997481879704587</v>
      </c>
      <c r="TY8" s="16">
        <f t="shared" ca="1" si="552"/>
        <v>8.5245022673286375</v>
      </c>
      <c r="TZ8" s="16">
        <f t="shared" ca="1" si="553"/>
        <v>8.0181798050942703</v>
      </c>
      <c r="UA8" s="16">
        <f t="shared" ca="1" si="554"/>
        <v>8.213494781990919</v>
      </c>
      <c r="UB8" s="16">
        <f t="shared" ca="1" si="555"/>
        <v>8.3065523273939448</v>
      </c>
      <c r="UC8" s="16">
        <f t="shared" ca="1" si="556"/>
        <v>8.1659812323655263</v>
      </c>
      <c r="UD8" s="16">
        <f t="shared" ca="1" si="557"/>
        <v>8.6339664628467183</v>
      </c>
      <c r="UE8" s="16">
        <f t="shared" ca="1" si="558"/>
        <v>8.1027780768269775</v>
      </c>
      <c r="UF8" s="16">
        <f t="shared" ca="1" si="559"/>
        <v>8.0618341744726152</v>
      </c>
      <c r="UG8" s="16">
        <f t="shared" ca="1" si="560"/>
        <v>8.0270126730592857</v>
      </c>
      <c r="UH8" s="16">
        <f t="shared" ca="1" si="561"/>
        <v>7.8150819460268917</v>
      </c>
      <c r="UI8" s="16">
        <f t="shared" ca="1" si="562"/>
        <v>8.0772473403592873</v>
      </c>
      <c r="UJ8" s="16">
        <f t="shared" ca="1" si="563"/>
        <v>8.5123129583140873</v>
      </c>
      <c r="UK8" s="16">
        <f t="shared" ca="1" si="564"/>
        <v>8.0265861801720391</v>
      </c>
      <c r="UL8" s="16">
        <f t="shared" ca="1" si="565"/>
        <v>8.3086091671324827</v>
      </c>
      <c r="UM8" s="16">
        <f t="shared" ca="1" si="566"/>
        <v>8.2852662348012149</v>
      </c>
      <c r="UN8" s="16">
        <f t="shared" ca="1" si="567"/>
        <v>8.3088953805884049</v>
      </c>
      <c r="UO8" s="16">
        <f t="shared" ca="1" si="568"/>
        <v>8.0518229978426152</v>
      </c>
      <c r="UP8" s="16">
        <f t="shared" ca="1" si="569"/>
        <v>8.3744485583055539</v>
      </c>
      <c r="UQ8" s="16">
        <f t="shared" ca="1" si="570"/>
        <v>7.9981865878541099</v>
      </c>
      <c r="UR8" s="16">
        <f t="shared" ca="1" si="571"/>
        <v>7.8067490690451606</v>
      </c>
      <c r="US8" s="16">
        <f t="shared" ca="1" si="572"/>
        <v>8.4127241846501466</v>
      </c>
      <c r="UT8" s="16">
        <f t="shared" ca="1" si="573"/>
        <v>8.0815596017361617</v>
      </c>
      <c r="UU8" s="16">
        <f t="shared" ca="1" si="574"/>
        <v>8.5813626880555205</v>
      </c>
      <c r="UV8" s="16">
        <f t="shared" ca="1" si="575"/>
        <v>7.8695503123606638</v>
      </c>
      <c r="UW8" s="16">
        <f t="shared" ca="1" si="576"/>
        <v>8.7080952038864421</v>
      </c>
      <c r="UX8" s="16">
        <f t="shared" ca="1" si="577"/>
        <v>8.2192500699244153</v>
      </c>
      <c r="UY8" s="16">
        <f t="shared" ca="1" si="578"/>
        <v>7.7383274193533573</v>
      </c>
      <c r="UZ8" s="16">
        <f t="shared" ca="1" si="579"/>
        <v>7.9411035660058822</v>
      </c>
      <c r="VA8" s="16">
        <f t="shared" ca="1" si="580"/>
        <v>8.2572030178089602</v>
      </c>
      <c r="VB8" s="16">
        <f t="shared" ca="1" si="581"/>
        <v>7.6274717255939581</v>
      </c>
      <c r="VC8" s="16">
        <f t="shared" ca="1" si="582"/>
        <v>8.3228328325731535</v>
      </c>
      <c r="VD8" s="16">
        <f t="shared" ca="1" si="583"/>
        <v>8.0449569917322474</v>
      </c>
      <c r="VE8" s="16">
        <f t="shared" ca="1" si="584"/>
        <v>8.0766110828869504</v>
      </c>
      <c r="VF8" s="16">
        <f t="shared" ca="1" si="585"/>
        <v>8.257093608508379</v>
      </c>
      <c r="VG8" s="16">
        <f t="shared" ca="1" si="586"/>
        <v>7.7910099636700281</v>
      </c>
      <c r="VH8" s="16">
        <f t="shared" ca="1" si="587"/>
        <v>8.5009073679281677</v>
      </c>
      <c r="VI8" s="16">
        <f t="shared" ca="1" si="588"/>
        <v>7.8511639216509357</v>
      </c>
      <c r="VJ8" s="16">
        <f t="shared" ca="1" si="589"/>
        <v>7.9618119954269746</v>
      </c>
      <c r="VK8" s="16">
        <f t="shared" ca="1" si="590"/>
        <v>8.1533234866930346</v>
      </c>
      <c r="VL8" s="16">
        <f t="shared" ca="1" si="591"/>
        <v>8.070239773902026</v>
      </c>
      <c r="VM8" s="16">
        <f t="shared" ca="1" si="592"/>
        <v>7.9871116539173066</v>
      </c>
      <c r="VN8" s="16">
        <f t="shared" ca="1" si="593"/>
        <v>8.4319442366245312</v>
      </c>
      <c r="VO8" s="16">
        <f t="shared" ca="1" si="594"/>
        <v>8.2733741022825829</v>
      </c>
      <c r="VP8" s="16">
        <f t="shared" ca="1" si="595"/>
        <v>8.2314645787665253</v>
      </c>
      <c r="VQ8" s="16">
        <f t="shared" ca="1" si="596"/>
        <v>7.9562635766010121</v>
      </c>
      <c r="VR8" s="16">
        <f t="shared" ca="1" si="597"/>
        <v>8.0368145852243682</v>
      </c>
      <c r="VS8" s="16">
        <f t="shared" ca="1" si="598"/>
        <v>7.9271805840911442</v>
      </c>
      <c r="VT8" s="16">
        <f t="shared" ca="1" si="599"/>
        <v>8.2890194356369609</v>
      </c>
      <c r="VU8" s="16">
        <f t="shared" ca="1" si="600"/>
        <v>8.1542293442623031</v>
      </c>
      <c r="VV8" s="16">
        <f t="shared" ca="1" si="601"/>
        <v>7.910492565602353</v>
      </c>
      <c r="VW8" s="16">
        <f t="shared" ca="1" si="602"/>
        <v>8.0568689061964225</v>
      </c>
      <c r="VX8" s="16">
        <f t="shared" ca="1" si="603"/>
        <v>8.4275882352811546</v>
      </c>
      <c r="VY8" s="16">
        <f t="shared" ca="1" si="604"/>
        <v>8.1781481285000854</v>
      </c>
      <c r="VZ8" s="16">
        <f t="shared" ca="1" si="605"/>
        <v>8.2320593212135833</v>
      </c>
      <c r="WA8" s="16">
        <f t="shared" ca="1" si="606"/>
        <v>8.2914957353740277</v>
      </c>
      <c r="WB8" s="16">
        <f t="shared" ca="1" si="607"/>
        <v>8.2806879017018762</v>
      </c>
      <c r="WC8" s="16">
        <f t="shared" ca="1" si="608"/>
        <v>8.1332198324020286</v>
      </c>
      <c r="WD8" s="16">
        <f t="shared" ca="1" si="609"/>
        <v>8.0234821992665317</v>
      </c>
      <c r="WE8" s="16">
        <f t="shared" ca="1" si="610"/>
        <v>8.461104988136638</v>
      </c>
      <c r="WF8" s="16">
        <f t="shared" ca="1" si="611"/>
        <v>7.9754228213562195</v>
      </c>
      <c r="WG8" s="16">
        <f t="shared" ca="1" si="612"/>
        <v>7.9953673229232729</v>
      </c>
      <c r="WH8" s="16">
        <f t="shared" ca="1" si="613"/>
        <v>8.0382618337320775</v>
      </c>
      <c r="WI8" s="16">
        <f t="shared" ca="1" si="614"/>
        <v>8.1505661249914763</v>
      </c>
      <c r="WJ8" s="16">
        <f t="shared" ca="1" si="615"/>
        <v>8.2550314886355896</v>
      </c>
      <c r="WK8" s="16">
        <f t="shared" ca="1" si="616"/>
        <v>8.0668683127455676</v>
      </c>
      <c r="WL8" s="16">
        <f t="shared" ca="1" si="617"/>
        <v>8.0784387608432855</v>
      </c>
      <c r="WM8" s="16">
        <f t="shared" ca="1" si="618"/>
        <v>7.8176736905083262</v>
      </c>
      <c r="WN8" s="16">
        <f t="shared" ca="1" si="619"/>
        <v>7.8895062181160025</v>
      </c>
      <c r="WO8" s="16">
        <f t="shared" ca="1" si="620"/>
        <v>8.9051351440440651</v>
      </c>
      <c r="WP8" s="16">
        <f t="shared" ca="1" si="621"/>
        <v>8.4052839980407832</v>
      </c>
      <c r="WQ8" s="16">
        <f t="shared" ca="1" si="622"/>
        <v>8.2757751574706688</v>
      </c>
      <c r="WR8" s="16">
        <f t="shared" ca="1" si="623"/>
        <v>7.8021207136452828</v>
      </c>
      <c r="WS8" s="16">
        <f t="shared" ca="1" si="624"/>
        <v>8.7527379478009024</v>
      </c>
      <c r="WT8" s="16">
        <f t="shared" ca="1" si="625"/>
        <v>8.409143756542619</v>
      </c>
      <c r="WU8" s="16">
        <f t="shared" ca="1" si="626"/>
        <v>7.9201449119161476</v>
      </c>
      <c r="WV8" s="16">
        <f t="shared" ca="1" si="627"/>
        <v>7.6856505169385407</v>
      </c>
      <c r="WW8" s="16">
        <f t="shared" ca="1" si="628"/>
        <v>8.3453102843544116</v>
      </c>
      <c r="WX8" s="16">
        <f t="shared" ca="1" si="629"/>
        <v>8.1372409267170909</v>
      </c>
      <c r="WY8" s="16">
        <f t="shared" ca="1" si="630"/>
        <v>7.8390497404631114</v>
      </c>
      <c r="WZ8" s="16">
        <f t="shared" ca="1" si="631"/>
        <v>8.2941057425350024</v>
      </c>
      <c r="XA8" s="16">
        <f t="shared" ca="1" si="632"/>
        <v>8.0161843484316631</v>
      </c>
      <c r="XB8" s="16">
        <f t="shared" ca="1" si="633"/>
        <v>7.930274047711837</v>
      </c>
      <c r="XC8" s="16">
        <f t="shared" ca="1" si="634"/>
        <v>7.9844360974196498</v>
      </c>
      <c r="XD8" s="16">
        <f t="shared" ca="1" si="635"/>
        <v>7.9932363658680075</v>
      </c>
      <c r="XE8" s="16">
        <f t="shared" ca="1" si="636"/>
        <v>8.1133220933416563</v>
      </c>
      <c r="XF8" s="16">
        <f t="shared" ca="1" si="637"/>
        <v>8.0631012942641238</v>
      </c>
      <c r="XG8" s="16">
        <f t="shared" ca="1" si="638"/>
        <v>7.8504651238110306</v>
      </c>
      <c r="XH8" s="16">
        <f t="shared" ca="1" si="639"/>
        <v>8.3069708672218088</v>
      </c>
      <c r="XI8" s="16">
        <f t="shared" ca="1" si="640"/>
        <v>7.987276298816548</v>
      </c>
      <c r="XJ8" s="16">
        <f t="shared" ca="1" si="641"/>
        <v>7.9961287082543366</v>
      </c>
      <c r="XK8" s="16">
        <f t="shared" ca="1" si="642"/>
        <v>8.0347120275278368</v>
      </c>
      <c r="XL8" s="16">
        <f t="shared" ca="1" si="643"/>
        <v>8.1134611923837223</v>
      </c>
      <c r="XM8" s="16">
        <f t="shared" ca="1" si="644"/>
        <v>8.2746366478705973</v>
      </c>
      <c r="XN8" s="16">
        <f t="shared" ca="1" si="645"/>
        <v>7.9944176485251131</v>
      </c>
      <c r="XO8" s="16">
        <f t="shared" ca="1" si="646"/>
        <v>8.5238478381255742</v>
      </c>
      <c r="XP8" s="16">
        <f t="shared" ca="1" si="647"/>
        <v>8.2134393787818052</v>
      </c>
      <c r="XQ8" s="16">
        <f t="shared" ca="1" si="648"/>
        <v>7.8716949809054624</v>
      </c>
      <c r="XR8" s="16">
        <f t="shared" ca="1" si="649"/>
        <v>8.1888276095081203</v>
      </c>
      <c r="XS8" s="16">
        <f t="shared" ca="1" si="650"/>
        <v>8.0641993085665291</v>
      </c>
      <c r="XT8" s="16">
        <f t="shared" ca="1" si="651"/>
        <v>8.0640765842785189</v>
      </c>
      <c r="XU8" s="16">
        <f t="shared" ca="1" si="652"/>
        <v>8.1851204909193616</v>
      </c>
      <c r="XV8" s="16">
        <f t="shared" ca="1" si="653"/>
        <v>8.2550211249937888</v>
      </c>
      <c r="XW8" s="16">
        <f t="shared" ca="1" si="654"/>
        <v>7.9513532023645075</v>
      </c>
      <c r="XX8" s="16">
        <f t="shared" ca="1" si="655"/>
        <v>8.3915879202365957</v>
      </c>
      <c r="XY8" s="16">
        <f t="shared" ca="1" si="656"/>
        <v>8.012197382465839</v>
      </c>
      <c r="XZ8" s="16">
        <f t="shared" ca="1" si="657"/>
        <v>7.9027873829087127</v>
      </c>
      <c r="YA8" s="16">
        <f t="shared" ca="1" si="658"/>
        <v>8.0909971704951182</v>
      </c>
      <c r="YB8" s="16">
        <f t="shared" ca="1" si="659"/>
        <v>8.253320206109759</v>
      </c>
      <c r="YC8" s="16">
        <f t="shared" ca="1" si="660"/>
        <v>8.1755978067579633</v>
      </c>
      <c r="YD8" s="16">
        <f t="shared" ca="1" si="661"/>
        <v>8.1396207057081948</v>
      </c>
      <c r="YE8" s="16">
        <f t="shared" ca="1" si="662"/>
        <v>8.3950199049682261</v>
      </c>
      <c r="YF8" s="16">
        <f t="shared" ca="1" si="663"/>
        <v>7.8374698411277866</v>
      </c>
      <c r="YG8" s="16">
        <f t="shared" ca="1" si="664"/>
        <v>8.1053994467582076</v>
      </c>
      <c r="YH8" s="16">
        <f t="shared" ca="1" si="665"/>
        <v>7.8176196535690661</v>
      </c>
      <c r="YI8" s="16">
        <f t="shared" ca="1" si="666"/>
        <v>7.9011766113333763</v>
      </c>
      <c r="YJ8" s="16">
        <f t="shared" ca="1" si="667"/>
        <v>7.9515809220929956</v>
      </c>
      <c r="YK8" s="16">
        <f t="shared" ca="1" si="668"/>
        <v>7.7652950538595826</v>
      </c>
      <c r="YL8" s="16">
        <f t="shared" ca="1" si="669"/>
        <v>8.3280147753387688</v>
      </c>
      <c r="YM8" s="16">
        <f t="shared" ca="1" si="670"/>
        <v>7.9731543451553391</v>
      </c>
      <c r="YN8" s="16">
        <f t="shared" ca="1" si="671"/>
        <v>8.0220549241964676</v>
      </c>
      <c r="YO8" s="16">
        <f t="shared" ca="1" si="672"/>
        <v>7.9771643252434421</v>
      </c>
      <c r="YP8" s="16">
        <f t="shared" ca="1" si="673"/>
        <v>8.4551998846933429</v>
      </c>
      <c r="YQ8" s="16">
        <f t="shared" ca="1" si="674"/>
        <v>8.0752222648105807</v>
      </c>
      <c r="YR8" s="16">
        <f t="shared" ca="1" si="675"/>
        <v>8.1742638593532284</v>
      </c>
      <c r="YS8" s="16">
        <f t="shared" ca="1" si="676"/>
        <v>7.6808076456531236</v>
      </c>
      <c r="YT8" s="16">
        <f t="shared" ca="1" si="677"/>
        <v>8.2128067189878617</v>
      </c>
      <c r="YU8" s="16">
        <f t="shared" ca="1" si="678"/>
        <v>8.0621546995187181</v>
      </c>
      <c r="YV8" s="16">
        <f t="shared" ca="1" si="679"/>
        <v>8.2394868192487252</v>
      </c>
      <c r="YW8" s="16">
        <f t="shared" ca="1" si="680"/>
        <v>8.2462034296342672</v>
      </c>
      <c r="YX8" s="16">
        <f t="shared" ca="1" si="681"/>
        <v>7.4984594062186849</v>
      </c>
      <c r="YY8" s="16">
        <f t="shared" ca="1" si="682"/>
        <v>8.1656032691716582</v>
      </c>
      <c r="YZ8" s="16">
        <f t="shared" ca="1" si="683"/>
        <v>8.0431211669460936</v>
      </c>
      <c r="ZA8" s="16">
        <f t="shared" ca="1" si="684"/>
        <v>8.5711030256689629</v>
      </c>
      <c r="ZB8" s="16">
        <f t="shared" ca="1" si="685"/>
        <v>7.8928870657632393</v>
      </c>
      <c r="ZC8" s="16">
        <f t="shared" ca="1" si="686"/>
        <v>7.5505629576463438</v>
      </c>
      <c r="ZD8" s="16">
        <f t="shared" ca="1" si="687"/>
        <v>8.2654886843507409</v>
      </c>
      <c r="ZE8" s="16">
        <f t="shared" ca="1" si="688"/>
        <v>8.2417024873925406</v>
      </c>
      <c r="ZF8" s="16">
        <f t="shared" ca="1" si="689"/>
        <v>7.7986916639028845</v>
      </c>
      <c r="ZG8" s="16">
        <f t="shared" ca="1" si="690"/>
        <v>8.0945654046806279</v>
      </c>
      <c r="ZH8" s="16">
        <f t="shared" ca="1" si="691"/>
        <v>7.9017452395099665</v>
      </c>
      <c r="ZI8" s="16">
        <f t="shared" ca="1" si="692"/>
        <v>7.9575066752066093</v>
      </c>
      <c r="ZJ8" s="16">
        <f t="shared" ca="1" si="693"/>
        <v>8.1436485759646846</v>
      </c>
      <c r="ZK8" s="16">
        <f t="shared" ca="1" si="694"/>
        <v>8.0845751551035789</v>
      </c>
      <c r="ZL8" s="16">
        <f t="shared" ca="1" si="695"/>
        <v>8.007401155569104</v>
      </c>
      <c r="ZM8" s="16">
        <f t="shared" ca="1" si="696"/>
        <v>8.0151091016119942</v>
      </c>
      <c r="ZN8" s="16">
        <f t="shared" ca="1" si="697"/>
        <v>7.6501762272543496</v>
      </c>
      <c r="ZO8" s="16">
        <f t="shared" ca="1" si="698"/>
        <v>8.0729888364927458</v>
      </c>
      <c r="ZP8" s="16">
        <f t="shared" ca="1" si="699"/>
        <v>8.2475968463342184</v>
      </c>
      <c r="ZQ8" s="16">
        <f t="shared" ca="1" si="700"/>
        <v>8.2183005366502488</v>
      </c>
      <c r="ZR8" s="16">
        <f t="shared" ca="1" si="701"/>
        <v>8.280814719943578</v>
      </c>
      <c r="ZS8" s="16">
        <f t="shared" ca="1" si="702"/>
        <v>7.9740086508204957</v>
      </c>
      <c r="ZT8" s="16">
        <f t="shared" ca="1" si="703"/>
        <v>8.1400094617407888</v>
      </c>
      <c r="ZU8" s="16">
        <f t="shared" ca="1" si="704"/>
        <v>8.2631558728235195</v>
      </c>
      <c r="ZV8" s="16">
        <f t="shared" ca="1" si="705"/>
        <v>7.8074067113949246</v>
      </c>
      <c r="ZW8" s="16">
        <f t="shared" ca="1" si="706"/>
        <v>8.0926831389614833</v>
      </c>
      <c r="ZX8" s="16">
        <f t="shared" ca="1" si="707"/>
        <v>8.3491070633326068</v>
      </c>
      <c r="ZY8" s="16">
        <f t="shared" ca="1" si="708"/>
        <v>8.3222767788125065</v>
      </c>
      <c r="ZZ8" s="16">
        <f t="shared" ca="1" si="709"/>
        <v>7.6551332013995648</v>
      </c>
      <c r="AAA8" s="16">
        <f t="shared" ca="1" si="710"/>
        <v>8.1571909709692214</v>
      </c>
      <c r="AAB8" s="16">
        <f t="shared" ca="1" si="711"/>
        <v>7.7584935369414803</v>
      </c>
      <c r="AAC8" s="16">
        <f t="shared" ca="1" si="712"/>
        <v>7.8600671168790006</v>
      </c>
      <c r="AAD8" s="16">
        <f t="shared" ca="1" si="713"/>
        <v>8.0481826393526905</v>
      </c>
      <c r="AAE8" s="16">
        <f t="shared" ca="1" si="714"/>
        <v>8.0909821467919318</v>
      </c>
      <c r="AAF8" s="16">
        <f t="shared" ca="1" si="715"/>
        <v>7.9319671468197859</v>
      </c>
      <c r="AAG8" s="16">
        <f t="shared" ca="1" si="716"/>
        <v>7.8876259866280982</v>
      </c>
      <c r="AAH8" s="16">
        <f t="shared" ca="1" si="717"/>
        <v>8.6017810740873024</v>
      </c>
      <c r="AAI8" s="16">
        <f t="shared" ca="1" si="718"/>
        <v>7.7095223954772489</v>
      </c>
      <c r="AAJ8" s="16">
        <f t="shared" ca="1" si="719"/>
        <v>8.0353889966939214</v>
      </c>
      <c r="AAK8" s="16">
        <f t="shared" ca="1" si="720"/>
        <v>8.3701822268837063</v>
      </c>
      <c r="AAL8" s="16">
        <f t="shared" ca="1" si="721"/>
        <v>7.9589193564406751</v>
      </c>
      <c r="AAM8" s="16">
        <f t="shared" ca="1" si="722"/>
        <v>7.5768724984942244</v>
      </c>
      <c r="AAN8" s="16">
        <f t="shared" ca="1" si="723"/>
        <v>7.7217444391493553</v>
      </c>
      <c r="AAO8" s="16">
        <f t="shared" ca="1" si="724"/>
        <v>7.9996043520309019</v>
      </c>
      <c r="AAP8" s="16">
        <f t="shared" ca="1" si="725"/>
        <v>7.6447151395727682</v>
      </c>
      <c r="AAQ8" s="16">
        <f t="shared" ca="1" si="726"/>
        <v>7.97512367323636</v>
      </c>
      <c r="AAR8" s="16">
        <f t="shared" ca="1" si="727"/>
        <v>8.2034677838472092</v>
      </c>
      <c r="AAS8" s="16">
        <f t="shared" ca="1" si="728"/>
        <v>7.9069648120270655</v>
      </c>
      <c r="AAT8" s="16">
        <f t="shared" ca="1" si="729"/>
        <v>7.6210767545800158</v>
      </c>
      <c r="AAU8" s="16">
        <f t="shared" ca="1" si="730"/>
        <v>7.8360019499505142</v>
      </c>
      <c r="AAV8" s="16">
        <f t="shared" ca="1" si="731"/>
        <v>8.163856594781544</v>
      </c>
      <c r="AAW8" s="16">
        <f t="shared" ca="1" si="732"/>
        <v>7.9279370875822304</v>
      </c>
      <c r="AAX8" s="16">
        <f t="shared" ca="1" si="733"/>
        <v>8.1685913873695633</v>
      </c>
      <c r="AAY8" s="16">
        <f t="shared" ca="1" si="734"/>
        <v>8.3112815925810537</v>
      </c>
      <c r="AAZ8" s="16">
        <f t="shared" ca="1" si="735"/>
        <v>8.044578266748875</v>
      </c>
      <c r="ABA8" s="16">
        <f t="shared" ca="1" si="736"/>
        <v>8.1102142398887249</v>
      </c>
      <c r="ABB8" s="16">
        <f t="shared" ca="1" si="737"/>
        <v>7.9971490378346131</v>
      </c>
      <c r="ABC8" s="16">
        <f t="shared" ca="1" si="738"/>
        <v>7.7696368193934591</v>
      </c>
      <c r="ABD8" s="16">
        <f t="shared" ca="1" si="739"/>
        <v>7.93896912810815</v>
      </c>
      <c r="ABE8" s="16">
        <f t="shared" ca="1" si="740"/>
        <v>8.5428535233645189</v>
      </c>
      <c r="ABF8" s="16">
        <f t="shared" ca="1" si="741"/>
        <v>8.5297741678557415</v>
      </c>
      <c r="ABG8" s="16">
        <f t="shared" ca="1" si="742"/>
        <v>7.865642146341119</v>
      </c>
      <c r="ABH8" s="16">
        <f t="shared" ca="1" si="743"/>
        <v>8.292629875194681</v>
      </c>
      <c r="ABI8" s="16">
        <f t="shared" ca="1" si="744"/>
        <v>7.7944854674075739</v>
      </c>
      <c r="ABJ8" s="16">
        <f t="shared" ca="1" si="745"/>
        <v>7.8385755345503201</v>
      </c>
      <c r="ABK8" s="16">
        <f t="shared" ca="1" si="746"/>
        <v>7.9280927802893473</v>
      </c>
      <c r="ABL8" s="16">
        <f t="shared" ca="1" si="747"/>
        <v>8.4209692414447641</v>
      </c>
      <c r="ABM8" s="16">
        <f t="shared" ca="1" si="748"/>
        <v>8.1283314275246479</v>
      </c>
      <c r="ABN8" s="16">
        <f t="shared" ca="1" si="749"/>
        <v>8.3972686886013559</v>
      </c>
      <c r="ABO8" s="16">
        <f t="shared" ca="1" si="750"/>
        <v>7.9380614331306036</v>
      </c>
      <c r="ABP8" s="16">
        <f t="shared" ca="1" si="751"/>
        <v>8.0243138810749919</v>
      </c>
      <c r="ABQ8" s="16">
        <f t="shared" ca="1" si="752"/>
        <v>8.4799916332670637</v>
      </c>
      <c r="ABR8" s="16">
        <f t="shared" ca="1" si="753"/>
        <v>7.8573142082787522</v>
      </c>
      <c r="ABS8" s="16">
        <f t="shared" ca="1" si="754"/>
        <v>8.2002011882527022</v>
      </c>
      <c r="ABT8" s="16">
        <f t="shared" ca="1" si="755"/>
        <v>8.2377699437235119</v>
      </c>
      <c r="ABU8" s="16">
        <f t="shared" ca="1" si="756"/>
        <v>7.880102617098248</v>
      </c>
      <c r="ABV8" s="16">
        <f t="shared" ca="1" si="757"/>
        <v>8.0122783694956858</v>
      </c>
      <c r="ABW8" s="16">
        <f t="shared" ca="1" si="758"/>
        <v>8.0988542032851871</v>
      </c>
      <c r="ABX8" s="16">
        <f t="shared" ca="1" si="759"/>
        <v>8.1920584223240844</v>
      </c>
      <c r="ABY8" s="16">
        <f t="shared" ca="1" si="760"/>
        <v>7.7366172153277351</v>
      </c>
      <c r="ABZ8" s="16">
        <f t="shared" ca="1" si="761"/>
        <v>7.7840801738539085</v>
      </c>
      <c r="ACA8" s="16">
        <f t="shared" ca="1" si="762"/>
        <v>8.1446320758374195</v>
      </c>
      <c r="ACB8" s="16">
        <f t="shared" ca="1" si="763"/>
        <v>8.0186526215680534</v>
      </c>
      <c r="ACC8" s="16">
        <f t="shared" ca="1" si="764"/>
        <v>7.9137985322975677</v>
      </c>
      <c r="ACD8" s="16">
        <f t="shared" ca="1" si="765"/>
        <v>8.0191253007815444</v>
      </c>
      <c r="ACE8" s="16">
        <f t="shared" ca="1" si="766"/>
        <v>7.7861002451132322</v>
      </c>
      <c r="ACF8" s="16">
        <f t="shared" ca="1" si="767"/>
        <v>8.064996885750439</v>
      </c>
      <c r="ACG8" s="16">
        <f t="shared" ca="1" si="768"/>
        <v>7.7576166738741907</v>
      </c>
      <c r="ACH8" s="16">
        <f t="shared" ca="1" si="769"/>
        <v>8.0424225058327714</v>
      </c>
      <c r="ACI8" s="16">
        <f t="shared" ca="1" si="770"/>
        <v>7.8818947447833105</v>
      </c>
      <c r="ACJ8" s="16">
        <f t="shared" ca="1" si="771"/>
        <v>8.3117415800653536</v>
      </c>
      <c r="ACK8" s="16">
        <f t="shared" ca="1" si="772"/>
        <v>8.1936720548219508</v>
      </c>
      <c r="ACL8" s="16">
        <f t="shared" ca="1" si="773"/>
        <v>7.8933936451789455</v>
      </c>
      <c r="ACM8" s="16">
        <f t="shared" ca="1" si="774"/>
        <v>8.3578848474769174</v>
      </c>
      <c r="ACN8" s="16">
        <f t="shared" ca="1" si="775"/>
        <v>7.731749223212006</v>
      </c>
      <c r="ACO8" s="16">
        <f t="shared" ca="1" si="776"/>
        <v>8.4474851073134793</v>
      </c>
      <c r="ACP8" s="16">
        <f t="shared" ca="1" si="777"/>
        <v>7.6504308121957436</v>
      </c>
      <c r="ACQ8" s="16">
        <f t="shared" ca="1" si="778"/>
        <v>8.2634057956128633</v>
      </c>
      <c r="ACR8" s="16">
        <f t="shared" ca="1" si="779"/>
        <v>8.0471537370170321</v>
      </c>
      <c r="ACS8" s="16">
        <f t="shared" ca="1" si="780"/>
        <v>8.4173261066994858</v>
      </c>
      <c r="ACT8" s="16">
        <f t="shared" ca="1" si="781"/>
        <v>8.4999027854941307</v>
      </c>
      <c r="ACU8" s="16">
        <f t="shared" ca="1" si="782"/>
        <v>7.8284619161534801</v>
      </c>
      <c r="ACV8" s="16">
        <f t="shared" ca="1" si="783"/>
        <v>8.2498485921401628</v>
      </c>
      <c r="ACW8" s="16">
        <f t="shared" ca="1" si="784"/>
        <v>7.7671021779677787</v>
      </c>
      <c r="ACX8" s="16">
        <f t="shared" ca="1" si="785"/>
        <v>7.5591839923233923</v>
      </c>
      <c r="ACY8" s="16">
        <f t="shared" ca="1" si="786"/>
        <v>8.3255647153912307</v>
      </c>
      <c r="ACZ8" s="16">
        <f t="shared" ca="1" si="787"/>
        <v>7.3993184251904118</v>
      </c>
      <c r="ADA8" s="16">
        <f t="shared" ca="1" si="788"/>
        <v>8.3143909767840469</v>
      </c>
      <c r="ADB8" s="16">
        <f t="shared" ca="1" si="789"/>
        <v>8.0857767758404222</v>
      </c>
      <c r="ADC8" s="16">
        <f t="shared" ca="1" si="790"/>
        <v>8.0802722783580272</v>
      </c>
      <c r="ADD8" s="16">
        <f t="shared" ca="1" si="791"/>
        <v>8.1869069908029299</v>
      </c>
      <c r="ADE8" s="16">
        <f t="shared" ca="1" si="792"/>
        <v>7.8613600187442536</v>
      </c>
      <c r="ADF8" s="16">
        <f t="shared" ca="1" si="793"/>
        <v>8.3145234391490508</v>
      </c>
      <c r="ADG8" s="16">
        <f t="shared" ca="1" si="794"/>
        <v>7.8396366565227655</v>
      </c>
      <c r="ADH8" s="16">
        <f t="shared" ca="1" si="795"/>
        <v>8.2829671570913526</v>
      </c>
      <c r="ADI8" s="16">
        <f t="shared" ca="1" si="796"/>
        <v>7.9724907454007257</v>
      </c>
      <c r="ADJ8" s="16">
        <f t="shared" ca="1" si="797"/>
        <v>8.2217260259245144</v>
      </c>
      <c r="ADK8" s="16">
        <f t="shared" ca="1" si="798"/>
        <v>7.8673298586970359</v>
      </c>
      <c r="ADL8" s="16">
        <f t="shared" ca="1" si="799"/>
        <v>8.2205266467371434</v>
      </c>
      <c r="ADM8" s="16">
        <f t="shared" ca="1" si="800"/>
        <v>8.5200527332746336</v>
      </c>
      <c r="ADN8" s="16">
        <f t="shared" ca="1" si="801"/>
        <v>8.0395858828990345</v>
      </c>
      <c r="ADO8" s="16">
        <f t="shared" ca="1" si="802"/>
        <v>7.5218762046464835</v>
      </c>
      <c r="ADP8" s="16">
        <f t="shared" ca="1" si="803"/>
        <v>7.7053900454506907</v>
      </c>
      <c r="ADQ8" s="16">
        <f t="shared" ca="1" si="804"/>
        <v>7.9773291073570078</v>
      </c>
      <c r="ADR8" s="16">
        <f t="shared" ca="1" si="805"/>
        <v>8.3359824937767826</v>
      </c>
      <c r="ADS8" s="16">
        <f t="shared" ca="1" si="806"/>
        <v>8.3134136441166238</v>
      </c>
      <c r="ADT8" s="16">
        <f t="shared" ca="1" si="807"/>
        <v>8.6338311926658129</v>
      </c>
      <c r="ADU8" s="16">
        <f t="shared" ca="1" si="808"/>
        <v>8.4783307041558995</v>
      </c>
      <c r="ADV8" s="16">
        <f t="shared" ca="1" si="809"/>
        <v>8.4926887356656273</v>
      </c>
      <c r="ADW8" s="16">
        <f t="shared" ca="1" si="810"/>
        <v>8.0783431061670452</v>
      </c>
      <c r="ADX8" s="16">
        <f t="shared" ca="1" si="811"/>
        <v>8.1494611465211726</v>
      </c>
      <c r="ADY8" s="16">
        <f t="shared" ca="1" si="812"/>
        <v>8.198451159942195</v>
      </c>
      <c r="ADZ8" s="16">
        <f t="shared" ca="1" si="813"/>
        <v>8.1863397272476561</v>
      </c>
      <c r="AEA8" s="16">
        <f t="shared" ca="1" si="814"/>
        <v>8.220531193472187</v>
      </c>
      <c r="AEB8" s="16">
        <f t="shared" ca="1" si="815"/>
        <v>8.2596938286273787</v>
      </c>
      <c r="AEC8" s="16">
        <f t="shared" ca="1" si="816"/>
        <v>8.1946615659219386</v>
      </c>
      <c r="AED8" s="16">
        <f t="shared" ca="1" si="817"/>
        <v>8.5223940502262057</v>
      </c>
      <c r="AEE8" s="16">
        <f t="shared" ca="1" si="818"/>
        <v>7.8566886410080645</v>
      </c>
      <c r="AEF8" s="16">
        <f t="shared" ca="1" si="819"/>
        <v>7.9583457682111618</v>
      </c>
      <c r="AEG8" s="16">
        <f t="shared" ca="1" si="820"/>
        <v>8.0960610002873086</v>
      </c>
      <c r="AEH8" s="16">
        <f t="shared" ca="1" si="821"/>
        <v>8.4257424772924221</v>
      </c>
      <c r="AEI8" s="16">
        <f t="shared" ca="1" si="822"/>
        <v>8.0870700686282753</v>
      </c>
      <c r="AEJ8" s="16">
        <f t="shared" ca="1" si="823"/>
        <v>8.3003970364335</v>
      </c>
      <c r="AEK8" s="16">
        <f t="shared" ca="1" si="824"/>
        <v>8.0398932882608936</v>
      </c>
      <c r="AEL8" s="16">
        <f t="shared" ca="1" si="825"/>
        <v>7.8790824450416279</v>
      </c>
      <c r="AEM8" s="16">
        <f t="shared" ca="1" si="826"/>
        <v>8.3135887506297124</v>
      </c>
      <c r="AEN8" s="16">
        <f t="shared" ca="1" si="827"/>
        <v>7.8936009452294593</v>
      </c>
      <c r="AEO8" s="16">
        <f t="shared" ca="1" si="828"/>
        <v>8.2824403186454649</v>
      </c>
      <c r="AEP8" s="16">
        <f t="shared" ca="1" si="829"/>
        <v>7.5951134526578858</v>
      </c>
      <c r="AEQ8" s="16">
        <f t="shared" ca="1" si="830"/>
        <v>8.0108786788291635</v>
      </c>
      <c r="AER8" s="16">
        <f t="shared" ca="1" si="831"/>
        <v>7.9951334886202075</v>
      </c>
      <c r="AES8" s="16">
        <f t="shared" ca="1" si="832"/>
        <v>7.855806888094035</v>
      </c>
      <c r="AET8" s="16">
        <f t="shared" ca="1" si="833"/>
        <v>8.0098717882498587</v>
      </c>
      <c r="AEU8" s="16">
        <f t="shared" ca="1" si="834"/>
        <v>8.1034454702578174</v>
      </c>
      <c r="AEV8" s="16">
        <f t="shared" ca="1" si="835"/>
        <v>8.1150512120575744</v>
      </c>
      <c r="AEW8" s="16">
        <f t="shared" ca="1" si="836"/>
        <v>8.0981388955858371</v>
      </c>
      <c r="AEX8" s="16">
        <f t="shared" ca="1" si="837"/>
        <v>7.9372434697970862</v>
      </c>
      <c r="AEY8" s="16">
        <f t="shared" ca="1" si="838"/>
        <v>8.6346622985666013</v>
      </c>
      <c r="AEZ8" s="16">
        <f t="shared" ca="1" si="839"/>
        <v>8.1604273888852337</v>
      </c>
      <c r="AFA8" s="16">
        <f t="shared" ca="1" si="840"/>
        <v>8.1211271468998785</v>
      </c>
      <c r="AFB8" s="16">
        <f t="shared" ca="1" si="841"/>
        <v>7.8083082973571409</v>
      </c>
      <c r="AFC8" s="16">
        <f t="shared" ca="1" si="842"/>
        <v>7.79884262624432</v>
      </c>
      <c r="AFD8" s="16">
        <f t="shared" ca="1" si="843"/>
        <v>8.1577350957889294</v>
      </c>
      <c r="AFE8" s="16">
        <f t="shared" ca="1" si="844"/>
        <v>8.2285479786225579</v>
      </c>
      <c r="AFF8" s="16">
        <f t="shared" ca="1" si="845"/>
        <v>8.0274180399570962</v>
      </c>
      <c r="AFG8" s="16">
        <f t="shared" ca="1" si="846"/>
        <v>8.2514095595152241</v>
      </c>
      <c r="AFH8" s="16">
        <f t="shared" ca="1" si="847"/>
        <v>7.7531895634809018</v>
      </c>
      <c r="AFI8" s="16">
        <f t="shared" ca="1" si="848"/>
        <v>7.9121995866227142</v>
      </c>
      <c r="AFJ8" s="16">
        <f t="shared" ca="1" si="849"/>
        <v>7.799153808696059</v>
      </c>
      <c r="AFK8" s="16">
        <f t="shared" ca="1" si="850"/>
        <v>8.0891448998624096</v>
      </c>
      <c r="AFL8" s="16">
        <f t="shared" ca="1" si="851"/>
        <v>7.9080296819778564</v>
      </c>
      <c r="AFM8" s="16">
        <f t="shared" ca="1" si="852"/>
        <v>7.9050357990628344</v>
      </c>
      <c r="AFN8" s="16">
        <f t="shared" ca="1" si="853"/>
        <v>7.7998443043734182</v>
      </c>
      <c r="AFO8" s="16">
        <f t="shared" ca="1" si="854"/>
        <v>8.3193647085364404</v>
      </c>
      <c r="AFP8" s="16">
        <f t="shared" ca="1" si="855"/>
        <v>8.1531992179192709</v>
      </c>
      <c r="AFQ8" s="16">
        <f t="shared" ca="1" si="856"/>
        <v>7.7206651809871154</v>
      </c>
      <c r="AFR8" s="16">
        <f t="shared" ca="1" si="857"/>
        <v>8.014469874995342</v>
      </c>
      <c r="AFS8" s="16">
        <f t="shared" ca="1" si="858"/>
        <v>8.1571861472033778</v>
      </c>
      <c r="AFT8" s="16">
        <f t="shared" ca="1" si="859"/>
        <v>7.7046107124522178</v>
      </c>
      <c r="AFU8" s="16">
        <f t="shared" ca="1" si="860"/>
        <v>8.3019032868316263</v>
      </c>
      <c r="AFV8" s="16">
        <f t="shared" ca="1" si="861"/>
        <v>8.0042672593835213</v>
      </c>
      <c r="AFW8" s="16">
        <f t="shared" ca="1" si="862"/>
        <v>8.1952898775076335</v>
      </c>
      <c r="AFX8" s="16">
        <f t="shared" ca="1" si="863"/>
        <v>8.5514019450393413</v>
      </c>
      <c r="AFY8" s="16">
        <f t="shared" ca="1" si="864"/>
        <v>7.9380812068756708</v>
      </c>
      <c r="AFZ8" s="16">
        <f t="shared" ca="1" si="865"/>
        <v>8.1343353943302574</v>
      </c>
      <c r="AGA8" s="16">
        <f t="shared" ca="1" si="866"/>
        <v>7.9874432163873328</v>
      </c>
      <c r="AGB8" s="16">
        <f t="shared" ca="1" si="867"/>
        <v>8.4118934590800549</v>
      </c>
      <c r="AGC8" s="16">
        <f t="shared" ca="1" si="868"/>
        <v>8.0218668656412415</v>
      </c>
      <c r="AGD8" s="16">
        <f t="shared" ca="1" si="869"/>
        <v>7.8237527288498985</v>
      </c>
      <c r="AGE8" s="16">
        <f t="shared" ca="1" si="870"/>
        <v>7.5595920567528783</v>
      </c>
      <c r="AGF8" s="16">
        <f t="shared" ca="1" si="871"/>
        <v>8.2043449136262954</v>
      </c>
      <c r="AGG8" s="16">
        <f t="shared" ca="1" si="872"/>
        <v>7.5671319518848925</v>
      </c>
      <c r="AGH8" s="16">
        <f t="shared" ca="1" si="873"/>
        <v>7.8340214668363224</v>
      </c>
      <c r="AGI8" s="16">
        <f t="shared" ca="1" si="874"/>
        <v>7.9582714543506938</v>
      </c>
      <c r="AGJ8" s="16">
        <f t="shared" ca="1" si="875"/>
        <v>8.6477737772439642</v>
      </c>
      <c r="AGK8" s="16">
        <f t="shared" ca="1" si="876"/>
        <v>8.2228045077481404</v>
      </c>
      <c r="AGL8" s="16">
        <f t="shared" ca="1" si="877"/>
        <v>8.2948119378890599</v>
      </c>
      <c r="AGM8" s="16">
        <f t="shared" ca="1" si="878"/>
        <v>7.6211683485969299</v>
      </c>
      <c r="AGN8" s="16">
        <f t="shared" ca="1" si="879"/>
        <v>8.6155265148792779</v>
      </c>
      <c r="AGO8" s="16">
        <f t="shared" ca="1" si="880"/>
        <v>8.1303706836497565</v>
      </c>
      <c r="AGP8" s="16">
        <f t="shared" ca="1" si="881"/>
        <v>8.359090521161809</v>
      </c>
      <c r="AGQ8" s="16">
        <f t="shared" ca="1" si="882"/>
        <v>7.8160331951846382</v>
      </c>
      <c r="AGR8" s="16">
        <f t="shared" ca="1" si="883"/>
        <v>7.8805839712761481</v>
      </c>
      <c r="AGS8" s="16">
        <f t="shared" ca="1" si="884"/>
        <v>7.5990569867033866</v>
      </c>
      <c r="AGT8" s="16">
        <f t="shared" ca="1" si="885"/>
        <v>8.2327586259434238</v>
      </c>
      <c r="AGU8" s="16">
        <f t="shared" ca="1" si="886"/>
        <v>8.0762968475557333</v>
      </c>
      <c r="AGV8" s="16">
        <f t="shared" ca="1" si="887"/>
        <v>8.1134782077461001</v>
      </c>
      <c r="AGW8" s="16">
        <f t="shared" ca="1" si="888"/>
        <v>7.9667215845689912</v>
      </c>
      <c r="AGX8" s="16">
        <f t="shared" ca="1" si="889"/>
        <v>8.2712195278228116</v>
      </c>
      <c r="AGY8" s="16">
        <f t="shared" ca="1" si="890"/>
        <v>7.9452185538786759</v>
      </c>
      <c r="AGZ8" s="16">
        <f t="shared" ca="1" si="891"/>
        <v>7.914336506002976</v>
      </c>
      <c r="AHA8" s="16">
        <f t="shared" ca="1" si="892"/>
        <v>7.9927620020453798</v>
      </c>
      <c r="AHB8" s="16">
        <f t="shared" ca="1" si="893"/>
        <v>8.1653285956179662</v>
      </c>
      <c r="AHC8" s="16">
        <f t="shared" ca="1" si="894"/>
        <v>7.6483262939783518</v>
      </c>
      <c r="AHD8" s="16">
        <f t="shared" ca="1" si="895"/>
        <v>8.0569173215272052</v>
      </c>
      <c r="AHE8" s="16">
        <f t="shared" ca="1" si="896"/>
        <v>8.0521194822827624</v>
      </c>
      <c r="AHF8" s="16">
        <f t="shared" ca="1" si="897"/>
        <v>7.811833453565737</v>
      </c>
      <c r="AHG8" s="16">
        <f t="shared" ca="1" si="898"/>
        <v>7.9962348311098062</v>
      </c>
      <c r="AHH8" s="16">
        <f t="shared" ca="1" si="899"/>
        <v>7.9777945294936998</v>
      </c>
      <c r="AHI8" s="16">
        <f t="shared" ca="1" si="900"/>
        <v>7.7254823622646134</v>
      </c>
      <c r="AHJ8" s="16">
        <f t="shared" ca="1" si="901"/>
        <v>8.2892512055436693</v>
      </c>
      <c r="AHK8" s="16">
        <f t="shared" ca="1" si="902"/>
        <v>7.9504792657923771</v>
      </c>
      <c r="AHL8" s="16">
        <f t="shared" ca="1" si="903"/>
        <v>7.9571235412101506</v>
      </c>
      <c r="AHM8" s="16">
        <f t="shared" ca="1" si="904"/>
        <v>8.1250604268366651</v>
      </c>
      <c r="AHN8" s="16">
        <f t="shared" ca="1" si="905"/>
        <v>7.9252375852636741</v>
      </c>
      <c r="AHO8" s="16">
        <f t="shared" ca="1" si="906"/>
        <v>7.9611375120827219</v>
      </c>
      <c r="AHP8" s="16">
        <f t="shared" ca="1" si="907"/>
        <v>8.3170208983786029</v>
      </c>
      <c r="AHQ8" s="16">
        <f t="shared" ca="1" si="908"/>
        <v>7.8958784520035303</v>
      </c>
      <c r="AHR8" s="16">
        <f t="shared" ca="1" si="909"/>
        <v>7.9911284837760226</v>
      </c>
      <c r="AHS8" s="16">
        <f t="shared" ca="1" si="910"/>
        <v>7.8819251746312471</v>
      </c>
      <c r="AHT8" s="16">
        <f t="shared" ca="1" si="911"/>
        <v>8.0895841683534524</v>
      </c>
      <c r="AHU8" s="16">
        <f t="shared" ca="1" si="912"/>
        <v>8.3143632010622799</v>
      </c>
      <c r="AHV8" s="16">
        <f t="shared" ca="1" si="913"/>
        <v>7.8119722869603621</v>
      </c>
      <c r="AHW8" s="16">
        <f t="shared" ca="1" si="914"/>
        <v>7.8556359830200808</v>
      </c>
      <c r="AHX8" s="16">
        <f t="shared" ca="1" si="915"/>
        <v>7.7742451726379311</v>
      </c>
      <c r="AHY8" s="16">
        <f t="shared" ca="1" si="916"/>
        <v>8.1599281538160291</v>
      </c>
      <c r="AHZ8" s="16">
        <f t="shared" ca="1" si="917"/>
        <v>8.1227014958414685</v>
      </c>
      <c r="AIA8" s="16">
        <f t="shared" ca="1" si="918"/>
        <v>8.1266627778472351</v>
      </c>
      <c r="AIB8" s="16">
        <f t="shared" ca="1" si="919"/>
        <v>8.8029135711030975</v>
      </c>
      <c r="AIC8" s="16">
        <f t="shared" ca="1" si="920"/>
        <v>7.8488161141811759</v>
      </c>
      <c r="AID8" s="16">
        <f t="shared" ca="1" si="921"/>
        <v>8.0618058636798722</v>
      </c>
      <c r="AIE8" s="16">
        <f t="shared" ca="1" si="922"/>
        <v>8.1626845612423988</v>
      </c>
      <c r="AIF8" s="16">
        <f t="shared" ca="1" si="923"/>
        <v>8.1897172677311953</v>
      </c>
      <c r="AIG8" s="16">
        <f t="shared" ca="1" si="924"/>
        <v>8.3541792050868224</v>
      </c>
      <c r="AIH8" s="16">
        <f t="shared" ca="1" si="925"/>
        <v>8.6098122456242923</v>
      </c>
      <c r="AII8" s="16">
        <f t="shared" ca="1" si="926"/>
        <v>8.1531153957170535</v>
      </c>
      <c r="AIJ8" s="16">
        <f t="shared" ca="1" si="927"/>
        <v>8.1661980735572541</v>
      </c>
      <c r="AIK8" s="16">
        <f t="shared" ca="1" si="928"/>
        <v>7.6881741172056692</v>
      </c>
      <c r="AIL8" s="16">
        <f t="shared" ca="1" si="929"/>
        <v>7.823066073543516</v>
      </c>
      <c r="AIM8" s="16">
        <f t="shared" ca="1" si="930"/>
        <v>8.3011580614111846</v>
      </c>
      <c r="AIN8" s="16">
        <f t="shared" ca="1" si="931"/>
        <v>8.1591587255897533</v>
      </c>
      <c r="AIO8" s="16">
        <f t="shared" ca="1" si="932"/>
        <v>8.4820845319566054</v>
      </c>
      <c r="AIP8" s="16">
        <f t="shared" ca="1" si="933"/>
        <v>7.9674458605701748</v>
      </c>
      <c r="AIQ8" s="16">
        <f t="shared" ca="1" si="934"/>
        <v>8.1831229456122117</v>
      </c>
      <c r="AIR8" s="16">
        <f t="shared" ca="1" si="935"/>
        <v>7.9799016621799899</v>
      </c>
      <c r="AIS8" s="16">
        <f t="shared" ca="1" si="936"/>
        <v>7.8879621559832866</v>
      </c>
      <c r="AIT8" s="16">
        <f t="shared" ca="1" si="937"/>
        <v>8.0729823599219763</v>
      </c>
      <c r="AIU8" s="16">
        <f t="shared" ca="1" si="938"/>
        <v>8.0652469665728415</v>
      </c>
      <c r="AIV8" s="16">
        <f t="shared" ca="1" si="939"/>
        <v>7.995823892239688</v>
      </c>
      <c r="AIW8" s="16">
        <f t="shared" ca="1" si="940"/>
        <v>8.0749018663000456</v>
      </c>
      <c r="AIX8" s="16">
        <f t="shared" ca="1" si="941"/>
        <v>8.3993545486654728</v>
      </c>
      <c r="AIY8" s="16">
        <f t="shared" ca="1" si="942"/>
        <v>8.2874242906595921</v>
      </c>
      <c r="AIZ8" s="16">
        <f t="shared" ca="1" si="943"/>
        <v>7.9132907937939576</v>
      </c>
      <c r="AJA8" s="16">
        <f t="shared" ca="1" si="944"/>
        <v>7.7741707398992723</v>
      </c>
      <c r="AJB8" s="16">
        <f t="shared" ca="1" si="945"/>
        <v>7.8340573805967288</v>
      </c>
      <c r="AJC8" s="16">
        <f t="shared" ca="1" si="946"/>
        <v>8.5050570351778525</v>
      </c>
      <c r="AJD8" s="16">
        <f t="shared" ca="1" si="947"/>
        <v>8.4007419821982818</v>
      </c>
      <c r="AJE8" s="16">
        <f t="shared" ca="1" si="948"/>
        <v>8.1716024818548938</v>
      </c>
      <c r="AJF8" s="16">
        <f t="shared" ca="1" si="949"/>
        <v>7.8991285103062356</v>
      </c>
      <c r="AJG8" s="16">
        <f t="shared" ca="1" si="950"/>
        <v>8.0322965467685599</v>
      </c>
      <c r="AJH8" s="16">
        <f t="shared" ca="1" si="951"/>
        <v>8.4608625916530915</v>
      </c>
      <c r="AJI8" s="16">
        <f t="shared" ca="1" si="952"/>
        <v>8.0000012160670586</v>
      </c>
      <c r="AJJ8" s="16">
        <f t="shared" ca="1" si="953"/>
        <v>8.3465083976473498</v>
      </c>
      <c r="AJK8" s="16">
        <f t="shared" ca="1" si="954"/>
        <v>8.6662857039032435</v>
      </c>
      <c r="AJL8" s="16">
        <f t="shared" ca="1" si="955"/>
        <v>7.8409322615991259</v>
      </c>
      <c r="AJM8" s="16">
        <f t="shared" ca="1" si="956"/>
        <v>7.7642627725264219</v>
      </c>
      <c r="AJN8" s="16">
        <f t="shared" ca="1" si="957"/>
        <v>8.2135270846786046</v>
      </c>
      <c r="AJO8" s="16">
        <f t="shared" ca="1" si="958"/>
        <v>9.1950355557376415</v>
      </c>
      <c r="AJP8" s="16">
        <f t="shared" ca="1" si="959"/>
        <v>7.8355572446339066</v>
      </c>
      <c r="AJQ8" s="16">
        <f t="shared" ca="1" si="960"/>
        <v>8.7508017595141343</v>
      </c>
      <c r="AJR8" s="16">
        <f t="shared" ca="1" si="961"/>
        <v>7.8837118103745754</v>
      </c>
      <c r="AJS8" s="16">
        <f t="shared" ca="1" si="962"/>
        <v>8.1767786539451581</v>
      </c>
      <c r="AJT8" s="16">
        <f t="shared" ca="1" si="963"/>
        <v>8.2835686291241473</v>
      </c>
      <c r="AJU8" s="16">
        <f t="shared" ca="1" si="964"/>
        <v>8.1192310666959919</v>
      </c>
      <c r="AJV8" s="16">
        <f t="shared" ca="1" si="965"/>
        <v>8.3913278052322884</v>
      </c>
      <c r="AJW8" s="16">
        <f t="shared" ca="1" si="966"/>
        <v>7.9079027278538945</v>
      </c>
      <c r="AJX8" s="16">
        <f t="shared" ca="1" si="967"/>
        <v>8.1699957539972043</v>
      </c>
      <c r="AJY8" s="16">
        <f t="shared" ca="1" si="968"/>
        <v>8.4209637808717339</v>
      </c>
      <c r="AJZ8" s="16">
        <f t="shared" ca="1" si="969"/>
        <v>8.4979427001470693</v>
      </c>
      <c r="AKA8" s="16">
        <f t="shared" ca="1" si="970"/>
        <v>8.3051933332186856</v>
      </c>
      <c r="AKB8" s="16">
        <f t="shared" ca="1" si="971"/>
        <v>8.3897837314817885</v>
      </c>
      <c r="AKC8" s="16">
        <f t="shared" ca="1" si="972"/>
        <v>8.056350501548593</v>
      </c>
      <c r="AKD8" s="16">
        <f t="shared" ca="1" si="973"/>
        <v>8.0129881221915156</v>
      </c>
      <c r="AKE8" s="16">
        <f t="shared" ca="1" si="974"/>
        <v>8.0537953044543702</v>
      </c>
      <c r="AKF8" s="16">
        <f t="shared" ca="1" si="975"/>
        <v>7.7652715146548665</v>
      </c>
      <c r="AKG8" s="16">
        <f t="shared" ca="1" si="976"/>
        <v>8.2143993308911423</v>
      </c>
      <c r="AKH8" s="16">
        <f t="shared" ca="1" si="977"/>
        <v>8.0829442082873832</v>
      </c>
      <c r="AKI8" s="16">
        <f t="shared" ca="1" si="978"/>
        <v>7.9770281071663414</v>
      </c>
      <c r="AKJ8" s="16">
        <f t="shared" ca="1" si="979"/>
        <v>8.0499270598992307</v>
      </c>
      <c r="AKK8" s="16">
        <f t="shared" ca="1" si="980"/>
        <v>8.2365791435283189</v>
      </c>
      <c r="AKL8" s="16">
        <f t="shared" ca="1" si="981"/>
        <v>7.5583267432490056</v>
      </c>
      <c r="AKM8" s="16">
        <f t="shared" ca="1" si="982"/>
        <v>8.1965347975079581</v>
      </c>
      <c r="AKN8" s="16">
        <f t="shared" ca="1" si="983"/>
        <v>7.9812750095519798</v>
      </c>
      <c r="AKO8" s="16">
        <f t="shared" ca="1" si="984"/>
        <v>8.7923531059848461</v>
      </c>
      <c r="AKP8" s="16">
        <f t="shared" ca="1" si="985"/>
        <v>7.7223724152822868</v>
      </c>
      <c r="AKQ8" s="16">
        <f t="shared" ca="1" si="986"/>
        <v>8.2142970659187711</v>
      </c>
      <c r="AKR8" s="16">
        <f t="shared" ca="1" si="987"/>
        <v>8.1653037738918641</v>
      </c>
      <c r="AKS8" s="16">
        <f t="shared" ca="1" si="988"/>
        <v>8.1900697190257574</v>
      </c>
      <c r="AKT8" s="16">
        <f t="shared" ca="1" si="989"/>
        <v>8.6064109977136347</v>
      </c>
      <c r="AKU8" s="16">
        <f t="shared" ca="1" si="990"/>
        <v>7.6915665905421351</v>
      </c>
      <c r="AKV8" s="16">
        <f t="shared" ca="1" si="991"/>
        <v>7.8681741306558379</v>
      </c>
      <c r="AKW8" s="16">
        <f t="shared" ca="1" si="992"/>
        <v>8.2944191939947221</v>
      </c>
      <c r="AKX8" s="16">
        <f t="shared" ca="1" si="993"/>
        <v>8.0602310612412627</v>
      </c>
      <c r="AKY8" s="16">
        <f t="shared" ca="1" si="994"/>
        <v>7.7866800698983631</v>
      </c>
      <c r="AKZ8" s="16">
        <f t="shared" ca="1" si="995"/>
        <v>8.5079167409163734</v>
      </c>
      <c r="ALA8" s="16">
        <f t="shared" ca="1" si="996"/>
        <v>7.7558610145459888</v>
      </c>
      <c r="ALB8" s="16">
        <f t="shared" ca="1" si="997"/>
        <v>7.7430268159414117</v>
      </c>
      <c r="ALC8" s="16">
        <f t="shared" ca="1" si="998"/>
        <v>8.0368309741078825</v>
      </c>
      <c r="ALD8" s="16">
        <f t="shared" ca="1" si="999"/>
        <v>8.0273057839502631</v>
      </c>
      <c r="ALE8" s="16">
        <f t="shared" ca="1" si="1000"/>
        <v>8.1552275609777851</v>
      </c>
      <c r="ALF8" s="16">
        <f t="shared" ca="1" si="1001"/>
        <v>8.0022061751530913</v>
      </c>
      <c r="ALG8" s="16">
        <f t="shared" ca="1" si="1002"/>
        <v>7.7490468092085152</v>
      </c>
      <c r="ALH8" s="16">
        <f t="shared" ca="1" si="1003"/>
        <v>8.4906784277854559</v>
      </c>
      <c r="ALI8" s="16">
        <f t="shared" ca="1" si="1004"/>
        <v>7.8984745395906906</v>
      </c>
      <c r="ALJ8" s="16">
        <f t="shared" ca="1" si="1005"/>
        <v>8.0848147103289918</v>
      </c>
      <c r="ALK8" s="16">
        <f t="shared" ca="1" si="1006"/>
        <v>8.719245453278786</v>
      </c>
      <c r="ALL8" s="16">
        <f t="shared" ca="1" si="1007"/>
        <v>8.3524202133229295</v>
      </c>
      <c r="ALM8" s="16">
        <f t="shared" ca="1" si="1008"/>
        <v>7.9873208855190034</v>
      </c>
      <c r="ALN8" s="16">
        <f t="shared" ca="1" si="1009"/>
        <v>8.632511404379942</v>
      </c>
      <c r="ALO8" s="16">
        <f t="shared" ca="1" si="1010"/>
        <v>8.3789713642212256</v>
      </c>
      <c r="ALP8" s="16">
        <f t="shared" ca="1" si="1011"/>
        <v>8.3794128037579991</v>
      </c>
      <c r="ALQ8" s="16">
        <f t="shared" ca="1" si="1012"/>
        <v>8.1224921621175898</v>
      </c>
      <c r="ALR8" s="16">
        <f t="shared" ca="1" si="1013"/>
        <v>8.2036468505383553</v>
      </c>
      <c r="ALS8" s="16">
        <f t="shared" ca="1" si="1014"/>
        <v>8.0927413281596596</v>
      </c>
      <c r="ALT8" s="16">
        <f t="shared" ca="1" si="1015"/>
        <v>7.5353232154537269</v>
      </c>
      <c r="ALU8" s="16">
        <f t="shared" ca="1" si="1016"/>
        <v>7.9293522583330471</v>
      </c>
    </row>
    <row r="9" spans="1:1009" x14ac:dyDescent="0.35">
      <c r="A9" s="10">
        <v>42782</v>
      </c>
      <c r="B9" s="9">
        <v>24.58</v>
      </c>
      <c r="C9">
        <f>LN(B9/B8)</f>
        <v>2.4439930698780827E-3</v>
      </c>
      <c r="I9" s="16">
        <v>4</v>
      </c>
      <c r="J9" s="16">
        <f t="shared" ca="1" si="17"/>
        <v>8.4770298011760055</v>
      </c>
      <c r="K9" s="16">
        <f t="shared" ca="1" si="18"/>
        <v>8.2420452542739717</v>
      </c>
      <c r="L9" s="16">
        <f t="shared" ca="1" si="19"/>
        <v>7.9495426541543424</v>
      </c>
      <c r="M9" s="16">
        <f t="shared" ca="1" si="20"/>
        <v>8.8283732256344809</v>
      </c>
      <c r="N9" s="16">
        <f t="shared" ca="1" si="21"/>
        <v>8.1951300966758378</v>
      </c>
      <c r="O9" s="16">
        <f t="shared" ca="1" si="22"/>
        <v>8.3507294903074065</v>
      </c>
      <c r="P9" s="16">
        <f t="shared" ca="1" si="23"/>
        <v>8.2506017731060819</v>
      </c>
      <c r="Q9" s="16">
        <f t="shared" ca="1" si="24"/>
        <v>7.5665548550915886</v>
      </c>
      <c r="R9" s="16">
        <f t="shared" ca="1" si="25"/>
        <v>7.8532291927833482</v>
      </c>
      <c r="S9" s="16">
        <f t="shared" ca="1" si="26"/>
        <v>8.1880387668723991</v>
      </c>
      <c r="T9" s="16">
        <f t="shared" ca="1" si="27"/>
        <v>8.2778550637137318</v>
      </c>
      <c r="U9" s="16">
        <f t="shared" ca="1" si="28"/>
        <v>7.8856566218047286</v>
      </c>
      <c r="V9" s="16">
        <f t="shared" ca="1" si="29"/>
        <v>8.1705756999222725</v>
      </c>
      <c r="W9" s="16">
        <f t="shared" ca="1" si="30"/>
        <v>8.3465360099335335</v>
      </c>
      <c r="X9" s="16">
        <f t="shared" ca="1" si="31"/>
        <v>7.9074700036942351</v>
      </c>
      <c r="Y9" s="16">
        <f t="shared" ca="1" si="32"/>
        <v>8.1746746904583976</v>
      </c>
      <c r="Z9" s="16">
        <f t="shared" ca="1" si="33"/>
        <v>8.3931437356475662</v>
      </c>
      <c r="AA9" s="16">
        <f t="shared" ca="1" si="34"/>
        <v>8.0122532776717197</v>
      </c>
      <c r="AB9" s="16">
        <f t="shared" ca="1" si="35"/>
        <v>8.0093050333983662</v>
      </c>
      <c r="AC9" s="16">
        <f t="shared" ca="1" si="36"/>
        <v>7.6990241694159014</v>
      </c>
      <c r="AD9" s="16">
        <f t="shared" ca="1" si="37"/>
        <v>7.8157160860502408</v>
      </c>
      <c r="AE9" s="16">
        <f t="shared" ca="1" si="38"/>
        <v>8.1159269014033946</v>
      </c>
      <c r="AF9" s="16">
        <f t="shared" ca="1" si="39"/>
        <v>7.7591546709088401</v>
      </c>
      <c r="AG9" s="16">
        <f t="shared" ca="1" si="40"/>
        <v>8.8667241320224157</v>
      </c>
      <c r="AH9" s="16">
        <f t="shared" ca="1" si="41"/>
        <v>8.3532388371882593</v>
      </c>
      <c r="AI9" s="16">
        <f t="shared" ca="1" si="42"/>
        <v>8.0196320956366289</v>
      </c>
      <c r="AJ9" s="16">
        <f t="shared" ca="1" si="43"/>
        <v>8.1501288431901706</v>
      </c>
      <c r="AK9" s="16">
        <f t="shared" ca="1" si="44"/>
        <v>8.1861621987912532</v>
      </c>
      <c r="AL9" s="16">
        <f t="shared" ca="1" si="45"/>
        <v>8.3582961432771938</v>
      </c>
      <c r="AM9" s="16">
        <f t="shared" ca="1" si="46"/>
        <v>8.3011899918451739</v>
      </c>
      <c r="AN9" s="16">
        <f t="shared" ca="1" si="47"/>
        <v>7.7995004552189284</v>
      </c>
      <c r="AO9" s="16">
        <f t="shared" ca="1" si="48"/>
        <v>7.7076252354814727</v>
      </c>
      <c r="AP9" s="16">
        <f t="shared" ca="1" si="49"/>
        <v>7.7242792899028876</v>
      </c>
      <c r="AQ9" s="16">
        <f t="shared" ca="1" si="50"/>
        <v>8.4490331752492427</v>
      </c>
      <c r="AR9" s="16">
        <f t="shared" ca="1" si="51"/>
        <v>8.1311090139514235</v>
      </c>
      <c r="AS9" s="16">
        <f t="shared" ca="1" si="52"/>
        <v>8.1474832754374216</v>
      </c>
      <c r="AT9" s="16">
        <f t="shared" ca="1" si="53"/>
        <v>8.0253803851408598</v>
      </c>
      <c r="AU9" s="16">
        <f t="shared" ca="1" si="54"/>
        <v>8.0665847971021538</v>
      </c>
      <c r="AV9" s="16">
        <f t="shared" ca="1" si="55"/>
        <v>7.8660819569660099</v>
      </c>
      <c r="AW9" s="16">
        <f t="shared" ca="1" si="56"/>
        <v>7.7842780637777054</v>
      </c>
      <c r="AX9" s="16">
        <f t="shared" ca="1" si="57"/>
        <v>8.5035794787557233</v>
      </c>
      <c r="AY9" s="16">
        <f t="shared" ca="1" si="58"/>
        <v>7.9001908333364632</v>
      </c>
      <c r="AZ9" s="16">
        <f t="shared" ca="1" si="59"/>
        <v>7.9207976565968279</v>
      </c>
      <c r="BA9" s="16">
        <f t="shared" ca="1" si="60"/>
        <v>8.1416597074783699</v>
      </c>
      <c r="BB9" s="16">
        <f t="shared" ca="1" si="61"/>
        <v>7.825676487683312</v>
      </c>
      <c r="BC9" s="16">
        <f t="shared" ca="1" si="62"/>
        <v>7.5630211174998996</v>
      </c>
      <c r="BD9" s="16">
        <f t="shared" ca="1" si="63"/>
        <v>8.4470553062980773</v>
      </c>
      <c r="BE9" s="16">
        <f t="shared" ca="1" si="64"/>
        <v>7.9305584090494827</v>
      </c>
      <c r="BF9" s="16">
        <f t="shared" ca="1" si="65"/>
        <v>8.2150718053722454</v>
      </c>
      <c r="BG9" s="16">
        <f t="shared" ca="1" si="66"/>
        <v>8.101301714391159</v>
      </c>
      <c r="BH9" s="16">
        <f t="shared" ca="1" si="67"/>
        <v>8.4129667142264744</v>
      </c>
      <c r="BI9" s="16">
        <f t="shared" ca="1" si="68"/>
        <v>8.4661865510274072</v>
      </c>
      <c r="BJ9" s="16">
        <f t="shared" ca="1" si="69"/>
        <v>8.3072738483909259</v>
      </c>
      <c r="BK9" s="16">
        <f t="shared" ca="1" si="70"/>
        <v>8.1109283678066095</v>
      </c>
      <c r="BL9" s="16">
        <f t="shared" ca="1" si="71"/>
        <v>7.9003260095013568</v>
      </c>
      <c r="BM9" s="16">
        <f t="shared" ca="1" si="72"/>
        <v>8.2372879640405028</v>
      </c>
      <c r="BN9" s="16">
        <f t="shared" ca="1" si="73"/>
        <v>8.3107765368928543</v>
      </c>
      <c r="BO9" s="16">
        <f t="shared" ca="1" si="74"/>
        <v>8.1657528642235704</v>
      </c>
      <c r="BP9" s="16">
        <f t="shared" ca="1" si="75"/>
        <v>7.8817069778318158</v>
      </c>
      <c r="BQ9" s="16">
        <f t="shared" ca="1" si="76"/>
        <v>7.8703240874531204</v>
      </c>
      <c r="BR9" s="16">
        <f t="shared" ca="1" si="77"/>
        <v>8.2087524850140046</v>
      </c>
      <c r="BS9" s="16">
        <f t="shared" ca="1" si="78"/>
        <v>7.9868354958485313</v>
      </c>
      <c r="BT9" s="16">
        <f t="shared" ca="1" si="79"/>
        <v>8.2007383837193384</v>
      </c>
      <c r="BU9" s="16">
        <f t="shared" ca="1" si="80"/>
        <v>7.9420865655193023</v>
      </c>
      <c r="BV9" s="16">
        <f t="shared" ca="1" si="81"/>
        <v>7.7489057341976677</v>
      </c>
      <c r="BW9" s="16">
        <f t="shared" ca="1" si="82"/>
        <v>7.5370498186596633</v>
      </c>
      <c r="BX9" s="16">
        <f t="shared" ca="1" si="83"/>
        <v>8.0051165011909013</v>
      </c>
      <c r="BY9" s="16">
        <f t="shared" ca="1" si="84"/>
        <v>7.8949980702779508</v>
      </c>
      <c r="BZ9" s="16">
        <f t="shared" ca="1" si="85"/>
        <v>8.4367073131579229</v>
      </c>
      <c r="CA9" s="16">
        <f t="shared" ca="1" si="86"/>
        <v>8.7759771097435078</v>
      </c>
      <c r="CB9" s="16">
        <f t="shared" ca="1" si="87"/>
        <v>8.661055392643755</v>
      </c>
      <c r="CC9" s="16">
        <f t="shared" ca="1" si="88"/>
        <v>8.3620176100828587</v>
      </c>
      <c r="CD9" s="16">
        <f t="shared" ca="1" si="89"/>
        <v>7.5035007251085082</v>
      </c>
      <c r="CE9" s="16">
        <f t="shared" ca="1" si="90"/>
        <v>8.4133685320278815</v>
      </c>
      <c r="CF9" s="16">
        <f t="shared" ca="1" si="91"/>
        <v>8.5385634593121225</v>
      </c>
      <c r="CG9" s="16">
        <f t="shared" ca="1" si="92"/>
        <v>8.6739485197926314</v>
      </c>
      <c r="CH9" s="16">
        <f t="shared" ca="1" si="93"/>
        <v>7.8671853602747754</v>
      </c>
      <c r="CI9" s="16">
        <f t="shared" ca="1" si="94"/>
        <v>7.7725773856182503</v>
      </c>
      <c r="CJ9" s="16">
        <f t="shared" ca="1" si="95"/>
        <v>7.5189379654858923</v>
      </c>
      <c r="CK9" s="16">
        <f t="shared" ca="1" si="96"/>
        <v>7.7576586972418822</v>
      </c>
      <c r="CL9" s="16">
        <f t="shared" ca="1" si="97"/>
        <v>8.3490258980551744</v>
      </c>
      <c r="CM9" s="16">
        <f t="shared" ca="1" si="98"/>
        <v>7.6057867888442079</v>
      </c>
      <c r="CN9" s="16">
        <f t="shared" ca="1" si="99"/>
        <v>7.9850520216082348</v>
      </c>
      <c r="CO9" s="16">
        <f t="shared" ca="1" si="100"/>
        <v>7.9366809219554026</v>
      </c>
      <c r="CP9" s="16">
        <f t="shared" ca="1" si="101"/>
        <v>8.0571889015176943</v>
      </c>
      <c r="CQ9" s="16">
        <f t="shared" ca="1" si="102"/>
        <v>8.1613444260030512</v>
      </c>
      <c r="CR9" s="16">
        <f t="shared" ca="1" si="103"/>
        <v>7.7626478876128768</v>
      </c>
      <c r="CS9" s="16">
        <f t="shared" ca="1" si="104"/>
        <v>8.2758967006790893</v>
      </c>
      <c r="CT9" s="16">
        <f t="shared" ca="1" si="105"/>
        <v>7.7894063574179997</v>
      </c>
      <c r="CU9" s="16">
        <f t="shared" ca="1" si="106"/>
        <v>8.1822326686081741</v>
      </c>
      <c r="CV9" s="16">
        <f t="shared" ca="1" si="107"/>
        <v>8.0069190132599637</v>
      </c>
      <c r="CW9" s="16">
        <f t="shared" ca="1" si="108"/>
        <v>7.8000167039506758</v>
      </c>
      <c r="CX9" s="16">
        <f t="shared" ca="1" si="109"/>
        <v>7.7401104989177494</v>
      </c>
      <c r="CY9" s="16">
        <f t="shared" ca="1" si="110"/>
        <v>8.0718546645580176</v>
      </c>
      <c r="CZ9" s="16">
        <f t="shared" ca="1" si="111"/>
        <v>8.4674005117380009</v>
      </c>
      <c r="DA9" s="16">
        <f t="shared" ca="1" si="112"/>
        <v>8.0579000780580134</v>
      </c>
      <c r="DB9" s="16">
        <f t="shared" ca="1" si="113"/>
        <v>8.14490246177124</v>
      </c>
      <c r="DC9" s="16">
        <f t="shared" ca="1" si="114"/>
        <v>8.22213853748997</v>
      </c>
      <c r="DD9" s="16">
        <f t="shared" ca="1" si="115"/>
        <v>8.7070575334081486</v>
      </c>
      <c r="DE9" s="16">
        <f t="shared" ca="1" si="116"/>
        <v>8.0961279409697635</v>
      </c>
      <c r="DF9" s="16">
        <f t="shared" ca="1" si="117"/>
        <v>7.6667545582901084</v>
      </c>
      <c r="DG9" s="16">
        <f t="shared" ca="1" si="118"/>
        <v>7.764441208400843</v>
      </c>
      <c r="DH9" s="16">
        <f t="shared" ca="1" si="119"/>
        <v>7.8946195042925913</v>
      </c>
      <c r="DI9" s="16">
        <f t="shared" ca="1" si="120"/>
        <v>8.0720026688319919</v>
      </c>
      <c r="DJ9" s="16">
        <f t="shared" ca="1" si="121"/>
        <v>8.1332429179505379</v>
      </c>
      <c r="DK9" s="16">
        <f t="shared" ca="1" si="122"/>
        <v>7.9324439560685835</v>
      </c>
      <c r="DL9" s="16">
        <f t="shared" ca="1" si="123"/>
        <v>8.029252077522008</v>
      </c>
      <c r="DM9" s="16">
        <f t="shared" ca="1" si="124"/>
        <v>7.9767078598880916</v>
      </c>
      <c r="DN9" s="16">
        <f t="shared" ca="1" si="125"/>
        <v>8.2038098942939115</v>
      </c>
      <c r="DO9" s="16">
        <f t="shared" ca="1" si="126"/>
        <v>8.2900897033595591</v>
      </c>
      <c r="DP9" s="16">
        <f t="shared" ca="1" si="127"/>
        <v>7.9037979973729096</v>
      </c>
      <c r="DQ9" s="16">
        <f t="shared" ca="1" si="128"/>
        <v>8.1736752598002251</v>
      </c>
      <c r="DR9" s="16">
        <f t="shared" ca="1" si="129"/>
        <v>8.5848705951497131</v>
      </c>
      <c r="DS9" s="16">
        <f t="shared" ca="1" si="130"/>
        <v>8.2461425943834836</v>
      </c>
      <c r="DT9" s="16">
        <f t="shared" ca="1" si="131"/>
        <v>7.9500924520446317</v>
      </c>
      <c r="DU9" s="16">
        <f t="shared" ca="1" si="132"/>
        <v>7.8626296959122417</v>
      </c>
      <c r="DV9" s="16">
        <f t="shared" ca="1" si="133"/>
        <v>7.9618430448829933</v>
      </c>
      <c r="DW9" s="16">
        <f t="shared" ca="1" si="134"/>
        <v>8.0229139416907316</v>
      </c>
      <c r="DX9" s="16">
        <f t="shared" ca="1" si="135"/>
        <v>8.7717471092430426</v>
      </c>
      <c r="DY9" s="16">
        <f t="shared" ca="1" si="136"/>
        <v>8.1631977514775951</v>
      </c>
      <c r="DZ9" s="16">
        <f t="shared" ca="1" si="137"/>
        <v>7.9257493101300325</v>
      </c>
      <c r="EA9" s="16">
        <f t="shared" ca="1" si="138"/>
        <v>8.0605268271136161</v>
      </c>
      <c r="EB9" s="16">
        <f t="shared" ca="1" si="139"/>
        <v>8.2192011553901274</v>
      </c>
      <c r="EC9" s="16">
        <f t="shared" ca="1" si="140"/>
        <v>7.9891852638134671</v>
      </c>
      <c r="ED9" s="16">
        <f t="shared" ca="1" si="141"/>
        <v>7.9590034640891094</v>
      </c>
      <c r="EE9" s="16">
        <f t="shared" ca="1" si="142"/>
        <v>7.7726689533589797</v>
      </c>
      <c r="EF9" s="16">
        <f t="shared" ca="1" si="143"/>
        <v>8.4951712922025493</v>
      </c>
      <c r="EG9" s="16">
        <f t="shared" ca="1" si="144"/>
        <v>8.0948486243707602</v>
      </c>
      <c r="EH9" s="16">
        <f t="shared" ca="1" si="145"/>
        <v>8.263865426704216</v>
      </c>
      <c r="EI9" s="16">
        <f t="shared" ca="1" si="146"/>
        <v>7.8257847414249637</v>
      </c>
      <c r="EJ9" s="16">
        <f t="shared" ca="1" si="147"/>
        <v>7.8059066155160677</v>
      </c>
      <c r="EK9" s="16">
        <f t="shared" ca="1" si="148"/>
        <v>8.0400034064730566</v>
      </c>
      <c r="EL9" s="16">
        <f t="shared" ca="1" si="149"/>
        <v>8.3782118168055071</v>
      </c>
      <c r="EM9" s="16">
        <f t="shared" ca="1" si="150"/>
        <v>8.1378354392260022</v>
      </c>
      <c r="EN9" s="16">
        <f t="shared" ca="1" si="151"/>
        <v>8.083138942568258</v>
      </c>
      <c r="EO9" s="16">
        <f t="shared" ca="1" si="152"/>
        <v>8.3516807983154102</v>
      </c>
      <c r="EP9" s="16">
        <f t="shared" ca="1" si="153"/>
        <v>8.3174132642854168</v>
      </c>
      <c r="EQ9" s="16">
        <f t="shared" ca="1" si="154"/>
        <v>8.0069707907382881</v>
      </c>
      <c r="ER9" s="16">
        <f t="shared" ca="1" si="155"/>
        <v>7.5618265605838992</v>
      </c>
      <c r="ES9" s="16">
        <f t="shared" ca="1" si="156"/>
        <v>8.6148132589574704</v>
      </c>
      <c r="ET9" s="16">
        <f t="shared" ca="1" si="157"/>
        <v>8.2311764497193405</v>
      </c>
      <c r="EU9" s="16">
        <f t="shared" ca="1" si="158"/>
        <v>8.0653022682467235</v>
      </c>
      <c r="EV9" s="16">
        <f t="shared" ca="1" si="159"/>
        <v>7.6835127453979766</v>
      </c>
      <c r="EW9" s="16">
        <f t="shared" ca="1" si="160"/>
        <v>7.8164354415831117</v>
      </c>
      <c r="EX9" s="16">
        <f t="shared" ca="1" si="161"/>
        <v>7.5946621393374469</v>
      </c>
      <c r="EY9" s="16">
        <f t="shared" ca="1" si="162"/>
        <v>8.1411896376381456</v>
      </c>
      <c r="EZ9" s="16">
        <f t="shared" ca="1" si="163"/>
        <v>7.8801012545648303</v>
      </c>
      <c r="FA9" s="16">
        <f t="shared" ca="1" si="164"/>
        <v>8.5790743131107199</v>
      </c>
      <c r="FB9" s="16">
        <f t="shared" ca="1" si="165"/>
        <v>7.8079103115866761</v>
      </c>
      <c r="FC9" s="16">
        <f t="shared" ca="1" si="166"/>
        <v>8.117108183871153</v>
      </c>
      <c r="FD9" s="16">
        <f t="shared" ca="1" si="167"/>
        <v>8.0958959959702259</v>
      </c>
      <c r="FE9" s="16">
        <f t="shared" ca="1" si="168"/>
        <v>7.9928030818560103</v>
      </c>
      <c r="FF9" s="16">
        <f t="shared" ca="1" si="169"/>
        <v>8.4799635719691526</v>
      </c>
      <c r="FG9" s="16">
        <f t="shared" ca="1" si="170"/>
        <v>7.9726238980719133</v>
      </c>
      <c r="FH9" s="16">
        <f t="shared" ca="1" si="171"/>
        <v>8.0084751662813449</v>
      </c>
      <c r="FI9" s="16">
        <f t="shared" ca="1" si="172"/>
        <v>7.8516409302205705</v>
      </c>
      <c r="FJ9" s="16">
        <f t="shared" ca="1" si="173"/>
        <v>7.8943225027825994</v>
      </c>
      <c r="FK9" s="16">
        <f t="shared" ca="1" si="174"/>
        <v>8.0617842975625162</v>
      </c>
      <c r="FL9" s="16">
        <f t="shared" ca="1" si="175"/>
        <v>7.9748837142906268</v>
      </c>
      <c r="FM9" s="16">
        <f t="shared" ca="1" si="176"/>
        <v>8.2380119785088315</v>
      </c>
      <c r="FN9" s="16">
        <f t="shared" ca="1" si="177"/>
        <v>8.3566757455756271</v>
      </c>
      <c r="FO9" s="16">
        <f t="shared" ca="1" si="178"/>
        <v>7.9530502376879815</v>
      </c>
      <c r="FP9" s="16">
        <f t="shared" ca="1" si="179"/>
        <v>8.2469581780463184</v>
      </c>
      <c r="FQ9" s="16">
        <f t="shared" ca="1" si="180"/>
        <v>7.8502291264331525</v>
      </c>
      <c r="FR9" s="16">
        <f t="shared" ca="1" si="181"/>
        <v>8.1856925140901708</v>
      </c>
      <c r="FS9" s="16">
        <f t="shared" ca="1" si="182"/>
        <v>7.7904967331982329</v>
      </c>
      <c r="FT9" s="16">
        <f t="shared" ca="1" si="183"/>
        <v>8.4486156039263527</v>
      </c>
      <c r="FU9" s="16">
        <f t="shared" ca="1" si="184"/>
        <v>8.3632208720297125</v>
      </c>
      <c r="FV9" s="16">
        <f t="shared" ca="1" si="185"/>
        <v>8.1960473552983828</v>
      </c>
      <c r="FW9" s="16">
        <f t="shared" ca="1" si="186"/>
        <v>8.3277368949247954</v>
      </c>
      <c r="FX9" s="16">
        <f t="shared" ca="1" si="187"/>
        <v>8.2879773287682106</v>
      </c>
      <c r="FY9" s="16">
        <f t="shared" ca="1" si="188"/>
        <v>8.3217996840363799</v>
      </c>
      <c r="FZ9" s="16">
        <f t="shared" ca="1" si="189"/>
        <v>8.5388879342055581</v>
      </c>
      <c r="GA9" s="16">
        <f t="shared" ca="1" si="190"/>
        <v>8.3673129157684496</v>
      </c>
      <c r="GB9" s="16">
        <f t="shared" ca="1" si="191"/>
        <v>8.054218968095082</v>
      </c>
      <c r="GC9" s="16">
        <f t="shared" ca="1" si="192"/>
        <v>7.8890576765182798</v>
      </c>
      <c r="GD9" s="16">
        <f t="shared" ca="1" si="193"/>
        <v>8.144119181505669</v>
      </c>
      <c r="GE9" s="16">
        <f t="shared" ca="1" si="194"/>
        <v>8.057672127065695</v>
      </c>
      <c r="GF9" s="16">
        <f t="shared" ca="1" si="195"/>
        <v>8.1427478125356689</v>
      </c>
      <c r="GG9" s="16">
        <f t="shared" ca="1" si="196"/>
        <v>7.8343708962748115</v>
      </c>
      <c r="GH9" s="16">
        <f t="shared" ca="1" si="197"/>
        <v>7.3554638634428722</v>
      </c>
      <c r="GI9" s="16">
        <f t="shared" ca="1" si="198"/>
        <v>7.6181409114308565</v>
      </c>
      <c r="GJ9" s="16">
        <f t="shared" ca="1" si="199"/>
        <v>8.3731951190026521</v>
      </c>
      <c r="GK9" s="16">
        <f t="shared" ca="1" si="200"/>
        <v>8.2890990421052866</v>
      </c>
      <c r="GL9" s="16">
        <f t="shared" ca="1" si="201"/>
        <v>8.1518895536116567</v>
      </c>
      <c r="GM9" s="16">
        <f t="shared" ca="1" si="202"/>
        <v>8.4199813935210202</v>
      </c>
      <c r="GN9" s="16">
        <f t="shared" ca="1" si="203"/>
        <v>7.9134165257080191</v>
      </c>
      <c r="GO9" s="16">
        <f t="shared" ca="1" si="204"/>
        <v>8.2755283339447416</v>
      </c>
      <c r="GP9" s="16">
        <f t="shared" ca="1" si="205"/>
        <v>7.6423659939435522</v>
      </c>
      <c r="GQ9" s="16">
        <f t="shared" ca="1" si="206"/>
        <v>7.9845997738403067</v>
      </c>
      <c r="GR9" s="16">
        <f t="shared" ca="1" si="207"/>
        <v>8.2417530172843758</v>
      </c>
      <c r="GS9" s="16">
        <f t="shared" ca="1" si="208"/>
        <v>8.0605826528479199</v>
      </c>
      <c r="GT9" s="16">
        <f t="shared" ca="1" si="209"/>
        <v>8.1646107438579403</v>
      </c>
      <c r="GU9" s="16">
        <f t="shared" ca="1" si="210"/>
        <v>8.4868317470605152</v>
      </c>
      <c r="GV9" s="16">
        <f t="shared" ca="1" si="211"/>
        <v>8.3377129647875883</v>
      </c>
      <c r="GW9" s="16">
        <f t="shared" ca="1" si="212"/>
        <v>7.8635434190722542</v>
      </c>
      <c r="GX9" s="16">
        <f t="shared" ca="1" si="213"/>
        <v>8.1376746144248404</v>
      </c>
      <c r="GY9" s="16">
        <f t="shared" ca="1" si="214"/>
        <v>8.3434689191118974</v>
      </c>
      <c r="GZ9" s="16">
        <f t="shared" ca="1" si="215"/>
        <v>8.6282688362130333</v>
      </c>
      <c r="HA9" s="16">
        <f t="shared" ca="1" si="216"/>
        <v>7.8845162800256166</v>
      </c>
      <c r="HB9" s="16">
        <f t="shared" ca="1" si="217"/>
        <v>8.106882993692885</v>
      </c>
      <c r="HC9" s="16">
        <f t="shared" ca="1" si="218"/>
        <v>7.8659871024644001</v>
      </c>
      <c r="HD9" s="16">
        <f t="shared" ca="1" si="219"/>
        <v>7.8051992428076442</v>
      </c>
      <c r="HE9" s="16">
        <f t="shared" ca="1" si="220"/>
        <v>7.7430999152018236</v>
      </c>
      <c r="HF9" s="16">
        <f t="shared" ca="1" si="221"/>
        <v>8.1837545973627055</v>
      </c>
      <c r="HG9" s="16">
        <f t="shared" ca="1" si="222"/>
        <v>8.1306933840377855</v>
      </c>
      <c r="HH9" s="16">
        <f t="shared" ca="1" si="223"/>
        <v>8.064509368385858</v>
      </c>
      <c r="HI9" s="16">
        <f t="shared" ca="1" si="224"/>
        <v>8.0538486983571946</v>
      </c>
      <c r="HJ9" s="16">
        <f t="shared" ca="1" si="225"/>
        <v>8.083206979508418</v>
      </c>
      <c r="HK9" s="16">
        <f t="shared" ca="1" si="226"/>
        <v>8.0106414112966284</v>
      </c>
      <c r="HL9" s="16">
        <f t="shared" ca="1" si="227"/>
        <v>7.9684770912954379</v>
      </c>
      <c r="HM9" s="16">
        <f t="shared" ca="1" si="228"/>
        <v>8.3480263849381906</v>
      </c>
      <c r="HN9" s="16">
        <f t="shared" ca="1" si="229"/>
        <v>8.225132196973572</v>
      </c>
      <c r="HO9" s="16">
        <f t="shared" ca="1" si="230"/>
        <v>7.7642462957770686</v>
      </c>
      <c r="HP9" s="16">
        <f t="shared" ca="1" si="231"/>
        <v>8.4633509739393933</v>
      </c>
      <c r="HQ9" s="16">
        <f t="shared" ca="1" si="232"/>
        <v>7.8682384933230747</v>
      </c>
      <c r="HR9" s="16">
        <f t="shared" ca="1" si="233"/>
        <v>8.2712635301278432</v>
      </c>
      <c r="HS9" s="16">
        <f t="shared" ca="1" si="234"/>
        <v>8.1319681640464072</v>
      </c>
      <c r="HT9" s="16">
        <f t="shared" ca="1" si="235"/>
        <v>8.3673488648815315</v>
      </c>
      <c r="HU9" s="16">
        <f t="shared" ca="1" si="236"/>
        <v>8.5674685199269565</v>
      </c>
      <c r="HV9" s="16">
        <f t="shared" ca="1" si="237"/>
        <v>7.9519275436606236</v>
      </c>
      <c r="HW9" s="16">
        <f t="shared" ca="1" si="238"/>
        <v>8.0614850907036342</v>
      </c>
      <c r="HX9" s="16">
        <f t="shared" ca="1" si="239"/>
        <v>8.9416658162474754</v>
      </c>
      <c r="HY9" s="16">
        <f t="shared" ca="1" si="240"/>
        <v>8.0735881514190631</v>
      </c>
      <c r="HZ9" s="16">
        <f t="shared" ca="1" si="241"/>
        <v>7.8666193388246644</v>
      </c>
      <c r="IA9" s="16">
        <f t="shared" ca="1" si="242"/>
        <v>7.9582703396995216</v>
      </c>
      <c r="IB9" s="16">
        <f t="shared" ca="1" si="243"/>
        <v>8.1802780213161004</v>
      </c>
      <c r="IC9" s="16">
        <f t="shared" ca="1" si="244"/>
        <v>8.3668474116187745</v>
      </c>
      <c r="ID9" s="16">
        <f t="shared" ca="1" si="245"/>
        <v>8.3189967132140925</v>
      </c>
      <c r="IE9" s="16">
        <f t="shared" ca="1" si="246"/>
        <v>7.9462501343266432</v>
      </c>
      <c r="IF9" s="16">
        <f t="shared" ca="1" si="247"/>
        <v>8.1418881077166709</v>
      </c>
      <c r="IG9" s="16">
        <f t="shared" ca="1" si="248"/>
        <v>8.0731474269441055</v>
      </c>
      <c r="IH9" s="16">
        <f t="shared" ca="1" si="249"/>
        <v>8.5669815351938201</v>
      </c>
      <c r="II9" s="16">
        <f t="shared" ca="1" si="250"/>
        <v>8.0238679910019819</v>
      </c>
      <c r="IJ9" s="16">
        <f t="shared" ca="1" si="251"/>
        <v>7.9673167773493851</v>
      </c>
      <c r="IK9" s="16">
        <f t="shared" ca="1" si="252"/>
        <v>8.0946965981112999</v>
      </c>
      <c r="IL9" s="16">
        <f t="shared" ca="1" si="253"/>
        <v>8.132193392093189</v>
      </c>
      <c r="IM9" s="16">
        <f t="shared" ca="1" si="254"/>
        <v>8.604861640461273</v>
      </c>
      <c r="IN9" s="16">
        <f t="shared" ca="1" si="255"/>
        <v>8.1739245298418286</v>
      </c>
      <c r="IO9" s="16">
        <f t="shared" ca="1" si="256"/>
        <v>8.2612774802230629</v>
      </c>
      <c r="IP9" s="16">
        <f t="shared" ca="1" si="257"/>
        <v>8.0781852050960552</v>
      </c>
      <c r="IQ9" s="16">
        <f t="shared" ca="1" si="258"/>
        <v>8.3934873612576002</v>
      </c>
      <c r="IR9" s="16">
        <f t="shared" ca="1" si="259"/>
        <v>7.9355968770653673</v>
      </c>
      <c r="IS9" s="16">
        <f t="shared" ca="1" si="260"/>
        <v>8.4145640025690653</v>
      </c>
      <c r="IT9" s="16">
        <f t="shared" ca="1" si="261"/>
        <v>8.171185710848663</v>
      </c>
      <c r="IU9" s="16">
        <f t="shared" ca="1" si="262"/>
        <v>8.458176879901119</v>
      </c>
      <c r="IV9" s="16">
        <f t="shared" ca="1" si="263"/>
        <v>7.7452562841621342</v>
      </c>
      <c r="IW9" s="16">
        <f t="shared" ca="1" si="264"/>
        <v>7.7347688068417213</v>
      </c>
      <c r="IX9" s="16">
        <f t="shared" ca="1" si="265"/>
        <v>7.8238163774071561</v>
      </c>
      <c r="IY9" s="16">
        <f t="shared" ca="1" si="266"/>
        <v>8.1115062227148549</v>
      </c>
      <c r="IZ9" s="16">
        <f t="shared" ca="1" si="267"/>
        <v>8.0215515169250686</v>
      </c>
      <c r="JA9" s="16">
        <f t="shared" ca="1" si="268"/>
        <v>7.8633148549224439</v>
      </c>
      <c r="JB9" s="16">
        <f t="shared" ca="1" si="269"/>
        <v>8.0098579418254641</v>
      </c>
      <c r="JC9" s="16">
        <f t="shared" ca="1" si="270"/>
        <v>7.8933664723985704</v>
      </c>
      <c r="JD9" s="16">
        <f t="shared" ca="1" si="271"/>
        <v>8.3483335764159605</v>
      </c>
      <c r="JE9" s="16">
        <f t="shared" ca="1" si="272"/>
        <v>8.7263293744888415</v>
      </c>
      <c r="JF9" s="16">
        <f t="shared" ca="1" si="273"/>
        <v>8.0589836669843304</v>
      </c>
      <c r="JG9" s="16">
        <f t="shared" ca="1" si="274"/>
        <v>8.2357798247044762</v>
      </c>
      <c r="JH9" s="16">
        <f t="shared" ca="1" si="275"/>
        <v>7.9097233172602692</v>
      </c>
      <c r="JI9" s="16">
        <f t="shared" ca="1" si="276"/>
        <v>8.3177636272531803</v>
      </c>
      <c r="JJ9" s="16">
        <f t="shared" ca="1" si="277"/>
        <v>7.6109622527506913</v>
      </c>
      <c r="JK9" s="16">
        <f t="shared" ca="1" si="278"/>
        <v>8.2049714291711595</v>
      </c>
      <c r="JL9" s="16">
        <f t="shared" ca="1" si="279"/>
        <v>8.7163433008972611</v>
      </c>
      <c r="JM9" s="16">
        <f t="shared" ca="1" si="280"/>
        <v>8.1864189081790428</v>
      </c>
      <c r="JN9" s="16">
        <f t="shared" ca="1" si="281"/>
        <v>8.1224946632446926</v>
      </c>
      <c r="JO9" s="16">
        <f t="shared" ca="1" si="282"/>
        <v>8.2829145532334643</v>
      </c>
      <c r="JP9" s="16">
        <f t="shared" ca="1" si="283"/>
        <v>7.8484142267719106</v>
      </c>
      <c r="JQ9" s="16">
        <f t="shared" ca="1" si="284"/>
        <v>8.4001426799745964</v>
      </c>
      <c r="JR9" s="16">
        <f t="shared" ca="1" si="285"/>
        <v>7.9719441969972671</v>
      </c>
      <c r="JS9" s="16">
        <f t="shared" ca="1" si="286"/>
        <v>8.4018523824835132</v>
      </c>
      <c r="JT9" s="16">
        <f t="shared" ca="1" si="287"/>
        <v>8.158453629827914</v>
      </c>
      <c r="JU9" s="16">
        <f t="shared" ca="1" si="288"/>
        <v>7.7713456844340065</v>
      </c>
      <c r="JV9" s="16">
        <f t="shared" ca="1" si="289"/>
        <v>7.9542451373747403</v>
      </c>
      <c r="JW9" s="16">
        <f t="shared" ca="1" si="290"/>
        <v>8.0003930959945908</v>
      </c>
      <c r="JX9" s="16">
        <f t="shared" ca="1" si="291"/>
        <v>7.6315329625953234</v>
      </c>
      <c r="JY9" s="16">
        <f t="shared" ca="1" si="292"/>
        <v>8.1173259472157842</v>
      </c>
      <c r="JZ9" s="16">
        <f t="shared" ca="1" si="293"/>
        <v>8.0981631682593918</v>
      </c>
      <c r="KA9" s="16">
        <f t="shared" ca="1" si="294"/>
        <v>8.364457632772357</v>
      </c>
      <c r="KB9" s="16">
        <f t="shared" ca="1" si="295"/>
        <v>7.3824776150680993</v>
      </c>
      <c r="KC9" s="16">
        <f t="shared" ca="1" si="296"/>
        <v>8.5760002745474058</v>
      </c>
      <c r="KD9" s="16">
        <f t="shared" ca="1" si="297"/>
        <v>8.0557174470195712</v>
      </c>
      <c r="KE9" s="16">
        <f t="shared" ca="1" si="298"/>
        <v>8.2893026550668338</v>
      </c>
      <c r="KF9" s="16">
        <f t="shared" ca="1" si="299"/>
        <v>8.5196114348728944</v>
      </c>
      <c r="KG9" s="16">
        <f t="shared" ca="1" si="300"/>
        <v>7.8000925741229912</v>
      </c>
      <c r="KH9" s="16">
        <f t="shared" ca="1" si="301"/>
        <v>8.1780102472610263</v>
      </c>
      <c r="KI9" s="16">
        <f t="shared" ca="1" si="302"/>
        <v>7.8618812639072342</v>
      </c>
      <c r="KJ9" s="16">
        <f t="shared" ca="1" si="303"/>
        <v>8.2056586937791405</v>
      </c>
      <c r="KK9" s="16">
        <f t="shared" ca="1" si="304"/>
        <v>7.5954323033622213</v>
      </c>
      <c r="KL9" s="16">
        <f t="shared" ca="1" si="305"/>
        <v>8.2933381798091634</v>
      </c>
      <c r="KM9" s="16">
        <f t="shared" ca="1" si="306"/>
        <v>8.4117947725953925</v>
      </c>
      <c r="KN9" s="16">
        <f t="shared" ca="1" si="307"/>
        <v>8.1158090752742442</v>
      </c>
      <c r="KO9" s="16">
        <f t="shared" ca="1" si="308"/>
        <v>8.2569915555118225</v>
      </c>
      <c r="KP9" s="16">
        <f t="shared" ca="1" si="309"/>
        <v>8.0819849077614343</v>
      </c>
      <c r="KQ9" s="16">
        <f t="shared" ca="1" si="310"/>
        <v>8.144223941967768</v>
      </c>
      <c r="KR9" s="16">
        <f t="shared" ca="1" si="311"/>
        <v>8.2369481869452184</v>
      </c>
      <c r="KS9" s="16">
        <f t="shared" ca="1" si="312"/>
        <v>7.8415653348219667</v>
      </c>
      <c r="KT9" s="16">
        <f t="shared" ca="1" si="313"/>
        <v>7.8751711230660932</v>
      </c>
      <c r="KU9" s="16">
        <f t="shared" ca="1" si="314"/>
        <v>7.7299933853242777</v>
      </c>
      <c r="KV9" s="16">
        <f t="shared" ca="1" si="315"/>
        <v>7.9614757891786683</v>
      </c>
      <c r="KW9" s="16">
        <f t="shared" ca="1" si="316"/>
        <v>8.1067317541233628</v>
      </c>
      <c r="KX9" s="16">
        <f t="shared" ca="1" si="317"/>
        <v>8.4023024114891793</v>
      </c>
      <c r="KY9" s="16">
        <f t="shared" ca="1" si="318"/>
        <v>7.9372360652304836</v>
      </c>
      <c r="KZ9" s="16">
        <f t="shared" ca="1" si="319"/>
        <v>8.1684428022482205</v>
      </c>
      <c r="LA9" s="16">
        <f t="shared" ca="1" si="320"/>
        <v>7.7106363343312063</v>
      </c>
      <c r="LB9" s="16">
        <f t="shared" ca="1" si="321"/>
        <v>8.0012497380621479</v>
      </c>
      <c r="LC9" s="16">
        <f t="shared" ca="1" si="322"/>
        <v>7.4797708482256855</v>
      </c>
      <c r="LD9" s="16">
        <f t="shared" ca="1" si="323"/>
        <v>8.2235681293822882</v>
      </c>
      <c r="LE9" s="16">
        <f t="shared" ca="1" si="324"/>
        <v>8.1817269296128377</v>
      </c>
      <c r="LF9" s="16">
        <f t="shared" ca="1" si="325"/>
        <v>8.4009332851493532</v>
      </c>
      <c r="LG9" s="16">
        <f t="shared" ca="1" si="326"/>
        <v>8.0677121014360971</v>
      </c>
      <c r="LH9" s="16">
        <f t="shared" ca="1" si="327"/>
        <v>8.0318028100074326</v>
      </c>
      <c r="LI9" s="16">
        <f t="shared" ca="1" si="328"/>
        <v>8.2424991389425539</v>
      </c>
      <c r="LJ9" s="16">
        <f t="shared" ca="1" si="329"/>
        <v>7.6646536605121245</v>
      </c>
      <c r="LK9" s="16">
        <f t="shared" ca="1" si="330"/>
        <v>8.5116845878766991</v>
      </c>
      <c r="LL9" s="16">
        <f t="shared" ca="1" si="331"/>
        <v>8.038307270214256</v>
      </c>
      <c r="LM9" s="16">
        <f t="shared" ca="1" si="332"/>
        <v>8.1358169600324981</v>
      </c>
      <c r="LN9" s="16">
        <f t="shared" ca="1" si="333"/>
        <v>8.4965085564633327</v>
      </c>
      <c r="LO9" s="16">
        <f t="shared" ca="1" si="334"/>
        <v>8.2457438290055833</v>
      </c>
      <c r="LP9" s="16">
        <f t="shared" ca="1" si="335"/>
        <v>8.6939685863654379</v>
      </c>
      <c r="LQ9" s="16">
        <f t="shared" ca="1" si="336"/>
        <v>8.1182452245167003</v>
      </c>
      <c r="LR9" s="16">
        <f t="shared" ca="1" si="337"/>
        <v>8.6223901299813281</v>
      </c>
      <c r="LS9" s="16">
        <f t="shared" ca="1" si="338"/>
        <v>8.0247136854184564</v>
      </c>
      <c r="LT9" s="16">
        <f t="shared" ca="1" si="339"/>
        <v>8.5459914360680163</v>
      </c>
      <c r="LU9" s="16">
        <f t="shared" ca="1" si="340"/>
        <v>7.8501952425098995</v>
      </c>
      <c r="LV9" s="16">
        <f t="shared" ca="1" si="341"/>
        <v>8.0939362454635866</v>
      </c>
      <c r="LW9" s="16">
        <f t="shared" ca="1" si="342"/>
        <v>8.2190048690577022</v>
      </c>
      <c r="LX9" s="16">
        <f t="shared" ca="1" si="343"/>
        <v>8.0398833266066365</v>
      </c>
      <c r="LY9" s="16">
        <f t="shared" ca="1" si="344"/>
        <v>7.8685686477416166</v>
      </c>
      <c r="LZ9" s="16">
        <f t="shared" ca="1" si="345"/>
        <v>7.8919638751983383</v>
      </c>
      <c r="MA9" s="16">
        <f t="shared" ca="1" si="346"/>
        <v>7.863828168356326</v>
      </c>
      <c r="MB9" s="16">
        <f t="shared" ca="1" si="347"/>
        <v>8.4010006367803776</v>
      </c>
      <c r="MC9" s="16">
        <f t="shared" ca="1" si="348"/>
        <v>8.1563594595733075</v>
      </c>
      <c r="MD9" s="16">
        <f t="shared" ca="1" si="349"/>
        <v>7.8415383148883882</v>
      </c>
      <c r="ME9" s="16">
        <f t="shared" ca="1" si="350"/>
        <v>7.6284527799563806</v>
      </c>
      <c r="MF9" s="16">
        <f t="shared" ca="1" si="351"/>
        <v>8.0603853733987361</v>
      </c>
      <c r="MG9" s="16">
        <f t="shared" ca="1" si="352"/>
        <v>7.8519406160933567</v>
      </c>
      <c r="MH9" s="16">
        <f t="shared" ca="1" si="353"/>
        <v>8.0750517121651431</v>
      </c>
      <c r="MI9" s="16">
        <f t="shared" ca="1" si="354"/>
        <v>8.6988571262462724</v>
      </c>
      <c r="MJ9" s="16">
        <f t="shared" ca="1" si="355"/>
        <v>7.9901442675199084</v>
      </c>
      <c r="MK9" s="16">
        <f t="shared" ca="1" si="356"/>
        <v>8.2493339631418525</v>
      </c>
      <c r="ML9" s="16">
        <f t="shared" ca="1" si="357"/>
        <v>8.3011159101591883</v>
      </c>
      <c r="MM9" s="16">
        <f t="shared" ca="1" si="358"/>
        <v>8.1537857853092</v>
      </c>
      <c r="MN9" s="16">
        <f t="shared" ca="1" si="359"/>
        <v>8.2590413475504523</v>
      </c>
      <c r="MO9" s="16">
        <f t="shared" ca="1" si="360"/>
        <v>8.1048121417455175</v>
      </c>
      <c r="MP9" s="16">
        <f t="shared" ca="1" si="361"/>
        <v>7.5916508830784082</v>
      </c>
      <c r="MQ9" s="16">
        <f t="shared" ca="1" si="362"/>
        <v>8.3311428241981496</v>
      </c>
      <c r="MR9" s="16">
        <f t="shared" ca="1" si="363"/>
        <v>8.1489111993012635</v>
      </c>
      <c r="MS9" s="16">
        <f t="shared" ca="1" si="364"/>
        <v>8.1789171662026465</v>
      </c>
      <c r="MT9" s="16">
        <f t="shared" ca="1" si="365"/>
        <v>8.27444920353879</v>
      </c>
      <c r="MU9" s="16">
        <f t="shared" ca="1" si="366"/>
        <v>8.578847610136533</v>
      </c>
      <c r="MV9" s="16">
        <f t="shared" ca="1" si="367"/>
        <v>8.0858138428109054</v>
      </c>
      <c r="MW9" s="16">
        <f t="shared" ca="1" si="368"/>
        <v>8.1204759813853986</v>
      </c>
      <c r="MX9" s="16">
        <f t="shared" ca="1" si="369"/>
        <v>8.2123151333225302</v>
      </c>
      <c r="MY9" s="16">
        <f t="shared" ca="1" si="370"/>
        <v>7.836424767535525</v>
      </c>
      <c r="MZ9" s="16">
        <f t="shared" ca="1" si="371"/>
        <v>8.1179069191085791</v>
      </c>
      <c r="NA9" s="16">
        <f t="shared" ca="1" si="372"/>
        <v>8.5163533013868697</v>
      </c>
      <c r="NB9" s="16">
        <f t="shared" ca="1" si="373"/>
        <v>8.2014857100706049</v>
      </c>
      <c r="NC9" s="16">
        <f t="shared" ca="1" si="374"/>
        <v>8.3252464722563353</v>
      </c>
      <c r="ND9" s="16">
        <f t="shared" ca="1" si="375"/>
        <v>7.8634656350923926</v>
      </c>
      <c r="NE9" s="16">
        <f t="shared" ca="1" si="376"/>
        <v>7.9438400286983573</v>
      </c>
      <c r="NF9" s="16">
        <f t="shared" ca="1" si="377"/>
        <v>8.1015212978832967</v>
      </c>
      <c r="NG9" s="16">
        <f t="shared" ca="1" si="378"/>
        <v>8.4232402489535723</v>
      </c>
      <c r="NH9" s="16">
        <f t="shared" ca="1" si="379"/>
        <v>7.8223011263201538</v>
      </c>
      <c r="NI9" s="16">
        <f t="shared" ca="1" si="380"/>
        <v>7.6049172760044961</v>
      </c>
      <c r="NJ9" s="16">
        <f t="shared" ca="1" si="381"/>
        <v>8.1773422287016615</v>
      </c>
      <c r="NK9" s="16">
        <f t="shared" ca="1" si="382"/>
        <v>8.5057722926121873</v>
      </c>
      <c r="NL9" s="16">
        <f t="shared" ca="1" si="383"/>
        <v>7.949728892969544</v>
      </c>
      <c r="NM9" s="16">
        <f t="shared" ca="1" si="384"/>
        <v>8.6325887206224579</v>
      </c>
      <c r="NN9" s="16">
        <f t="shared" ca="1" si="385"/>
        <v>8.3298069132334831</v>
      </c>
      <c r="NO9" s="16">
        <f t="shared" ca="1" si="386"/>
        <v>8.1147833228828024</v>
      </c>
      <c r="NP9" s="16">
        <f t="shared" ca="1" si="387"/>
        <v>8.0955104201233219</v>
      </c>
      <c r="NQ9" s="16">
        <f t="shared" ca="1" si="388"/>
        <v>8.7611728362924524</v>
      </c>
      <c r="NR9" s="16">
        <f t="shared" ca="1" si="389"/>
        <v>8.0577621649534787</v>
      </c>
      <c r="NS9" s="16">
        <f t="shared" ca="1" si="390"/>
        <v>7.9806983728282024</v>
      </c>
      <c r="NT9" s="16">
        <f t="shared" ca="1" si="391"/>
        <v>8.0111634697461831</v>
      </c>
      <c r="NU9" s="16">
        <f t="shared" ca="1" si="392"/>
        <v>7.7382351804065763</v>
      </c>
      <c r="NV9" s="16">
        <f t="shared" ca="1" si="393"/>
        <v>7.9764372515989983</v>
      </c>
      <c r="NW9" s="16">
        <f t="shared" ca="1" si="394"/>
        <v>7.9485803225598177</v>
      </c>
      <c r="NX9" s="16">
        <f t="shared" ca="1" si="395"/>
        <v>8.3339265508897817</v>
      </c>
      <c r="NY9" s="16">
        <f t="shared" ca="1" si="396"/>
        <v>7.8525213651280552</v>
      </c>
      <c r="NZ9" s="16">
        <f t="shared" ca="1" si="397"/>
        <v>8.467299354647805</v>
      </c>
      <c r="OA9" s="16">
        <f t="shared" ca="1" si="398"/>
        <v>7.994804863017265</v>
      </c>
      <c r="OB9" s="16">
        <f t="shared" ca="1" si="399"/>
        <v>7.9555390715263279</v>
      </c>
      <c r="OC9" s="16">
        <f t="shared" ca="1" si="400"/>
        <v>8.2763747265845637</v>
      </c>
      <c r="OD9" s="16">
        <f t="shared" ca="1" si="401"/>
        <v>8.0872587626514107</v>
      </c>
      <c r="OE9" s="16">
        <f t="shared" ca="1" si="402"/>
        <v>8.5495626499559183</v>
      </c>
      <c r="OF9" s="16">
        <f t="shared" ca="1" si="403"/>
        <v>8.727068207933085</v>
      </c>
      <c r="OG9" s="16">
        <f t="shared" ca="1" si="404"/>
        <v>8.2852423903555668</v>
      </c>
      <c r="OH9" s="16">
        <f t="shared" ca="1" si="405"/>
        <v>8.012638267140975</v>
      </c>
      <c r="OI9" s="16">
        <f t="shared" ca="1" si="406"/>
        <v>8.0678075981179518</v>
      </c>
      <c r="OJ9" s="16">
        <f t="shared" ca="1" si="407"/>
        <v>8.0102634545435105</v>
      </c>
      <c r="OK9" s="16">
        <f t="shared" ca="1" si="408"/>
        <v>7.9104703382807626</v>
      </c>
      <c r="OL9" s="16">
        <f t="shared" ca="1" si="409"/>
        <v>8.5194059441172509</v>
      </c>
      <c r="OM9" s="16">
        <f t="shared" ca="1" si="410"/>
        <v>8.0858769456570734</v>
      </c>
      <c r="ON9" s="16">
        <f t="shared" ca="1" si="411"/>
        <v>8.001615803455465</v>
      </c>
      <c r="OO9" s="16">
        <f t="shared" ca="1" si="412"/>
        <v>8.5480739877909571</v>
      </c>
      <c r="OP9" s="16">
        <f t="shared" ca="1" si="413"/>
        <v>8.1540479526456391</v>
      </c>
      <c r="OQ9" s="16">
        <f t="shared" ca="1" si="414"/>
        <v>8.0504576011398665</v>
      </c>
      <c r="OR9" s="16">
        <f t="shared" ca="1" si="415"/>
        <v>7.8928596263514743</v>
      </c>
      <c r="OS9" s="16">
        <f t="shared" ca="1" si="416"/>
        <v>8.060535507036942</v>
      </c>
      <c r="OT9" s="16">
        <f t="shared" ca="1" si="417"/>
        <v>8.1807169964317943</v>
      </c>
      <c r="OU9" s="16">
        <f t="shared" ca="1" si="418"/>
        <v>8.2042618401663994</v>
      </c>
      <c r="OV9" s="16">
        <f t="shared" ca="1" si="419"/>
        <v>8.254667903150871</v>
      </c>
      <c r="OW9" s="16">
        <f t="shared" ca="1" si="420"/>
        <v>8.0806450861157604</v>
      </c>
      <c r="OX9" s="16">
        <f t="shared" ca="1" si="421"/>
        <v>8.3159824019857584</v>
      </c>
      <c r="OY9" s="16">
        <f t="shared" ca="1" si="422"/>
        <v>8.340132170811243</v>
      </c>
      <c r="OZ9" s="16">
        <f t="shared" ca="1" si="423"/>
        <v>8.1078312240767811</v>
      </c>
      <c r="PA9" s="16">
        <f t="shared" ca="1" si="424"/>
        <v>7.9584295933656799</v>
      </c>
      <c r="PB9" s="16">
        <f t="shared" ca="1" si="425"/>
        <v>7.6495775767045577</v>
      </c>
      <c r="PC9" s="16">
        <f t="shared" ca="1" si="426"/>
        <v>7.8956049711694876</v>
      </c>
      <c r="PD9" s="16">
        <f t="shared" ca="1" si="427"/>
        <v>8.5807886817159051</v>
      </c>
      <c r="PE9" s="16">
        <f t="shared" ca="1" si="428"/>
        <v>8.2783287204076945</v>
      </c>
      <c r="PF9" s="16">
        <f t="shared" ca="1" si="429"/>
        <v>8.046217601068733</v>
      </c>
      <c r="PG9" s="16">
        <f t="shared" ca="1" si="430"/>
        <v>8.0369509251957449</v>
      </c>
      <c r="PH9" s="16">
        <f t="shared" ca="1" si="431"/>
        <v>7.5741665214497971</v>
      </c>
      <c r="PI9" s="16">
        <f t="shared" ca="1" si="432"/>
        <v>7.6233628656044505</v>
      </c>
      <c r="PJ9" s="16">
        <f t="shared" ca="1" si="433"/>
        <v>8.20807583587629</v>
      </c>
      <c r="PK9" s="16">
        <f t="shared" ca="1" si="434"/>
        <v>8.3098605092871942</v>
      </c>
      <c r="PL9" s="16">
        <f t="shared" ca="1" si="435"/>
        <v>8.1837201582562162</v>
      </c>
      <c r="PM9" s="16">
        <f t="shared" ca="1" si="436"/>
        <v>7.7312899079280681</v>
      </c>
      <c r="PN9" s="16">
        <f t="shared" ca="1" si="437"/>
        <v>8.4762442151564521</v>
      </c>
      <c r="PO9" s="16">
        <f t="shared" ca="1" si="438"/>
        <v>7.982089574474112</v>
      </c>
      <c r="PP9" s="16">
        <f t="shared" ca="1" si="439"/>
        <v>8.2896048845421131</v>
      </c>
      <c r="PQ9" s="16">
        <f t="shared" ca="1" si="440"/>
        <v>8.3082579039661084</v>
      </c>
      <c r="PR9" s="16">
        <f t="shared" ca="1" si="441"/>
        <v>8.0853348627690771</v>
      </c>
      <c r="PS9" s="16">
        <f t="shared" ca="1" si="442"/>
        <v>8.1414305584647426</v>
      </c>
      <c r="PT9" s="16">
        <f t="shared" ca="1" si="443"/>
        <v>8.1920639286464461</v>
      </c>
      <c r="PU9" s="16">
        <f t="shared" ca="1" si="444"/>
        <v>8.2869053252245664</v>
      </c>
      <c r="PV9" s="16">
        <f t="shared" ca="1" si="445"/>
        <v>7.75441423874934</v>
      </c>
      <c r="PW9" s="16">
        <f t="shared" ca="1" si="446"/>
        <v>7.90317466830441</v>
      </c>
      <c r="PX9" s="16">
        <f t="shared" ca="1" si="447"/>
        <v>8.0308648460840928</v>
      </c>
      <c r="PY9" s="16">
        <f t="shared" ca="1" si="448"/>
        <v>8.087606855799045</v>
      </c>
      <c r="PZ9" s="16">
        <f t="shared" ca="1" si="449"/>
        <v>7.6091267824083904</v>
      </c>
      <c r="QA9" s="16">
        <f t="shared" ca="1" si="450"/>
        <v>7.950602342981524</v>
      </c>
      <c r="QB9" s="16">
        <f t="shared" ca="1" si="451"/>
        <v>8.3035040198770425</v>
      </c>
      <c r="QC9" s="16">
        <f t="shared" ca="1" si="452"/>
        <v>8.5561894059052186</v>
      </c>
      <c r="QD9" s="16">
        <f t="shared" ca="1" si="453"/>
        <v>7.9097394283325242</v>
      </c>
      <c r="QE9" s="16">
        <f t="shared" ca="1" si="454"/>
        <v>7.87531459813734</v>
      </c>
      <c r="QF9" s="16">
        <f t="shared" ca="1" si="455"/>
        <v>7.6107719195955825</v>
      </c>
      <c r="QG9" s="16">
        <f t="shared" ca="1" si="456"/>
        <v>8.7258488109500103</v>
      </c>
      <c r="QH9" s="16">
        <f t="shared" ca="1" si="457"/>
        <v>8.8659531947140788</v>
      </c>
      <c r="QI9" s="16">
        <f t="shared" ca="1" si="458"/>
        <v>8.4364704414246798</v>
      </c>
      <c r="QJ9" s="16">
        <f t="shared" ca="1" si="459"/>
        <v>8.0545863444257328</v>
      </c>
      <c r="QK9" s="16">
        <f t="shared" ca="1" si="460"/>
        <v>8.0352856847266008</v>
      </c>
      <c r="QL9" s="16">
        <f t="shared" ca="1" si="461"/>
        <v>8.0481886590909788</v>
      </c>
      <c r="QM9" s="16">
        <f t="shared" ca="1" si="462"/>
        <v>7.889845382228275</v>
      </c>
      <c r="QN9" s="16">
        <f t="shared" ca="1" si="463"/>
        <v>7.7988996053893276</v>
      </c>
      <c r="QO9" s="16">
        <f t="shared" ca="1" si="464"/>
        <v>8.163215116006695</v>
      </c>
      <c r="QP9" s="16">
        <f t="shared" ca="1" si="465"/>
        <v>8.3855791441860301</v>
      </c>
      <c r="QQ9" s="16">
        <f t="shared" ca="1" si="466"/>
        <v>7.9508495036044531</v>
      </c>
      <c r="QR9" s="16">
        <f t="shared" ca="1" si="467"/>
        <v>8.0415330996160979</v>
      </c>
      <c r="QS9" s="16">
        <f t="shared" ca="1" si="468"/>
        <v>7.8357695923025181</v>
      </c>
      <c r="QT9" s="16">
        <f t="shared" ca="1" si="469"/>
        <v>8.2228404095580547</v>
      </c>
      <c r="QU9" s="16">
        <f t="shared" ca="1" si="470"/>
        <v>7.8610673524492487</v>
      </c>
      <c r="QV9" s="16">
        <f t="shared" ca="1" si="471"/>
        <v>8.1206533732519155</v>
      </c>
      <c r="QW9" s="16">
        <f t="shared" ca="1" si="472"/>
        <v>7.794592193003572</v>
      </c>
      <c r="QX9" s="16">
        <f t="shared" ca="1" si="473"/>
        <v>7.7034273502046018</v>
      </c>
      <c r="QY9" s="16">
        <f t="shared" ca="1" si="474"/>
        <v>8.3124233527731786</v>
      </c>
      <c r="QZ9" s="16">
        <f t="shared" ca="1" si="475"/>
        <v>7.9587237358343144</v>
      </c>
      <c r="RA9" s="16">
        <f t="shared" ca="1" si="476"/>
        <v>7.9387437950247923</v>
      </c>
      <c r="RB9" s="16">
        <f t="shared" ca="1" si="477"/>
        <v>8.3169723729095058</v>
      </c>
      <c r="RC9" s="16">
        <f t="shared" ca="1" si="478"/>
        <v>8.3333783408351767</v>
      </c>
      <c r="RD9" s="16">
        <f t="shared" ca="1" si="479"/>
        <v>7.9712565622306872</v>
      </c>
      <c r="RE9" s="16">
        <f t="shared" ca="1" si="480"/>
        <v>8.1227257489325861</v>
      </c>
      <c r="RF9" s="16">
        <f t="shared" ca="1" si="481"/>
        <v>8.1772482494521466</v>
      </c>
      <c r="RG9" s="16">
        <f t="shared" ca="1" si="482"/>
        <v>8.2490511952567864</v>
      </c>
      <c r="RH9" s="16">
        <f t="shared" ca="1" si="483"/>
        <v>7.8787654063135353</v>
      </c>
      <c r="RI9" s="16">
        <f t="shared" ca="1" si="484"/>
        <v>8.0223608633013939</v>
      </c>
      <c r="RJ9" s="16">
        <f t="shared" ca="1" si="485"/>
        <v>7.9106971730198206</v>
      </c>
      <c r="RK9" s="16">
        <f t="shared" ca="1" si="486"/>
        <v>7.9391419847149693</v>
      </c>
      <c r="RL9" s="16">
        <f t="shared" ca="1" si="487"/>
        <v>8.3271067457715624</v>
      </c>
      <c r="RM9" s="16">
        <f t="shared" ca="1" si="488"/>
        <v>8.1301039316714618</v>
      </c>
      <c r="RN9" s="16">
        <f t="shared" ca="1" si="489"/>
        <v>8.1259984839516797</v>
      </c>
      <c r="RO9" s="16">
        <f t="shared" ca="1" si="490"/>
        <v>8.0708886252200411</v>
      </c>
      <c r="RP9" s="16">
        <f t="shared" ca="1" si="491"/>
        <v>8.4243977993915777</v>
      </c>
      <c r="RQ9" s="16">
        <f t="shared" ca="1" si="492"/>
        <v>7.8538566742750309</v>
      </c>
      <c r="RR9" s="16">
        <f t="shared" ca="1" si="493"/>
        <v>7.9233783402526612</v>
      </c>
      <c r="RS9" s="16">
        <f t="shared" ca="1" si="494"/>
        <v>7.5001103707500514</v>
      </c>
      <c r="RT9" s="16">
        <f t="shared" ca="1" si="495"/>
        <v>8.2347237714194073</v>
      </c>
      <c r="RU9" s="16">
        <f t="shared" ca="1" si="496"/>
        <v>7.8363067837644191</v>
      </c>
      <c r="RV9" s="16">
        <f t="shared" ca="1" si="497"/>
        <v>8.2926784072058286</v>
      </c>
      <c r="RW9" s="16">
        <f t="shared" ca="1" si="498"/>
        <v>8.8987628203946425</v>
      </c>
      <c r="RX9" s="16">
        <f t="shared" ca="1" si="499"/>
        <v>7.8989549793895906</v>
      </c>
      <c r="RY9" s="16">
        <f t="shared" ca="1" si="500"/>
        <v>7.7823740926455809</v>
      </c>
      <c r="RZ9" s="16">
        <f t="shared" ca="1" si="501"/>
        <v>8.2685604427095143</v>
      </c>
      <c r="SA9" s="16">
        <f t="shared" ca="1" si="502"/>
        <v>7.6572326012968706</v>
      </c>
      <c r="SB9" s="16">
        <f t="shared" ca="1" si="503"/>
        <v>8.2273892179893551</v>
      </c>
      <c r="SC9" s="16">
        <f t="shared" ca="1" si="504"/>
        <v>7.8447287423091527</v>
      </c>
      <c r="SD9" s="16">
        <f t="shared" ca="1" si="505"/>
        <v>7.7882940683616964</v>
      </c>
      <c r="SE9" s="16">
        <f t="shared" ca="1" si="506"/>
        <v>8.1217821846131564</v>
      </c>
      <c r="SF9" s="16">
        <f t="shared" ca="1" si="507"/>
        <v>7.7937375853373956</v>
      </c>
      <c r="SG9" s="16">
        <f t="shared" ca="1" si="508"/>
        <v>7.7809543511905916</v>
      </c>
      <c r="SH9" s="16">
        <f t="shared" ca="1" si="509"/>
        <v>7.8907293617333263</v>
      </c>
      <c r="SI9" s="16">
        <f t="shared" ca="1" si="510"/>
        <v>8.5825155326939537</v>
      </c>
      <c r="SJ9" s="16">
        <f t="shared" ca="1" si="511"/>
        <v>8.3324891423368967</v>
      </c>
      <c r="SK9" s="16">
        <f t="shared" ca="1" si="512"/>
        <v>7.6367219286128352</v>
      </c>
      <c r="SL9" s="16">
        <f t="shared" ca="1" si="513"/>
        <v>7.6288229966516372</v>
      </c>
      <c r="SM9" s="16">
        <f t="shared" ca="1" si="514"/>
        <v>8.0579109478975095</v>
      </c>
      <c r="SN9" s="16">
        <f t="shared" ca="1" si="515"/>
        <v>7.8206847003312392</v>
      </c>
      <c r="SO9" s="16">
        <f t="shared" ca="1" si="516"/>
        <v>7.9190062619787787</v>
      </c>
      <c r="SP9" s="16">
        <f t="shared" ca="1" si="517"/>
        <v>8.1568445439972095</v>
      </c>
      <c r="SQ9" s="16">
        <f t="shared" ca="1" si="518"/>
        <v>8.6084813970136853</v>
      </c>
      <c r="SR9" s="16">
        <f t="shared" ca="1" si="519"/>
        <v>7.9400483362744074</v>
      </c>
      <c r="SS9" s="16">
        <f t="shared" ca="1" si="520"/>
        <v>8.1745091877037748</v>
      </c>
      <c r="ST9" s="16">
        <f t="shared" ca="1" si="521"/>
        <v>8.4180394587724923</v>
      </c>
      <c r="SU9" s="16">
        <f t="shared" ca="1" si="522"/>
        <v>8.4966440254353657</v>
      </c>
      <c r="SV9" s="16">
        <f t="shared" ca="1" si="523"/>
        <v>7.7957663229262959</v>
      </c>
      <c r="SW9" s="16">
        <f t="shared" ca="1" si="524"/>
        <v>7.9901234883012364</v>
      </c>
      <c r="SX9" s="16">
        <f t="shared" ca="1" si="525"/>
        <v>8.1527390770053305</v>
      </c>
      <c r="SY9" s="16">
        <f t="shared" ca="1" si="526"/>
        <v>8.0838890541444464</v>
      </c>
      <c r="SZ9" s="16">
        <f t="shared" ca="1" si="527"/>
        <v>8.0029072227684157</v>
      </c>
      <c r="TA9" s="16">
        <f t="shared" ca="1" si="528"/>
        <v>8.1034772099891228</v>
      </c>
      <c r="TB9" s="16">
        <f t="shared" ca="1" si="529"/>
        <v>8.234609685895963</v>
      </c>
      <c r="TC9" s="16">
        <f t="shared" ca="1" si="530"/>
        <v>7.9863431402276026</v>
      </c>
      <c r="TD9" s="16">
        <f t="shared" ca="1" si="531"/>
        <v>7.5765798478676407</v>
      </c>
      <c r="TE9" s="16">
        <f t="shared" ca="1" si="532"/>
        <v>8.052236066315352</v>
      </c>
      <c r="TF9" s="16">
        <f t="shared" ca="1" si="533"/>
        <v>8.0222205515925502</v>
      </c>
      <c r="TG9" s="16">
        <f t="shared" ca="1" si="534"/>
        <v>8.0931460772067148</v>
      </c>
      <c r="TH9" s="16">
        <f t="shared" ca="1" si="535"/>
        <v>7.9374099773757472</v>
      </c>
      <c r="TI9" s="16">
        <f t="shared" ca="1" si="536"/>
        <v>8.2801634398590576</v>
      </c>
      <c r="TJ9" s="16">
        <f t="shared" ca="1" si="537"/>
        <v>8.360527074542107</v>
      </c>
      <c r="TK9" s="16">
        <f t="shared" ca="1" si="538"/>
        <v>8.0193422127381595</v>
      </c>
      <c r="TL9" s="16">
        <f t="shared" ca="1" si="539"/>
        <v>7.8373241818693264</v>
      </c>
      <c r="TM9" s="16">
        <f t="shared" ca="1" si="540"/>
        <v>7.8012218624486938</v>
      </c>
      <c r="TN9" s="16">
        <f t="shared" ca="1" si="541"/>
        <v>7.7028198847906992</v>
      </c>
      <c r="TO9" s="16">
        <f t="shared" ca="1" si="542"/>
        <v>7.5284618258426939</v>
      </c>
      <c r="TP9" s="16">
        <f t="shared" ca="1" si="543"/>
        <v>8.244676306313524</v>
      </c>
      <c r="TQ9" s="16">
        <f t="shared" ca="1" si="544"/>
        <v>8.2403122267820681</v>
      </c>
      <c r="TR9" s="16">
        <f t="shared" ca="1" si="545"/>
        <v>8.1508771629156485</v>
      </c>
      <c r="TS9" s="16">
        <f t="shared" ca="1" si="546"/>
        <v>8.2719050841228814</v>
      </c>
      <c r="TT9" s="16">
        <f t="shared" ca="1" si="547"/>
        <v>8.4271643793797324</v>
      </c>
      <c r="TU9" s="16">
        <f t="shared" ca="1" si="548"/>
        <v>8.1004338215799159</v>
      </c>
      <c r="TV9" s="16">
        <f t="shared" ca="1" si="549"/>
        <v>7.9141667120395089</v>
      </c>
      <c r="TW9" s="16">
        <f t="shared" ca="1" si="550"/>
        <v>8.6128958925857102</v>
      </c>
      <c r="TX9" s="16">
        <f t="shared" ca="1" si="551"/>
        <v>8.0426585415022984</v>
      </c>
      <c r="TY9" s="16">
        <f t="shared" ca="1" si="552"/>
        <v>8.5249936767409054</v>
      </c>
      <c r="TZ9" s="16">
        <f t="shared" ca="1" si="553"/>
        <v>8.0810307579462037</v>
      </c>
      <c r="UA9" s="16">
        <f t="shared" ca="1" si="554"/>
        <v>8.337369926993107</v>
      </c>
      <c r="UB9" s="16">
        <f t="shared" ca="1" si="555"/>
        <v>8.2791027707126315</v>
      </c>
      <c r="UC9" s="16">
        <f t="shared" ca="1" si="556"/>
        <v>7.8738641707414567</v>
      </c>
      <c r="UD9" s="16">
        <f t="shared" ca="1" si="557"/>
        <v>8.6656547616895416</v>
      </c>
      <c r="UE9" s="16">
        <f t="shared" ca="1" si="558"/>
        <v>8.485232882960636</v>
      </c>
      <c r="UF9" s="16">
        <f t="shared" ca="1" si="559"/>
        <v>7.962601446035289</v>
      </c>
      <c r="UG9" s="16">
        <f t="shared" ca="1" si="560"/>
        <v>8.008652546335826</v>
      </c>
      <c r="UH9" s="16">
        <f t="shared" ca="1" si="561"/>
        <v>7.7679669236740674</v>
      </c>
      <c r="UI9" s="16">
        <f t="shared" ca="1" si="562"/>
        <v>7.9962513955129211</v>
      </c>
      <c r="UJ9" s="16">
        <f t="shared" ca="1" si="563"/>
        <v>8.5154100279098479</v>
      </c>
      <c r="UK9" s="16">
        <f t="shared" ca="1" si="564"/>
        <v>7.7991372477040652</v>
      </c>
      <c r="UL9" s="16">
        <f t="shared" ca="1" si="565"/>
        <v>8.2437019210946101</v>
      </c>
      <c r="UM9" s="16">
        <f t="shared" ca="1" si="566"/>
        <v>8.2952357217876251</v>
      </c>
      <c r="UN9" s="16">
        <f t="shared" ca="1" si="567"/>
        <v>8.4841749854216957</v>
      </c>
      <c r="UO9" s="16">
        <f t="shared" ca="1" si="568"/>
        <v>7.9274843325862863</v>
      </c>
      <c r="UP9" s="16">
        <f t="shared" ca="1" si="569"/>
        <v>8.5573911736963861</v>
      </c>
      <c r="UQ9" s="16">
        <f t="shared" ca="1" si="570"/>
        <v>7.9605849890684262</v>
      </c>
      <c r="UR9" s="16">
        <f t="shared" ca="1" si="571"/>
        <v>7.6982857477470441</v>
      </c>
      <c r="US9" s="16">
        <f t="shared" ca="1" si="572"/>
        <v>8.4883470299960528</v>
      </c>
      <c r="UT9" s="16">
        <f t="shared" ca="1" si="573"/>
        <v>8.1156537177590913</v>
      </c>
      <c r="UU9" s="16">
        <f t="shared" ca="1" si="574"/>
        <v>8.9289190731105599</v>
      </c>
      <c r="UV9" s="16">
        <f t="shared" ca="1" si="575"/>
        <v>7.5283774996433124</v>
      </c>
      <c r="UW9" s="16">
        <f t="shared" ca="1" si="576"/>
        <v>8.424808078086846</v>
      </c>
      <c r="UX9" s="16">
        <f t="shared" ca="1" si="577"/>
        <v>8.1825948872898948</v>
      </c>
      <c r="UY9" s="16">
        <f t="shared" ca="1" si="578"/>
        <v>7.550042903437137</v>
      </c>
      <c r="UZ9" s="16">
        <f t="shared" ca="1" si="579"/>
        <v>7.6864889972908408</v>
      </c>
      <c r="VA9" s="16">
        <f t="shared" ca="1" si="580"/>
        <v>8.0896166164764303</v>
      </c>
      <c r="VB9" s="16">
        <f t="shared" ca="1" si="581"/>
        <v>7.7588229919402236</v>
      </c>
      <c r="VC9" s="16">
        <f t="shared" ca="1" si="582"/>
        <v>8.2377734412614814</v>
      </c>
      <c r="VD9" s="16">
        <f t="shared" ca="1" si="583"/>
        <v>7.8947485062975717</v>
      </c>
      <c r="VE9" s="16">
        <f t="shared" ca="1" si="584"/>
        <v>8.1620677564362527</v>
      </c>
      <c r="VF9" s="16">
        <f t="shared" ca="1" si="585"/>
        <v>8.1748752652757783</v>
      </c>
      <c r="VG9" s="16">
        <f t="shared" ca="1" si="586"/>
        <v>7.7747700618613287</v>
      </c>
      <c r="VH9" s="16">
        <f t="shared" ca="1" si="587"/>
        <v>8.5356716407197037</v>
      </c>
      <c r="VI9" s="16">
        <f t="shared" ca="1" si="588"/>
        <v>7.9799972012624023</v>
      </c>
      <c r="VJ9" s="16">
        <f t="shared" ca="1" si="589"/>
        <v>8.2210640378748252</v>
      </c>
      <c r="VK9" s="16">
        <f t="shared" ca="1" si="590"/>
        <v>8.1450626378559861</v>
      </c>
      <c r="VL9" s="16">
        <f t="shared" ca="1" si="591"/>
        <v>8.1018616554993645</v>
      </c>
      <c r="VM9" s="16">
        <f t="shared" ca="1" si="592"/>
        <v>8.1197279112143939</v>
      </c>
      <c r="VN9" s="16">
        <f t="shared" ca="1" si="593"/>
        <v>8.5189821867317512</v>
      </c>
      <c r="VO9" s="16">
        <f t="shared" ca="1" si="594"/>
        <v>8.1770575557473961</v>
      </c>
      <c r="VP9" s="16">
        <f t="shared" ca="1" si="595"/>
        <v>8.3130640459529186</v>
      </c>
      <c r="VQ9" s="16">
        <f t="shared" ca="1" si="596"/>
        <v>8.2323556108505542</v>
      </c>
      <c r="VR9" s="16">
        <f t="shared" ca="1" si="597"/>
        <v>7.9906811459869918</v>
      </c>
      <c r="VS9" s="16">
        <f t="shared" ca="1" si="598"/>
        <v>7.8134507912432403</v>
      </c>
      <c r="VT9" s="16">
        <f t="shared" ca="1" si="599"/>
        <v>8.2968077206619508</v>
      </c>
      <c r="VU9" s="16">
        <f t="shared" ca="1" si="600"/>
        <v>7.8320209638843616</v>
      </c>
      <c r="VV9" s="16">
        <f t="shared" ca="1" si="601"/>
        <v>8.1066096278277282</v>
      </c>
      <c r="VW9" s="16">
        <f t="shared" ca="1" si="602"/>
        <v>8.2696070036275184</v>
      </c>
      <c r="VX9" s="16">
        <f t="shared" ca="1" si="603"/>
        <v>8.3416797738995978</v>
      </c>
      <c r="VY9" s="16">
        <f t="shared" ca="1" si="604"/>
        <v>8.0885711807107814</v>
      </c>
      <c r="VZ9" s="16">
        <f t="shared" ca="1" si="605"/>
        <v>8.2991140667447638</v>
      </c>
      <c r="WA9" s="16">
        <f t="shared" ca="1" si="606"/>
        <v>8.2989072026621944</v>
      </c>
      <c r="WB9" s="16">
        <f t="shared" ca="1" si="607"/>
        <v>8.1917709937803593</v>
      </c>
      <c r="WC9" s="16">
        <f t="shared" ca="1" si="608"/>
        <v>8.2282776123082488</v>
      </c>
      <c r="WD9" s="16">
        <f t="shared" ca="1" si="609"/>
        <v>7.9354466534033223</v>
      </c>
      <c r="WE9" s="16">
        <f t="shared" ca="1" si="610"/>
        <v>8.2507794765895532</v>
      </c>
      <c r="WF9" s="16">
        <f t="shared" ca="1" si="611"/>
        <v>7.9791547825998634</v>
      </c>
      <c r="WG9" s="16">
        <f t="shared" ca="1" si="612"/>
        <v>7.949565267962627</v>
      </c>
      <c r="WH9" s="16">
        <f t="shared" ca="1" si="613"/>
        <v>8.121383581004487</v>
      </c>
      <c r="WI9" s="16">
        <f t="shared" ca="1" si="614"/>
        <v>8.1935796136291419</v>
      </c>
      <c r="WJ9" s="16">
        <f t="shared" ca="1" si="615"/>
        <v>8.505682836178428</v>
      </c>
      <c r="WK9" s="16">
        <f t="shared" ca="1" si="616"/>
        <v>7.8888839423286781</v>
      </c>
      <c r="WL9" s="16">
        <f t="shared" ca="1" si="617"/>
        <v>7.964980206852764</v>
      </c>
      <c r="WM9" s="16">
        <f t="shared" ca="1" si="618"/>
        <v>7.806358400630673</v>
      </c>
      <c r="WN9" s="16">
        <f t="shared" ca="1" si="619"/>
        <v>8.2212145224589008</v>
      </c>
      <c r="WO9" s="16">
        <f t="shared" ca="1" si="620"/>
        <v>8.678117442722554</v>
      </c>
      <c r="WP9" s="16">
        <f t="shared" ca="1" si="621"/>
        <v>8.4049119460180286</v>
      </c>
      <c r="WQ9" s="16">
        <f t="shared" ca="1" si="622"/>
        <v>8.4384177696117924</v>
      </c>
      <c r="WR9" s="16">
        <f t="shared" ca="1" si="623"/>
        <v>7.8399278552989546</v>
      </c>
      <c r="WS9" s="16">
        <f t="shared" ca="1" si="624"/>
        <v>8.7012890472542406</v>
      </c>
      <c r="WT9" s="16">
        <f t="shared" ca="1" si="625"/>
        <v>8.3014766619044345</v>
      </c>
      <c r="WU9" s="16">
        <f t="shared" ca="1" si="626"/>
        <v>7.7021460277588467</v>
      </c>
      <c r="WV9" s="16">
        <f t="shared" ca="1" si="627"/>
        <v>7.5402489106242685</v>
      </c>
      <c r="WW9" s="16">
        <f t="shared" ca="1" si="628"/>
        <v>8.2437158361313738</v>
      </c>
      <c r="WX9" s="16">
        <f t="shared" ca="1" si="629"/>
        <v>7.9956231973695573</v>
      </c>
      <c r="WY9" s="16">
        <f t="shared" ca="1" si="630"/>
        <v>7.9351392200577342</v>
      </c>
      <c r="WZ9" s="16">
        <f t="shared" ca="1" si="631"/>
        <v>8.1869303468401764</v>
      </c>
      <c r="XA9" s="16">
        <f t="shared" ca="1" si="632"/>
        <v>8.3769821084491465</v>
      </c>
      <c r="XB9" s="16">
        <f t="shared" ca="1" si="633"/>
        <v>7.7620622662213643</v>
      </c>
      <c r="XC9" s="16">
        <f t="shared" ca="1" si="634"/>
        <v>8.0280364837861882</v>
      </c>
      <c r="XD9" s="16">
        <f t="shared" ca="1" si="635"/>
        <v>8.1096916387335067</v>
      </c>
      <c r="XE9" s="16">
        <f t="shared" ca="1" si="636"/>
        <v>7.7774661437590806</v>
      </c>
      <c r="XF9" s="16">
        <f t="shared" ca="1" si="637"/>
        <v>7.9022868271941578</v>
      </c>
      <c r="XG9" s="16">
        <f t="shared" ca="1" si="638"/>
        <v>7.8733655548488413</v>
      </c>
      <c r="XH9" s="16">
        <f t="shared" ca="1" si="639"/>
        <v>8.3177720223987279</v>
      </c>
      <c r="XI9" s="16">
        <f t="shared" ca="1" si="640"/>
        <v>7.9003295864386418</v>
      </c>
      <c r="XJ9" s="16">
        <f t="shared" ca="1" si="641"/>
        <v>8.1940147865775259</v>
      </c>
      <c r="XK9" s="16">
        <f t="shared" ca="1" si="642"/>
        <v>8.1065695315679882</v>
      </c>
      <c r="XL9" s="16">
        <f t="shared" ca="1" si="643"/>
        <v>8.1575345873957286</v>
      </c>
      <c r="XM9" s="16">
        <f t="shared" ca="1" si="644"/>
        <v>8.330259158518988</v>
      </c>
      <c r="XN9" s="16">
        <f t="shared" ca="1" si="645"/>
        <v>8.1375174324690995</v>
      </c>
      <c r="XO9" s="16">
        <f t="shared" ca="1" si="646"/>
        <v>8.6051075931049787</v>
      </c>
      <c r="XP9" s="16">
        <f t="shared" ca="1" si="647"/>
        <v>8.3679622702746741</v>
      </c>
      <c r="XQ9" s="16">
        <f t="shared" ca="1" si="648"/>
        <v>7.8693491465955869</v>
      </c>
      <c r="XR9" s="16">
        <f t="shared" ca="1" si="649"/>
        <v>7.9772017548594887</v>
      </c>
      <c r="XS9" s="16">
        <f t="shared" ca="1" si="650"/>
        <v>7.8628574637110793</v>
      </c>
      <c r="XT9" s="16">
        <f t="shared" ca="1" si="651"/>
        <v>7.8468240778607949</v>
      </c>
      <c r="XU9" s="16">
        <f t="shared" ca="1" si="652"/>
        <v>8.1698599496929329</v>
      </c>
      <c r="XV9" s="16">
        <f t="shared" ca="1" si="653"/>
        <v>8.2972830816471017</v>
      </c>
      <c r="XW9" s="16">
        <f t="shared" ca="1" si="654"/>
        <v>8.2965399341709318</v>
      </c>
      <c r="XX9" s="16">
        <f t="shared" ca="1" si="655"/>
        <v>8.2759769976651967</v>
      </c>
      <c r="XY9" s="16">
        <f t="shared" ca="1" si="656"/>
        <v>8.0939183734436195</v>
      </c>
      <c r="XZ9" s="16">
        <f t="shared" ca="1" si="657"/>
        <v>8.0514728340109407</v>
      </c>
      <c r="YA9" s="16">
        <f t="shared" ca="1" si="658"/>
        <v>7.9966154814612667</v>
      </c>
      <c r="YB9" s="16">
        <f t="shared" ca="1" si="659"/>
        <v>7.8907577121708199</v>
      </c>
      <c r="YC9" s="16">
        <f t="shared" ca="1" si="660"/>
        <v>8.2040924665180999</v>
      </c>
      <c r="YD9" s="16">
        <f t="shared" ca="1" si="661"/>
        <v>8.1899623820281686</v>
      </c>
      <c r="YE9" s="16">
        <f t="shared" ca="1" si="662"/>
        <v>8.2645162583448748</v>
      </c>
      <c r="YF9" s="16">
        <f t="shared" ca="1" si="663"/>
        <v>7.6904417107500551</v>
      </c>
      <c r="YG9" s="16">
        <f t="shared" ca="1" si="664"/>
        <v>8.1785516901585673</v>
      </c>
      <c r="YH9" s="16">
        <f t="shared" ca="1" si="665"/>
        <v>8.1326401967320709</v>
      </c>
      <c r="YI9" s="16">
        <f t="shared" ca="1" si="666"/>
        <v>7.7358758206626428</v>
      </c>
      <c r="YJ9" s="16">
        <f t="shared" ca="1" si="667"/>
        <v>8.0223676133524755</v>
      </c>
      <c r="YK9" s="16">
        <f t="shared" ca="1" si="668"/>
        <v>7.6228080884842475</v>
      </c>
      <c r="YL9" s="16">
        <f t="shared" ca="1" si="669"/>
        <v>8.461357412226592</v>
      </c>
      <c r="YM9" s="16">
        <f t="shared" ca="1" si="670"/>
        <v>8.1106768693242337</v>
      </c>
      <c r="YN9" s="16">
        <f t="shared" ca="1" si="671"/>
        <v>8.1653465057950072</v>
      </c>
      <c r="YO9" s="16">
        <f t="shared" ca="1" si="672"/>
        <v>8.0280044459075039</v>
      </c>
      <c r="YP9" s="16">
        <f t="shared" ca="1" si="673"/>
        <v>8.269657878197016</v>
      </c>
      <c r="YQ9" s="16">
        <f t="shared" ca="1" si="674"/>
        <v>8.3365809206396726</v>
      </c>
      <c r="YR9" s="16">
        <f t="shared" ca="1" si="675"/>
        <v>8.2750819469604924</v>
      </c>
      <c r="YS9" s="16">
        <f t="shared" ca="1" si="676"/>
        <v>7.4285880208625485</v>
      </c>
      <c r="YT9" s="16">
        <f t="shared" ca="1" si="677"/>
        <v>8.3390963795952899</v>
      </c>
      <c r="YU9" s="16">
        <f t="shared" ca="1" si="678"/>
        <v>7.9163391097793374</v>
      </c>
      <c r="YV9" s="16">
        <f t="shared" ca="1" si="679"/>
        <v>8.3158657455840945</v>
      </c>
      <c r="YW9" s="16">
        <f t="shared" ca="1" si="680"/>
        <v>8.2678516212228903</v>
      </c>
      <c r="YX9" s="16">
        <f t="shared" ca="1" si="681"/>
        <v>7.4444940629405663</v>
      </c>
      <c r="YY9" s="16">
        <f t="shared" ca="1" si="682"/>
        <v>8.1067885099995092</v>
      </c>
      <c r="YZ9" s="16">
        <f t="shared" ca="1" si="683"/>
        <v>8.0093104141515639</v>
      </c>
      <c r="ZA9" s="16">
        <f t="shared" ca="1" si="684"/>
        <v>8.5147901937695636</v>
      </c>
      <c r="ZB9" s="16">
        <f t="shared" ca="1" si="685"/>
        <v>7.8562139648780569</v>
      </c>
      <c r="ZC9" s="16">
        <f t="shared" ca="1" si="686"/>
        <v>7.5023047731709678</v>
      </c>
      <c r="ZD9" s="16">
        <f t="shared" ca="1" si="687"/>
        <v>8.2063070969647836</v>
      </c>
      <c r="ZE9" s="16">
        <f t="shared" ca="1" si="688"/>
        <v>8.3116130016994951</v>
      </c>
      <c r="ZF9" s="16">
        <f t="shared" ca="1" si="689"/>
        <v>7.7574995567530269</v>
      </c>
      <c r="ZG9" s="16">
        <f t="shared" ca="1" si="690"/>
        <v>7.9627166504612337</v>
      </c>
      <c r="ZH9" s="16">
        <f t="shared" ca="1" si="691"/>
        <v>7.8828455546175187</v>
      </c>
      <c r="ZI9" s="16">
        <f t="shared" ca="1" si="692"/>
        <v>7.8609434900427493</v>
      </c>
      <c r="ZJ9" s="16">
        <f t="shared" ca="1" si="693"/>
        <v>8.2398952763454325</v>
      </c>
      <c r="ZK9" s="16">
        <f t="shared" ca="1" si="694"/>
        <v>7.7725990999317629</v>
      </c>
      <c r="ZL9" s="16">
        <f t="shared" ca="1" si="695"/>
        <v>8.1596590233833037</v>
      </c>
      <c r="ZM9" s="16">
        <f t="shared" ca="1" si="696"/>
        <v>8.0918561393220276</v>
      </c>
      <c r="ZN9" s="16">
        <f t="shared" ca="1" si="697"/>
        <v>7.3843293022038843</v>
      </c>
      <c r="ZO9" s="16">
        <f t="shared" ca="1" si="698"/>
        <v>7.9013073540852368</v>
      </c>
      <c r="ZP9" s="16">
        <f t="shared" ca="1" si="699"/>
        <v>8.2284332210434208</v>
      </c>
      <c r="ZQ9" s="16">
        <f t="shared" ca="1" si="700"/>
        <v>8.1655159745238617</v>
      </c>
      <c r="ZR9" s="16">
        <f t="shared" ca="1" si="701"/>
        <v>8.398177496554796</v>
      </c>
      <c r="ZS9" s="16">
        <f t="shared" ca="1" si="702"/>
        <v>7.9385437833619594</v>
      </c>
      <c r="ZT9" s="16">
        <f t="shared" ca="1" si="703"/>
        <v>8.0455315029081156</v>
      </c>
      <c r="ZU9" s="16">
        <f t="shared" ca="1" si="704"/>
        <v>8.3349323991550417</v>
      </c>
      <c r="ZV9" s="16">
        <f t="shared" ca="1" si="705"/>
        <v>7.9835031897353037</v>
      </c>
      <c r="ZW9" s="16">
        <f t="shared" ca="1" si="706"/>
        <v>8.1473631711073686</v>
      </c>
      <c r="ZX9" s="16">
        <f t="shared" ca="1" si="707"/>
        <v>8.1973528726301925</v>
      </c>
      <c r="ZY9" s="16">
        <f t="shared" ca="1" si="708"/>
        <v>8.4166169334028158</v>
      </c>
      <c r="ZZ9" s="16">
        <f t="shared" ca="1" si="709"/>
        <v>7.6301803196043396</v>
      </c>
      <c r="AAA9" s="16">
        <f t="shared" ca="1" si="710"/>
        <v>7.9429324708359603</v>
      </c>
      <c r="AAB9" s="16">
        <f t="shared" ca="1" si="711"/>
        <v>7.9346763268883089</v>
      </c>
      <c r="AAC9" s="16">
        <f t="shared" ca="1" si="712"/>
        <v>7.9053601670180083</v>
      </c>
      <c r="AAD9" s="16">
        <f t="shared" ca="1" si="713"/>
        <v>7.9318227606962948</v>
      </c>
      <c r="AAE9" s="16">
        <f t="shared" ca="1" si="714"/>
        <v>7.9991088185637169</v>
      </c>
      <c r="AAF9" s="16">
        <f t="shared" ca="1" si="715"/>
        <v>8.0241125175693071</v>
      </c>
      <c r="AAG9" s="16">
        <f t="shared" ca="1" si="716"/>
        <v>7.6137906296684728</v>
      </c>
      <c r="AAH9" s="16">
        <f t="shared" ca="1" si="717"/>
        <v>8.8781335568361222</v>
      </c>
      <c r="AAI9" s="16">
        <f t="shared" ca="1" si="718"/>
        <v>7.9136771886628718</v>
      </c>
      <c r="AAJ9" s="16">
        <f t="shared" ca="1" si="719"/>
        <v>7.7668090372626635</v>
      </c>
      <c r="AAK9" s="16">
        <f t="shared" ca="1" si="720"/>
        <v>8.422371467819179</v>
      </c>
      <c r="AAL9" s="16">
        <f t="shared" ca="1" si="721"/>
        <v>8.0201313970847998</v>
      </c>
      <c r="AAM9" s="16">
        <f t="shared" ca="1" si="722"/>
        <v>7.5446494108400541</v>
      </c>
      <c r="AAN9" s="16">
        <f t="shared" ca="1" si="723"/>
        <v>7.6797001250695613</v>
      </c>
      <c r="AAO9" s="16">
        <f t="shared" ca="1" si="724"/>
        <v>7.9615746393541373</v>
      </c>
      <c r="AAP9" s="16">
        <f t="shared" ca="1" si="725"/>
        <v>7.6173880417837037</v>
      </c>
      <c r="AAQ9" s="16">
        <f t="shared" ca="1" si="726"/>
        <v>8.0341058388769149</v>
      </c>
      <c r="AAR9" s="16">
        <f t="shared" ca="1" si="727"/>
        <v>8.5522630058380145</v>
      </c>
      <c r="AAS9" s="16">
        <f t="shared" ca="1" si="728"/>
        <v>8.0458248706930107</v>
      </c>
      <c r="AAT9" s="16">
        <f t="shared" ca="1" si="729"/>
        <v>7.7244602389622941</v>
      </c>
      <c r="AAU9" s="16">
        <f t="shared" ca="1" si="730"/>
        <v>7.8371224289584767</v>
      </c>
      <c r="AAV9" s="16">
        <f t="shared" ca="1" si="731"/>
        <v>8.1497207792338671</v>
      </c>
      <c r="AAW9" s="16">
        <f t="shared" ca="1" si="732"/>
        <v>7.9186695834277741</v>
      </c>
      <c r="AAX9" s="16">
        <f t="shared" ca="1" si="733"/>
        <v>8.2144597719351982</v>
      </c>
      <c r="AAY9" s="16">
        <f t="shared" ca="1" si="734"/>
        <v>8.379393201715077</v>
      </c>
      <c r="AAZ9" s="16">
        <f t="shared" ca="1" si="735"/>
        <v>8.0720869342908497</v>
      </c>
      <c r="ABA9" s="16">
        <f t="shared" ca="1" si="736"/>
        <v>8.039874246090994</v>
      </c>
      <c r="ABB9" s="16">
        <f t="shared" ca="1" si="737"/>
        <v>8.0277343138894537</v>
      </c>
      <c r="ABC9" s="16">
        <f t="shared" ca="1" si="738"/>
        <v>7.6601221063982878</v>
      </c>
      <c r="ABD9" s="16">
        <f t="shared" ca="1" si="739"/>
        <v>7.6777694717863172</v>
      </c>
      <c r="ABE9" s="16">
        <f t="shared" ca="1" si="740"/>
        <v>8.5929785940779713</v>
      </c>
      <c r="ABF9" s="16">
        <f t="shared" ca="1" si="741"/>
        <v>8.5459408832802222</v>
      </c>
      <c r="ABG9" s="16">
        <f t="shared" ca="1" si="742"/>
        <v>8.1670141913631422</v>
      </c>
      <c r="ABH9" s="16">
        <f t="shared" ca="1" si="743"/>
        <v>8.019791870179219</v>
      </c>
      <c r="ABI9" s="16">
        <f t="shared" ca="1" si="744"/>
        <v>8.0346999340765084</v>
      </c>
      <c r="ABJ9" s="16">
        <f t="shared" ca="1" si="745"/>
        <v>7.8405352309350622</v>
      </c>
      <c r="ABK9" s="16">
        <f t="shared" ca="1" si="746"/>
        <v>7.6875872419080684</v>
      </c>
      <c r="ABL9" s="16">
        <f t="shared" ca="1" si="747"/>
        <v>8.3830765656452684</v>
      </c>
      <c r="ABM9" s="16">
        <f t="shared" ca="1" si="748"/>
        <v>8.1621246679066726</v>
      </c>
      <c r="ABN9" s="16">
        <f t="shared" ca="1" si="749"/>
        <v>8.5779929387012857</v>
      </c>
      <c r="ABO9" s="16">
        <f t="shared" ca="1" si="750"/>
        <v>8.0436237792298932</v>
      </c>
      <c r="ABP9" s="16">
        <f t="shared" ca="1" si="751"/>
        <v>7.8971574016274708</v>
      </c>
      <c r="ABQ9" s="16">
        <f t="shared" ca="1" si="752"/>
        <v>8.4111306479075836</v>
      </c>
      <c r="ABR9" s="16">
        <f t="shared" ca="1" si="753"/>
        <v>7.9495986671721539</v>
      </c>
      <c r="ABS9" s="16">
        <f t="shared" ca="1" si="754"/>
        <v>8.2224793730756698</v>
      </c>
      <c r="ABT9" s="16">
        <f t="shared" ca="1" si="755"/>
        <v>8.4087899436092126</v>
      </c>
      <c r="ABU9" s="16">
        <f t="shared" ca="1" si="756"/>
        <v>8.0324493584434915</v>
      </c>
      <c r="ABV9" s="16">
        <f t="shared" ca="1" si="757"/>
        <v>8.084804675447689</v>
      </c>
      <c r="ABW9" s="16">
        <f t="shared" ca="1" si="758"/>
        <v>7.8959605043120877</v>
      </c>
      <c r="ABX9" s="16">
        <f t="shared" ca="1" si="759"/>
        <v>8.1745871880155327</v>
      </c>
      <c r="ABY9" s="16">
        <f t="shared" ca="1" si="760"/>
        <v>7.9064645708713126</v>
      </c>
      <c r="ABZ9" s="16">
        <f t="shared" ca="1" si="761"/>
        <v>7.918504911682029</v>
      </c>
      <c r="ACA9" s="16">
        <f t="shared" ca="1" si="762"/>
        <v>7.9940081413514505</v>
      </c>
      <c r="ACB9" s="16">
        <f t="shared" ca="1" si="763"/>
        <v>8.1537561357990942</v>
      </c>
      <c r="ACC9" s="16">
        <f t="shared" ca="1" si="764"/>
        <v>7.9159439049423854</v>
      </c>
      <c r="ACD9" s="16">
        <f t="shared" ca="1" si="765"/>
        <v>8.318941470538574</v>
      </c>
      <c r="ACE9" s="16">
        <f t="shared" ca="1" si="766"/>
        <v>7.8269499771339612</v>
      </c>
      <c r="ACF9" s="16">
        <f t="shared" ca="1" si="767"/>
        <v>8.0484422415319372</v>
      </c>
      <c r="ACG9" s="16">
        <f t="shared" ca="1" si="768"/>
        <v>7.5662253902934786</v>
      </c>
      <c r="ACH9" s="16">
        <f t="shared" ca="1" si="769"/>
        <v>7.8322322329666756</v>
      </c>
      <c r="ACI9" s="16">
        <f t="shared" ca="1" si="770"/>
        <v>7.8610990397427178</v>
      </c>
      <c r="ACJ9" s="16">
        <f t="shared" ca="1" si="771"/>
        <v>8.224854824343403</v>
      </c>
      <c r="ACK9" s="16">
        <f t="shared" ca="1" si="772"/>
        <v>8.0267492161247311</v>
      </c>
      <c r="ACL9" s="16">
        <f t="shared" ca="1" si="773"/>
        <v>7.9738831495568165</v>
      </c>
      <c r="ACM9" s="16">
        <f t="shared" ca="1" si="774"/>
        <v>8.4905072673357704</v>
      </c>
      <c r="ACN9" s="16">
        <f t="shared" ca="1" si="775"/>
        <v>7.6141564008001836</v>
      </c>
      <c r="ACO9" s="16">
        <f t="shared" ca="1" si="776"/>
        <v>8.3551566786205402</v>
      </c>
      <c r="ACP9" s="16">
        <f t="shared" ca="1" si="777"/>
        <v>7.5167459131211398</v>
      </c>
      <c r="ACQ9" s="16">
        <f t="shared" ca="1" si="778"/>
        <v>8.2861242461910809</v>
      </c>
      <c r="ACR9" s="16">
        <f t="shared" ca="1" si="779"/>
        <v>8.0893884165944421</v>
      </c>
      <c r="ACS9" s="16">
        <f t="shared" ca="1" si="780"/>
        <v>8.5229157631425796</v>
      </c>
      <c r="ACT9" s="16">
        <f t="shared" ca="1" si="781"/>
        <v>8.5389846458918655</v>
      </c>
      <c r="ACU9" s="16">
        <f t="shared" ca="1" si="782"/>
        <v>8.0754033209900058</v>
      </c>
      <c r="ACV9" s="16">
        <f t="shared" ca="1" si="783"/>
        <v>8.2771540883627797</v>
      </c>
      <c r="ACW9" s="16">
        <f t="shared" ca="1" si="784"/>
        <v>7.8973233557702942</v>
      </c>
      <c r="ACX9" s="16">
        <f t="shared" ca="1" si="785"/>
        <v>7.8212606625570373</v>
      </c>
      <c r="ACY9" s="16">
        <f t="shared" ca="1" si="786"/>
        <v>7.8853523574571476</v>
      </c>
      <c r="ACZ9" s="16">
        <f t="shared" ca="1" si="787"/>
        <v>7.271690553957888</v>
      </c>
      <c r="ADA9" s="16">
        <f t="shared" ca="1" si="788"/>
        <v>8.5359356329103893</v>
      </c>
      <c r="ADB9" s="16">
        <f t="shared" ca="1" si="789"/>
        <v>8.1291772459422003</v>
      </c>
      <c r="ADC9" s="16">
        <f t="shared" ca="1" si="790"/>
        <v>8.1145152779417806</v>
      </c>
      <c r="ADD9" s="16">
        <f t="shared" ca="1" si="791"/>
        <v>8.1669797133598649</v>
      </c>
      <c r="ADE9" s="16">
        <f t="shared" ca="1" si="792"/>
        <v>8.068134112180239</v>
      </c>
      <c r="ADF9" s="16">
        <f t="shared" ca="1" si="793"/>
        <v>8.0979786529281768</v>
      </c>
      <c r="ADG9" s="16">
        <f t="shared" ca="1" si="794"/>
        <v>7.7660148800423165</v>
      </c>
      <c r="ADH9" s="16">
        <f t="shared" ca="1" si="795"/>
        <v>8.471332235808358</v>
      </c>
      <c r="ADI9" s="16">
        <f t="shared" ca="1" si="796"/>
        <v>8.0089171380472539</v>
      </c>
      <c r="ADJ9" s="16">
        <f t="shared" ca="1" si="797"/>
        <v>8.2198424861672752</v>
      </c>
      <c r="ADK9" s="16">
        <f t="shared" ca="1" si="798"/>
        <v>7.6668311412121088</v>
      </c>
      <c r="ADL9" s="16">
        <f t="shared" ca="1" si="799"/>
        <v>8.1659805679647643</v>
      </c>
      <c r="ADM9" s="16">
        <f t="shared" ca="1" si="800"/>
        <v>8.525454474236664</v>
      </c>
      <c r="ADN9" s="16">
        <f t="shared" ca="1" si="801"/>
        <v>8.1717112361555593</v>
      </c>
      <c r="ADO9" s="16">
        <f t="shared" ca="1" si="802"/>
        <v>7.5748146986790568</v>
      </c>
      <c r="ADP9" s="16">
        <f t="shared" ca="1" si="803"/>
        <v>7.8907668386533327</v>
      </c>
      <c r="ADQ9" s="16">
        <f t="shared" ca="1" si="804"/>
        <v>8.2239214259192526</v>
      </c>
      <c r="ADR9" s="16">
        <f t="shared" ca="1" si="805"/>
        <v>8.4680607142161612</v>
      </c>
      <c r="ADS9" s="16">
        <f t="shared" ca="1" si="806"/>
        <v>8.4654879509647145</v>
      </c>
      <c r="ADT9" s="16">
        <f t="shared" ca="1" si="807"/>
        <v>8.3896412656770458</v>
      </c>
      <c r="ADU9" s="16">
        <f t="shared" ca="1" si="808"/>
        <v>8.429572691525161</v>
      </c>
      <c r="ADV9" s="16">
        <f t="shared" ca="1" si="809"/>
        <v>8.4041242747365459</v>
      </c>
      <c r="ADW9" s="16">
        <f t="shared" ca="1" si="810"/>
        <v>8.0486890677390459</v>
      </c>
      <c r="ADX9" s="16">
        <f t="shared" ca="1" si="811"/>
        <v>8.446646910426173</v>
      </c>
      <c r="ADY9" s="16">
        <f t="shared" ca="1" si="812"/>
        <v>7.9648832264002625</v>
      </c>
      <c r="ADZ9" s="16">
        <f t="shared" ca="1" si="813"/>
        <v>8.0474617710556444</v>
      </c>
      <c r="AEA9" s="16">
        <f t="shared" ca="1" si="814"/>
        <v>8.1763247573693754</v>
      </c>
      <c r="AEB9" s="16">
        <f t="shared" ca="1" si="815"/>
        <v>8.2842012099111937</v>
      </c>
      <c r="AEC9" s="16">
        <f t="shared" ca="1" si="816"/>
        <v>8.1927416310057151</v>
      </c>
      <c r="AED9" s="16">
        <f t="shared" ca="1" si="817"/>
        <v>8.3659536792830576</v>
      </c>
      <c r="AEE9" s="16">
        <f t="shared" ca="1" si="818"/>
        <v>7.7961207435421418</v>
      </c>
      <c r="AEF9" s="16">
        <f t="shared" ca="1" si="819"/>
        <v>7.930564935730974</v>
      </c>
      <c r="AEG9" s="16">
        <f t="shared" ca="1" si="820"/>
        <v>8.2253710099512531</v>
      </c>
      <c r="AEH9" s="16">
        <f t="shared" ca="1" si="821"/>
        <v>8.6130100436361996</v>
      </c>
      <c r="AEI9" s="16">
        <f t="shared" ca="1" si="822"/>
        <v>8.000992627660839</v>
      </c>
      <c r="AEJ9" s="16">
        <f t="shared" ca="1" si="823"/>
        <v>8.4232507732252611</v>
      </c>
      <c r="AEK9" s="16">
        <f t="shared" ca="1" si="824"/>
        <v>8.1437727489736425</v>
      </c>
      <c r="AEL9" s="16">
        <f t="shared" ca="1" si="825"/>
        <v>7.8129249034586197</v>
      </c>
      <c r="AEM9" s="16">
        <f t="shared" ca="1" si="826"/>
        <v>8.2884366013269197</v>
      </c>
      <c r="AEN9" s="16">
        <f t="shared" ca="1" si="827"/>
        <v>7.8493080070622314</v>
      </c>
      <c r="AEO9" s="16">
        <f t="shared" ca="1" si="828"/>
        <v>8.2925015693378867</v>
      </c>
      <c r="AEP9" s="16">
        <f t="shared" ca="1" si="829"/>
        <v>7.5172155381889825</v>
      </c>
      <c r="AEQ9" s="16">
        <f t="shared" ca="1" si="830"/>
        <v>8.0643062374861945</v>
      </c>
      <c r="AER9" s="16">
        <f t="shared" ca="1" si="831"/>
        <v>8.0806234550392944</v>
      </c>
      <c r="AES9" s="16">
        <f t="shared" ca="1" si="832"/>
        <v>7.7119028529679596</v>
      </c>
      <c r="AET9" s="16">
        <f t="shared" ca="1" si="833"/>
        <v>8.0313791966382322</v>
      </c>
      <c r="AEU9" s="16">
        <f t="shared" ca="1" si="834"/>
        <v>7.9890948474986239</v>
      </c>
      <c r="AEV9" s="16">
        <f t="shared" ca="1" si="835"/>
        <v>8.1516683617096</v>
      </c>
      <c r="AEW9" s="16">
        <f t="shared" ca="1" si="836"/>
        <v>7.975649378468237</v>
      </c>
      <c r="AEX9" s="16">
        <f t="shared" ca="1" si="837"/>
        <v>7.7990843419842859</v>
      </c>
      <c r="AEY9" s="16">
        <f t="shared" ca="1" si="838"/>
        <v>8.8022971168925501</v>
      </c>
      <c r="AEZ9" s="16">
        <f t="shared" ca="1" si="839"/>
        <v>7.8994383380441473</v>
      </c>
      <c r="AFA9" s="16">
        <f t="shared" ca="1" si="840"/>
        <v>8.055057557199369</v>
      </c>
      <c r="AFB9" s="16">
        <f t="shared" ca="1" si="841"/>
        <v>7.7992429210787408</v>
      </c>
      <c r="AFC9" s="16">
        <f t="shared" ca="1" si="842"/>
        <v>7.8830144106810032</v>
      </c>
      <c r="AFD9" s="16">
        <f t="shared" ca="1" si="843"/>
        <v>8.0934758514960894</v>
      </c>
      <c r="AFE9" s="16">
        <f t="shared" ca="1" si="844"/>
        <v>8.1948728191182383</v>
      </c>
      <c r="AFF9" s="16">
        <f t="shared" ca="1" si="845"/>
        <v>7.9442220432187778</v>
      </c>
      <c r="AFG9" s="16">
        <f t="shared" ca="1" si="846"/>
        <v>7.9635347997750285</v>
      </c>
      <c r="AFH9" s="16">
        <f t="shared" ca="1" si="847"/>
        <v>7.702560471672883</v>
      </c>
      <c r="AFI9" s="16">
        <f t="shared" ca="1" si="848"/>
        <v>7.8749749467924843</v>
      </c>
      <c r="AFJ9" s="16">
        <f t="shared" ca="1" si="849"/>
        <v>7.6922756504330811</v>
      </c>
      <c r="AFK9" s="16">
        <f t="shared" ca="1" si="850"/>
        <v>7.6835037777998663</v>
      </c>
      <c r="AFL9" s="16">
        <f t="shared" ca="1" si="851"/>
        <v>7.8786273139158229</v>
      </c>
      <c r="AFM9" s="16">
        <f t="shared" ca="1" si="852"/>
        <v>7.7500373438631138</v>
      </c>
      <c r="AFN9" s="16">
        <f t="shared" ca="1" si="853"/>
        <v>7.7825367431128667</v>
      </c>
      <c r="AFO9" s="16">
        <f t="shared" ca="1" si="854"/>
        <v>8.2710363925574697</v>
      </c>
      <c r="AFP9" s="16">
        <f t="shared" ca="1" si="855"/>
        <v>8.2507344954156299</v>
      </c>
      <c r="AFQ9" s="16">
        <f t="shared" ca="1" si="856"/>
        <v>7.4555825376544096</v>
      </c>
      <c r="AFR9" s="16">
        <f t="shared" ca="1" si="857"/>
        <v>8.2472799147951932</v>
      </c>
      <c r="AFS9" s="16">
        <f t="shared" ca="1" si="858"/>
        <v>8.3128252934922084</v>
      </c>
      <c r="AFT9" s="16">
        <f t="shared" ca="1" si="859"/>
        <v>7.8624074604407843</v>
      </c>
      <c r="AFU9" s="16">
        <f t="shared" ca="1" si="860"/>
        <v>8.1880172213366578</v>
      </c>
      <c r="AFV9" s="16">
        <f t="shared" ca="1" si="861"/>
        <v>7.927102878744007</v>
      </c>
      <c r="AFW9" s="16">
        <f t="shared" ca="1" si="862"/>
        <v>8.2246905295897914</v>
      </c>
      <c r="AFX9" s="16">
        <f t="shared" ca="1" si="863"/>
        <v>8.2298210287747775</v>
      </c>
      <c r="AFY9" s="16">
        <f t="shared" ca="1" si="864"/>
        <v>8.0531050516376013</v>
      </c>
      <c r="AFZ9" s="16">
        <f t="shared" ca="1" si="865"/>
        <v>7.9360215645746433</v>
      </c>
      <c r="AGA9" s="16">
        <f t="shared" ca="1" si="866"/>
        <v>8.0532144493410804</v>
      </c>
      <c r="AGB9" s="16">
        <f t="shared" ca="1" si="867"/>
        <v>8.4550230086235914</v>
      </c>
      <c r="AGC9" s="16">
        <f t="shared" ca="1" si="868"/>
        <v>7.8004466289283716</v>
      </c>
      <c r="AGD9" s="16">
        <f t="shared" ca="1" si="869"/>
        <v>7.9813683858470466</v>
      </c>
      <c r="AGE9" s="16">
        <f t="shared" ca="1" si="870"/>
        <v>7.5376030688781395</v>
      </c>
      <c r="AGF9" s="16">
        <f t="shared" ca="1" si="871"/>
        <v>8.2658900510548303</v>
      </c>
      <c r="AGG9" s="16">
        <f t="shared" ca="1" si="872"/>
        <v>7.7549830034986202</v>
      </c>
      <c r="AGH9" s="16">
        <f t="shared" ca="1" si="873"/>
        <v>7.9873395859152367</v>
      </c>
      <c r="AGI9" s="16">
        <f t="shared" ca="1" si="874"/>
        <v>8.135289581342894</v>
      </c>
      <c r="AGJ9" s="16">
        <f t="shared" ca="1" si="875"/>
        <v>8.7052468696372145</v>
      </c>
      <c r="AGK9" s="16">
        <f t="shared" ca="1" si="876"/>
        <v>8.1749935970889513</v>
      </c>
      <c r="AGL9" s="16">
        <f t="shared" ca="1" si="877"/>
        <v>8.0307586151034513</v>
      </c>
      <c r="AGM9" s="16">
        <f t="shared" ca="1" si="878"/>
        <v>7.6033663324432679</v>
      </c>
      <c r="AGN9" s="16">
        <f t="shared" ca="1" si="879"/>
        <v>8.5425719616359164</v>
      </c>
      <c r="AGO9" s="16">
        <f t="shared" ca="1" si="880"/>
        <v>8.1483244009418865</v>
      </c>
      <c r="AGP9" s="16">
        <f t="shared" ca="1" si="881"/>
        <v>8.5425913759698151</v>
      </c>
      <c r="AGQ9" s="16">
        <f t="shared" ca="1" si="882"/>
        <v>7.8630771178155969</v>
      </c>
      <c r="AGR9" s="16">
        <f t="shared" ca="1" si="883"/>
        <v>8.1202279933672639</v>
      </c>
      <c r="AGS9" s="16">
        <f t="shared" ca="1" si="884"/>
        <v>7.545795492518022</v>
      </c>
      <c r="AGT9" s="16">
        <f t="shared" ca="1" si="885"/>
        <v>8.3952369047591109</v>
      </c>
      <c r="AGU9" s="16">
        <f t="shared" ca="1" si="886"/>
        <v>8.2678755963671478</v>
      </c>
      <c r="AGV9" s="16">
        <f t="shared" ca="1" si="887"/>
        <v>8.3357050887294513</v>
      </c>
      <c r="AGW9" s="16">
        <f t="shared" ca="1" si="888"/>
        <v>7.9835657571298135</v>
      </c>
      <c r="AGX9" s="16">
        <f t="shared" ca="1" si="889"/>
        <v>8.2897111113412727</v>
      </c>
      <c r="AGY9" s="16">
        <f t="shared" ca="1" si="890"/>
        <v>8.0085247385628247</v>
      </c>
      <c r="AGZ9" s="16">
        <f t="shared" ca="1" si="891"/>
        <v>7.8300583891341109</v>
      </c>
      <c r="AHA9" s="16">
        <f t="shared" ca="1" si="892"/>
        <v>8.0090770214769247</v>
      </c>
      <c r="AHB9" s="16">
        <f t="shared" ca="1" si="893"/>
        <v>8.1523167671539696</v>
      </c>
      <c r="AHC9" s="16">
        <f t="shared" ca="1" si="894"/>
        <v>7.8345615086704337</v>
      </c>
      <c r="AHD9" s="16">
        <f t="shared" ca="1" si="895"/>
        <v>8.1286871398882976</v>
      </c>
      <c r="AHE9" s="16">
        <f t="shared" ca="1" si="896"/>
        <v>8.0396546092835042</v>
      </c>
      <c r="AHF9" s="16">
        <f t="shared" ca="1" si="897"/>
        <v>7.5861115233257328</v>
      </c>
      <c r="AHG9" s="16">
        <f t="shared" ca="1" si="898"/>
        <v>8.1873821087598326</v>
      </c>
      <c r="AHH9" s="16">
        <f t="shared" ca="1" si="899"/>
        <v>8.1801411297434274</v>
      </c>
      <c r="AHI9" s="16">
        <f t="shared" ca="1" si="900"/>
        <v>7.8178054187008561</v>
      </c>
      <c r="AHJ9" s="16">
        <f t="shared" ca="1" si="901"/>
        <v>8.0955206949289913</v>
      </c>
      <c r="AHK9" s="16">
        <f t="shared" ca="1" si="902"/>
        <v>7.8319981457064802</v>
      </c>
      <c r="AHL9" s="16">
        <f t="shared" ca="1" si="903"/>
        <v>8.1289203305779534</v>
      </c>
      <c r="AHM9" s="16">
        <f t="shared" ca="1" si="904"/>
        <v>7.8040425929939268</v>
      </c>
      <c r="AHN9" s="16">
        <f t="shared" ca="1" si="905"/>
        <v>7.9000695821814837</v>
      </c>
      <c r="AHO9" s="16">
        <f t="shared" ca="1" si="906"/>
        <v>7.5508732943597963</v>
      </c>
      <c r="AHP9" s="16">
        <f t="shared" ca="1" si="907"/>
        <v>8.3347479465074468</v>
      </c>
      <c r="AHQ9" s="16">
        <f t="shared" ca="1" si="908"/>
        <v>7.8569165853220229</v>
      </c>
      <c r="AHR9" s="16">
        <f t="shared" ca="1" si="909"/>
        <v>7.9649830431646285</v>
      </c>
      <c r="AHS9" s="16">
        <f t="shared" ca="1" si="910"/>
        <v>8.0837007506467558</v>
      </c>
      <c r="AHT9" s="16">
        <f t="shared" ca="1" si="911"/>
        <v>8.0324821352973022</v>
      </c>
      <c r="AHU9" s="16">
        <f t="shared" ca="1" si="912"/>
        <v>8.1958056937757586</v>
      </c>
      <c r="AHV9" s="16">
        <f t="shared" ca="1" si="913"/>
        <v>7.9498291674680166</v>
      </c>
      <c r="AHW9" s="16">
        <f t="shared" ca="1" si="914"/>
        <v>7.919494757955488</v>
      </c>
      <c r="AHX9" s="16">
        <f t="shared" ca="1" si="915"/>
        <v>8.0095200829398117</v>
      </c>
      <c r="AHY9" s="16">
        <f t="shared" ca="1" si="916"/>
        <v>7.9119007645017687</v>
      </c>
      <c r="AHZ9" s="16">
        <f t="shared" ca="1" si="917"/>
        <v>7.9792690879748562</v>
      </c>
      <c r="AIA9" s="16">
        <f t="shared" ca="1" si="918"/>
        <v>8.4358266907891828</v>
      </c>
      <c r="AIB9" s="16">
        <f t="shared" ca="1" si="919"/>
        <v>8.8574344586454075</v>
      </c>
      <c r="AIC9" s="16">
        <f t="shared" ca="1" si="920"/>
        <v>7.7584476411064314</v>
      </c>
      <c r="AID9" s="16">
        <f t="shared" ca="1" si="921"/>
        <v>7.9137982599726771</v>
      </c>
      <c r="AIE9" s="16">
        <f t="shared" ca="1" si="922"/>
        <v>7.9295452195783067</v>
      </c>
      <c r="AIF9" s="16">
        <f t="shared" ca="1" si="923"/>
        <v>8.1231357960704198</v>
      </c>
      <c r="AIG9" s="16">
        <f t="shared" ca="1" si="924"/>
        <v>8.3271995505865934</v>
      </c>
      <c r="AIH9" s="16">
        <f t="shared" ca="1" si="925"/>
        <v>8.7082876485337195</v>
      </c>
      <c r="AII9" s="16">
        <f t="shared" ca="1" si="926"/>
        <v>8.1117641275756931</v>
      </c>
      <c r="AIJ9" s="16">
        <f t="shared" ca="1" si="927"/>
        <v>8.1363397381066864</v>
      </c>
      <c r="AIK9" s="16">
        <f t="shared" ca="1" si="928"/>
        <v>7.8247327960977833</v>
      </c>
      <c r="AIL9" s="16">
        <f t="shared" ca="1" si="929"/>
        <v>7.9588440597613133</v>
      </c>
      <c r="AIM9" s="16">
        <f t="shared" ca="1" si="930"/>
        <v>8.3499119850220378</v>
      </c>
      <c r="AIN9" s="16">
        <f t="shared" ca="1" si="931"/>
        <v>8.2606475145092428</v>
      </c>
      <c r="AIO9" s="16">
        <f t="shared" ca="1" si="932"/>
        <v>8.4571784220824888</v>
      </c>
      <c r="AIP9" s="16">
        <f t="shared" ca="1" si="933"/>
        <v>7.9538748913084714</v>
      </c>
      <c r="AIQ9" s="16">
        <f t="shared" ca="1" si="934"/>
        <v>8.0303266486027294</v>
      </c>
      <c r="AIR9" s="16">
        <f t="shared" ca="1" si="935"/>
        <v>7.9396453865833765</v>
      </c>
      <c r="AIS9" s="16">
        <f t="shared" ca="1" si="936"/>
        <v>7.885525760398977</v>
      </c>
      <c r="AIT9" s="16">
        <f t="shared" ca="1" si="937"/>
        <v>8.0572291136135128</v>
      </c>
      <c r="AIU9" s="16">
        <f t="shared" ca="1" si="938"/>
        <v>7.9548118509672463</v>
      </c>
      <c r="AIV9" s="16">
        <f t="shared" ca="1" si="939"/>
        <v>7.9051515624076147</v>
      </c>
      <c r="AIW9" s="16">
        <f t="shared" ca="1" si="940"/>
        <v>8.2318842003358661</v>
      </c>
      <c r="AIX9" s="16">
        <f t="shared" ca="1" si="941"/>
        <v>8.319441193257326</v>
      </c>
      <c r="AIY9" s="16">
        <f t="shared" ca="1" si="942"/>
        <v>7.9793913599866695</v>
      </c>
      <c r="AIZ9" s="16">
        <f t="shared" ca="1" si="943"/>
        <v>8.0854075921560078</v>
      </c>
      <c r="AJA9" s="16">
        <f t="shared" ca="1" si="944"/>
        <v>7.7376263177714355</v>
      </c>
      <c r="AJB9" s="16">
        <f t="shared" ca="1" si="945"/>
        <v>7.9367430270337271</v>
      </c>
      <c r="AJC9" s="16">
        <f t="shared" ca="1" si="946"/>
        <v>8.2874696899490488</v>
      </c>
      <c r="AJD9" s="16">
        <f t="shared" ca="1" si="947"/>
        <v>8.3737796437914263</v>
      </c>
      <c r="AJE9" s="16">
        <f t="shared" ca="1" si="948"/>
        <v>8.2697824449544335</v>
      </c>
      <c r="AJF9" s="16">
        <f t="shared" ca="1" si="949"/>
        <v>7.8151943757134141</v>
      </c>
      <c r="AJG9" s="16">
        <f t="shared" ca="1" si="950"/>
        <v>7.7127853691702928</v>
      </c>
      <c r="AJH9" s="16">
        <f t="shared" ca="1" si="951"/>
        <v>8.5262079600037417</v>
      </c>
      <c r="AJI9" s="16">
        <f t="shared" ca="1" si="952"/>
        <v>7.873772213473039</v>
      </c>
      <c r="AJJ9" s="16">
        <f t="shared" ca="1" si="953"/>
        <v>8.3091167845403167</v>
      </c>
      <c r="AJK9" s="16">
        <f t="shared" ca="1" si="954"/>
        <v>8.8038519225849949</v>
      </c>
      <c r="AJL9" s="16">
        <f t="shared" ca="1" si="955"/>
        <v>7.7450653361608728</v>
      </c>
      <c r="AJM9" s="16">
        <f t="shared" ca="1" si="956"/>
        <v>7.7567219880948217</v>
      </c>
      <c r="AJN9" s="16">
        <f t="shared" ca="1" si="957"/>
        <v>8.2486117972782758</v>
      </c>
      <c r="AJO9" s="16">
        <f t="shared" ca="1" si="958"/>
        <v>9.2276930494497265</v>
      </c>
      <c r="AJP9" s="16">
        <f t="shared" ca="1" si="959"/>
        <v>7.7170369792502811</v>
      </c>
      <c r="AJQ9" s="16">
        <f t="shared" ca="1" si="960"/>
        <v>8.802030175627479</v>
      </c>
      <c r="AJR9" s="16">
        <f t="shared" ca="1" si="961"/>
        <v>8.1608991471097561</v>
      </c>
      <c r="AJS9" s="16">
        <f t="shared" ca="1" si="962"/>
        <v>7.6440985560299168</v>
      </c>
      <c r="AJT9" s="16">
        <f t="shared" ca="1" si="963"/>
        <v>8.4346107446051963</v>
      </c>
      <c r="AJU9" s="16">
        <f t="shared" ca="1" si="964"/>
        <v>7.9847938780701817</v>
      </c>
      <c r="AJV9" s="16">
        <f t="shared" ca="1" si="965"/>
        <v>8.3867638619889</v>
      </c>
      <c r="AJW9" s="16">
        <f t="shared" ca="1" si="966"/>
        <v>7.918021171768201</v>
      </c>
      <c r="AJX9" s="16">
        <f t="shared" ca="1" si="967"/>
        <v>8.0245936853397009</v>
      </c>
      <c r="AJY9" s="16">
        <f t="shared" ca="1" si="968"/>
        <v>8.545458043237975</v>
      </c>
      <c r="AJZ9" s="16">
        <f t="shared" ca="1" si="969"/>
        <v>8.5333600449691414</v>
      </c>
      <c r="AKA9" s="16">
        <f t="shared" ca="1" si="970"/>
        <v>8.3179650437203119</v>
      </c>
      <c r="AKB9" s="16">
        <f t="shared" ca="1" si="971"/>
        <v>8.3770927810048779</v>
      </c>
      <c r="AKC9" s="16">
        <f t="shared" ca="1" si="972"/>
        <v>7.9080570338655543</v>
      </c>
      <c r="AKD9" s="16">
        <f t="shared" ca="1" si="973"/>
        <v>7.9602749709370304</v>
      </c>
      <c r="AKE9" s="16">
        <f t="shared" ca="1" si="974"/>
        <v>7.9966149327232134</v>
      </c>
      <c r="AKF9" s="16">
        <f t="shared" ca="1" si="975"/>
        <v>7.5851737521446596</v>
      </c>
      <c r="AKG9" s="16">
        <f t="shared" ca="1" si="976"/>
        <v>8.2327389377817877</v>
      </c>
      <c r="AKH9" s="16">
        <f t="shared" ca="1" si="977"/>
        <v>8.0057509488534411</v>
      </c>
      <c r="AKI9" s="16">
        <f t="shared" ca="1" si="978"/>
        <v>8.0617936272142483</v>
      </c>
      <c r="AKJ9" s="16">
        <f t="shared" ca="1" si="979"/>
        <v>7.8162439204190308</v>
      </c>
      <c r="AKK9" s="16">
        <f t="shared" ca="1" si="980"/>
        <v>8.2493771087560166</v>
      </c>
      <c r="AKL9" s="16">
        <f t="shared" ca="1" si="981"/>
        <v>7.4614533376741807</v>
      </c>
      <c r="AKM9" s="16">
        <f t="shared" ca="1" si="982"/>
        <v>8.3703005691250159</v>
      </c>
      <c r="AKN9" s="16">
        <f t="shared" ca="1" si="983"/>
        <v>8.3817517624716373</v>
      </c>
      <c r="AKO9" s="16">
        <f t="shared" ca="1" si="984"/>
        <v>8.5289192269092684</v>
      </c>
      <c r="AKP9" s="16">
        <f t="shared" ca="1" si="985"/>
        <v>7.7659643186331069</v>
      </c>
      <c r="AKQ9" s="16">
        <f t="shared" ca="1" si="986"/>
        <v>8.2098765985873587</v>
      </c>
      <c r="AKR9" s="16">
        <f t="shared" ca="1" si="987"/>
        <v>8.0735643806554727</v>
      </c>
      <c r="AKS9" s="16">
        <f t="shared" ca="1" si="988"/>
        <v>8.2447959418924182</v>
      </c>
      <c r="AKT9" s="16">
        <f t="shared" ca="1" si="989"/>
        <v>8.6115219300437058</v>
      </c>
      <c r="AKU9" s="16">
        <f t="shared" ca="1" si="990"/>
        <v>7.7432119107197188</v>
      </c>
      <c r="AKV9" s="16">
        <f t="shared" ca="1" si="991"/>
        <v>7.8277026904212095</v>
      </c>
      <c r="AKW9" s="16">
        <f t="shared" ca="1" si="992"/>
        <v>8.0517974137130057</v>
      </c>
      <c r="AKX9" s="16">
        <f t="shared" ca="1" si="993"/>
        <v>7.9708145555182748</v>
      </c>
      <c r="AKY9" s="16">
        <f t="shared" ca="1" si="994"/>
        <v>7.7538846682907883</v>
      </c>
      <c r="AKZ9" s="16">
        <f t="shared" ca="1" si="995"/>
        <v>8.6104581828690794</v>
      </c>
      <c r="ALA9" s="16">
        <f t="shared" ca="1" si="996"/>
        <v>7.7508076289919607</v>
      </c>
      <c r="ALB9" s="16">
        <f t="shared" ca="1" si="997"/>
        <v>7.6776298820573148</v>
      </c>
      <c r="ALC9" s="16">
        <f t="shared" ca="1" si="998"/>
        <v>7.9237490064033027</v>
      </c>
      <c r="ALD9" s="16">
        <f t="shared" ca="1" si="999"/>
        <v>8.0063318535013721</v>
      </c>
      <c r="ALE9" s="16">
        <f t="shared" ca="1" si="1000"/>
        <v>8.2547106501051051</v>
      </c>
      <c r="ALF9" s="16">
        <f t="shared" ca="1" si="1001"/>
        <v>7.9737649536041397</v>
      </c>
      <c r="ALG9" s="16">
        <f t="shared" ca="1" si="1002"/>
        <v>7.7755384384007469</v>
      </c>
      <c r="ALH9" s="16">
        <f t="shared" ca="1" si="1003"/>
        <v>8.4716883234391602</v>
      </c>
      <c r="ALI9" s="16">
        <f t="shared" ca="1" si="1004"/>
        <v>7.753362441650852</v>
      </c>
      <c r="ALJ9" s="16">
        <f t="shared" ca="1" si="1005"/>
        <v>8.1692150586132222</v>
      </c>
      <c r="ALK9" s="16">
        <f t="shared" ca="1" si="1006"/>
        <v>8.7514858535493527</v>
      </c>
      <c r="ALL9" s="16">
        <f t="shared" ca="1" si="1007"/>
        <v>8.5103977932913608</v>
      </c>
      <c r="ALM9" s="16">
        <f t="shared" ca="1" si="1008"/>
        <v>8.1649726534534466</v>
      </c>
      <c r="ALN9" s="16">
        <f t="shared" ca="1" si="1009"/>
        <v>8.4422777701069887</v>
      </c>
      <c r="ALO9" s="16">
        <f t="shared" ca="1" si="1010"/>
        <v>8.1429089973785054</v>
      </c>
      <c r="ALP9" s="16">
        <f t="shared" ca="1" si="1011"/>
        <v>8.2361696927289589</v>
      </c>
      <c r="ALQ9" s="16">
        <f t="shared" ca="1" si="1012"/>
        <v>8.0234508123734578</v>
      </c>
      <c r="ALR9" s="16">
        <f t="shared" ca="1" si="1013"/>
        <v>8.0232223321188556</v>
      </c>
      <c r="ALS9" s="16">
        <f t="shared" ca="1" si="1014"/>
        <v>8.1367697151851743</v>
      </c>
      <c r="ALT9" s="16">
        <f t="shared" ca="1" si="1015"/>
        <v>7.8207663939693228</v>
      </c>
      <c r="ALU9" s="16">
        <f t="shared" ca="1" si="1016"/>
        <v>7.8510883081819891</v>
      </c>
    </row>
    <row r="10" spans="1:1009" x14ac:dyDescent="0.35">
      <c r="A10" s="10">
        <v>42781</v>
      </c>
      <c r="B10" s="9">
        <v>24.58</v>
      </c>
      <c r="C10">
        <f>LN(B10/B9)</f>
        <v>0</v>
      </c>
      <c r="E10" s="29" t="s">
        <v>16</v>
      </c>
      <c r="F10" s="30"/>
      <c r="G10" s="30"/>
      <c r="I10" s="16">
        <v>5</v>
      </c>
      <c r="J10" s="16">
        <f t="shared" ca="1" si="17"/>
        <v>8.4695641171922027</v>
      </c>
      <c r="K10" s="16">
        <f t="shared" ca="1" si="18"/>
        <v>8.3990295710428882</v>
      </c>
      <c r="L10" s="16">
        <f t="shared" ca="1" si="19"/>
        <v>8.0660799874645264</v>
      </c>
      <c r="M10" s="16">
        <f t="shared" ca="1" si="20"/>
        <v>8.5891742132348252</v>
      </c>
      <c r="N10" s="16">
        <f t="shared" ca="1" si="21"/>
        <v>8.2056241674247268</v>
      </c>
      <c r="O10" s="16">
        <f t="shared" ca="1" si="22"/>
        <v>8.125066881495588</v>
      </c>
      <c r="P10" s="16">
        <f t="shared" ca="1" si="23"/>
        <v>8.2209729154877174</v>
      </c>
      <c r="Q10" s="16">
        <f t="shared" ca="1" si="24"/>
        <v>7.5758442189083413</v>
      </c>
      <c r="R10" s="16">
        <f t="shared" ca="1" si="25"/>
        <v>7.9244130474768824</v>
      </c>
      <c r="S10" s="16">
        <f t="shared" ca="1" si="26"/>
        <v>8.0722568434230393</v>
      </c>
      <c r="T10" s="16">
        <f t="shared" ca="1" si="27"/>
        <v>8.2897888924343235</v>
      </c>
      <c r="U10" s="16">
        <f t="shared" ca="1" si="28"/>
        <v>7.6768982471741234</v>
      </c>
      <c r="V10" s="16">
        <f t="shared" ca="1" si="29"/>
        <v>8.4940994499052707</v>
      </c>
      <c r="W10" s="16">
        <f t="shared" ca="1" si="30"/>
        <v>8.4188925635671943</v>
      </c>
      <c r="X10" s="16">
        <f t="shared" ca="1" si="31"/>
        <v>7.9457450596375852</v>
      </c>
      <c r="Y10" s="16">
        <f t="shared" ca="1" si="32"/>
        <v>7.9627736831841425</v>
      </c>
      <c r="Z10" s="16">
        <f t="shared" ca="1" si="33"/>
        <v>8.290515029293557</v>
      </c>
      <c r="AA10" s="16">
        <f t="shared" ca="1" si="34"/>
        <v>8.2609275334598848</v>
      </c>
      <c r="AB10" s="16">
        <f t="shared" ca="1" si="35"/>
        <v>7.9153820645050397</v>
      </c>
      <c r="AC10" s="16">
        <f t="shared" ca="1" si="36"/>
        <v>7.6680118717285231</v>
      </c>
      <c r="AD10" s="16">
        <f t="shared" ca="1" si="37"/>
        <v>7.7216464633000124</v>
      </c>
      <c r="AE10" s="16">
        <f t="shared" ca="1" si="38"/>
        <v>8.2340893958854497</v>
      </c>
      <c r="AF10" s="16">
        <f t="shared" ca="1" si="39"/>
        <v>7.7503440333046898</v>
      </c>
      <c r="AG10" s="16">
        <f t="shared" ca="1" si="40"/>
        <v>8.830642619895821</v>
      </c>
      <c r="AH10" s="16">
        <f t="shared" ca="1" si="41"/>
        <v>8.5408186094969505</v>
      </c>
      <c r="AI10" s="16">
        <f t="shared" ca="1" si="42"/>
        <v>8.10535432170607</v>
      </c>
      <c r="AJ10" s="16">
        <f t="shared" ca="1" si="43"/>
        <v>8.0217515407862123</v>
      </c>
      <c r="AK10" s="16">
        <f t="shared" ca="1" si="44"/>
        <v>8.0854370037321779</v>
      </c>
      <c r="AL10" s="16">
        <f t="shared" ca="1" si="45"/>
        <v>8.1334419025608362</v>
      </c>
      <c r="AM10" s="16">
        <f t="shared" ca="1" si="46"/>
        <v>8.4186489520852543</v>
      </c>
      <c r="AN10" s="16">
        <f t="shared" ca="1" si="47"/>
        <v>7.6775558413496654</v>
      </c>
      <c r="AO10" s="16">
        <f t="shared" ca="1" si="48"/>
        <v>7.5775131245849741</v>
      </c>
      <c r="AP10" s="16">
        <f t="shared" ca="1" si="49"/>
        <v>7.8601930295603868</v>
      </c>
      <c r="AQ10" s="16">
        <f t="shared" ca="1" si="50"/>
        <v>8.3878821904365726</v>
      </c>
      <c r="AR10" s="16">
        <f t="shared" ca="1" si="51"/>
        <v>8.1293248288930524</v>
      </c>
      <c r="AS10" s="16">
        <f t="shared" ca="1" si="52"/>
        <v>7.9295742655224153</v>
      </c>
      <c r="AT10" s="16">
        <f t="shared" ca="1" si="53"/>
        <v>8.170160939081164</v>
      </c>
      <c r="AU10" s="16">
        <f t="shared" ca="1" si="54"/>
        <v>8.2107482507348131</v>
      </c>
      <c r="AV10" s="16">
        <f t="shared" ca="1" si="55"/>
        <v>7.8401539564898819</v>
      </c>
      <c r="AW10" s="16">
        <f t="shared" ca="1" si="56"/>
        <v>7.917190830217347</v>
      </c>
      <c r="AX10" s="16">
        <f t="shared" ca="1" si="57"/>
        <v>8.4082299253064985</v>
      </c>
      <c r="AY10" s="16">
        <f t="shared" ca="1" si="58"/>
        <v>7.7865687295034016</v>
      </c>
      <c r="AZ10" s="16">
        <f t="shared" ca="1" si="59"/>
        <v>8.1301534754758382</v>
      </c>
      <c r="BA10" s="16">
        <f t="shared" ca="1" si="60"/>
        <v>8.2881751328726203</v>
      </c>
      <c r="BB10" s="16">
        <f t="shared" ca="1" si="61"/>
        <v>7.9170075519825662</v>
      </c>
      <c r="BC10" s="16">
        <f t="shared" ca="1" si="62"/>
        <v>7.5954664120821542</v>
      </c>
      <c r="BD10" s="16">
        <f t="shared" ca="1" si="63"/>
        <v>8.2781234741529222</v>
      </c>
      <c r="BE10" s="16">
        <f t="shared" ca="1" si="64"/>
        <v>7.854129310346563</v>
      </c>
      <c r="BF10" s="16">
        <f t="shared" ca="1" si="65"/>
        <v>8.2166322597850492</v>
      </c>
      <c r="BG10" s="16">
        <f t="shared" ca="1" si="66"/>
        <v>8.2324750807333746</v>
      </c>
      <c r="BH10" s="16">
        <f t="shared" ca="1" si="67"/>
        <v>8.2165616815785043</v>
      </c>
      <c r="BI10" s="16">
        <f t="shared" ca="1" si="68"/>
        <v>8.5471729300051145</v>
      </c>
      <c r="BJ10" s="16">
        <f t="shared" ca="1" si="69"/>
        <v>8.2982194440477208</v>
      </c>
      <c r="BK10" s="16">
        <f t="shared" ca="1" si="70"/>
        <v>7.9218759179423843</v>
      </c>
      <c r="BL10" s="16">
        <f t="shared" ca="1" si="71"/>
        <v>7.8520280184264477</v>
      </c>
      <c r="BM10" s="16">
        <f t="shared" ca="1" si="72"/>
        <v>8.1294973526076895</v>
      </c>
      <c r="BN10" s="16">
        <f t="shared" ca="1" si="73"/>
        <v>8.2270140528647353</v>
      </c>
      <c r="BO10" s="16">
        <f t="shared" ca="1" si="74"/>
        <v>8.1648097221646037</v>
      </c>
      <c r="BP10" s="16">
        <f t="shared" ca="1" si="75"/>
        <v>7.7736417265474342</v>
      </c>
      <c r="BQ10" s="16">
        <f t="shared" ca="1" si="76"/>
        <v>7.8732011892838738</v>
      </c>
      <c r="BR10" s="16">
        <f t="shared" ca="1" si="77"/>
        <v>8.2214762645894819</v>
      </c>
      <c r="BS10" s="16">
        <f t="shared" ca="1" si="78"/>
        <v>8.1103204987264395</v>
      </c>
      <c r="BT10" s="16">
        <f t="shared" ca="1" si="79"/>
        <v>8.2566178717001844</v>
      </c>
      <c r="BU10" s="16">
        <f t="shared" ca="1" si="80"/>
        <v>8.0975103646352657</v>
      </c>
      <c r="BV10" s="16">
        <f t="shared" ca="1" si="81"/>
        <v>7.9789017160745921</v>
      </c>
      <c r="BW10" s="16">
        <f t="shared" ca="1" si="82"/>
        <v>7.2720622063895535</v>
      </c>
      <c r="BX10" s="16">
        <f t="shared" ca="1" si="83"/>
        <v>8.2176105943951931</v>
      </c>
      <c r="BY10" s="16">
        <f t="shared" ca="1" si="84"/>
        <v>7.820046146586332</v>
      </c>
      <c r="BZ10" s="16">
        <f t="shared" ca="1" si="85"/>
        <v>8.4152005424490568</v>
      </c>
      <c r="CA10" s="16">
        <f t="shared" ca="1" si="86"/>
        <v>8.4661333627563131</v>
      </c>
      <c r="CB10" s="16">
        <f t="shared" ca="1" si="87"/>
        <v>8.6644450606019863</v>
      </c>
      <c r="CC10" s="16">
        <f t="shared" ca="1" si="88"/>
        <v>8.1085218768174645</v>
      </c>
      <c r="CD10" s="16">
        <f t="shared" ca="1" si="89"/>
        <v>7.1815215665541698</v>
      </c>
      <c r="CE10" s="16">
        <f t="shared" ca="1" si="90"/>
        <v>8.6317084779516531</v>
      </c>
      <c r="CF10" s="16">
        <f t="shared" ca="1" si="91"/>
        <v>8.3789573329150517</v>
      </c>
      <c r="CG10" s="16">
        <f t="shared" ca="1" si="92"/>
        <v>8.5345142412826007</v>
      </c>
      <c r="CH10" s="16">
        <f t="shared" ca="1" si="93"/>
        <v>8.0610945110526302</v>
      </c>
      <c r="CI10" s="16">
        <f t="shared" ca="1" si="94"/>
        <v>7.6991909524100155</v>
      </c>
      <c r="CJ10" s="16">
        <f t="shared" ca="1" si="95"/>
        <v>7.4788281099925635</v>
      </c>
      <c r="CK10" s="16">
        <f t="shared" ca="1" si="96"/>
        <v>7.8596007967279942</v>
      </c>
      <c r="CL10" s="16">
        <f t="shared" ca="1" si="97"/>
        <v>8.319376618721412</v>
      </c>
      <c r="CM10" s="16">
        <f t="shared" ca="1" si="98"/>
        <v>7.6162772207269356</v>
      </c>
      <c r="CN10" s="16">
        <f t="shared" ca="1" si="99"/>
        <v>7.8775545243570351</v>
      </c>
      <c r="CO10" s="16">
        <f t="shared" ca="1" si="100"/>
        <v>8.1405982296087185</v>
      </c>
      <c r="CP10" s="16">
        <f t="shared" ca="1" si="101"/>
        <v>7.8567119944276236</v>
      </c>
      <c r="CQ10" s="16">
        <f t="shared" ca="1" si="102"/>
        <v>8.3543503540057156</v>
      </c>
      <c r="CR10" s="16">
        <f t="shared" ca="1" si="103"/>
        <v>7.743561696404889</v>
      </c>
      <c r="CS10" s="16">
        <f t="shared" ca="1" si="104"/>
        <v>8.1765894325194886</v>
      </c>
      <c r="CT10" s="16">
        <f t="shared" ca="1" si="105"/>
        <v>7.5415250322052589</v>
      </c>
      <c r="CU10" s="16">
        <f t="shared" ca="1" si="106"/>
        <v>8.2062045613448706</v>
      </c>
      <c r="CV10" s="16">
        <f t="shared" ca="1" si="107"/>
        <v>7.9427639490638651</v>
      </c>
      <c r="CW10" s="16">
        <f t="shared" ca="1" si="108"/>
        <v>7.7943971818211724</v>
      </c>
      <c r="CX10" s="16">
        <f t="shared" ca="1" si="109"/>
        <v>7.8724033325298368</v>
      </c>
      <c r="CY10" s="16">
        <f t="shared" ca="1" si="110"/>
        <v>8.2097796587496052</v>
      </c>
      <c r="CZ10" s="16">
        <f t="shared" ca="1" si="111"/>
        <v>8.443422099781408</v>
      </c>
      <c r="DA10" s="16">
        <f t="shared" ca="1" si="112"/>
        <v>7.8148469737637756</v>
      </c>
      <c r="DB10" s="16">
        <f t="shared" ca="1" si="113"/>
        <v>8.0077116189859048</v>
      </c>
      <c r="DC10" s="16">
        <f t="shared" ca="1" si="114"/>
        <v>8.340834911772534</v>
      </c>
      <c r="DD10" s="16">
        <f t="shared" ca="1" si="115"/>
        <v>8.5367177465122079</v>
      </c>
      <c r="DE10" s="16">
        <f t="shared" ca="1" si="116"/>
        <v>8.1702751012904304</v>
      </c>
      <c r="DF10" s="16">
        <f t="shared" ca="1" si="117"/>
        <v>7.7643217278093939</v>
      </c>
      <c r="DG10" s="16">
        <f t="shared" ca="1" si="118"/>
        <v>7.8261448471751862</v>
      </c>
      <c r="DH10" s="16">
        <f t="shared" ca="1" si="119"/>
        <v>7.9898252077837082</v>
      </c>
      <c r="DI10" s="16">
        <f t="shared" ca="1" si="120"/>
        <v>8.204879386402073</v>
      </c>
      <c r="DJ10" s="16">
        <f t="shared" ca="1" si="121"/>
        <v>8.1432596104989816</v>
      </c>
      <c r="DK10" s="16">
        <f t="shared" ca="1" si="122"/>
        <v>7.8501729272211342</v>
      </c>
      <c r="DL10" s="16">
        <f t="shared" ca="1" si="123"/>
        <v>7.9177723927206847</v>
      </c>
      <c r="DM10" s="16">
        <f t="shared" ca="1" si="124"/>
        <v>7.8594436804080967</v>
      </c>
      <c r="DN10" s="16">
        <f t="shared" ca="1" si="125"/>
        <v>8.5208152212609765</v>
      </c>
      <c r="DO10" s="16">
        <f t="shared" ca="1" si="126"/>
        <v>8.3125179888373228</v>
      </c>
      <c r="DP10" s="16">
        <f t="shared" ca="1" si="127"/>
        <v>7.9754528335621657</v>
      </c>
      <c r="DQ10" s="16">
        <f t="shared" ca="1" si="128"/>
        <v>8.2781916830956046</v>
      </c>
      <c r="DR10" s="16">
        <f t="shared" ca="1" si="129"/>
        <v>8.4271084007271426</v>
      </c>
      <c r="DS10" s="16">
        <f t="shared" ca="1" si="130"/>
        <v>8.259770886644981</v>
      </c>
      <c r="DT10" s="16">
        <f t="shared" ca="1" si="131"/>
        <v>7.9630110988339089</v>
      </c>
      <c r="DU10" s="16">
        <f t="shared" ca="1" si="132"/>
        <v>7.8864706259738195</v>
      </c>
      <c r="DV10" s="16">
        <f t="shared" ca="1" si="133"/>
        <v>8.0819680600917962</v>
      </c>
      <c r="DW10" s="16">
        <f t="shared" ca="1" si="134"/>
        <v>7.8901585874923335</v>
      </c>
      <c r="DX10" s="16">
        <f t="shared" ca="1" si="135"/>
        <v>8.4019231271330135</v>
      </c>
      <c r="DY10" s="16">
        <f t="shared" ca="1" si="136"/>
        <v>8.1845447499347728</v>
      </c>
      <c r="DZ10" s="16">
        <f t="shared" ca="1" si="137"/>
        <v>7.5770893160990056</v>
      </c>
      <c r="EA10" s="16">
        <f t="shared" ca="1" si="138"/>
        <v>7.9647859328366648</v>
      </c>
      <c r="EB10" s="16">
        <f t="shared" ca="1" si="139"/>
        <v>8.2508897355110999</v>
      </c>
      <c r="EC10" s="16">
        <f t="shared" ca="1" si="140"/>
        <v>8.1184577232966593</v>
      </c>
      <c r="ED10" s="16">
        <f t="shared" ca="1" si="141"/>
        <v>7.9742717923563173</v>
      </c>
      <c r="EE10" s="16">
        <f t="shared" ca="1" si="142"/>
        <v>7.4939628340373083</v>
      </c>
      <c r="EF10" s="16">
        <f t="shared" ca="1" si="143"/>
        <v>8.5920602440798088</v>
      </c>
      <c r="EG10" s="16">
        <f t="shared" ca="1" si="144"/>
        <v>7.956118778370592</v>
      </c>
      <c r="EH10" s="16">
        <f t="shared" ca="1" si="145"/>
        <v>8.1579575632420003</v>
      </c>
      <c r="EI10" s="16">
        <f t="shared" ca="1" si="146"/>
        <v>7.614252152769116</v>
      </c>
      <c r="EJ10" s="16">
        <f t="shared" ca="1" si="147"/>
        <v>7.5339387073642738</v>
      </c>
      <c r="EK10" s="16">
        <f t="shared" ca="1" si="148"/>
        <v>8.0791730167757105</v>
      </c>
      <c r="EL10" s="16">
        <f t="shared" ca="1" si="149"/>
        <v>8.2013383200852292</v>
      </c>
      <c r="EM10" s="16">
        <f t="shared" ca="1" si="150"/>
        <v>8.2209921663231729</v>
      </c>
      <c r="EN10" s="16">
        <f t="shared" ca="1" si="151"/>
        <v>8.0904541187923957</v>
      </c>
      <c r="EO10" s="16">
        <f t="shared" ca="1" si="152"/>
        <v>8.4068915660659584</v>
      </c>
      <c r="EP10" s="16">
        <f t="shared" ca="1" si="153"/>
        <v>8.006041187521264</v>
      </c>
      <c r="EQ10" s="16">
        <f t="shared" ca="1" si="154"/>
        <v>7.9860505292472999</v>
      </c>
      <c r="ER10" s="16">
        <f t="shared" ca="1" si="155"/>
        <v>7.327414776710647</v>
      </c>
      <c r="ES10" s="16">
        <f t="shared" ca="1" si="156"/>
        <v>8.6798538076392244</v>
      </c>
      <c r="ET10" s="16">
        <f t="shared" ca="1" si="157"/>
        <v>8.3561354360273246</v>
      </c>
      <c r="EU10" s="16">
        <f t="shared" ca="1" si="158"/>
        <v>8.1413289852626569</v>
      </c>
      <c r="EV10" s="16">
        <f t="shared" ca="1" si="159"/>
        <v>7.679498442899483</v>
      </c>
      <c r="EW10" s="16">
        <f t="shared" ca="1" si="160"/>
        <v>8.0910601784632732</v>
      </c>
      <c r="EX10" s="16">
        <f t="shared" ca="1" si="161"/>
        <v>7.5900751770353265</v>
      </c>
      <c r="EY10" s="16">
        <f t="shared" ca="1" si="162"/>
        <v>8.1029462965040775</v>
      </c>
      <c r="EZ10" s="16">
        <f t="shared" ca="1" si="163"/>
        <v>7.7899449523525357</v>
      </c>
      <c r="FA10" s="16">
        <f t="shared" ca="1" si="164"/>
        <v>8.7166526429331537</v>
      </c>
      <c r="FB10" s="16">
        <f t="shared" ca="1" si="165"/>
        <v>7.7461288706736804</v>
      </c>
      <c r="FC10" s="16">
        <f t="shared" ca="1" si="166"/>
        <v>8.1171966421565553</v>
      </c>
      <c r="FD10" s="16">
        <f t="shared" ca="1" si="167"/>
        <v>8.0270619941457859</v>
      </c>
      <c r="FE10" s="16">
        <f t="shared" ca="1" si="168"/>
        <v>7.8519239674145114</v>
      </c>
      <c r="FF10" s="16">
        <f t="shared" ca="1" si="169"/>
        <v>8.4723061521161664</v>
      </c>
      <c r="FG10" s="16">
        <f t="shared" ca="1" si="170"/>
        <v>7.8519542959493043</v>
      </c>
      <c r="FH10" s="16">
        <f t="shared" ca="1" si="171"/>
        <v>8.0342764957655763</v>
      </c>
      <c r="FI10" s="16">
        <f t="shared" ca="1" si="172"/>
        <v>7.9652831913343292</v>
      </c>
      <c r="FJ10" s="16">
        <f t="shared" ca="1" si="173"/>
        <v>7.8043993326281598</v>
      </c>
      <c r="FK10" s="16">
        <f t="shared" ca="1" si="174"/>
        <v>7.918197022747683</v>
      </c>
      <c r="FL10" s="16">
        <f t="shared" ca="1" si="175"/>
        <v>7.8759000703739988</v>
      </c>
      <c r="FM10" s="16">
        <f t="shared" ca="1" si="176"/>
        <v>8.2199343565768626</v>
      </c>
      <c r="FN10" s="16">
        <f t="shared" ca="1" si="177"/>
        <v>8.3676763241736847</v>
      </c>
      <c r="FO10" s="16">
        <f t="shared" ca="1" si="178"/>
        <v>7.9876060628757539</v>
      </c>
      <c r="FP10" s="16">
        <f t="shared" ca="1" si="179"/>
        <v>8.1984012387040615</v>
      </c>
      <c r="FQ10" s="16">
        <f t="shared" ca="1" si="180"/>
        <v>7.7414055062753553</v>
      </c>
      <c r="FR10" s="16">
        <f t="shared" ca="1" si="181"/>
        <v>8.494706486559032</v>
      </c>
      <c r="FS10" s="16">
        <f t="shared" ca="1" si="182"/>
        <v>7.9864037121331748</v>
      </c>
      <c r="FT10" s="16">
        <f t="shared" ca="1" si="183"/>
        <v>8.3508826471159523</v>
      </c>
      <c r="FU10" s="16">
        <f t="shared" ca="1" si="184"/>
        <v>8.228521866190162</v>
      </c>
      <c r="FV10" s="16">
        <f t="shared" ca="1" si="185"/>
        <v>8.3890145217328058</v>
      </c>
      <c r="FW10" s="16">
        <f t="shared" ca="1" si="186"/>
        <v>8.1717903808879555</v>
      </c>
      <c r="FX10" s="16">
        <f t="shared" ca="1" si="187"/>
        <v>8.4768217710714371</v>
      </c>
      <c r="FY10" s="16">
        <f t="shared" ca="1" si="188"/>
        <v>8.1858979487836088</v>
      </c>
      <c r="FZ10" s="16">
        <f t="shared" ca="1" si="189"/>
        <v>8.6269957515615765</v>
      </c>
      <c r="GA10" s="16">
        <f t="shared" ca="1" si="190"/>
        <v>8.3460477784950324</v>
      </c>
      <c r="GB10" s="16">
        <f t="shared" ca="1" si="191"/>
        <v>7.8275012960622012</v>
      </c>
      <c r="GC10" s="16">
        <f t="shared" ca="1" si="192"/>
        <v>8.0981368869069357</v>
      </c>
      <c r="GD10" s="16">
        <f t="shared" ca="1" si="193"/>
        <v>8.0519210552735174</v>
      </c>
      <c r="GE10" s="16">
        <f t="shared" ca="1" si="194"/>
        <v>8.2780903860743873</v>
      </c>
      <c r="GF10" s="16">
        <f t="shared" ca="1" si="195"/>
        <v>8.1825370724728081</v>
      </c>
      <c r="GG10" s="16">
        <f t="shared" ca="1" si="196"/>
        <v>7.9442860024173143</v>
      </c>
      <c r="GH10" s="16">
        <f t="shared" ca="1" si="197"/>
        <v>7.3984395553597544</v>
      </c>
      <c r="GI10" s="16">
        <f t="shared" ca="1" si="198"/>
        <v>7.5228831989241094</v>
      </c>
      <c r="GJ10" s="16">
        <f t="shared" ca="1" si="199"/>
        <v>8.2495283755776647</v>
      </c>
      <c r="GK10" s="16">
        <f t="shared" ca="1" si="200"/>
        <v>8.5716878951275444</v>
      </c>
      <c r="GL10" s="16">
        <f t="shared" ca="1" si="201"/>
        <v>8.2407563081098516</v>
      </c>
      <c r="GM10" s="16">
        <f t="shared" ca="1" si="202"/>
        <v>8.473558651465801</v>
      </c>
      <c r="GN10" s="16">
        <f t="shared" ca="1" si="203"/>
        <v>8.0038913918444283</v>
      </c>
      <c r="GO10" s="16">
        <f t="shared" ca="1" si="204"/>
        <v>8.1058052159911611</v>
      </c>
      <c r="GP10" s="16">
        <f t="shared" ca="1" si="205"/>
        <v>7.7389642609254956</v>
      </c>
      <c r="GQ10" s="16">
        <f t="shared" ca="1" si="206"/>
        <v>8.0560169672240871</v>
      </c>
      <c r="GR10" s="16">
        <f t="shared" ca="1" si="207"/>
        <v>8.1439768793255372</v>
      </c>
      <c r="GS10" s="16">
        <f t="shared" ca="1" si="208"/>
        <v>8.0728277385144143</v>
      </c>
      <c r="GT10" s="16">
        <f t="shared" ca="1" si="209"/>
        <v>8.0900982492342681</v>
      </c>
      <c r="GU10" s="16">
        <f t="shared" ca="1" si="210"/>
        <v>8.4086050619099382</v>
      </c>
      <c r="GV10" s="16">
        <f t="shared" ca="1" si="211"/>
        <v>8.6163083211623892</v>
      </c>
      <c r="GW10" s="16">
        <f t="shared" ca="1" si="212"/>
        <v>7.9961790227137755</v>
      </c>
      <c r="GX10" s="16">
        <f t="shared" ca="1" si="213"/>
        <v>8.0451962746680064</v>
      </c>
      <c r="GY10" s="16">
        <f t="shared" ca="1" si="214"/>
        <v>8.1069703370969464</v>
      </c>
      <c r="GZ10" s="16">
        <f t="shared" ca="1" si="215"/>
        <v>8.7046014920108536</v>
      </c>
      <c r="HA10" s="16">
        <f t="shared" ca="1" si="216"/>
        <v>7.8235259238082797</v>
      </c>
      <c r="HB10" s="16">
        <f t="shared" ca="1" si="217"/>
        <v>8.3001776849080375</v>
      </c>
      <c r="HC10" s="16">
        <f t="shared" ca="1" si="218"/>
        <v>7.6504838162498681</v>
      </c>
      <c r="HD10" s="16">
        <f t="shared" ca="1" si="219"/>
        <v>7.6729731369835532</v>
      </c>
      <c r="HE10" s="16">
        <f t="shared" ca="1" si="220"/>
        <v>7.8933549783466379</v>
      </c>
      <c r="HF10" s="16">
        <f t="shared" ca="1" si="221"/>
        <v>8.1973911785143727</v>
      </c>
      <c r="HG10" s="16">
        <f t="shared" ca="1" si="222"/>
        <v>8.3324899949825024</v>
      </c>
      <c r="HH10" s="16">
        <f t="shared" ca="1" si="223"/>
        <v>7.9677231159570683</v>
      </c>
      <c r="HI10" s="16">
        <f t="shared" ca="1" si="224"/>
        <v>7.9545018178537052</v>
      </c>
      <c r="HJ10" s="16">
        <f t="shared" ca="1" si="225"/>
        <v>8.1362471490902877</v>
      </c>
      <c r="HK10" s="16">
        <f t="shared" ca="1" si="226"/>
        <v>7.8476924364234719</v>
      </c>
      <c r="HL10" s="16">
        <f t="shared" ca="1" si="227"/>
        <v>8.0879913673163433</v>
      </c>
      <c r="HM10" s="16">
        <f t="shared" ca="1" si="228"/>
        <v>8.5260231104699038</v>
      </c>
      <c r="HN10" s="16">
        <f t="shared" ca="1" si="229"/>
        <v>8.3683560910375068</v>
      </c>
      <c r="HO10" s="16">
        <f t="shared" ca="1" si="230"/>
        <v>7.8256821297289596</v>
      </c>
      <c r="HP10" s="16">
        <f t="shared" ca="1" si="231"/>
        <v>8.5161839922206291</v>
      </c>
      <c r="HQ10" s="16">
        <f t="shared" ca="1" si="232"/>
        <v>8.0275924101353677</v>
      </c>
      <c r="HR10" s="16">
        <f t="shared" ca="1" si="233"/>
        <v>8.2147212340197466</v>
      </c>
      <c r="HS10" s="16">
        <f t="shared" ca="1" si="234"/>
        <v>8.2569018687364082</v>
      </c>
      <c r="HT10" s="16">
        <f t="shared" ca="1" si="235"/>
        <v>8.4649544253342199</v>
      </c>
      <c r="HU10" s="16">
        <f t="shared" ca="1" si="236"/>
        <v>8.3997755422711915</v>
      </c>
      <c r="HV10" s="16">
        <f t="shared" ca="1" si="237"/>
        <v>8.0400267786966175</v>
      </c>
      <c r="HW10" s="16">
        <f t="shared" ca="1" si="238"/>
        <v>8.034211359022569</v>
      </c>
      <c r="HX10" s="16">
        <f t="shared" ca="1" si="239"/>
        <v>8.8972246298834161</v>
      </c>
      <c r="HY10" s="16">
        <f t="shared" ca="1" si="240"/>
        <v>8.0270861084338492</v>
      </c>
      <c r="HZ10" s="16">
        <f t="shared" ca="1" si="241"/>
        <v>7.7804720157149685</v>
      </c>
      <c r="IA10" s="16">
        <f t="shared" ca="1" si="242"/>
        <v>7.8527690257183211</v>
      </c>
      <c r="IB10" s="16">
        <f t="shared" ca="1" si="243"/>
        <v>8.0057728077800121</v>
      </c>
      <c r="IC10" s="16">
        <f t="shared" ca="1" si="244"/>
        <v>8.3772190800907023</v>
      </c>
      <c r="ID10" s="16">
        <f t="shared" ca="1" si="245"/>
        <v>8.2587494232231364</v>
      </c>
      <c r="IE10" s="16">
        <f t="shared" ca="1" si="246"/>
        <v>8.1294961071063607</v>
      </c>
      <c r="IF10" s="16">
        <f t="shared" ca="1" si="247"/>
        <v>8.0951081386426704</v>
      </c>
      <c r="IG10" s="16">
        <f t="shared" ca="1" si="248"/>
        <v>8.1054511240703704</v>
      </c>
      <c r="IH10" s="16">
        <f t="shared" ca="1" si="249"/>
        <v>8.3698182980525573</v>
      </c>
      <c r="II10" s="16">
        <f t="shared" ca="1" si="250"/>
        <v>8.161470045708155</v>
      </c>
      <c r="IJ10" s="16">
        <f t="shared" ca="1" si="251"/>
        <v>7.8732850000114736</v>
      </c>
      <c r="IK10" s="16">
        <f t="shared" ca="1" si="252"/>
        <v>7.9550056644322407</v>
      </c>
      <c r="IL10" s="16">
        <f t="shared" ca="1" si="253"/>
        <v>8.1634161206265912</v>
      </c>
      <c r="IM10" s="16">
        <f t="shared" ca="1" si="254"/>
        <v>8.6543008473413519</v>
      </c>
      <c r="IN10" s="16">
        <f t="shared" ca="1" si="255"/>
        <v>8.0670128177345557</v>
      </c>
      <c r="IO10" s="16">
        <f t="shared" ca="1" si="256"/>
        <v>8.1183925620954493</v>
      </c>
      <c r="IP10" s="16">
        <f t="shared" ca="1" si="257"/>
        <v>8.1157980691857432</v>
      </c>
      <c r="IQ10" s="16">
        <f t="shared" ca="1" si="258"/>
        <v>8.3413225348979445</v>
      </c>
      <c r="IR10" s="16">
        <f t="shared" ca="1" si="259"/>
        <v>7.8950988020898407</v>
      </c>
      <c r="IS10" s="16">
        <f t="shared" ca="1" si="260"/>
        <v>8.7054639340890567</v>
      </c>
      <c r="IT10" s="16">
        <f t="shared" ca="1" si="261"/>
        <v>8.3544863949169361</v>
      </c>
      <c r="IU10" s="16">
        <f t="shared" ca="1" si="262"/>
        <v>8.4763799363566239</v>
      </c>
      <c r="IV10" s="16">
        <f t="shared" ca="1" si="263"/>
        <v>7.7143832104659413</v>
      </c>
      <c r="IW10" s="16">
        <f t="shared" ca="1" si="264"/>
        <v>7.7578465309944722</v>
      </c>
      <c r="IX10" s="16">
        <f t="shared" ca="1" si="265"/>
        <v>7.8622569785903673</v>
      </c>
      <c r="IY10" s="16">
        <f t="shared" ca="1" si="266"/>
        <v>7.8858671899366248</v>
      </c>
      <c r="IZ10" s="16">
        <f t="shared" ca="1" si="267"/>
        <v>7.9514638628036174</v>
      </c>
      <c r="JA10" s="16">
        <f t="shared" ca="1" si="268"/>
        <v>7.7562410819382146</v>
      </c>
      <c r="JB10" s="16">
        <f t="shared" ca="1" si="269"/>
        <v>7.7849214021560673</v>
      </c>
      <c r="JC10" s="16">
        <f t="shared" ca="1" si="270"/>
        <v>7.6504910709677425</v>
      </c>
      <c r="JD10" s="16">
        <f t="shared" ca="1" si="271"/>
        <v>8.324054424397719</v>
      </c>
      <c r="JE10" s="16">
        <f t="shared" ca="1" si="272"/>
        <v>8.6330329222771649</v>
      </c>
      <c r="JF10" s="16">
        <f t="shared" ca="1" si="273"/>
        <v>8.1681975527168245</v>
      </c>
      <c r="JG10" s="16">
        <f t="shared" ca="1" si="274"/>
        <v>7.8979352654668169</v>
      </c>
      <c r="JH10" s="16">
        <f t="shared" ca="1" si="275"/>
        <v>7.8901025949585062</v>
      </c>
      <c r="JI10" s="16">
        <f t="shared" ca="1" si="276"/>
        <v>8.19538862552875</v>
      </c>
      <c r="JJ10" s="16">
        <f t="shared" ca="1" si="277"/>
        <v>7.7332181426329925</v>
      </c>
      <c r="JK10" s="16">
        <f t="shared" ca="1" si="278"/>
        <v>8.2642494712828629</v>
      </c>
      <c r="JL10" s="16">
        <f t="shared" ca="1" si="279"/>
        <v>8.8155049883666372</v>
      </c>
      <c r="JM10" s="16">
        <f t="shared" ca="1" si="280"/>
        <v>8.1333903096143167</v>
      </c>
      <c r="JN10" s="16">
        <f t="shared" ca="1" si="281"/>
        <v>8.0553222787477079</v>
      </c>
      <c r="JO10" s="16">
        <f t="shared" ca="1" si="282"/>
        <v>8.4745768917577298</v>
      </c>
      <c r="JP10" s="16">
        <f t="shared" ca="1" si="283"/>
        <v>7.8389526240544658</v>
      </c>
      <c r="JQ10" s="16">
        <f t="shared" ca="1" si="284"/>
        <v>8.3417780304544706</v>
      </c>
      <c r="JR10" s="16">
        <f t="shared" ca="1" si="285"/>
        <v>8.0886358314318869</v>
      </c>
      <c r="JS10" s="16">
        <f t="shared" ca="1" si="286"/>
        <v>8.516793676753176</v>
      </c>
      <c r="JT10" s="16">
        <f t="shared" ca="1" si="287"/>
        <v>8.1343916713193103</v>
      </c>
      <c r="JU10" s="16">
        <f t="shared" ca="1" si="288"/>
        <v>7.774396542115638</v>
      </c>
      <c r="JV10" s="16">
        <f t="shared" ca="1" si="289"/>
        <v>7.9600538367542137</v>
      </c>
      <c r="JW10" s="16">
        <f t="shared" ca="1" si="290"/>
        <v>8.2269136498469866</v>
      </c>
      <c r="JX10" s="16">
        <f t="shared" ca="1" si="291"/>
        <v>7.6337470899091313</v>
      </c>
      <c r="JY10" s="16">
        <f t="shared" ca="1" si="292"/>
        <v>8.1830702964362469</v>
      </c>
      <c r="JZ10" s="16">
        <f t="shared" ca="1" si="293"/>
        <v>8.0986934765792817</v>
      </c>
      <c r="KA10" s="16">
        <f t="shared" ca="1" si="294"/>
        <v>8.6603549583846018</v>
      </c>
      <c r="KB10" s="16">
        <f t="shared" ca="1" si="295"/>
        <v>7.2595302395909895</v>
      </c>
      <c r="KC10" s="16">
        <f t="shared" ca="1" si="296"/>
        <v>8.7020876322894196</v>
      </c>
      <c r="KD10" s="16">
        <f t="shared" ca="1" si="297"/>
        <v>8.0004974338894161</v>
      </c>
      <c r="KE10" s="16">
        <f t="shared" ca="1" si="298"/>
        <v>8.3477155975994055</v>
      </c>
      <c r="KF10" s="16">
        <f t="shared" ca="1" si="299"/>
        <v>8.3640683161744818</v>
      </c>
      <c r="KG10" s="16">
        <f t="shared" ca="1" si="300"/>
        <v>7.9876989212677234</v>
      </c>
      <c r="KH10" s="16">
        <f t="shared" ca="1" si="301"/>
        <v>8.2855842202466459</v>
      </c>
      <c r="KI10" s="16">
        <f t="shared" ca="1" si="302"/>
        <v>7.6468169906604597</v>
      </c>
      <c r="KJ10" s="16">
        <f t="shared" ca="1" si="303"/>
        <v>8.2907561239918266</v>
      </c>
      <c r="KK10" s="16">
        <f t="shared" ca="1" si="304"/>
        <v>7.7240493667022561</v>
      </c>
      <c r="KL10" s="16">
        <f t="shared" ca="1" si="305"/>
        <v>8.33724529717548</v>
      </c>
      <c r="KM10" s="16">
        <f t="shared" ca="1" si="306"/>
        <v>8.4032392695569929</v>
      </c>
      <c r="KN10" s="16">
        <f t="shared" ca="1" si="307"/>
        <v>8.156560627451217</v>
      </c>
      <c r="KO10" s="16">
        <f t="shared" ca="1" si="308"/>
        <v>8.198022042989793</v>
      </c>
      <c r="KP10" s="16">
        <f t="shared" ca="1" si="309"/>
        <v>8.0587674222230472</v>
      </c>
      <c r="KQ10" s="16">
        <f t="shared" ca="1" si="310"/>
        <v>8.2211235568450984</v>
      </c>
      <c r="KR10" s="16">
        <f t="shared" ca="1" si="311"/>
        <v>8.0282790307575738</v>
      </c>
      <c r="KS10" s="16">
        <f t="shared" ca="1" si="312"/>
        <v>7.7003331875655778</v>
      </c>
      <c r="KT10" s="16">
        <f t="shared" ca="1" si="313"/>
        <v>8.042897428434685</v>
      </c>
      <c r="KU10" s="16">
        <f t="shared" ca="1" si="314"/>
        <v>7.6949054187291734</v>
      </c>
      <c r="KV10" s="16">
        <f t="shared" ca="1" si="315"/>
        <v>7.7591056738199375</v>
      </c>
      <c r="KW10" s="16">
        <f t="shared" ca="1" si="316"/>
        <v>7.7514247600293986</v>
      </c>
      <c r="KX10" s="16">
        <f t="shared" ca="1" si="317"/>
        <v>8.5745203993955261</v>
      </c>
      <c r="KY10" s="16">
        <f t="shared" ca="1" si="318"/>
        <v>8.2637114618645278</v>
      </c>
      <c r="KZ10" s="16">
        <f t="shared" ca="1" si="319"/>
        <v>8.1193945974178536</v>
      </c>
      <c r="LA10" s="16">
        <f t="shared" ca="1" si="320"/>
        <v>7.8186292666666146</v>
      </c>
      <c r="LB10" s="16">
        <f t="shared" ca="1" si="321"/>
        <v>7.9228429374867186</v>
      </c>
      <c r="LC10" s="16">
        <f t="shared" ca="1" si="322"/>
        <v>7.4959814863868806</v>
      </c>
      <c r="LD10" s="16">
        <f t="shared" ca="1" si="323"/>
        <v>8.2410086628507688</v>
      </c>
      <c r="LE10" s="16">
        <f t="shared" ca="1" si="324"/>
        <v>8.1215044941742196</v>
      </c>
      <c r="LF10" s="16">
        <f t="shared" ca="1" si="325"/>
        <v>8.5051566394020188</v>
      </c>
      <c r="LG10" s="16">
        <f t="shared" ca="1" si="326"/>
        <v>8.0032674481794217</v>
      </c>
      <c r="LH10" s="16">
        <f t="shared" ca="1" si="327"/>
        <v>8.1957583775846938</v>
      </c>
      <c r="LI10" s="16">
        <f t="shared" ca="1" si="328"/>
        <v>8.1681381542236</v>
      </c>
      <c r="LJ10" s="16">
        <f t="shared" ca="1" si="329"/>
        <v>7.7058742982357584</v>
      </c>
      <c r="LK10" s="16">
        <f t="shared" ca="1" si="330"/>
        <v>8.5565239300730074</v>
      </c>
      <c r="LL10" s="16">
        <f t="shared" ca="1" si="331"/>
        <v>7.8406139747363994</v>
      </c>
      <c r="LM10" s="16">
        <f t="shared" ca="1" si="332"/>
        <v>8.3068303348539434</v>
      </c>
      <c r="LN10" s="16">
        <f t="shared" ca="1" si="333"/>
        <v>8.5878919279509613</v>
      </c>
      <c r="LO10" s="16">
        <f t="shared" ca="1" si="334"/>
        <v>8.0062535637208434</v>
      </c>
      <c r="LP10" s="16">
        <f t="shared" ca="1" si="335"/>
        <v>8.8371287209276073</v>
      </c>
      <c r="LQ10" s="16">
        <f t="shared" ca="1" si="336"/>
        <v>7.9082669670188146</v>
      </c>
      <c r="LR10" s="16">
        <f t="shared" ca="1" si="337"/>
        <v>8.5349686729472847</v>
      </c>
      <c r="LS10" s="16">
        <f t="shared" ca="1" si="338"/>
        <v>8.2195281004201419</v>
      </c>
      <c r="LT10" s="16">
        <f t="shared" ca="1" si="339"/>
        <v>8.3947606048758523</v>
      </c>
      <c r="LU10" s="16">
        <f t="shared" ca="1" si="340"/>
        <v>7.8003694955575895</v>
      </c>
      <c r="LV10" s="16">
        <f t="shared" ca="1" si="341"/>
        <v>8.0354768421690288</v>
      </c>
      <c r="LW10" s="16">
        <f t="shared" ca="1" si="342"/>
        <v>8.4535569337881729</v>
      </c>
      <c r="LX10" s="16">
        <f t="shared" ca="1" si="343"/>
        <v>8.0633486148643172</v>
      </c>
      <c r="LY10" s="16">
        <f t="shared" ca="1" si="344"/>
        <v>7.9595028834876667</v>
      </c>
      <c r="LZ10" s="16">
        <f t="shared" ca="1" si="345"/>
        <v>8.1131645181935177</v>
      </c>
      <c r="MA10" s="16">
        <f t="shared" ca="1" si="346"/>
        <v>7.9591392781657886</v>
      </c>
      <c r="MB10" s="16">
        <f t="shared" ca="1" si="347"/>
        <v>8.2032716871801359</v>
      </c>
      <c r="MC10" s="16">
        <f t="shared" ca="1" si="348"/>
        <v>8.1401179041577283</v>
      </c>
      <c r="MD10" s="16">
        <f t="shared" ca="1" si="349"/>
        <v>7.43090112068667</v>
      </c>
      <c r="ME10" s="16">
        <f t="shared" ca="1" si="350"/>
        <v>7.4731395695885974</v>
      </c>
      <c r="MF10" s="16">
        <f t="shared" ca="1" si="351"/>
        <v>8.0107605363295367</v>
      </c>
      <c r="MG10" s="16">
        <f t="shared" ca="1" si="352"/>
        <v>7.8174396265931918</v>
      </c>
      <c r="MH10" s="16">
        <f t="shared" ca="1" si="353"/>
        <v>8.25741432064377</v>
      </c>
      <c r="MI10" s="16">
        <f t="shared" ca="1" si="354"/>
        <v>8.9166558556221478</v>
      </c>
      <c r="MJ10" s="16">
        <f t="shared" ca="1" si="355"/>
        <v>7.9031899137380064</v>
      </c>
      <c r="MK10" s="16">
        <f t="shared" ca="1" si="356"/>
        <v>8.2491481736089405</v>
      </c>
      <c r="ML10" s="16">
        <f t="shared" ca="1" si="357"/>
        <v>8.266738404276234</v>
      </c>
      <c r="MM10" s="16">
        <f t="shared" ca="1" si="358"/>
        <v>8.1183896895233367</v>
      </c>
      <c r="MN10" s="16">
        <f t="shared" ca="1" si="359"/>
        <v>8.2896209184475147</v>
      </c>
      <c r="MO10" s="16">
        <f t="shared" ca="1" si="360"/>
        <v>8.1050720673276579</v>
      </c>
      <c r="MP10" s="16">
        <f t="shared" ca="1" si="361"/>
        <v>7.3454600958145022</v>
      </c>
      <c r="MQ10" s="16">
        <f t="shared" ca="1" si="362"/>
        <v>8.2997512822573078</v>
      </c>
      <c r="MR10" s="16">
        <f t="shared" ca="1" si="363"/>
        <v>8.0954048878539044</v>
      </c>
      <c r="MS10" s="16">
        <f t="shared" ca="1" si="364"/>
        <v>8.1628888754387336</v>
      </c>
      <c r="MT10" s="16">
        <f t="shared" ca="1" si="365"/>
        <v>8.2447048054963847</v>
      </c>
      <c r="MU10" s="16">
        <f t="shared" ca="1" si="366"/>
        <v>8.8061945350700555</v>
      </c>
      <c r="MV10" s="16">
        <f t="shared" ca="1" si="367"/>
        <v>8.0488611767225358</v>
      </c>
      <c r="MW10" s="16">
        <f t="shared" ca="1" si="368"/>
        <v>7.9824033409143693</v>
      </c>
      <c r="MX10" s="16">
        <f t="shared" ca="1" si="369"/>
        <v>7.8928849438260409</v>
      </c>
      <c r="MY10" s="16">
        <f t="shared" ca="1" si="370"/>
        <v>7.7950866415915483</v>
      </c>
      <c r="MZ10" s="16">
        <f t="shared" ca="1" si="371"/>
        <v>8.0000655081740213</v>
      </c>
      <c r="NA10" s="16">
        <f t="shared" ca="1" si="372"/>
        <v>8.5789924222121119</v>
      </c>
      <c r="NB10" s="16">
        <f t="shared" ca="1" si="373"/>
        <v>8.1333945563263743</v>
      </c>
      <c r="NC10" s="16">
        <f t="shared" ca="1" si="374"/>
        <v>8.3147522871032038</v>
      </c>
      <c r="ND10" s="16">
        <f t="shared" ca="1" si="375"/>
        <v>7.8976154447781948</v>
      </c>
      <c r="NE10" s="16">
        <f t="shared" ca="1" si="376"/>
        <v>8.0121015706158563</v>
      </c>
      <c r="NF10" s="16">
        <f t="shared" ca="1" si="377"/>
        <v>7.9647204104572857</v>
      </c>
      <c r="NG10" s="16">
        <f t="shared" ca="1" si="378"/>
        <v>8.2453240133758232</v>
      </c>
      <c r="NH10" s="16">
        <f t="shared" ca="1" si="379"/>
        <v>7.7479124666043457</v>
      </c>
      <c r="NI10" s="16">
        <f t="shared" ca="1" si="380"/>
        <v>7.5383278696079437</v>
      </c>
      <c r="NJ10" s="16">
        <f t="shared" ca="1" si="381"/>
        <v>8.3411215257372486</v>
      </c>
      <c r="NK10" s="16">
        <f t="shared" ca="1" si="382"/>
        <v>8.5163235406738043</v>
      </c>
      <c r="NL10" s="16">
        <f t="shared" ca="1" si="383"/>
        <v>7.8769930329542728</v>
      </c>
      <c r="NM10" s="16">
        <f t="shared" ca="1" si="384"/>
        <v>8.5426558835865123</v>
      </c>
      <c r="NN10" s="16">
        <f t="shared" ca="1" si="385"/>
        <v>7.9814834385043296</v>
      </c>
      <c r="NO10" s="16">
        <f t="shared" ca="1" si="386"/>
        <v>8.2095837169503092</v>
      </c>
      <c r="NP10" s="16">
        <f t="shared" ca="1" si="387"/>
        <v>8.1729360659537633</v>
      </c>
      <c r="NQ10" s="16">
        <f t="shared" ca="1" si="388"/>
        <v>8.8860292189947749</v>
      </c>
      <c r="NR10" s="16">
        <f t="shared" ca="1" si="389"/>
        <v>8.0117879672896724</v>
      </c>
      <c r="NS10" s="16">
        <f t="shared" ca="1" si="390"/>
        <v>7.7274994276984525</v>
      </c>
      <c r="NT10" s="16">
        <f t="shared" ca="1" si="391"/>
        <v>7.7085080806784418</v>
      </c>
      <c r="NU10" s="16">
        <f t="shared" ca="1" si="392"/>
        <v>7.8506240227000363</v>
      </c>
      <c r="NV10" s="16">
        <f t="shared" ca="1" si="393"/>
        <v>7.8946589138988701</v>
      </c>
      <c r="NW10" s="16">
        <f t="shared" ca="1" si="394"/>
        <v>8.056348720505401</v>
      </c>
      <c r="NX10" s="16">
        <f t="shared" ca="1" si="395"/>
        <v>8.2996568782525184</v>
      </c>
      <c r="NY10" s="16">
        <f t="shared" ca="1" si="396"/>
        <v>7.7858098829814288</v>
      </c>
      <c r="NZ10" s="16">
        <f t="shared" ca="1" si="397"/>
        <v>8.6229905898791781</v>
      </c>
      <c r="OA10" s="16">
        <f t="shared" ca="1" si="398"/>
        <v>8.085023607258222</v>
      </c>
      <c r="OB10" s="16">
        <f t="shared" ca="1" si="399"/>
        <v>7.7505495082600913</v>
      </c>
      <c r="OC10" s="16">
        <f t="shared" ca="1" si="400"/>
        <v>8.2664553615425458</v>
      </c>
      <c r="OD10" s="16">
        <f t="shared" ca="1" si="401"/>
        <v>8.2795002023502189</v>
      </c>
      <c r="OE10" s="16">
        <f t="shared" ca="1" si="402"/>
        <v>8.6727624606448366</v>
      </c>
      <c r="OF10" s="16">
        <f t="shared" ca="1" si="403"/>
        <v>8.6033275269134784</v>
      </c>
      <c r="OG10" s="16">
        <f t="shared" ca="1" si="404"/>
        <v>8.233605164913179</v>
      </c>
      <c r="OH10" s="16">
        <f t="shared" ca="1" si="405"/>
        <v>7.989126087987465</v>
      </c>
      <c r="OI10" s="16">
        <f t="shared" ca="1" si="406"/>
        <v>7.9615752696038795</v>
      </c>
      <c r="OJ10" s="16">
        <f t="shared" ca="1" si="407"/>
        <v>7.7337549282345872</v>
      </c>
      <c r="OK10" s="16">
        <f t="shared" ca="1" si="408"/>
        <v>7.748146965235053</v>
      </c>
      <c r="OL10" s="16">
        <f t="shared" ca="1" si="409"/>
        <v>8.3871120395473113</v>
      </c>
      <c r="OM10" s="16">
        <f t="shared" ca="1" si="410"/>
        <v>8.1317664645440573</v>
      </c>
      <c r="ON10" s="16">
        <f t="shared" ca="1" si="411"/>
        <v>8.1409248646108878</v>
      </c>
      <c r="OO10" s="16">
        <f t="shared" ca="1" si="412"/>
        <v>8.4716370410699664</v>
      </c>
      <c r="OP10" s="16">
        <f t="shared" ca="1" si="413"/>
        <v>8.3219320657109161</v>
      </c>
      <c r="OQ10" s="16">
        <f t="shared" ca="1" si="414"/>
        <v>8.0051144973911974</v>
      </c>
      <c r="OR10" s="16">
        <f t="shared" ca="1" si="415"/>
        <v>7.8754490801551151</v>
      </c>
      <c r="OS10" s="16">
        <f t="shared" ca="1" si="416"/>
        <v>8.0846444039971157</v>
      </c>
      <c r="OT10" s="16">
        <f t="shared" ca="1" si="417"/>
        <v>8.3460265484686591</v>
      </c>
      <c r="OU10" s="16">
        <f t="shared" ca="1" si="418"/>
        <v>8.1313842218840549</v>
      </c>
      <c r="OV10" s="16">
        <f t="shared" ca="1" si="419"/>
        <v>8.3167743633003841</v>
      </c>
      <c r="OW10" s="16">
        <f t="shared" ca="1" si="420"/>
        <v>8.2569524208314036</v>
      </c>
      <c r="OX10" s="16">
        <f t="shared" ca="1" si="421"/>
        <v>8.3046596269375303</v>
      </c>
      <c r="OY10" s="16">
        <f t="shared" ca="1" si="422"/>
        <v>8.3444626473669263</v>
      </c>
      <c r="OZ10" s="16">
        <f t="shared" ca="1" si="423"/>
        <v>8.0826795796109625</v>
      </c>
      <c r="PA10" s="16">
        <f t="shared" ca="1" si="424"/>
        <v>7.921187076400078</v>
      </c>
      <c r="PB10" s="16">
        <f t="shared" ca="1" si="425"/>
        <v>7.6553414801492528</v>
      </c>
      <c r="PC10" s="16">
        <f t="shared" ca="1" si="426"/>
        <v>7.9204388139604998</v>
      </c>
      <c r="PD10" s="16">
        <f t="shared" ca="1" si="427"/>
        <v>8.7444284747650016</v>
      </c>
      <c r="PE10" s="16">
        <f t="shared" ca="1" si="428"/>
        <v>7.9236215082023698</v>
      </c>
      <c r="PF10" s="16">
        <f t="shared" ca="1" si="429"/>
        <v>8.1098559664026642</v>
      </c>
      <c r="PG10" s="16">
        <f t="shared" ca="1" si="430"/>
        <v>8.0112456419805458</v>
      </c>
      <c r="PH10" s="16">
        <f t="shared" ca="1" si="431"/>
        <v>7.5819130107588064</v>
      </c>
      <c r="PI10" s="16">
        <f t="shared" ca="1" si="432"/>
        <v>7.4926396562511179</v>
      </c>
      <c r="PJ10" s="16">
        <f t="shared" ca="1" si="433"/>
        <v>8.193029932719595</v>
      </c>
      <c r="PK10" s="16">
        <f t="shared" ca="1" si="434"/>
        <v>8.5406943964089646</v>
      </c>
      <c r="PL10" s="16">
        <f t="shared" ca="1" si="435"/>
        <v>7.8325728204441409</v>
      </c>
      <c r="PM10" s="16">
        <f t="shared" ca="1" si="436"/>
        <v>7.7229714794660458</v>
      </c>
      <c r="PN10" s="16">
        <f t="shared" ca="1" si="437"/>
        <v>8.4298532928551477</v>
      </c>
      <c r="PO10" s="16">
        <f t="shared" ca="1" si="438"/>
        <v>7.818783468141838</v>
      </c>
      <c r="PP10" s="16">
        <f t="shared" ca="1" si="439"/>
        <v>8.2448696920035953</v>
      </c>
      <c r="PQ10" s="16">
        <f t="shared" ca="1" si="440"/>
        <v>8.111241981878381</v>
      </c>
      <c r="PR10" s="16">
        <f t="shared" ca="1" si="441"/>
        <v>7.9787555961300916</v>
      </c>
      <c r="PS10" s="16">
        <f t="shared" ca="1" si="442"/>
        <v>8.0757869002086338</v>
      </c>
      <c r="PT10" s="16">
        <f t="shared" ca="1" si="443"/>
        <v>7.9508852834833199</v>
      </c>
      <c r="PU10" s="16">
        <f t="shared" ca="1" si="444"/>
        <v>8.4202547588006542</v>
      </c>
      <c r="PV10" s="16">
        <f t="shared" ca="1" si="445"/>
        <v>7.5809002330536961</v>
      </c>
      <c r="PW10" s="16">
        <f t="shared" ca="1" si="446"/>
        <v>7.7887283493454582</v>
      </c>
      <c r="PX10" s="16">
        <f t="shared" ca="1" si="447"/>
        <v>8.0726276135738644</v>
      </c>
      <c r="PY10" s="16">
        <f t="shared" ca="1" si="448"/>
        <v>7.8860430078499544</v>
      </c>
      <c r="PZ10" s="16">
        <f t="shared" ca="1" si="449"/>
        <v>7.6292614888179404</v>
      </c>
      <c r="QA10" s="16">
        <f t="shared" ca="1" si="450"/>
        <v>7.9361100329555239</v>
      </c>
      <c r="QB10" s="16">
        <f t="shared" ca="1" si="451"/>
        <v>8.3310402968799391</v>
      </c>
      <c r="QC10" s="16">
        <f t="shared" ca="1" si="452"/>
        <v>8.3994798651469278</v>
      </c>
      <c r="QD10" s="16">
        <f t="shared" ca="1" si="453"/>
        <v>8.0863119212500703</v>
      </c>
      <c r="QE10" s="16">
        <f t="shared" ca="1" si="454"/>
        <v>7.9826616797468652</v>
      </c>
      <c r="QF10" s="16">
        <f t="shared" ca="1" si="455"/>
        <v>7.5702796236056757</v>
      </c>
      <c r="QG10" s="16">
        <f t="shared" ca="1" si="456"/>
        <v>8.7730945478136189</v>
      </c>
      <c r="QH10" s="16">
        <f t="shared" ca="1" si="457"/>
        <v>8.7970872639124469</v>
      </c>
      <c r="QI10" s="16">
        <f t="shared" ca="1" si="458"/>
        <v>8.4974449422184684</v>
      </c>
      <c r="QJ10" s="16">
        <f t="shared" ca="1" si="459"/>
        <v>7.9875743233622591</v>
      </c>
      <c r="QK10" s="16">
        <f t="shared" ca="1" si="460"/>
        <v>7.9463584554395057</v>
      </c>
      <c r="QL10" s="16">
        <f t="shared" ca="1" si="461"/>
        <v>8.0814166234068345</v>
      </c>
      <c r="QM10" s="16">
        <f t="shared" ca="1" si="462"/>
        <v>7.8463868167594999</v>
      </c>
      <c r="QN10" s="16">
        <f t="shared" ca="1" si="463"/>
        <v>7.634378068494458</v>
      </c>
      <c r="QO10" s="16">
        <f t="shared" ca="1" si="464"/>
        <v>8.3444796130936183</v>
      </c>
      <c r="QP10" s="16">
        <f t="shared" ca="1" si="465"/>
        <v>8.5880683156800099</v>
      </c>
      <c r="QQ10" s="16">
        <f t="shared" ca="1" si="466"/>
        <v>7.8956779477375463</v>
      </c>
      <c r="QR10" s="16">
        <f t="shared" ca="1" si="467"/>
        <v>8.103403230957305</v>
      </c>
      <c r="QS10" s="16">
        <f t="shared" ca="1" si="468"/>
        <v>7.9006154568259364</v>
      </c>
      <c r="QT10" s="16">
        <f t="shared" ca="1" si="469"/>
        <v>8.0458519129340846</v>
      </c>
      <c r="QU10" s="16">
        <f t="shared" ca="1" si="470"/>
        <v>7.8821505252589343</v>
      </c>
      <c r="QV10" s="16">
        <f t="shared" ca="1" si="471"/>
        <v>7.9425675613154612</v>
      </c>
      <c r="QW10" s="16">
        <f t="shared" ca="1" si="472"/>
        <v>7.6926730375791648</v>
      </c>
      <c r="QX10" s="16">
        <f t="shared" ca="1" si="473"/>
        <v>7.8522555104241336</v>
      </c>
      <c r="QY10" s="16">
        <f t="shared" ca="1" si="474"/>
        <v>8.4367428765531916</v>
      </c>
      <c r="QZ10" s="16">
        <f t="shared" ca="1" si="475"/>
        <v>8.0697223281541017</v>
      </c>
      <c r="RA10" s="16">
        <f t="shared" ca="1" si="476"/>
        <v>8.1358543936930339</v>
      </c>
      <c r="RB10" s="16">
        <f t="shared" ca="1" si="477"/>
        <v>8.0871124810616575</v>
      </c>
      <c r="RC10" s="16">
        <f t="shared" ca="1" si="478"/>
        <v>8.2041598914529086</v>
      </c>
      <c r="RD10" s="16">
        <f t="shared" ca="1" si="479"/>
        <v>7.8765519610025523</v>
      </c>
      <c r="RE10" s="16">
        <f t="shared" ca="1" si="480"/>
        <v>8.2615036396733288</v>
      </c>
      <c r="RF10" s="16">
        <f t="shared" ca="1" si="481"/>
        <v>8.2139332659199322</v>
      </c>
      <c r="RG10" s="16">
        <f t="shared" ca="1" si="482"/>
        <v>8.5705315589685398</v>
      </c>
      <c r="RH10" s="16">
        <f t="shared" ca="1" si="483"/>
        <v>7.9575569902951786</v>
      </c>
      <c r="RI10" s="16">
        <f t="shared" ca="1" si="484"/>
        <v>7.8390530105933705</v>
      </c>
      <c r="RJ10" s="16">
        <f t="shared" ca="1" si="485"/>
        <v>7.9003182161495742</v>
      </c>
      <c r="RK10" s="16">
        <f t="shared" ca="1" si="486"/>
        <v>7.7171832094089128</v>
      </c>
      <c r="RL10" s="16">
        <f t="shared" ca="1" si="487"/>
        <v>8.4443994396525852</v>
      </c>
      <c r="RM10" s="16">
        <f t="shared" ca="1" si="488"/>
        <v>7.9139292300102371</v>
      </c>
      <c r="RN10" s="16">
        <f t="shared" ca="1" si="489"/>
        <v>7.9582417162776737</v>
      </c>
      <c r="RO10" s="16">
        <f t="shared" ca="1" si="490"/>
        <v>8.0433380925746665</v>
      </c>
      <c r="RP10" s="16">
        <f t="shared" ca="1" si="491"/>
        <v>8.3538318766537749</v>
      </c>
      <c r="RQ10" s="16">
        <f t="shared" ca="1" si="492"/>
        <v>7.8259841835427295</v>
      </c>
      <c r="RR10" s="16">
        <f t="shared" ca="1" si="493"/>
        <v>8.0149311539877992</v>
      </c>
      <c r="RS10" s="16">
        <f t="shared" ca="1" si="494"/>
        <v>7.4959936646675001</v>
      </c>
      <c r="RT10" s="16">
        <f t="shared" ca="1" si="495"/>
        <v>8.078258482770579</v>
      </c>
      <c r="RU10" s="16">
        <f t="shared" ca="1" si="496"/>
        <v>7.8706316956195304</v>
      </c>
      <c r="RV10" s="16">
        <f t="shared" ca="1" si="497"/>
        <v>8.2629191795512753</v>
      </c>
      <c r="RW10" s="16">
        <f t="shared" ca="1" si="498"/>
        <v>8.8732041336137506</v>
      </c>
      <c r="RX10" s="16">
        <f t="shared" ca="1" si="499"/>
        <v>7.835785213484896</v>
      </c>
      <c r="RY10" s="16">
        <f t="shared" ca="1" si="500"/>
        <v>7.679156713523887</v>
      </c>
      <c r="RZ10" s="16">
        <f t="shared" ca="1" si="501"/>
        <v>8.131161652789924</v>
      </c>
      <c r="SA10" s="16">
        <f t="shared" ca="1" si="502"/>
        <v>7.5152004694294297</v>
      </c>
      <c r="SB10" s="16">
        <f t="shared" ca="1" si="503"/>
        <v>8.4786082451605846</v>
      </c>
      <c r="SC10" s="16">
        <f t="shared" ca="1" si="504"/>
        <v>7.621735830587288</v>
      </c>
      <c r="SD10" s="16">
        <f t="shared" ca="1" si="505"/>
        <v>7.6137108662580406</v>
      </c>
      <c r="SE10" s="16">
        <f t="shared" ca="1" si="506"/>
        <v>8.1876515878720841</v>
      </c>
      <c r="SF10" s="16">
        <f t="shared" ca="1" si="507"/>
        <v>7.784213888743337</v>
      </c>
      <c r="SG10" s="16">
        <f t="shared" ca="1" si="508"/>
        <v>7.834960635734558</v>
      </c>
      <c r="SH10" s="16">
        <f t="shared" ca="1" si="509"/>
        <v>8.0105174041276594</v>
      </c>
      <c r="SI10" s="16">
        <f t="shared" ca="1" si="510"/>
        <v>8.7779333162801692</v>
      </c>
      <c r="SJ10" s="16">
        <f t="shared" ca="1" si="511"/>
        <v>8.5063515538215846</v>
      </c>
      <c r="SK10" s="16">
        <f t="shared" ca="1" si="512"/>
        <v>7.4927215308407753</v>
      </c>
      <c r="SL10" s="16">
        <f t="shared" ca="1" si="513"/>
        <v>7.841709115749846</v>
      </c>
      <c r="SM10" s="16">
        <f t="shared" ca="1" si="514"/>
        <v>7.9492919381482574</v>
      </c>
      <c r="SN10" s="16">
        <f t="shared" ca="1" si="515"/>
        <v>7.8205106041028793</v>
      </c>
      <c r="SO10" s="16">
        <f t="shared" ca="1" si="516"/>
        <v>7.8851730465643008</v>
      </c>
      <c r="SP10" s="16">
        <f t="shared" ca="1" si="517"/>
        <v>8.2811979868558101</v>
      </c>
      <c r="SQ10" s="16">
        <f t="shared" ca="1" si="518"/>
        <v>8.4309523517170053</v>
      </c>
      <c r="SR10" s="16">
        <f t="shared" ca="1" si="519"/>
        <v>8.1371633251816657</v>
      </c>
      <c r="SS10" s="16">
        <f t="shared" ca="1" si="520"/>
        <v>8.1239560532741066</v>
      </c>
      <c r="ST10" s="16">
        <f t="shared" ca="1" si="521"/>
        <v>8.4003192737551942</v>
      </c>
      <c r="SU10" s="16">
        <f t="shared" ca="1" si="522"/>
        <v>8.6270701386380999</v>
      </c>
      <c r="SV10" s="16">
        <f t="shared" ca="1" si="523"/>
        <v>7.8668215920225313</v>
      </c>
      <c r="SW10" s="16">
        <f t="shared" ca="1" si="524"/>
        <v>7.9895591164299775</v>
      </c>
      <c r="SX10" s="16">
        <f t="shared" ca="1" si="525"/>
        <v>7.9956782891501108</v>
      </c>
      <c r="SY10" s="16">
        <f t="shared" ca="1" si="526"/>
        <v>8.1524717831954696</v>
      </c>
      <c r="SZ10" s="16">
        <f t="shared" ca="1" si="527"/>
        <v>7.9040069236117212</v>
      </c>
      <c r="TA10" s="16">
        <f t="shared" ca="1" si="528"/>
        <v>8.2836752762750034</v>
      </c>
      <c r="TB10" s="16">
        <f t="shared" ca="1" si="529"/>
        <v>8.1732379427493544</v>
      </c>
      <c r="TC10" s="16">
        <f t="shared" ca="1" si="530"/>
        <v>8.2055523709561609</v>
      </c>
      <c r="TD10" s="16">
        <f t="shared" ca="1" si="531"/>
        <v>7.569494621036398</v>
      </c>
      <c r="TE10" s="16">
        <f t="shared" ca="1" si="532"/>
        <v>7.9893874021465487</v>
      </c>
      <c r="TF10" s="16">
        <f t="shared" ca="1" si="533"/>
        <v>8.0857018177258801</v>
      </c>
      <c r="TG10" s="16">
        <f t="shared" ca="1" si="534"/>
        <v>8.315185745225639</v>
      </c>
      <c r="TH10" s="16">
        <f t="shared" ca="1" si="535"/>
        <v>7.7984418281957568</v>
      </c>
      <c r="TI10" s="16">
        <f t="shared" ca="1" si="536"/>
        <v>8.3824608772268245</v>
      </c>
      <c r="TJ10" s="16">
        <f t="shared" ca="1" si="537"/>
        <v>8.3479147744328941</v>
      </c>
      <c r="TK10" s="16">
        <f t="shared" ca="1" si="538"/>
        <v>8.0923998776954242</v>
      </c>
      <c r="TL10" s="16">
        <f t="shared" ca="1" si="539"/>
        <v>7.5910713467483975</v>
      </c>
      <c r="TM10" s="16">
        <f t="shared" ca="1" si="540"/>
        <v>7.7371125885757674</v>
      </c>
      <c r="TN10" s="16">
        <f t="shared" ca="1" si="541"/>
        <v>7.929093464342853</v>
      </c>
      <c r="TO10" s="16">
        <f t="shared" ca="1" si="542"/>
        <v>7.4695729553242947</v>
      </c>
      <c r="TP10" s="16">
        <f t="shared" ca="1" si="543"/>
        <v>8.0913690116510395</v>
      </c>
      <c r="TQ10" s="16">
        <f t="shared" ca="1" si="544"/>
        <v>8.2648055985943785</v>
      </c>
      <c r="TR10" s="16">
        <f t="shared" ca="1" si="545"/>
        <v>7.8960593491139175</v>
      </c>
      <c r="TS10" s="16">
        <f t="shared" ca="1" si="546"/>
        <v>8.4774701596542847</v>
      </c>
      <c r="TT10" s="16">
        <f t="shared" ca="1" si="547"/>
        <v>8.3576700540639521</v>
      </c>
      <c r="TU10" s="16">
        <f t="shared" ca="1" si="548"/>
        <v>8.102982070684849</v>
      </c>
      <c r="TV10" s="16">
        <f t="shared" ca="1" si="549"/>
        <v>7.8205341233348449</v>
      </c>
      <c r="TW10" s="16">
        <f t="shared" ca="1" si="550"/>
        <v>8.5496661295089176</v>
      </c>
      <c r="TX10" s="16">
        <f t="shared" ca="1" si="551"/>
        <v>7.9498599690376803</v>
      </c>
      <c r="TY10" s="16">
        <f t="shared" ca="1" si="552"/>
        <v>8.4974000110352588</v>
      </c>
      <c r="TZ10" s="16">
        <f t="shared" ca="1" si="553"/>
        <v>8.2068275758952662</v>
      </c>
      <c r="UA10" s="16">
        <f t="shared" ca="1" si="554"/>
        <v>8.5117687911603372</v>
      </c>
      <c r="UB10" s="16">
        <f t="shared" ca="1" si="555"/>
        <v>8.2231449399203989</v>
      </c>
      <c r="UC10" s="16">
        <f t="shared" ca="1" si="556"/>
        <v>8.1929705783269036</v>
      </c>
      <c r="UD10" s="16">
        <f t="shared" ca="1" si="557"/>
        <v>8.5889495506355331</v>
      </c>
      <c r="UE10" s="16">
        <f t="shared" ca="1" si="558"/>
        <v>8.7152776697964605</v>
      </c>
      <c r="UF10" s="16">
        <f t="shared" ca="1" si="559"/>
        <v>7.910800956890423</v>
      </c>
      <c r="UG10" s="16">
        <f t="shared" ca="1" si="560"/>
        <v>7.9783789585477409</v>
      </c>
      <c r="UH10" s="16">
        <f t="shared" ca="1" si="561"/>
        <v>7.6169769932619253</v>
      </c>
      <c r="UI10" s="16">
        <f t="shared" ca="1" si="562"/>
        <v>7.7176605723299154</v>
      </c>
      <c r="UJ10" s="16">
        <f t="shared" ca="1" si="563"/>
        <v>8.3291989605343808</v>
      </c>
      <c r="UK10" s="16">
        <f t="shared" ca="1" si="564"/>
        <v>7.724140620094647</v>
      </c>
      <c r="UL10" s="16">
        <f t="shared" ca="1" si="565"/>
        <v>8.1512565198178937</v>
      </c>
      <c r="UM10" s="16">
        <f t="shared" ca="1" si="566"/>
        <v>8.3060078769953147</v>
      </c>
      <c r="UN10" s="16">
        <f t="shared" ca="1" si="567"/>
        <v>8.496929791903451</v>
      </c>
      <c r="UO10" s="16">
        <f t="shared" ca="1" si="568"/>
        <v>7.833675976046572</v>
      </c>
      <c r="UP10" s="16">
        <f t="shared" ca="1" si="569"/>
        <v>8.7062815796849318</v>
      </c>
      <c r="UQ10" s="16">
        <f t="shared" ca="1" si="570"/>
        <v>7.8300478228394015</v>
      </c>
      <c r="UR10" s="16">
        <f t="shared" ca="1" si="571"/>
        <v>7.6670901257778041</v>
      </c>
      <c r="US10" s="16">
        <f t="shared" ca="1" si="572"/>
        <v>8.4127275330904787</v>
      </c>
      <c r="UT10" s="16">
        <f t="shared" ca="1" si="573"/>
        <v>7.8680679583916637</v>
      </c>
      <c r="UU10" s="16">
        <f t="shared" ca="1" si="574"/>
        <v>8.8585054787801063</v>
      </c>
      <c r="UV10" s="16">
        <f t="shared" ca="1" si="575"/>
        <v>7.7817580389039378</v>
      </c>
      <c r="UW10" s="16">
        <f t="shared" ca="1" si="576"/>
        <v>8.3595208737680853</v>
      </c>
      <c r="UX10" s="16">
        <f t="shared" ca="1" si="577"/>
        <v>8.1183084782649964</v>
      </c>
      <c r="UY10" s="16">
        <f t="shared" ca="1" si="578"/>
        <v>7.3868287723152211</v>
      </c>
      <c r="UZ10" s="16">
        <f t="shared" ca="1" si="579"/>
        <v>7.4784132228189826</v>
      </c>
      <c r="VA10" s="16">
        <f t="shared" ca="1" si="580"/>
        <v>8.2962355052204941</v>
      </c>
      <c r="VB10" s="16">
        <f t="shared" ca="1" si="581"/>
        <v>7.6515553018736719</v>
      </c>
      <c r="VC10" s="16">
        <f t="shared" ca="1" si="582"/>
        <v>8.2191164931245275</v>
      </c>
      <c r="VD10" s="16">
        <f t="shared" ca="1" si="583"/>
        <v>7.995631455716592</v>
      </c>
      <c r="VE10" s="16">
        <f t="shared" ca="1" si="584"/>
        <v>8.4328814264707503</v>
      </c>
      <c r="VF10" s="16">
        <f t="shared" ca="1" si="585"/>
        <v>8.3670468895661489</v>
      </c>
      <c r="VG10" s="16">
        <f t="shared" ca="1" si="586"/>
        <v>7.9064302005448646</v>
      </c>
      <c r="VH10" s="16">
        <f t="shared" ca="1" si="587"/>
        <v>8.4119934568342227</v>
      </c>
      <c r="VI10" s="16">
        <f t="shared" ca="1" si="588"/>
        <v>8.0974173683412989</v>
      </c>
      <c r="VJ10" s="16">
        <f t="shared" ca="1" si="589"/>
        <v>8.1435346365502124</v>
      </c>
      <c r="VK10" s="16">
        <f t="shared" ca="1" si="590"/>
        <v>8.1987517906252467</v>
      </c>
      <c r="VL10" s="16">
        <f t="shared" ca="1" si="591"/>
        <v>8.1020444531831171</v>
      </c>
      <c r="VM10" s="16">
        <f t="shared" ca="1" si="592"/>
        <v>8.0869275443622186</v>
      </c>
      <c r="VN10" s="16">
        <f t="shared" ca="1" si="593"/>
        <v>8.6926691819854476</v>
      </c>
      <c r="VO10" s="16">
        <f t="shared" ca="1" si="594"/>
        <v>8.0193989242246975</v>
      </c>
      <c r="VP10" s="16">
        <f t="shared" ca="1" si="595"/>
        <v>8.2024194589800459</v>
      </c>
      <c r="VQ10" s="16">
        <f t="shared" ca="1" si="596"/>
        <v>8.0756922982747668</v>
      </c>
      <c r="VR10" s="16">
        <f t="shared" ca="1" si="597"/>
        <v>7.9708030854098517</v>
      </c>
      <c r="VS10" s="16">
        <f t="shared" ca="1" si="598"/>
        <v>7.8962221456739057</v>
      </c>
      <c r="VT10" s="16">
        <f t="shared" ca="1" si="599"/>
        <v>8.2698618221827527</v>
      </c>
      <c r="VU10" s="16">
        <f t="shared" ca="1" si="600"/>
        <v>7.8294803280321208</v>
      </c>
      <c r="VV10" s="16">
        <f t="shared" ca="1" si="601"/>
        <v>8.1071779395307839</v>
      </c>
      <c r="VW10" s="16">
        <f t="shared" ca="1" si="602"/>
        <v>8.2410681951079248</v>
      </c>
      <c r="VX10" s="16">
        <f t="shared" ca="1" si="603"/>
        <v>8.1129748058084097</v>
      </c>
      <c r="VY10" s="16">
        <f t="shared" ca="1" si="604"/>
        <v>8.1810465795335112</v>
      </c>
      <c r="VZ10" s="16">
        <f t="shared" ca="1" si="605"/>
        <v>7.9728143345059168</v>
      </c>
      <c r="WA10" s="16">
        <f t="shared" ca="1" si="606"/>
        <v>8.3002995427980721</v>
      </c>
      <c r="WB10" s="16">
        <f t="shared" ca="1" si="607"/>
        <v>8.1632386992387858</v>
      </c>
      <c r="WC10" s="16">
        <f t="shared" ca="1" si="608"/>
        <v>8.2817940586315117</v>
      </c>
      <c r="WD10" s="16">
        <f t="shared" ca="1" si="609"/>
        <v>8.268009263591388</v>
      </c>
      <c r="WE10" s="16">
        <f t="shared" ca="1" si="610"/>
        <v>8.4192560806333532</v>
      </c>
      <c r="WF10" s="16">
        <f t="shared" ca="1" si="611"/>
        <v>8.0769279538068641</v>
      </c>
      <c r="WG10" s="16">
        <f t="shared" ca="1" si="612"/>
        <v>7.8188766267041281</v>
      </c>
      <c r="WH10" s="16">
        <f t="shared" ca="1" si="613"/>
        <v>8.0100790609613117</v>
      </c>
      <c r="WI10" s="16">
        <f t="shared" ca="1" si="614"/>
        <v>8.1696340569436039</v>
      </c>
      <c r="WJ10" s="16">
        <f t="shared" ca="1" si="615"/>
        <v>8.311427233683176</v>
      </c>
      <c r="WK10" s="16">
        <f t="shared" ca="1" si="616"/>
        <v>7.931892101603589</v>
      </c>
      <c r="WL10" s="16">
        <f t="shared" ca="1" si="617"/>
        <v>8.0243489659161984</v>
      </c>
      <c r="WM10" s="16">
        <f t="shared" ca="1" si="618"/>
        <v>7.8064305989323204</v>
      </c>
      <c r="WN10" s="16">
        <f t="shared" ca="1" si="619"/>
        <v>8.4551902116396924</v>
      </c>
      <c r="WO10" s="16">
        <f t="shared" ca="1" si="620"/>
        <v>8.7109451185507005</v>
      </c>
      <c r="WP10" s="16">
        <f t="shared" ca="1" si="621"/>
        <v>8.6422657669355001</v>
      </c>
      <c r="WQ10" s="16">
        <f t="shared" ca="1" si="622"/>
        <v>8.5187819475690976</v>
      </c>
      <c r="WR10" s="16">
        <f t="shared" ca="1" si="623"/>
        <v>7.635094861113279</v>
      </c>
      <c r="WS10" s="16">
        <f t="shared" ca="1" si="624"/>
        <v>8.5864778120668568</v>
      </c>
      <c r="WT10" s="16">
        <f t="shared" ca="1" si="625"/>
        <v>8.4954704342756333</v>
      </c>
      <c r="WU10" s="16">
        <f t="shared" ca="1" si="626"/>
        <v>7.8904879277595246</v>
      </c>
      <c r="WV10" s="16">
        <f t="shared" ca="1" si="627"/>
        <v>7.2712754181675985</v>
      </c>
      <c r="WW10" s="16">
        <f t="shared" ca="1" si="628"/>
        <v>8.1827507832826623</v>
      </c>
      <c r="WX10" s="16">
        <f t="shared" ca="1" si="629"/>
        <v>7.9883758941077065</v>
      </c>
      <c r="WY10" s="16">
        <f t="shared" ca="1" si="630"/>
        <v>7.9406858920865941</v>
      </c>
      <c r="WZ10" s="16">
        <f t="shared" ca="1" si="631"/>
        <v>8.236331408700492</v>
      </c>
      <c r="XA10" s="16">
        <f t="shared" ca="1" si="632"/>
        <v>8.4523953576209969</v>
      </c>
      <c r="XB10" s="16">
        <f t="shared" ca="1" si="633"/>
        <v>7.5372831133140323</v>
      </c>
      <c r="XC10" s="16">
        <f t="shared" ca="1" si="634"/>
        <v>7.7892851775566321</v>
      </c>
      <c r="XD10" s="16">
        <f t="shared" ca="1" si="635"/>
        <v>7.978386935134683</v>
      </c>
      <c r="XE10" s="16">
        <f t="shared" ca="1" si="636"/>
        <v>7.7616104480440393</v>
      </c>
      <c r="XF10" s="16">
        <f t="shared" ca="1" si="637"/>
        <v>7.9348289691374463</v>
      </c>
      <c r="XG10" s="16">
        <f t="shared" ca="1" si="638"/>
        <v>7.8322373749897709</v>
      </c>
      <c r="XH10" s="16">
        <f t="shared" ca="1" si="639"/>
        <v>8.4857569075341157</v>
      </c>
      <c r="XI10" s="16">
        <f t="shared" ca="1" si="640"/>
        <v>7.8911704862249925</v>
      </c>
      <c r="XJ10" s="16">
        <f t="shared" ca="1" si="641"/>
        <v>8.2327818681432419</v>
      </c>
      <c r="XK10" s="16">
        <f t="shared" ca="1" si="642"/>
        <v>8.087580802586503</v>
      </c>
      <c r="XL10" s="16">
        <f t="shared" ca="1" si="643"/>
        <v>8.3853992709364729</v>
      </c>
      <c r="XM10" s="16">
        <f t="shared" ca="1" si="644"/>
        <v>8.3659560766032133</v>
      </c>
      <c r="XN10" s="16">
        <f t="shared" ca="1" si="645"/>
        <v>7.9790059219271239</v>
      </c>
      <c r="XO10" s="16">
        <f t="shared" ca="1" si="646"/>
        <v>8.4979902172118003</v>
      </c>
      <c r="XP10" s="16">
        <f t="shared" ca="1" si="647"/>
        <v>8.1832623189737674</v>
      </c>
      <c r="XQ10" s="16">
        <f t="shared" ca="1" si="648"/>
        <v>7.8455262024049013</v>
      </c>
      <c r="XR10" s="16">
        <f t="shared" ca="1" si="649"/>
        <v>7.8624411093085644</v>
      </c>
      <c r="XS10" s="16">
        <f t="shared" ca="1" si="650"/>
        <v>7.7861571875259195</v>
      </c>
      <c r="XT10" s="16">
        <f t="shared" ca="1" si="651"/>
        <v>7.8712590508376001</v>
      </c>
      <c r="XU10" s="16">
        <f t="shared" ca="1" si="652"/>
        <v>8.0343180132555538</v>
      </c>
      <c r="XV10" s="16">
        <f t="shared" ca="1" si="653"/>
        <v>8.2253763327629947</v>
      </c>
      <c r="XW10" s="16">
        <f t="shared" ca="1" si="654"/>
        <v>8.1020619435793773</v>
      </c>
      <c r="XX10" s="16">
        <f t="shared" ca="1" si="655"/>
        <v>8.286190728373052</v>
      </c>
      <c r="XY10" s="16">
        <f t="shared" ca="1" si="656"/>
        <v>7.8585626696427653</v>
      </c>
      <c r="XZ10" s="16">
        <f t="shared" ca="1" si="657"/>
        <v>7.8089482297973234</v>
      </c>
      <c r="YA10" s="16">
        <f t="shared" ca="1" si="658"/>
        <v>7.8236247167429163</v>
      </c>
      <c r="YB10" s="16">
        <f t="shared" ca="1" si="659"/>
        <v>8.0964603981762764</v>
      </c>
      <c r="YC10" s="16">
        <f t="shared" ca="1" si="660"/>
        <v>8.3332271615936335</v>
      </c>
      <c r="YD10" s="16">
        <f t="shared" ca="1" si="661"/>
        <v>8.1815175758892664</v>
      </c>
      <c r="YE10" s="16">
        <f t="shared" ca="1" si="662"/>
        <v>8.0261892911948785</v>
      </c>
      <c r="YF10" s="16">
        <f t="shared" ca="1" si="663"/>
        <v>7.7189754441202059</v>
      </c>
      <c r="YG10" s="16">
        <f t="shared" ca="1" si="664"/>
        <v>7.8504045037517214</v>
      </c>
      <c r="YH10" s="16">
        <f t="shared" ca="1" si="665"/>
        <v>7.8969612887702256</v>
      </c>
      <c r="YI10" s="16">
        <f t="shared" ca="1" si="666"/>
        <v>7.4188998088687965</v>
      </c>
      <c r="YJ10" s="16">
        <f t="shared" ca="1" si="667"/>
        <v>8.2664826953229475</v>
      </c>
      <c r="YK10" s="16">
        <f t="shared" ca="1" si="668"/>
        <v>7.5092244100203489</v>
      </c>
      <c r="YL10" s="16">
        <f t="shared" ca="1" si="669"/>
        <v>8.3324701799885403</v>
      </c>
      <c r="YM10" s="16">
        <f t="shared" ca="1" si="670"/>
        <v>8.1318027164215927</v>
      </c>
      <c r="YN10" s="16">
        <f t="shared" ca="1" si="671"/>
        <v>8.0167965619958057</v>
      </c>
      <c r="YO10" s="16">
        <f t="shared" ca="1" si="672"/>
        <v>7.9914958962300409</v>
      </c>
      <c r="YP10" s="16">
        <f t="shared" ca="1" si="673"/>
        <v>8.2352750171669271</v>
      </c>
      <c r="YQ10" s="16">
        <f t="shared" ca="1" si="674"/>
        <v>8.4912984815163881</v>
      </c>
      <c r="YR10" s="16">
        <f t="shared" ca="1" si="675"/>
        <v>8.2498201708883183</v>
      </c>
      <c r="YS10" s="16">
        <f t="shared" ca="1" si="676"/>
        <v>7.2365793217099537</v>
      </c>
      <c r="YT10" s="16">
        <f t="shared" ca="1" si="677"/>
        <v>8.3800426292880115</v>
      </c>
      <c r="YU10" s="16">
        <f t="shared" ca="1" si="678"/>
        <v>7.8266730106155098</v>
      </c>
      <c r="YV10" s="16">
        <f t="shared" ca="1" si="679"/>
        <v>8.2947278225948953</v>
      </c>
      <c r="YW10" s="16">
        <f t="shared" ca="1" si="680"/>
        <v>8.1642865386179526</v>
      </c>
      <c r="YX10" s="16">
        <f t="shared" ca="1" si="681"/>
        <v>7.5767466532075076</v>
      </c>
      <c r="YY10" s="16">
        <f t="shared" ca="1" si="682"/>
        <v>8.0079339454506169</v>
      </c>
      <c r="YZ10" s="16">
        <f t="shared" ca="1" si="683"/>
        <v>8.0990511947403014</v>
      </c>
      <c r="ZA10" s="16">
        <f t="shared" ca="1" si="684"/>
        <v>8.5464322501014731</v>
      </c>
      <c r="ZB10" s="16">
        <f t="shared" ca="1" si="685"/>
        <v>8.0585566806651237</v>
      </c>
      <c r="ZC10" s="16">
        <f t="shared" ca="1" si="686"/>
        <v>7.5706156447612853</v>
      </c>
      <c r="ZD10" s="16">
        <f t="shared" ca="1" si="687"/>
        <v>8.2393309968181345</v>
      </c>
      <c r="ZE10" s="16">
        <f t="shared" ca="1" si="688"/>
        <v>8.2207323097306038</v>
      </c>
      <c r="ZF10" s="16">
        <f t="shared" ca="1" si="689"/>
        <v>7.5093923816939938</v>
      </c>
      <c r="ZG10" s="16">
        <f t="shared" ca="1" si="690"/>
        <v>7.9467296725260965</v>
      </c>
      <c r="ZH10" s="16">
        <f t="shared" ca="1" si="691"/>
        <v>7.7873835902624648</v>
      </c>
      <c r="ZI10" s="16">
        <f t="shared" ca="1" si="692"/>
        <v>7.8928895144792639</v>
      </c>
      <c r="ZJ10" s="16">
        <f t="shared" ca="1" si="693"/>
        <v>8.2214479899503505</v>
      </c>
      <c r="ZK10" s="16">
        <f t="shared" ca="1" si="694"/>
        <v>7.7598472530411273</v>
      </c>
      <c r="ZL10" s="16">
        <f t="shared" ca="1" si="695"/>
        <v>7.8919195346143631</v>
      </c>
      <c r="ZM10" s="16">
        <f t="shared" ca="1" si="696"/>
        <v>8.0625353775535888</v>
      </c>
      <c r="ZN10" s="16">
        <f t="shared" ca="1" si="697"/>
        <v>7.3922881102727125</v>
      </c>
      <c r="ZO10" s="16">
        <f t="shared" ca="1" si="698"/>
        <v>7.7788077267166997</v>
      </c>
      <c r="ZP10" s="16">
        <f t="shared" ca="1" si="699"/>
        <v>8.1780046990702875</v>
      </c>
      <c r="ZQ10" s="16">
        <f t="shared" ca="1" si="700"/>
        <v>7.8310157581356341</v>
      </c>
      <c r="ZR10" s="16">
        <f t="shared" ca="1" si="701"/>
        <v>8.4683988820378815</v>
      </c>
      <c r="ZS10" s="16">
        <f t="shared" ca="1" si="702"/>
        <v>8.2547901606198124</v>
      </c>
      <c r="ZT10" s="16">
        <f t="shared" ca="1" si="703"/>
        <v>8.1365647942853254</v>
      </c>
      <c r="ZU10" s="16">
        <f t="shared" ca="1" si="704"/>
        <v>8.4278837628979577</v>
      </c>
      <c r="ZV10" s="16">
        <f t="shared" ca="1" si="705"/>
        <v>7.9846670682693297</v>
      </c>
      <c r="ZW10" s="16">
        <f t="shared" ca="1" si="706"/>
        <v>8.2697348886978528</v>
      </c>
      <c r="ZX10" s="16">
        <f t="shared" ca="1" si="707"/>
        <v>8.0383564204664104</v>
      </c>
      <c r="ZY10" s="16">
        <f t="shared" ca="1" si="708"/>
        <v>8.5153130820704366</v>
      </c>
      <c r="ZZ10" s="16">
        <f t="shared" ca="1" si="709"/>
        <v>7.5573040696798524</v>
      </c>
      <c r="AAA10" s="16">
        <f t="shared" ca="1" si="710"/>
        <v>7.5292702921156494</v>
      </c>
      <c r="AAB10" s="16">
        <f t="shared" ca="1" si="711"/>
        <v>7.7856023994644374</v>
      </c>
      <c r="AAC10" s="16">
        <f t="shared" ca="1" si="712"/>
        <v>8.0241008831550822</v>
      </c>
      <c r="AAD10" s="16">
        <f t="shared" ca="1" si="713"/>
        <v>7.7673150443734427</v>
      </c>
      <c r="AAE10" s="16">
        <f t="shared" ca="1" si="714"/>
        <v>7.7740423239035517</v>
      </c>
      <c r="AAF10" s="16">
        <f t="shared" ca="1" si="715"/>
        <v>7.832783813704042</v>
      </c>
      <c r="AAG10" s="16">
        <f t="shared" ca="1" si="716"/>
        <v>7.6363604655146133</v>
      </c>
      <c r="AAH10" s="16">
        <f t="shared" ca="1" si="717"/>
        <v>8.8652199643739866</v>
      </c>
      <c r="AAI10" s="16">
        <f t="shared" ca="1" si="718"/>
        <v>7.7811242927286326</v>
      </c>
      <c r="AAJ10" s="16">
        <f t="shared" ca="1" si="719"/>
        <v>7.6607820177088222</v>
      </c>
      <c r="AAK10" s="16">
        <f t="shared" ca="1" si="720"/>
        <v>8.2726960255699673</v>
      </c>
      <c r="AAL10" s="16">
        <f t="shared" ca="1" si="721"/>
        <v>8.0715564902174002</v>
      </c>
      <c r="AAM10" s="16">
        <f t="shared" ca="1" si="722"/>
        <v>7.3816636717690196</v>
      </c>
      <c r="AAN10" s="16">
        <f t="shared" ca="1" si="723"/>
        <v>7.4390956523236609</v>
      </c>
      <c r="AAO10" s="16">
        <f t="shared" ca="1" si="724"/>
        <v>7.9640367335262026</v>
      </c>
      <c r="AAP10" s="16">
        <f t="shared" ca="1" si="725"/>
        <v>7.5784475923449204</v>
      </c>
      <c r="AAQ10" s="16">
        <f t="shared" ca="1" si="726"/>
        <v>7.9739222395994496</v>
      </c>
      <c r="AAR10" s="16">
        <f t="shared" ca="1" si="727"/>
        <v>8.6553520538422379</v>
      </c>
      <c r="AAS10" s="16">
        <f t="shared" ca="1" si="728"/>
        <v>8.0801078184722002</v>
      </c>
      <c r="AAT10" s="16">
        <f t="shared" ca="1" si="729"/>
        <v>7.7937807625022968</v>
      </c>
      <c r="AAU10" s="16">
        <f t="shared" ca="1" si="730"/>
        <v>7.9658787535966455</v>
      </c>
      <c r="AAV10" s="16">
        <f t="shared" ca="1" si="731"/>
        <v>8.149194236253182</v>
      </c>
      <c r="AAW10" s="16">
        <f t="shared" ca="1" si="732"/>
        <v>7.6226279257614733</v>
      </c>
      <c r="AAX10" s="16">
        <f t="shared" ca="1" si="733"/>
        <v>8.236798934675825</v>
      </c>
      <c r="AAY10" s="16">
        <f t="shared" ca="1" si="734"/>
        <v>8.3146378668128875</v>
      </c>
      <c r="AAZ10" s="16">
        <f t="shared" ca="1" si="735"/>
        <v>8.1792656857402903</v>
      </c>
      <c r="ABA10" s="16">
        <f t="shared" ca="1" si="736"/>
        <v>8.1105029137733347</v>
      </c>
      <c r="ABB10" s="16">
        <f t="shared" ca="1" si="737"/>
        <v>8.0552099755008424</v>
      </c>
      <c r="ABC10" s="16">
        <f t="shared" ca="1" si="738"/>
        <v>7.7673084263685386</v>
      </c>
      <c r="ABD10" s="16">
        <f t="shared" ca="1" si="739"/>
        <v>7.90768377068094</v>
      </c>
      <c r="ABE10" s="16">
        <f t="shared" ca="1" si="740"/>
        <v>8.4687518199444813</v>
      </c>
      <c r="ABF10" s="16">
        <f t="shared" ca="1" si="741"/>
        <v>8.4018856909713211</v>
      </c>
      <c r="ABG10" s="16">
        <f t="shared" ca="1" si="742"/>
        <v>8.1321460738382498</v>
      </c>
      <c r="ABH10" s="16">
        <f t="shared" ca="1" si="743"/>
        <v>7.9218299801583489</v>
      </c>
      <c r="ABI10" s="16">
        <f t="shared" ca="1" si="744"/>
        <v>7.8244664021171726</v>
      </c>
      <c r="ABJ10" s="16">
        <f t="shared" ca="1" si="745"/>
        <v>7.8509883901797277</v>
      </c>
      <c r="ABK10" s="16">
        <f t="shared" ca="1" si="746"/>
        <v>7.7027852838401545</v>
      </c>
      <c r="ABL10" s="16">
        <f t="shared" ca="1" si="747"/>
        <v>8.447227317851187</v>
      </c>
      <c r="ABM10" s="16">
        <f t="shared" ca="1" si="748"/>
        <v>8.0931692422154455</v>
      </c>
      <c r="ABN10" s="16">
        <f t="shared" ca="1" si="749"/>
        <v>8.1964371929513078</v>
      </c>
      <c r="ABO10" s="16">
        <f t="shared" ca="1" si="750"/>
        <v>8.2778315859746243</v>
      </c>
      <c r="ABP10" s="16">
        <f t="shared" ca="1" si="751"/>
        <v>8.0776988315823459</v>
      </c>
      <c r="ABQ10" s="16">
        <f t="shared" ca="1" si="752"/>
        <v>8.3987870302337626</v>
      </c>
      <c r="ABR10" s="16">
        <f t="shared" ca="1" si="753"/>
        <v>7.9400642369170891</v>
      </c>
      <c r="ABS10" s="16">
        <f t="shared" ca="1" si="754"/>
        <v>8.138253264787803</v>
      </c>
      <c r="ABT10" s="16">
        <f t="shared" ca="1" si="755"/>
        <v>8.47562683750097</v>
      </c>
      <c r="ABU10" s="16">
        <f t="shared" ca="1" si="756"/>
        <v>7.9321073435705314</v>
      </c>
      <c r="ABV10" s="16">
        <f t="shared" ca="1" si="757"/>
        <v>8.4156222274259296</v>
      </c>
      <c r="ABW10" s="16">
        <f t="shared" ca="1" si="758"/>
        <v>7.8910175386256043</v>
      </c>
      <c r="ABX10" s="16">
        <f t="shared" ca="1" si="759"/>
        <v>8.266592299146108</v>
      </c>
      <c r="ABY10" s="16">
        <f t="shared" ca="1" si="760"/>
        <v>7.6875296085233922</v>
      </c>
      <c r="ABZ10" s="16">
        <f t="shared" ca="1" si="761"/>
        <v>8.0189308573930944</v>
      </c>
      <c r="ACA10" s="16">
        <f t="shared" ca="1" si="762"/>
        <v>7.840159710620469</v>
      </c>
      <c r="ACB10" s="16">
        <f t="shared" ca="1" si="763"/>
        <v>8.3731771276308233</v>
      </c>
      <c r="ACC10" s="16">
        <f t="shared" ca="1" si="764"/>
        <v>7.8794714897013218</v>
      </c>
      <c r="ACD10" s="16">
        <f t="shared" ca="1" si="765"/>
        <v>8.3604709854334995</v>
      </c>
      <c r="ACE10" s="16">
        <f t="shared" ca="1" si="766"/>
        <v>7.5384012584347619</v>
      </c>
      <c r="ACF10" s="16">
        <f t="shared" ca="1" si="767"/>
        <v>8.0468050665341231</v>
      </c>
      <c r="ACG10" s="16">
        <f t="shared" ca="1" si="768"/>
        <v>7.7990066598411625</v>
      </c>
      <c r="ACH10" s="16">
        <f t="shared" ca="1" si="769"/>
        <v>7.9501178303162838</v>
      </c>
      <c r="ACI10" s="16">
        <f t="shared" ca="1" si="770"/>
        <v>8.0227025868347273</v>
      </c>
      <c r="ACJ10" s="16">
        <f t="shared" ca="1" si="771"/>
        <v>8.338126069676429</v>
      </c>
      <c r="ACK10" s="16">
        <f t="shared" ca="1" si="772"/>
        <v>7.7322135490650643</v>
      </c>
      <c r="ACL10" s="16">
        <f t="shared" ca="1" si="773"/>
        <v>8.0311856399189097</v>
      </c>
      <c r="ACM10" s="16">
        <f t="shared" ca="1" si="774"/>
        <v>8.5024532938741295</v>
      </c>
      <c r="ACN10" s="16">
        <f t="shared" ca="1" si="775"/>
        <v>7.5368700673065119</v>
      </c>
      <c r="ACO10" s="16">
        <f t="shared" ca="1" si="776"/>
        <v>8.4474864794919515</v>
      </c>
      <c r="ACP10" s="16">
        <f t="shared" ca="1" si="777"/>
        <v>7.3920060865306212</v>
      </c>
      <c r="ACQ10" s="16">
        <f t="shared" ca="1" si="778"/>
        <v>8.3404625510511554</v>
      </c>
      <c r="ACR10" s="16">
        <f t="shared" ca="1" si="779"/>
        <v>8.1739353758041453</v>
      </c>
      <c r="ACS10" s="16">
        <f t="shared" ca="1" si="780"/>
        <v>8.5959637458250988</v>
      </c>
      <c r="ACT10" s="16">
        <f t="shared" ca="1" si="781"/>
        <v>8.5568360920930591</v>
      </c>
      <c r="ACU10" s="16">
        <f t="shared" ca="1" si="782"/>
        <v>7.9611086032845693</v>
      </c>
      <c r="ACV10" s="16">
        <f t="shared" ca="1" si="783"/>
        <v>8.1472258979986432</v>
      </c>
      <c r="ACW10" s="16">
        <f t="shared" ca="1" si="784"/>
        <v>7.9989969598981778</v>
      </c>
      <c r="ACX10" s="16">
        <f t="shared" ca="1" si="785"/>
        <v>7.7637672029623452</v>
      </c>
      <c r="ACY10" s="16">
        <f t="shared" ca="1" si="786"/>
        <v>7.9624815568818885</v>
      </c>
      <c r="ACZ10" s="16">
        <f t="shared" ca="1" si="787"/>
        <v>7.2068541348232458</v>
      </c>
      <c r="ADA10" s="16">
        <f t="shared" ca="1" si="788"/>
        <v>8.6753722139186351</v>
      </c>
      <c r="ADB10" s="16">
        <f t="shared" ca="1" si="789"/>
        <v>8.2576779429931619</v>
      </c>
      <c r="ADC10" s="16">
        <f t="shared" ca="1" si="790"/>
        <v>7.9103989978389881</v>
      </c>
      <c r="ADD10" s="16">
        <f t="shared" ca="1" si="791"/>
        <v>8.159352562363912</v>
      </c>
      <c r="ADE10" s="16">
        <f t="shared" ca="1" si="792"/>
        <v>8.0476094093463804</v>
      </c>
      <c r="ADF10" s="16">
        <f t="shared" ca="1" si="793"/>
        <v>8.3020165763453964</v>
      </c>
      <c r="ADG10" s="16">
        <f t="shared" ca="1" si="794"/>
        <v>8.0208025446067293</v>
      </c>
      <c r="ADH10" s="16">
        <f t="shared" ca="1" si="795"/>
        <v>8.2688279573772512</v>
      </c>
      <c r="ADI10" s="16">
        <f t="shared" ca="1" si="796"/>
        <v>8.0037246935030595</v>
      </c>
      <c r="ADJ10" s="16">
        <f t="shared" ca="1" si="797"/>
        <v>8.055146302385749</v>
      </c>
      <c r="ADK10" s="16">
        <f t="shared" ca="1" si="798"/>
        <v>7.4964796813761438</v>
      </c>
      <c r="ADL10" s="16">
        <f t="shared" ca="1" si="799"/>
        <v>8.3584197211066176</v>
      </c>
      <c r="ADM10" s="16">
        <f t="shared" ca="1" si="800"/>
        <v>8.3676220847924352</v>
      </c>
      <c r="ADN10" s="16">
        <f t="shared" ca="1" si="801"/>
        <v>8.2318720716591418</v>
      </c>
      <c r="ADO10" s="16">
        <f t="shared" ca="1" si="802"/>
        <v>7.6841450171078938</v>
      </c>
      <c r="ADP10" s="16">
        <f t="shared" ca="1" si="803"/>
        <v>7.8175417944274876</v>
      </c>
      <c r="ADQ10" s="16">
        <f t="shared" ca="1" si="804"/>
        <v>8.1424485934684334</v>
      </c>
      <c r="ADR10" s="16">
        <f t="shared" ca="1" si="805"/>
        <v>8.6699389268250791</v>
      </c>
      <c r="ADS10" s="16">
        <f t="shared" ca="1" si="806"/>
        <v>8.3758149005639684</v>
      </c>
      <c r="ADT10" s="16">
        <f t="shared" ca="1" si="807"/>
        <v>8.3254484306879846</v>
      </c>
      <c r="ADU10" s="16">
        <f t="shared" ca="1" si="808"/>
        <v>8.4986963650701171</v>
      </c>
      <c r="ADV10" s="16">
        <f t="shared" ca="1" si="809"/>
        <v>8.4808600382045682</v>
      </c>
      <c r="ADW10" s="16">
        <f t="shared" ca="1" si="810"/>
        <v>8.0714288220810975</v>
      </c>
      <c r="ADX10" s="16">
        <f t="shared" ca="1" si="811"/>
        <v>8.6960859412991844</v>
      </c>
      <c r="ADY10" s="16">
        <f t="shared" ca="1" si="812"/>
        <v>7.8060255230408409</v>
      </c>
      <c r="ADZ10" s="16">
        <f t="shared" ca="1" si="813"/>
        <v>8.2545383360992268</v>
      </c>
      <c r="AEA10" s="16">
        <f t="shared" ca="1" si="814"/>
        <v>8.1084969107891141</v>
      </c>
      <c r="AEB10" s="16">
        <f t="shared" ca="1" si="815"/>
        <v>8.1678231748459638</v>
      </c>
      <c r="AEC10" s="16">
        <f t="shared" ca="1" si="816"/>
        <v>8.2277469818368019</v>
      </c>
      <c r="AED10" s="16">
        <f t="shared" ca="1" si="817"/>
        <v>8.4580438660315131</v>
      </c>
      <c r="AEE10" s="16">
        <f t="shared" ca="1" si="818"/>
        <v>7.8199889560762914</v>
      </c>
      <c r="AEF10" s="16">
        <f t="shared" ca="1" si="819"/>
        <v>7.8058270678309718</v>
      </c>
      <c r="AEG10" s="16">
        <f t="shared" ca="1" si="820"/>
        <v>8.2585660089441806</v>
      </c>
      <c r="AEH10" s="16">
        <f t="shared" ca="1" si="821"/>
        <v>8.864840481380984</v>
      </c>
      <c r="AEI10" s="16">
        <f t="shared" ca="1" si="822"/>
        <v>7.8979840543993083</v>
      </c>
      <c r="AEJ10" s="16">
        <f t="shared" ca="1" si="823"/>
        <v>8.1466912838988286</v>
      </c>
      <c r="AEK10" s="16">
        <f t="shared" ca="1" si="824"/>
        <v>8.1254528799071846</v>
      </c>
      <c r="AEL10" s="16">
        <f t="shared" ca="1" si="825"/>
        <v>7.6751607117395508</v>
      </c>
      <c r="AEM10" s="16">
        <f t="shared" ca="1" si="826"/>
        <v>8.4906500461770076</v>
      </c>
      <c r="AEN10" s="16">
        <f t="shared" ca="1" si="827"/>
        <v>7.8951511218949237</v>
      </c>
      <c r="AEO10" s="16">
        <f t="shared" ca="1" si="828"/>
        <v>8.1508041832919123</v>
      </c>
      <c r="AEP10" s="16">
        <f t="shared" ca="1" si="829"/>
        <v>7.4029124169538374</v>
      </c>
      <c r="AEQ10" s="16">
        <f t="shared" ca="1" si="830"/>
        <v>7.9163720535176996</v>
      </c>
      <c r="AER10" s="16">
        <f t="shared" ca="1" si="831"/>
        <v>8.1239773614287323</v>
      </c>
      <c r="AES10" s="16">
        <f t="shared" ca="1" si="832"/>
        <v>7.6322181387682972</v>
      </c>
      <c r="AET10" s="16">
        <f t="shared" ca="1" si="833"/>
        <v>7.8937327711493008</v>
      </c>
      <c r="AEU10" s="16">
        <f t="shared" ca="1" si="834"/>
        <v>8.0646717181113878</v>
      </c>
      <c r="AEV10" s="16">
        <f t="shared" ca="1" si="835"/>
        <v>8.2303273213703534</v>
      </c>
      <c r="AEW10" s="16">
        <f t="shared" ca="1" si="836"/>
        <v>8.0445847440925604</v>
      </c>
      <c r="AEX10" s="16">
        <f t="shared" ca="1" si="837"/>
        <v>7.9131252863681434</v>
      </c>
      <c r="AEY10" s="16">
        <f t="shared" ca="1" si="838"/>
        <v>8.7958677943501087</v>
      </c>
      <c r="AEZ10" s="16">
        <f t="shared" ca="1" si="839"/>
        <v>8.0844894663175175</v>
      </c>
      <c r="AFA10" s="16">
        <f t="shared" ca="1" si="840"/>
        <v>7.9748781924690659</v>
      </c>
      <c r="AFB10" s="16">
        <f t="shared" ca="1" si="841"/>
        <v>7.7325628982170906</v>
      </c>
      <c r="AFC10" s="16">
        <f t="shared" ca="1" si="842"/>
        <v>7.9757654055352036</v>
      </c>
      <c r="AFD10" s="16">
        <f t="shared" ca="1" si="843"/>
        <v>8.26481759051536</v>
      </c>
      <c r="AFE10" s="16">
        <f t="shared" ca="1" si="844"/>
        <v>8.2115719495553297</v>
      </c>
      <c r="AFF10" s="16">
        <f t="shared" ca="1" si="845"/>
        <v>8.0156601182537646</v>
      </c>
      <c r="AFG10" s="16">
        <f t="shared" ca="1" si="846"/>
        <v>8.2042461885996527</v>
      </c>
      <c r="AFH10" s="16">
        <f t="shared" ca="1" si="847"/>
        <v>7.8239205338179429</v>
      </c>
      <c r="AFI10" s="16">
        <f t="shared" ca="1" si="848"/>
        <v>7.8956996716669989</v>
      </c>
      <c r="AFJ10" s="16">
        <f t="shared" ca="1" si="849"/>
        <v>7.5537117907502651</v>
      </c>
      <c r="AFK10" s="16">
        <f t="shared" ca="1" si="850"/>
        <v>7.6878212674211923</v>
      </c>
      <c r="AFL10" s="16">
        <f t="shared" ca="1" si="851"/>
        <v>7.9353056216644084</v>
      </c>
      <c r="AFM10" s="16">
        <f t="shared" ca="1" si="852"/>
        <v>7.7624548248353724</v>
      </c>
      <c r="AFN10" s="16">
        <f t="shared" ca="1" si="853"/>
        <v>7.8179350290763043</v>
      </c>
      <c r="AFO10" s="16">
        <f t="shared" ca="1" si="854"/>
        <v>8.2459787402386375</v>
      </c>
      <c r="AFP10" s="16">
        <f t="shared" ca="1" si="855"/>
        <v>8.2876142605916829</v>
      </c>
      <c r="AFQ10" s="16">
        <f t="shared" ca="1" si="856"/>
        <v>7.3970023139421279</v>
      </c>
      <c r="AFR10" s="16">
        <f t="shared" ca="1" si="857"/>
        <v>8.1102095386683075</v>
      </c>
      <c r="AFS10" s="16">
        <f t="shared" ca="1" si="858"/>
        <v>8.2573611353164935</v>
      </c>
      <c r="AFT10" s="16">
        <f t="shared" ca="1" si="859"/>
        <v>7.7758903044243821</v>
      </c>
      <c r="AFU10" s="16">
        <f t="shared" ca="1" si="860"/>
        <v>8.3428401605886631</v>
      </c>
      <c r="AFV10" s="16">
        <f t="shared" ca="1" si="861"/>
        <v>7.7701489363810525</v>
      </c>
      <c r="AFW10" s="16">
        <f t="shared" ca="1" si="862"/>
        <v>8.0371936781709863</v>
      </c>
      <c r="AFX10" s="16">
        <f t="shared" ca="1" si="863"/>
        <v>8.4277823364058708</v>
      </c>
      <c r="AFY10" s="16">
        <f t="shared" ca="1" si="864"/>
        <v>8.099407269800869</v>
      </c>
      <c r="AFZ10" s="16">
        <f t="shared" ca="1" si="865"/>
        <v>7.7683453234221025</v>
      </c>
      <c r="AGA10" s="16">
        <f t="shared" ca="1" si="866"/>
        <v>8.3641496811290672</v>
      </c>
      <c r="AGB10" s="16">
        <f t="shared" ca="1" si="867"/>
        <v>8.4528618756068035</v>
      </c>
      <c r="AGC10" s="16">
        <f t="shared" ca="1" si="868"/>
        <v>7.7597027326393828</v>
      </c>
      <c r="AGD10" s="16">
        <f t="shared" ca="1" si="869"/>
        <v>7.9865311261026033</v>
      </c>
      <c r="AGE10" s="16">
        <f t="shared" ca="1" si="870"/>
        <v>7.4474567157606533</v>
      </c>
      <c r="AGF10" s="16">
        <f t="shared" ca="1" si="871"/>
        <v>8.1116502097882002</v>
      </c>
      <c r="AGG10" s="16">
        <f t="shared" ca="1" si="872"/>
        <v>7.6887830037516851</v>
      </c>
      <c r="AGH10" s="16">
        <f t="shared" ca="1" si="873"/>
        <v>8.0355901510959757</v>
      </c>
      <c r="AGI10" s="16">
        <f t="shared" ca="1" si="874"/>
        <v>8.2446699047089176</v>
      </c>
      <c r="AGJ10" s="16">
        <f t="shared" ca="1" si="875"/>
        <v>8.760954544695597</v>
      </c>
      <c r="AGK10" s="16">
        <f t="shared" ca="1" si="876"/>
        <v>8.0232341435227692</v>
      </c>
      <c r="AGL10" s="16">
        <f t="shared" ca="1" si="877"/>
        <v>8.2151525981851208</v>
      </c>
      <c r="AGM10" s="16">
        <f t="shared" ca="1" si="878"/>
        <v>7.5913057294484698</v>
      </c>
      <c r="AGN10" s="16">
        <f t="shared" ca="1" si="879"/>
        <v>8.5287830495559209</v>
      </c>
      <c r="AGO10" s="16">
        <f t="shared" ca="1" si="880"/>
        <v>7.9316280477276671</v>
      </c>
      <c r="AGP10" s="16">
        <f t="shared" ca="1" si="881"/>
        <v>8.4918124669246176</v>
      </c>
      <c r="AGQ10" s="16">
        <f t="shared" ca="1" si="882"/>
        <v>7.8241061670499192</v>
      </c>
      <c r="AGR10" s="16">
        <f t="shared" ca="1" si="883"/>
        <v>8.2136429318543005</v>
      </c>
      <c r="AGS10" s="16">
        <f t="shared" ca="1" si="884"/>
        <v>7.5728276690105316</v>
      </c>
      <c r="AGT10" s="16">
        <f t="shared" ca="1" si="885"/>
        <v>8.563725143156347</v>
      </c>
      <c r="AGU10" s="16">
        <f t="shared" ca="1" si="886"/>
        <v>8.3582657042168265</v>
      </c>
      <c r="AGV10" s="16">
        <f t="shared" ca="1" si="887"/>
        <v>8.3720667931699513</v>
      </c>
      <c r="AGW10" s="16">
        <f t="shared" ca="1" si="888"/>
        <v>7.8458931972919457</v>
      </c>
      <c r="AGX10" s="16">
        <f t="shared" ca="1" si="889"/>
        <v>8.2227080703844688</v>
      </c>
      <c r="AGY10" s="16">
        <f t="shared" ca="1" si="890"/>
        <v>8.1039137191591042</v>
      </c>
      <c r="AGZ10" s="16">
        <f t="shared" ca="1" si="891"/>
        <v>7.8906447866938798</v>
      </c>
      <c r="AHA10" s="16">
        <f t="shared" ca="1" si="892"/>
        <v>8.1583758168856662</v>
      </c>
      <c r="AHB10" s="16">
        <f t="shared" ca="1" si="893"/>
        <v>8.2267059915694407</v>
      </c>
      <c r="AHC10" s="16">
        <f t="shared" ca="1" si="894"/>
        <v>7.8859019456436652</v>
      </c>
      <c r="AHD10" s="16">
        <f t="shared" ca="1" si="895"/>
        <v>8.0147331503201187</v>
      </c>
      <c r="AHE10" s="16">
        <f t="shared" ca="1" si="896"/>
        <v>8.0117430416708064</v>
      </c>
      <c r="AHF10" s="16">
        <f t="shared" ca="1" si="897"/>
        <v>7.5924037204090409</v>
      </c>
      <c r="AHG10" s="16">
        <f t="shared" ca="1" si="898"/>
        <v>8.3894460311095784</v>
      </c>
      <c r="AHH10" s="16">
        <f t="shared" ca="1" si="899"/>
        <v>8.1557675455340046</v>
      </c>
      <c r="AHI10" s="16">
        <f t="shared" ca="1" si="900"/>
        <v>7.8683280357059422</v>
      </c>
      <c r="AHJ10" s="16">
        <f t="shared" ca="1" si="901"/>
        <v>8.1215223373480381</v>
      </c>
      <c r="AHK10" s="16">
        <f t="shared" ca="1" si="902"/>
        <v>7.8858402077792684</v>
      </c>
      <c r="AHL10" s="16">
        <f t="shared" ca="1" si="903"/>
        <v>8.2515387978350905</v>
      </c>
      <c r="AHM10" s="16">
        <f t="shared" ca="1" si="904"/>
        <v>7.8276589171720712</v>
      </c>
      <c r="AHN10" s="16">
        <f t="shared" ca="1" si="905"/>
        <v>7.7315813748794104</v>
      </c>
      <c r="AHO10" s="16">
        <f t="shared" ca="1" si="906"/>
        <v>7.5728749927877974</v>
      </c>
      <c r="AHP10" s="16">
        <f t="shared" ca="1" si="907"/>
        <v>8.0801611450935837</v>
      </c>
      <c r="AHQ10" s="16">
        <f t="shared" ca="1" si="908"/>
        <v>7.925350111382345</v>
      </c>
      <c r="AHR10" s="16">
        <f t="shared" ca="1" si="909"/>
        <v>7.8931043193943351</v>
      </c>
      <c r="AHS10" s="16">
        <f t="shared" ca="1" si="910"/>
        <v>8.1299977094401985</v>
      </c>
      <c r="AHT10" s="16">
        <f t="shared" ca="1" si="911"/>
        <v>7.7798454859202133</v>
      </c>
      <c r="AHU10" s="16">
        <f t="shared" ca="1" si="912"/>
        <v>7.9109980386609662</v>
      </c>
      <c r="AHV10" s="16">
        <f t="shared" ca="1" si="913"/>
        <v>7.8865832857580616</v>
      </c>
      <c r="AHW10" s="16">
        <f t="shared" ca="1" si="914"/>
        <v>8.1520501314967575</v>
      </c>
      <c r="AHX10" s="16">
        <f t="shared" ca="1" si="915"/>
        <v>7.8570137733906753</v>
      </c>
      <c r="AHY10" s="16">
        <f t="shared" ca="1" si="916"/>
        <v>7.841192945060202</v>
      </c>
      <c r="AHZ10" s="16">
        <f t="shared" ca="1" si="917"/>
        <v>7.921311379716566</v>
      </c>
      <c r="AIA10" s="16">
        <f t="shared" ca="1" si="918"/>
        <v>8.2270357006425971</v>
      </c>
      <c r="AIB10" s="16">
        <f t="shared" ca="1" si="919"/>
        <v>8.8260530115895346</v>
      </c>
      <c r="AIC10" s="16">
        <f t="shared" ca="1" si="920"/>
        <v>7.8485830019359755</v>
      </c>
      <c r="AID10" s="16">
        <f t="shared" ca="1" si="921"/>
        <v>7.9246570255392434</v>
      </c>
      <c r="AIE10" s="16">
        <f t="shared" ca="1" si="922"/>
        <v>7.8501487147876379</v>
      </c>
      <c r="AIF10" s="16">
        <f t="shared" ca="1" si="923"/>
        <v>8.0307384329647427</v>
      </c>
      <c r="AIG10" s="16">
        <f t="shared" ca="1" si="924"/>
        <v>8.0372144148461953</v>
      </c>
      <c r="AIH10" s="16">
        <f t="shared" ca="1" si="925"/>
        <v>8.4269478560642899</v>
      </c>
      <c r="AII10" s="16">
        <f t="shared" ca="1" si="926"/>
        <v>8.145238750190833</v>
      </c>
      <c r="AIJ10" s="16">
        <f t="shared" ca="1" si="927"/>
        <v>8.1256986704528256</v>
      </c>
      <c r="AIK10" s="16">
        <f t="shared" ca="1" si="928"/>
        <v>7.9911522837433404</v>
      </c>
      <c r="AIL10" s="16">
        <f t="shared" ca="1" si="929"/>
        <v>8.0783809445731247</v>
      </c>
      <c r="AIM10" s="16">
        <f t="shared" ca="1" si="930"/>
        <v>8.2143154213287097</v>
      </c>
      <c r="AIN10" s="16">
        <f t="shared" ca="1" si="931"/>
        <v>8.3729382982555602</v>
      </c>
      <c r="AIO10" s="16">
        <f t="shared" ca="1" si="932"/>
        <v>7.9212425861367324</v>
      </c>
      <c r="AIP10" s="16">
        <f t="shared" ca="1" si="933"/>
        <v>7.8438887439979936</v>
      </c>
      <c r="AIQ10" s="16">
        <f t="shared" ca="1" si="934"/>
        <v>8.2236864755830812</v>
      </c>
      <c r="AIR10" s="16">
        <f t="shared" ca="1" si="935"/>
        <v>8.0177844488073848</v>
      </c>
      <c r="AIS10" s="16">
        <f t="shared" ca="1" si="936"/>
        <v>7.6567882237340932</v>
      </c>
      <c r="AIT10" s="16">
        <f t="shared" ca="1" si="937"/>
        <v>7.8622683817200754</v>
      </c>
      <c r="AIU10" s="16">
        <f t="shared" ca="1" si="938"/>
        <v>7.7151238122497903</v>
      </c>
      <c r="AIV10" s="16">
        <f t="shared" ca="1" si="939"/>
        <v>7.8126731344023215</v>
      </c>
      <c r="AIW10" s="16">
        <f t="shared" ca="1" si="940"/>
        <v>7.9953772208104077</v>
      </c>
      <c r="AIX10" s="16">
        <f t="shared" ca="1" si="941"/>
        <v>8.3512551450655774</v>
      </c>
      <c r="AIY10" s="16">
        <f t="shared" ca="1" si="942"/>
        <v>7.9701851180460022</v>
      </c>
      <c r="AIZ10" s="16">
        <f t="shared" ca="1" si="943"/>
        <v>8.0772985040052419</v>
      </c>
      <c r="AJA10" s="16">
        <f t="shared" ca="1" si="944"/>
        <v>7.410519268794471</v>
      </c>
      <c r="AJB10" s="16">
        <f t="shared" ca="1" si="945"/>
        <v>7.8603712241182659</v>
      </c>
      <c r="AJC10" s="16">
        <f t="shared" ca="1" si="946"/>
        <v>8.4991107328057911</v>
      </c>
      <c r="AJD10" s="16">
        <f t="shared" ca="1" si="947"/>
        <v>8.2643240801665314</v>
      </c>
      <c r="AJE10" s="16">
        <f t="shared" ca="1" si="948"/>
        <v>8.358525910282161</v>
      </c>
      <c r="AJF10" s="16">
        <f t="shared" ca="1" si="949"/>
        <v>7.907145996686789</v>
      </c>
      <c r="AJG10" s="16">
        <f t="shared" ca="1" si="950"/>
        <v>7.8605801921225771</v>
      </c>
      <c r="AJH10" s="16">
        <f t="shared" ca="1" si="951"/>
        <v>8.6748309643958059</v>
      </c>
      <c r="AJI10" s="16">
        <f t="shared" ca="1" si="952"/>
        <v>8.0200671207477416</v>
      </c>
      <c r="AJJ10" s="16">
        <f t="shared" ca="1" si="953"/>
        <v>8.3117956255294327</v>
      </c>
      <c r="AJK10" s="16">
        <f t="shared" ca="1" si="954"/>
        <v>8.6095304574822666</v>
      </c>
      <c r="AJL10" s="16">
        <f t="shared" ca="1" si="955"/>
        <v>7.8721110732126949</v>
      </c>
      <c r="AJM10" s="16">
        <f t="shared" ca="1" si="956"/>
        <v>7.8174603039235793</v>
      </c>
      <c r="AJN10" s="16">
        <f t="shared" ca="1" si="957"/>
        <v>8.0989860627701304</v>
      </c>
      <c r="AJO10" s="16">
        <f t="shared" ca="1" si="958"/>
        <v>9.2152276609581314</v>
      </c>
      <c r="AJP10" s="16">
        <f t="shared" ca="1" si="959"/>
        <v>7.6459624421607417</v>
      </c>
      <c r="AJQ10" s="16">
        <f t="shared" ca="1" si="960"/>
        <v>8.7449739191718301</v>
      </c>
      <c r="AJR10" s="16">
        <f t="shared" ca="1" si="961"/>
        <v>8.035032645601035</v>
      </c>
      <c r="AJS10" s="16">
        <f t="shared" ca="1" si="962"/>
        <v>7.4984481535367653</v>
      </c>
      <c r="AJT10" s="16">
        <f t="shared" ca="1" si="963"/>
        <v>8.8279251782848558</v>
      </c>
      <c r="AJU10" s="16">
        <f t="shared" ca="1" si="964"/>
        <v>8.0293359833232731</v>
      </c>
      <c r="AJV10" s="16">
        <f t="shared" ca="1" si="965"/>
        <v>8.5233709988684563</v>
      </c>
      <c r="AJW10" s="16">
        <f t="shared" ca="1" si="966"/>
        <v>7.9048075114576619</v>
      </c>
      <c r="AJX10" s="16">
        <f t="shared" ca="1" si="967"/>
        <v>8.0300054262592973</v>
      </c>
      <c r="AJY10" s="16">
        <f t="shared" ca="1" si="968"/>
        <v>8.3880034123081337</v>
      </c>
      <c r="AJZ10" s="16">
        <f t="shared" ca="1" si="969"/>
        <v>8.4622454691532241</v>
      </c>
      <c r="AKA10" s="16">
        <f t="shared" ca="1" si="970"/>
        <v>8.1046180537108778</v>
      </c>
      <c r="AKB10" s="16">
        <f t="shared" ca="1" si="971"/>
        <v>8.4673221612235761</v>
      </c>
      <c r="AKC10" s="16">
        <f t="shared" ca="1" si="972"/>
        <v>8.125412783636822</v>
      </c>
      <c r="AKD10" s="16">
        <f t="shared" ca="1" si="973"/>
        <v>7.9820685116692873</v>
      </c>
      <c r="AKE10" s="16">
        <f t="shared" ca="1" si="974"/>
        <v>7.9013844006831331</v>
      </c>
      <c r="AKF10" s="16">
        <f t="shared" ca="1" si="975"/>
        <v>7.4740541717861761</v>
      </c>
      <c r="AKG10" s="16">
        <f t="shared" ca="1" si="976"/>
        <v>8.2385017462792938</v>
      </c>
      <c r="AKH10" s="16">
        <f t="shared" ca="1" si="977"/>
        <v>7.9144917193325233</v>
      </c>
      <c r="AKI10" s="16">
        <f t="shared" ca="1" si="978"/>
        <v>8.1788709591991005</v>
      </c>
      <c r="AKJ10" s="16">
        <f t="shared" ca="1" si="979"/>
        <v>7.7612401346556856</v>
      </c>
      <c r="AKK10" s="16">
        <f t="shared" ca="1" si="980"/>
        <v>8.0874371671417826</v>
      </c>
      <c r="AKL10" s="16">
        <f t="shared" ca="1" si="981"/>
        <v>7.4903518592326623</v>
      </c>
      <c r="AKM10" s="16">
        <f t="shared" ca="1" si="982"/>
        <v>8.6107518318174741</v>
      </c>
      <c r="AKN10" s="16">
        <f t="shared" ca="1" si="983"/>
        <v>8.4984306940913434</v>
      </c>
      <c r="AKO10" s="16">
        <f t="shared" ca="1" si="984"/>
        <v>8.4665273264760543</v>
      </c>
      <c r="AKP10" s="16">
        <f t="shared" ca="1" si="985"/>
        <v>7.5614511284388355</v>
      </c>
      <c r="AKQ10" s="16">
        <f t="shared" ca="1" si="986"/>
        <v>8.3309702205891352</v>
      </c>
      <c r="AKR10" s="16">
        <f t="shared" ca="1" si="987"/>
        <v>8.2293845051413559</v>
      </c>
      <c r="AKS10" s="16">
        <f t="shared" ca="1" si="988"/>
        <v>7.9947434410722513</v>
      </c>
      <c r="AKT10" s="16">
        <f t="shared" ca="1" si="989"/>
        <v>8.3741663410607785</v>
      </c>
      <c r="AKU10" s="16">
        <f t="shared" ca="1" si="990"/>
        <v>7.8613228298417566</v>
      </c>
      <c r="AKV10" s="16">
        <f t="shared" ca="1" si="991"/>
        <v>7.8766199851044822</v>
      </c>
      <c r="AKW10" s="16">
        <f t="shared" ca="1" si="992"/>
        <v>8.1324726972612371</v>
      </c>
      <c r="AKX10" s="16">
        <f t="shared" ca="1" si="993"/>
        <v>8.190663656340945</v>
      </c>
      <c r="AKY10" s="16">
        <f t="shared" ca="1" si="994"/>
        <v>7.5852327271563986</v>
      </c>
      <c r="AKZ10" s="16">
        <f t="shared" ca="1" si="995"/>
        <v>8.9532911413563454</v>
      </c>
      <c r="ALA10" s="16">
        <f t="shared" ca="1" si="996"/>
        <v>7.7642414562900584</v>
      </c>
      <c r="ALB10" s="16">
        <f t="shared" ca="1" si="997"/>
        <v>7.9258154733914967</v>
      </c>
      <c r="ALC10" s="16">
        <f t="shared" ca="1" si="998"/>
        <v>7.7920708276262305</v>
      </c>
      <c r="ALD10" s="16">
        <f t="shared" ca="1" si="999"/>
        <v>8.1724247613506389</v>
      </c>
      <c r="ALE10" s="16">
        <f t="shared" ca="1" si="1000"/>
        <v>8.1133952662670694</v>
      </c>
      <c r="ALF10" s="16">
        <f t="shared" ca="1" si="1001"/>
        <v>7.762272434082429</v>
      </c>
      <c r="ALG10" s="16">
        <f t="shared" ca="1" si="1002"/>
        <v>7.9999912412953309</v>
      </c>
      <c r="ALH10" s="16">
        <f t="shared" ca="1" si="1003"/>
        <v>8.5271410112516861</v>
      </c>
      <c r="ALI10" s="16">
        <f t="shared" ca="1" si="1004"/>
        <v>7.7342855195070053</v>
      </c>
      <c r="ALJ10" s="16">
        <f t="shared" ca="1" si="1005"/>
        <v>8.0969930281230287</v>
      </c>
      <c r="ALK10" s="16">
        <f t="shared" ca="1" si="1006"/>
        <v>8.7696323690619291</v>
      </c>
      <c r="ALL10" s="16">
        <f t="shared" ca="1" si="1007"/>
        <v>8.589819596328244</v>
      </c>
      <c r="ALM10" s="16">
        <f t="shared" ca="1" si="1008"/>
        <v>8.3183916580434438</v>
      </c>
      <c r="ALN10" s="16">
        <f t="shared" ca="1" si="1009"/>
        <v>8.4765590179135497</v>
      </c>
      <c r="ALO10" s="16">
        <f t="shared" ca="1" si="1010"/>
        <v>8.2159132862144748</v>
      </c>
      <c r="ALP10" s="16">
        <f t="shared" ca="1" si="1011"/>
        <v>8.3311602634449144</v>
      </c>
      <c r="ALQ10" s="16">
        <f t="shared" ca="1" si="1012"/>
        <v>7.7809580193882493</v>
      </c>
      <c r="ALR10" s="16">
        <f t="shared" ca="1" si="1013"/>
        <v>7.9205625512669391</v>
      </c>
      <c r="ALS10" s="16">
        <f t="shared" ca="1" si="1014"/>
        <v>8.1651055488056503</v>
      </c>
      <c r="ALT10" s="16">
        <f t="shared" ca="1" si="1015"/>
        <v>7.7167623309362359</v>
      </c>
      <c r="ALU10" s="16">
        <f t="shared" ca="1" si="1016"/>
        <v>7.6803418355530821</v>
      </c>
    </row>
    <row r="11" spans="1:1009" x14ac:dyDescent="0.35">
      <c r="A11" s="10">
        <v>42780</v>
      </c>
      <c r="B11" s="9">
        <v>24.059999000000001</v>
      </c>
      <c r="C11">
        <f t="shared" ref="C11:C73" si="1017">LN(B11/B10)</f>
        <v>-2.1382435154116412E-2</v>
      </c>
      <c r="E11" s="55" t="s">
        <v>13</v>
      </c>
      <c r="F11" s="56"/>
      <c r="G11" s="34"/>
      <c r="I11" s="16">
        <v>6</v>
      </c>
      <c r="J11" s="16">
        <f t="shared" ca="1" si="17"/>
        <v>8.6124824088003891</v>
      </c>
      <c r="K11" s="16">
        <f t="shared" ca="1" si="18"/>
        <v>8.2972722478024856</v>
      </c>
      <c r="L11" s="16">
        <f t="shared" ca="1" si="19"/>
        <v>7.8550386893387465</v>
      </c>
      <c r="M11" s="16">
        <f t="shared" ca="1" si="20"/>
        <v>8.6022390498556653</v>
      </c>
      <c r="N11" s="16">
        <f t="shared" ca="1" si="21"/>
        <v>8.2369611687933855</v>
      </c>
      <c r="O11" s="16">
        <f t="shared" ca="1" si="22"/>
        <v>7.9197682498592865</v>
      </c>
      <c r="P11" s="16">
        <f t="shared" ca="1" si="23"/>
        <v>8.2688332465140153</v>
      </c>
      <c r="Q11" s="16">
        <f t="shared" ca="1" si="24"/>
        <v>7.5455528240797536</v>
      </c>
      <c r="R11" s="16">
        <f t="shared" ca="1" si="25"/>
        <v>8.0422977142374403</v>
      </c>
      <c r="S11" s="16">
        <f t="shared" ca="1" si="26"/>
        <v>8.2059907904483005</v>
      </c>
      <c r="T11" s="16">
        <f t="shared" ca="1" si="27"/>
        <v>7.8990264118238169</v>
      </c>
      <c r="U11" s="16">
        <f t="shared" ca="1" si="28"/>
        <v>7.6843165612241684</v>
      </c>
      <c r="V11" s="16">
        <f t="shared" ca="1" si="29"/>
        <v>8.4655401324158763</v>
      </c>
      <c r="W11" s="16">
        <f t="shared" ca="1" si="30"/>
        <v>8.172457426354983</v>
      </c>
      <c r="X11" s="16">
        <f t="shared" ca="1" si="31"/>
        <v>8.107856111329367</v>
      </c>
      <c r="Y11" s="16">
        <f t="shared" ca="1" si="32"/>
        <v>7.99816294390126</v>
      </c>
      <c r="Z11" s="16">
        <f t="shared" ca="1" si="33"/>
        <v>8.0773814297445092</v>
      </c>
      <c r="AA11" s="16">
        <f t="shared" ca="1" si="34"/>
        <v>8.2599358345709835</v>
      </c>
      <c r="AB11" s="16">
        <f t="shared" ca="1" si="35"/>
        <v>7.9358734562298983</v>
      </c>
      <c r="AC11" s="16">
        <f t="shared" ca="1" si="36"/>
        <v>7.7669508635410311</v>
      </c>
      <c r="AD11" s="16">
        <f t="shared" ca="1" si="37"/>
        <v>7.6499704074466406</v>
      </c>
      <c r="AE11" s="16">
        <f t="shared" ca="1" si="38"/>
        <v>8.4175086600103146</v>
      </c>
      <c r="AF11" s="16">
        <f t="shared" ca="1" si="39"/>
        <v>7.8795596025052532</v>
      </c>
      <c r="AG11" s="16">
        <f t="shared" ca="1" si="40"/>
        <v>8.9961218139915928</v>
      </c>
      <c r="AH11" s="16">
        <f t="shared" ca="1" si="41"/>
        <v>8.7746482057428885</v>
      </c>
      <c r="AI11" s="16">
        <f t="shared" ca="1" si="42"/>
        <v>7.9592161928321703</v>
      </c>
      <c r="AJ11" s="16">
        <f t="shared" ca="1" si="43"/>
        <v>7.9454292230974897</v>
      </c>
      <c r="AK11" s="16">
        <f t="shared" ca="1" si="44"/>
        <v>8.0524181633469798</v>
      </c>
      <c r="AL11" s="16">
        <f t="shared" ca="1" si="45"/>
        <v>7.917800123467531</v>
      </c>
      <c r="AM11" s="16">
        <f t="shared" ca="1" si="46"/>
        <v>8.5555793576154002</v>
      </c>
      <c r="AN11" s="16">
        <f t="shared" ca="1" si="47"/>
        <v>7.4899900957302945</v>
      </c>
      <c r="AO11" s="16">
        <f t="shared" ca="1" si="48"/>
        <v>7.6243342804244447</v>
      </c>
      <c r="AP11" s="16">
        <f t="shared" ca="1" si="49"/>
        <v>8.0217153529914107</v>
      </c>
      <c r="AQ11" s="16">
        <f t="shared" ca="1" si="50"/>
        <v>8.5783614778142478</v>
      </c>
      <c r="AR11" s="16">
        <f t="shared" ca="1" si="51"/>
        <v>8.0765579151394764</v>
      </c>
      <c r="AS11" s="16">
        <f t="shared" ca="1" si="52"/>
        <v>8.1345380473868296</v>
      </c>
      <c r="AT11" s="16">
        <f t="shared" ca="1" si="53"/>
        <v>8.1099215529990651</v>
      </c>
      <c r="AU11" s="16">
        <f t="shared" ca="1" si="54"/>
        <v>8.3396915564545182</v>
      </c>
      <c r="AV11" s="16">
        <f t="shared" ca="1" si="55"/>
        <v>8.0003915967301413</v>
      </c>
      <c r="AW11" s="16">
        <f t="shared" ca="1" si="56"/>
        <v>7.9580749626858189</v>
      </c>
      <c r="AX11" s="16">
        <f t="shared" ca="1" si="57"/>
        <v>8.5863128832592945</v>
      </c>
      <c r="AY11" s="16">
        <f t="shared" ca="1" si="58"/>
        <v>7.9229023896787458</v>
      </c>
      <c r="AZ11" s="16">
        <f t="shared" ca="1" si="59"/>
        <v>8.4259006627176536</v>
      </c>
      <c r="BA11" s="16">
        <f t="shared" ca="1" si="60"/>
        <v>8.1432818473424522</v>
      </c>
      <c r="BB11" s="16">
        <f t="shared" ca="1" si="61"/>
        <v>7.9628401852906121</v>
      </c>
      <c r="BC11" s="16">
        <f t="shared" ca="1" si="62"/>
        <v>7.4966597562592714</v>
      </c>
      <c r="BD11" s="16">
        <f t="shared" ca="1" si="63"/>
        <v>8.3527790500954744</v>
      </c>
      <c r="BE11" s="16">
        <f t="shared" ca="1" si="64"/>
        <v>7.8432031263286293</v>
      </c>
      <c r="BF11" s="16">
        <f t="shared" ca="1" si="65"/>
        <v>8.0393398040994857</v>
      </c>
      <c r="BG11" s="16">
        <f t="shared" ca="1" si="66"/>
        <v>8.1052433490020999</v>
      </c>
      <c r="BH11" s="16">
        <f t="shared" ca="1" si="67"/>
        <v>8.1778049110542721</v>
      </c>
      <c r="BI11" s="16">
        <f t="shared" ca="1" si="68"/>
        <v>8.5224366819496264</v>
      </c>
      <c r="BJ11" s="16">
        <f t="shared" ca="1" si="69"/>
        <v>8.5029428329145951</v>
      </c>
      <c r="BK11" s="16">
        <f t="shared" ca="1" si="70"/>
        <v>7.9430515404608011</v>
      </c>
      <c r="BL11" s="16">
        <f t="shared" ca="1" si="71"/>
        <v>7.8473134957205177</v>
      </c>
      <c r="BM11" s="16">
        <f t="shared" ca="1" si="72"/>
        <v>8.2086505723900238</v>
      </c>
      <c r="BN11" s="16">
        <f t="shared" ca="1" si="73"/>
        <v>8.2651985482902166</v>
      </c>
      <c r="BO11" s="16">
        <f t="shared" ca="1" si="74"/>
        <v>8.1066607809879816</v>
      </c>
      <c r="BP11" s="16">
        <f t="shared" ca="1" si="75"/>
        <v>7.6153619736194047</v>
      </c>
      <c r="BQ11" s="16">
        <f t="shared" ca="1" si="76"/>
        <v>8.2160419835018903</v>
      </c>
      <c r="BR11" s="16">
        <f t="shared" ca="1" si="77"/>
        <v>8.1782609417903611</v>
      </c>
      <c r="BS11" s="16">
        <f t="shared" ca="1" si="78"/>
        <v>8.0449049474012977</v>
      </c>
      <c r="BT11" s="16">
        <f t="shared" ca="1" si="79"/>
        <v>8.3194846017204309</v>
      </c>
      <c r="BU11" s="16">
        <f t="shared" ca="1" si="80"/>
        <v>7.9130929888039656</v>
      </c>
      <c r="BV11" s="16">
        <f t="shared" ca="1" si="81"/>
        <v>7.7236603311294623</v>
      </c>
      <c r="BW11" s="16">
        <f t="shared" ca="1" si="82"/>
        <v>7.237383728399104</v>
      </c>
      <c r="BX11" s="16">
        <f t="shared" ca="1" si="83"/>
        <v>8.0961755402739257</v>
      </c>
      <c r="BY11" s="16">
        <f t="shared" ca="1" si="84"/>
        <v>7.5804240766872271</v>
      </c>
      <c r="BZ11" s="16">
        <f t="shared" ca="1" si="85"/>
        <v>8.3621431034328726</v>
      </c>
      <c r="CA11" s="16">
        <f t="shared" ca="1" si="86"/>
        <v>8.6484873211038682</v>
      </c>
      <c r="CB11" s="16">
        <f t="shared" ca="1" si="87"/>
        <v>8.8062224870916115</v>
      </c>
      <c r="CC11" s="16">
        <f t="shared" ca="1" si="88"/>
        <v>7.982904748257341</v>
      </c>
      <c r="CD11" s="16">
        <f t="shared" ca="1" si="89"/>
        <v>7.3233875697462301</v>
      </c>
      <c r="CE11" s="16">
        <f t="shared" ca="1" si="90"/>
        <v>8.5295251121022098</v>
      </c>
      <c r="CF11" s="16">
        <f t="shared" ca="1" si="91"/>
        <v>8.3071536957632297</v>
      </c>
      <c r="CG11" s="16">
        <f t="shared" ca="1" si="92"/>
        <v>8.3256554643187304</v>
      </c>
      <c r="CH11" s="16">
        <f t="shared" ca="1" si="93"/>
        <v>8.0304981595560907</v>
      </c>
      <c r="CI11" s="16">
        <f t="shared" ca="1" si="94"/>
        <v>7.6784730421886014</v>
      </c>
      <c r="CJ11" s="16">
        <f t="shared" ca="1" si="95"/>
        <v>7.6390522497183309</v>
      </c>
      <c r="CK11" s="16">
        <f t="shared" ca="1" si="96"/>
        <v>7.7190392564659396</v>
      </c>
      <c r="CL11" s="16">
        <f t="shared" ca="1" si="97"/>
        <v>8.2116303579930268</v>
      </c>
      <c r="CM11" s="16">
        <f t="shared" ca="1" si="98"/>
        <v>7.8532164751068381</v>
      </c>
      <c r="CN11" s="16">
        <f t="shared" ca="1" si="99"/>
        <v>8.0471324645487403</v>
      </c>
      <c r="CO11" s="16">
        <f t="shared" ca="1" si="100"/>
        <v>8.232891168025974</v>
      </c>
      <c r="CP11" s="16">
        <f t="shared" ca="1" si="101"/>
        <v>7.8799129107788453</v>
      </c>
      <c r="CQ11" s="16">
        <f t="shared" ca="1" si="102"/>
        <v>8.3748947006298788</v>
      </c>
      <c r="CR11" s="16">
        <f t="shared" ca="1" si="103"/>
        <v>7.5755923552736784</v>
      </c>
      <c r="CS11" s="16">
        <f t="shared" ca="1" si="104"/>
        <v>7.9237134291003093</v>
      </c>
      <c r="CT11" s="16">
        <f t="shared" ca="1" si="105"/>
        <v>7.345755189566427</v>
      </c>
      <c r="CU11" s="16">
        <f t="shared" ca="1" si="106"/>
        <v>8.0003056607392828</v>
      </c>
      <c r="CV11" s="16">
        <f t="shared" ca="1" si="107"/>
        <v>7.8843569932230402</v>
      </c>
      <c r="CW11" s="16">
        <f t="shared" ca="1" si="108"/>
        <v>7.7749615076392402</v>
      </c>
      <c r="CX11" s="16">
        <f t="shared" ca="1" si="109"/>
        <v>8.0174634486252856</v>
      </c>
      <c r="CY11" s="16">
        <f t="shared" ca="1" si="110"/>
        <v>8.0939506958055691</v>
      </c>
      <c r="CZ11" s="16">
        <f t="shared" ca="1" si="111"/>
        <v>8.6772070234214613</v>
      </c>
      <c r="DA11" s="16">
        <f t="shared" ca="1" si="112"/>
        <v>7.9399321405420444</v>
      </c>
      <c r="DB11" s="16">
        <f t="shared" ca="1" si="113"/>
        <v>8.0988525151127586</v>
      </c>
      <c r="DC11" s="16">
        <f t="shared" ca="1" si="114"/>
        <v>8.4380764852880823</v>
      </c>
      <c r="DD11" s="16">
        <f t="shared" ca="1" si="115"/>
        <v>8.4890790801887075</v>
      </c>
      <c r="DE11" s="16">
        <f t="shared" ca="1" si="116"/>
        <v>8.1030636144453005</v>
      </c>
      <c r="DF11" s="16">
        <f t="shared" ca="1" si="117"/>
        <v>7.8693815752151748</v>
      </c>
      <c r="DG11" s="16">
        <f t="shared" ca="1" si="118"/>
        <v>7.900840356999578</v>
      </c>
      <c r="DH11" s="16">
        <f t="shared" ca="1" si="119"/>
        <v>8.1266835024087012</v>
      </c>
      <c r="DI11" s="16">
        <f t="shared" ca="1" si="120"/>
        <v>8.3074662471406597</v>
      </c>
      <c r="DJ11" s="16">
        <f t="shared" ca="1" si="121"/>
        <v>8.2036177056828787</v>
      </c>
      <c r="DK11" s="16">
        <f t="shared" ca="1" si="122"/>
        <v>7.8367571104088682</v>
      </c>
      <c r="DL11" s="16">
        <f t="shared" ca="1" si="123"/>
        <v>8.1203104374804376</v>
      </c>
      <c r="DM11" s="16">
        <f t="shared" ca="1" si="124"/>
        <v>8.2084056447367981</v>
      </c>
      <c r="DN11" s="16">
        <f t="shared" ca="1" si="125"/>
        <v>8.3715151361459235</v>
      </c>
      <c r="DO11" s="16">
        <f t="shared" ca="1" si="126"/>
        <v>8.1265911574199254</v>
      </c>
      <c r="DP11" s="16">
        <f t="shared" ca="1" si="127"/>
        <v>8.1385555644497547</v>
      </c>
      <c r="DQ11" s="16">
        <f t="shared" ca="1" si="128"/>
        <v>7.9519096448481514</v>
      </c>
      <c r="DR11" s="16">
        <f t="shared" ca="1" si="129"/>
        <v>8.4222903722573754</v>
      </c>
      <c r="DS11" s="16">
        <f t="shared" ca="1" si="130"/>
        <v>8.07385844109597</v>
      </c>
      <c r="DT11" s="16">
        <f t="shared" ca="1" si="131"/>
        <v>7.9471057880236939</v>
      </c>
      <c r="DU11" s="16">
        <f t="shared" ca="1" si="132"/>
        <v>7.712449305567632</v>
      </c>
      <c r="DV11" s="16">
        <f t="shared" ca="1" si="133"/>
        <v>8.13514075520545</v>
      </c>
      <c r="DW11" s="16">
        <f t="shared" ca="1" si="134"/>
        <v>7.9721229081672682</v>
      </c>
      <c r="DX11" s="16">
        <f t="shared" ca="1" si="135"/>
        <v>8.436220269294477</v>
      </c>
      <c r="DY11" s="16">
        <f t="shared" ca="1" si="136"/>
        <v>7.8866411484506624</v>
      </c>
      <c r="DZ11" s="16">
        <f t="shared" ca="1" si="137"/>
        <v>7.4507861494378913</v>
      </c>
      <c r="EA11" s="16">
        <f t="shared" ca="1" si="138"/>
        <v>8.0335415389588398</v>
      </c>
      <c r="EB11" s="16">
        <f t="shared" ca="1" si="139"/>
        <v>8.2652934290128623</v>
      </c>
      <c r="EC11" s="16">
        <f t="shared" ca="1" si="140"/>
        <v>7.9697994188538113</v>
      </c>
      <c r="ED11" s="16">
        <f t="shared" ca="1" si="141"/>
        <v>7.8335774546765258</v>
      </c>
      <c r="EE11" s="16">
        <f t="shared" ca="1" si="142"/>
        <v>7.3652218362855706</v>
      </c>
      <c r="EF11" s="16">
        <f t="shared" ca="1" si="143"/>
        <v>8.5938263839090805</v>
      </c>
      <c r="EG11" s="16">
        <f t="shared" ca="1" si="144"/>
        <v>7.8403093457386541</v>
      </c>
      <c r="EH11" s="16">
        <f t="shared" ca="1" si="145"/>
        <v>8.5033935967557568</v>
      </c>
      <c r="EI11" s="16">
        <f t="shared" ca="1" si="146"/>
        <v>7.5322080904997888</v>
      </c>
      <c r="EJ11" s="16">
        <f t="shared" ca="1" si="147"/>
        <v>7.4368666985360417</v>
      </c>
      <c r="EK11" s="16">
        <f t="shared" ca="1" si="148"/>
        <v>8.0905403189283884</v>
      </c>
      <c r="EL11" s="16">
        <f t="shared" ca="1" si="149"/>
        <v>8.2665645959117953</v>
      </c>
      <c r="EM11" s="16">
        <f t="shared" ca="1" si="150"/>
        <v>8.1545530303004199</v>
      </c>
      <c r="EN11" s="16">
        <f t="shared" ca="1" si="151"/>
        <v>7.9228330202123898</v>
      </c>
      <c r="EO11" s="16">
        <f t="shared" ca="1" si="152"/>
        <v>8.3581134146146869</v>
      </c>
      <c r="EP11" s="16">
        <f t="shared" ca="1" si="153"/>
        <v>8.2870668463654447</v>
      </c>
      <c r="EQ11" s="16">
        <f t="shared" ca="1" si="154"/>
        <v>8.0073662712680633</v>
      </c>
      <c r="ER11" s="16">
        <f t="shared" ca="1" si="155"/>
        <v>7.6172245457572378</v>
      </c>
      <c r="ES11" s="16">
        <f t="shared" ca="1" si="156"/>
        <v>8.6094809499606821</v>
      </c>
      <c r="ET11" s="16">
        <f t="shared" ca="1" si="157"/>
        <v>8.4298953439492301</v>
      </c>
      <c r="EU11" s="16">
        <f t="shared" ca="1" si="158"/>
        <v>7.8928198265108183</v>
      </c>
      <c r="EV11" s="16">
        <f t="shared" ca="1" si="159"/>
        <v>7.5504266419465909</v>
      </c>
      <c r="EW11" s="16">
        <f t="shared" ca="1" si="160"/>
        <v>8.122728558034872</v>
      </c>
      <c r="EX11" s="16">
        <f t="shared" ca="1" si="161"/>
        <v>7.5502079612646753</v>
      </c>
      <c r="EY11" s="16">
        <f t="shared" ca="1" si="162"/>
        <v>7.9696082183827714</v>
      </c>
      <c r="EZ11" s="16">
        <f t="shared" ca="1" si="163"/>
        <v>7.6268096184188154</v>
      </c>
      <c r="FA11" s="16">
        <f t="shared" ca="1" si="164"/>
        <v>8.5258723142401838</v>
      </c>
      <c r="FB11" s="16">
        <f t="shared" ca="1" si="165"/>
        <v>7.8190590020594888</v>
      </c>
      <c r="FC11" s="16">
        <f t="shared" ca="1" si="166"/>
        <v>8.1355542104392722</v>
      </c>
      <c r="FD11" s="16">
        <f t="shared" ca="1" si="167"/>
        <v>8.0420604075614488</v>
      </c>
      <c r="FE11" s="16">
        <f t="shared" ca="1" si="168"/>
        <v>8.0097534769231071</v>
      </c>
      <c r="FF11" s="16">
        <f t="shared" ca="1" si="169"/>
        <v>8.370072127012536</v>
      </c>
      <c r="FG11" s="16">
        <f t="shared" ca="1" si="170"/>
        <v>7.7925813205522365</v>
      </c>
      <c r="FH11" s="16">
        <f t="shared" ca="1" si="171"/>
        <v>7.9791205947602375</v>
      </c>
      <c r="FI11" s="16">
        <f t="shared" ca="1" si="172"/>
        <v>7.86597300468011</v>
      </c>
      <c r="FJ11" s="16">
        <f t="shared" ca="1" si="173"/>
        <v>7.9028288510511757</v>
      </c>
      <c r="FK11" s="16">
        <f t="shared" ca="1" si="174"/>
        <v>7.9895498671294307</v>
      </c>
      <c r="FL11" s="16">
        <f t="shared" ca="1" si="175"/>
        <v>8.222044944016158</v>
      </c>
      <c r="FM11" s="16">
        <f t="shared" ca="1" si="176"/>
        <v>8.0787958088919662</v>
      </c>
      <c r="FN11" s="16">
        <f t="shared" ca="1" si="177"/>
        <v>8.377830088360561</v>
      </c>
      <c r="FO11" s="16">
        <f t="shared" ca="1" si="178"/>
        <v>8.1457678629800281</v>
      </c>
      <c r="FP11" s="16">
        <f t="shared" ca="1" si="179"/>
        <v>8.053104470665426</v>
      </c>
      <c r="FQ11" s="16">
        <f t="shared" ca="1" si="180"/>
        <v>7.6890316132451311</v>
      </c>
      <c r="FR11" s="16">
        <f t="shared" ca="1" si="181"/>
        <v>8.671157327401275</v>
      </c>
      <c r="FS11" s="16">
        <f t="shared" ca="1" si="182"/>
        <v>7.9799332783075254</v>
      </c>
      <c r="FT11" s="16">
        <f t="shared" ca="1" si="183"/>
        <v>8.4858590645458118</v>
      </c>
      <c r="FU11" s="16">
        <f t="shared" ca="1" si="184"/>
        <v>8.2423327872394907</v>
      </c>
      <c r="FV11" s="16">
        <f t="shared" ca="1" si="185"/>
        <v>8.5438631013377986</v>
      </c>
      <c r="FW11" s="16">
        <f t="shared" ca="1" si="186"/>
        <v>8.0342471572471208</v>
      </c>
      <c r="FX11" s="16">
        <f t="shared" ca="1" si="187"/>
        <v>8.3835618529843554</v>
      </c>
      <c r="FY11" s="16">
        <f t="shared" ca="1" si="188"/>
        <v>8.1534214627194679</v>
      </c>
      <c r="FZ11" s="16">
        <f t="shared" ca="1" si="189"/>
        <v>8.562711607656194</v>
      </c>
      <c r="GA11" s="16">
        <f t="shared" ca="1" si="190"/>
        <v>8.6020600994752279</v>
      </c>
      <c r="GB11" s="16">
        <f t="shared" ca="1" si="191"/>
        <v>7.7961419303752981</v>
      </c>
      <c r="GC11" s="16">
        <f t="shared" ca="1" si="192"/>
        <v>8.1291165549075526</v>
      </c>
      <c r="GD11" s="16">
        <f t="shared" ca="1" si="193"/>
        <v>8.273528035657078</v>
      </c>
      <c r="GE11" s="16">
        <f t="shared" ca="1" si="194"/>
        <v>8.118980757080573</v>
      </c>
      <c r="GF11" s="16">
        <f t="shared" ca="1" si="195"/>
        <v>8.2385683930453517</v>
      </c>
      <c r="GG11" s="16">
        <f t="shared" ca="1" si="196"/>
        <v>7.91242040975468</v>
      </c>
      <c r="GH11" s="16">
        <f t="shared" ca="1" si="197"/>
        <v>7.3792047624919546</v>
      </c>
      <c r="GI11" s="16">
        <f t="shared" ca="1" si="198"/>
        <v>7.5116940709808686</v>
      </c>
      <c r="GJ11" s="16">
        <f t="shared" ca="1" si="199"/>
        <v>8.2531397589406303</v>
      </c>
      <c r="GK11" s="16">
        <f t="shared" ca="1" si="200"/>
        <v>9.0412292344061189</v>
      </c>
      <c r="GL11" s="16">
        <f t="shared" ca="1" si="201"/>
        <v>8.2671637533212188</v>
      </c>
      <c r="GM11" s="16">
        <f t="shared" ca="1" si="202"/>
        <v>8.2193727830255146</v>
      </c>
      <c r="GN11" s="16">
        <f t="shared" ca="1" si="203"/>
        <v>7.9280960118291741</v>
      </c>
      <c r="GO11" s="16">
        <f t="shared" ca="1" si="204"/>
        <v>8.1648876565410369</v>
      </c>
      <c r="GP11" s="16">
        <f t="shared" ca="1" si="205"/>
        <v>7.5514870088754176</v>
      </c>
      <c r="GQ11" s="16">
        <f t="shared" ca="1" si="206"/>
        <v>8.0261035624624171</v>
      </c>
      <c r="GR11" s="16">
        <f t="shared" ca="1" si="207"/>
        <v>8.1656799000792919</v>
      </c>
      <c r="GS11" s="16">
        <f t="shared" ca="1" si="208"/>
        <v>8.2394659691044492</v>
      </c>
      <c r="GT11" s="16">
        <f t="shared" ca="1" si="209"/>
        <v>8.1340153717900723</v>
      </c>
      <c r="GU11" s="16">
        <f t="shared" ca="1" si="210"/>
        <v>8.7613000271265076</v>
      </c>
      <c r="GV11" s="16">
        <f t="shared" ca="1" si="211"/>
        <v>8.5823367930218044</v>
      </c>
      <c r="GW11" s="16">
        <f t="shared" ca="1" si="212"/>
        <v>8.0354778945729386</v>
      </c>
      <c r="GX11" s="16">
        <f t="shared" ca="1" si="213"/>
        <v>8.2838614568381566</v>
      </c>
      <c r="GY11" s="16">
        <f t="shared" ca="1" si="214"/>
        <v>8.0253070357701528</v>
      </c>
      <c r="GZ11" s="16">
        <f t="shared" ca="1" si="215"/>
        <v>8.5201650282605232</v>
      </c>
      <c r="HA11" s="16">
        <f t="shared" ca="1" si="216"/>
        <v>7.5408172215101805</v>
      </c>
      <c r="HB11" s="16">
        <f t="shared" ca="1" si="217"/>
        <v>8.2190527925084957</v>
      </c>
      <c r="HC11" s="16">
        <f t="shared" ca="1" si="218"/>
        <v>7.6197773263483111</v>
      </c>
      <c r="HD11" s="16">
        <f t="shared" ca="1" si="219"/>
        <v>7.9318425346120476</v>
      </c>
      <c r="HE11" s="16">
        <f t="shared" ca="1" si="220"/>
        <v>7.6582368069336155</v>
      </c>
      <c r="HF11" s="16">
        <f t="shared" ca="1" si="221"/>
        <v>8.4485132439645447</v>
      </c>
      <c r="HG11" s="16">
        <f t="shared" ca="1" si="222"/>
        <v>8.4230883448973408</v>
      </c>
      <c r="HH11" s="16">
        <f t="shared" ca="1" si="223"/>
        <v>7.86677662391185</v>
      </c>
      <c r="HI11" s="16">
        <f t="shared" ca="1" si="224"/>
        <v>7.8888256018376897</v>
      </c>
      <c r="HJ11" s="16">
        <f t="shared" ca="1" si="225"/>
        <v>8.1153480874539774</v>
      </c>
      <c r="HK11" s="16">
        <f t="shared" ca="1" si="226"/>
        <v>7.6714831562921066</v>
      </c>
      <c r="HL11" s="16">
        <f t="shared" ca="1" si="227"/>
        <v>8.1318750270421312</v>
      </c>
      <c r="HM11" s="16">
        <f t="shared" ca="1" si="228"/>
        <v>8.4965474450610614</v>
      </c>
      <c r="HN11" s="16">
        <f t="shared" ca="1" si="229"/>
        <v>8.3666778585308208</v>
      </c>
      <c r="HO11" s="16">
        <f t="shared" ca="1" si="230"/>
        <v>7.9106254830382872</v>
      </c>
      <c r="HP11" s="16">
        <f t="shared" ca="1" si="231"/>
        <v>8.6165472208230458</v>
      </c>
      <c r="HQ11" s="16">
        <f t="shared" ca="1" si="232"/>
        <v>7.8524970165367698</v>
      </c>
      <c r="HR11" s="16">
        <f t="shared" ca="1" si="233"/>
        <v>8.111617915812861</v>
      </c>
      <c r="HS11" s="16">
        <f t="shared" ca="1" si="234"/>
        <v>8.2700060126205521</v>
      </c>
      <c r="HT11" s="16">
        <f t="shared" ca="1" si="235"/>
        <v>8.2684050100647184</v>
      </c>
      <c r="HU11" s="16">
        <f t="shared" ca="1" si="236"/>
        <v>8.4490149762785656</v>
      </c>
      <c r="HV11" s="16">
        <f t="shared" ca="1" si="237"/>
        <v>7.850339908303825</v>
      </c>
      <c r="HW11" s="16">
        <f t="shared" ca="1" si="238"/>
        <v>8.0185182454570345</v>
      </c>
      <c r="HX11" s="16">
        <f t="shared" ca="1" si="239"/>
        <v>9.1697681490626479</v>
      </c>
      <c r="HY11" s="16">
        <f t="shared" ca="1" si="240"/>
        <v>8.1062937755731319</v>
      </c>
      <c r="HZ11" s="16">
        <f t="shared" ca="1" si="241"/>
        <v>7.7890140594320689</v>
      </c>
      <c r="IA11" s="16">
        <f t="shared" ca="1" si="242"/>
        <v>7.4917319649671388</v>
      </c>
      <c r="IB11" s="16">
        <f t="shared" ca="1" si="243"/>
        <v>7.9701584464968152</v>
      </c>
      <c r="IC11" s="16">
        <f t="shared" ca="1" si="244"/>
        <v>8.3848401453343637</v>
      </c>
      <c r="ID11" s="16">
        <f t="shared" ca="1" si="245"/>
        <v>8.2714038537692112</v>
      </c>
      <c r="IE11" s="16">
        <f t="shared" ca="1" si="246"/>
        <v>8.1853529235359908</v>
      </c>
      <c r="IF11" s="16">
        <f t="shared" ca="1" si="247"/>
        <v>7.9806583503934831</v>
      </c>
      <c r="IG11" s="16">
        <f t="shared" ca="1" si="248"/>
        <v>8.4183322635346389</v>
      </c>
      <c r="IH11" s="16">
        <f t="shared" ca="1" si="249"/>
        <v>8.3962304388273008</v>
      </c>
      <c r="II11" s="16">
        <f t="shared" ca="1" si="250"/>
        <v>7.8695455506994545</v>
      </c>
      <c r="IJ11" s="16">
        <f t="shared" ca="1" si="251"/>
        <v>7.6640509384602229</v>
      </c>
      <c r="IK11" s="16">
        <f t="shared" ca="1" si="252"/>
        <v>7.9025235357264281</v>
      </c>
      <c r="IL11" s="16">
        <f t="shared" ca="1" si="253"/>
        <v>8.2529495577923218</v>
      </c>
      <c r="IM11" s="16">
        <f t="shared" ca="1" si="254"/>
        <v>8.7811548855827972</v>
      </c>
      <c r="IN11" s="16">
        <f t="shared" ca="1" si="255"/>
        <v>8.0826027981862723</v>
      </c>
      <c r="IO11" s="16">
        <f t="shared" ca="1" si="256"/>
        <v>7.9402390278895929</v>
      </c>
      <c r="IP11" s="16">
        <f t="shared" ca="1" si="257"/>
        <v>8.0360736560521122</v>
      </c>
      <c r="IQ11" s="16">
        <f t="shared" ca="1" si="258"/>
        <v>8.437499313568436</v>
      </c>
      <c r="IR11" s="16">
        <f t="shared" ca="1" si="259"/>
        <v>8.2254223764806245</v>
      </c>
      <c r="IS11" s="16">
        <f t="shared" ca="1" si="260"/>
        <v>8.879287474555916</v>
      </c>
      <c r="IT11" s="16">
        <f t="shared" ca="1" si="261"/>
        <v>8.4442546291043534</v>
      </c>
      <c r="IU11" s="16">
        <f t="shared" ca="1" si="262"/>
        <v>8.5154672909182185</v>
      </c>
      <c r="IV11" s="16">
        <f t="shared" ca="1" si="263"/>
        <v>7.8572563774942914</v>
      </c>
      <c r="IW11" s="16">
        <f t="shared" ca="1" si="264"/>
        <v>7.6236324191742861</v>
      </c>
      <c r="IX11" s="16">
        <f t="shared" ca="1" si="265"/>
        <v>7.8786802782562191</v>
      </c>
      <c r="IY11" s="16">
        <f t="shared" ca="1" si="266"/>
        <v>7.7234917268088834</v>
      </c>
      <c r="IZ11" s="16">
        <f t="shared" ca="1" si="267"/>
        <v>7.7365950547495919</v>
      </c>
      <c r="JA11" s="16">
        <f t="shared" ca="1" si="268"/>
        <v>7.6311679133092776</v>
      </c>
      <c r="JB11" s="16">
        <f t="shared" ca="1" si="269"/>
        <v>7.9055495519199974</v>
      </c>
      <c r="JC11" s="16">
        <f t="shared" ca="1" si="270"/>
        <v>7.5112795771722576</v>
      </c>
      <c r="JD11" s="16">
        <f t="shared" ca="1" si="271"/>
        <v>8.2631605088037912</v>
      </c>
      <c r="JE11" s="16">
        <f t="shared" ca="1" si="272"/>
        <v>8.6788291730877081</v>
      </c>
      <c r="JF11" s="16">
        <f t="shared" ca="1" si="273"/>
        <v>7.7852274636753034</v>
      </c>
      <c r="JG11" s="16">
        <f t="shared" ca="1" si="274"/>
        <v>8.0966100693422103</v>
      </c>
      <c r="JH11" s="16">
        <f t="shared" ca="1" si="275"/>
        <v>7.7803624766837514</v>
      </c>
      <c r="JI11" s="16">
        <f t="shared" ca="1" si="276"/>
        <v>8.1940749577641654</v>
      </c>
      <c r="JJ11" s="16">
        <f t="shared" ca="1" si="277"/>
        <v>7.8324009408742592</v>
      </c>
      <c r="JK11" s="16">
        <f t="shared" ca="1" si="278"/>
        <v>8.6914525125796001</v>
      </c>
      <c r="JL11" s="16">
        <f t="shared" ca="1" si="279"/>
        <v>8.6247025016791294</v>
      </c>
      <c r="JM11" s="16">
        <f t="shared" ca="1" si="280"/>
        <v>8.0538128295328768</v>
      </c>
      <c r="JN11" s="16">
        <f t="shared" ca="1" si="281"/>
        <v>7.8755577605014508</v>
      </c>
      <c r="JO11" s="16">
        <f t="shared" ca="1" si="282"/>
        <v>8.3240954879229569</v>
      </c>
      <c r="JP11" s="16">
        <f t="shared" ca="1" si="283"/>
        <v>7.7896669712954782</v>
      </c>
      <c r="JQ11" s="16">
        <f t="shared" ca="1" si="284"/>
        <v>8.2215017485814403</v>
      </c>
      <c r="JR11" s="16">
        <f t="shared" ca="1" si="285"/>
        <v>8.0730613297167029</v>
      </c>
      <c r="JS11" s="16">
        <f t="shared" ca="1" si="286"/>
        <v>8.5537825493564537</v>
      </c>
      <c r="JT11" s="16">
        <f t="shared" ca="1" si="287"/>
        <v>8.0925137921058408</v>
      </c>
      <c r="JU11" s="16">
        <f t="shared" ca="1" si="288"/>
        <v>7.8255701254010646</v>
      </c>
      <c r="JV11" s="16">
        <f t="shared" ca="1" si="289"/>
        <v>7.9067260469749323</v>
      </c>
      <c r="JW11" s="16">
        <f t="shared" ca="1" si="290"/>
        <v>7.7327811167926788</v>
      </c>
      <c r="JX11" s="16">
        <f t="shared" ca="1" si="291"/>
        <v>7.542490083527893</v>
      </c>
      <c r="JY11" s="16">
        <f t="shared" ca="1" si="292"/>
        <v>8.0786622552542813</v>
      </c>
      <c r="JZ11" s="16">
        <f t="shared" ca="1" si="293"/>
        <v>8.0443493507890391</v>
      </c>
      <c r="KA11" s="16">
        <f t="shared" ca="1" si="294"/>
        <v>8.7045305426912911</v>
      </c>
      <c r="KB11" s="16">
        <f t="shared" ca="1" si="295"/>
        <v>7.2478163452613851</v>
      </c>
      <c r="KC11" s="16">
        <f t="shared" ca="1" si="296"/>
        <v>8.8186594957151225</v>
      </c>
      <c r="KD11" s="16">
        <f t="shared" ca="1" si="297"/>
        <v>7.9312354343179665</v>
      </c>
      <c r="KE11" s="16">
        <f t="shared" ca="1" si="298"/>
        <v>8.267128025998014</v>
      </c>
      <c r="KF11" s="16">
        <f t="shared" ca="1" si="299"/>
        <v>8.4143508359690706</v>
      </c>
      <c r="KG11" s="16">
        <f t="shared" ca="1" si="300"/>
        <v>8.058063735155498</v>
      </c>
      <c r="KH11" s="16">
        <f t="shared" ca="1" si="301"/>
        <v>8.261051176939354</v>
      </c>
      <c r="KI11" s="16">
        <f t="shared" ca="1" si="302"/>
        <v>7.9275776816760688</v>
      </c>
      <c r="KJ11" s="16">
        <f t="shared" ca="1" si="303"/>
        <v>8.1015996852349197</v>
      </c>
      <c r="KK11" s="16">
        <f t="shared" ca="1" si="304"/>
        <v>7.7662354955198776</v>
      </c>
      <c r="KL11" s="16">
        <f t="shared" ca="1" si="305"/>
        <v>8.1206596781727374</v>
      </c>
      <c r="KM11" s="16">
        <f t="shared" ca="1" si="306"/>
        <v>8.3951295206115315</v>
      </c>
      <c r="KN11" s="16">
        <f t="shared" ca="1" si="307"/>
        <v>8.0687680041185228</v>
      </c>
      <c r="KO11" s="16">
        <f t="shared" ca="1" si="308"/>
        <v>8.1544360453528899</v>
      </c>
      <c r="KP11" s="16">
        <f t="shared" ca="1" si="309"/>
        <v>8.1071414931852068</v>
      </c>
      <c r="KQ11" s="16">
        <f t="shared" ca="1" si="310"/>
        <v>8.2184127709537815</v>
      </c>
      <c r="KR11" s="16">
        <f t="shared" ca="1" si="311"/>
        <v>7.94633738442257</v>
      </c>
      <c r="KS11" s="16">
        <f t="shared" ca="1" si="312"/>
        <v>7.753731546226315</v>
      </c>
      <c r="KT11" s="16">
        <f t="shared" ca="1" si="313"/>
        <v>8.158114745942326</v>
      </c>
      <c r="KU11" s="16">
        <f t="shared" ca="1" si="314"/>
        <v>7.6410661654524592</v>
      </c>
      <c r="KV11" s="16">
        <f t="shared" ca="1" si="315"/>
        <v>7.6870935406299923</v>
      </c>
      <c r="KW11" s="16">
        <f t="shared" ca="1" si="316"/>
        <v>7.6764030886962011</v>
      </c>
      <c r="KX11" s="16">
        <f t="shared" ca="1" si="317"/>
        <v>8.3903153436562441</v>
      </c>
      <c r="KY11" s="16">
        <f t="shared" ca="1" si="318"/>
        <v>7.9521696864613487</v>
      </c>
      <c r="KZ11" s="16">
        <f t="shared" ca="1" si="319"/>
        <v>8.2960303899455177</v>
      </c>
      <c r="LA11" s="16">
        <f t="shared" ca="1" si="320"/>
        <v>7.6799363515880064</v>
      </c>
      <c r="LB11" s="16">
        <f t="shared" ca="1" si="321"/>
        <v>7.7278832529613366</v>
      </c>
      <c r="LC11" s="16">
        <f t="shared" ca="1" si="322"/>
        <v>7.5241651415245894</v>
      </c>
      <c r="LD11" s="16">
        <f t="shared" ca="1" si="323"/>
        <v>8.2572393037325948</v>
      </c>
      <c r="LE11" s="16">
        <f t="shared" ca="1" si="324"/>
        <v>8.0993672713959981</v>
      </c>
      <c r="LF11" s="16">
        <f t="shared" ca="1" si="325"/>
        <v>8.5169284846277247</v>
      </c>
      <c r="LG11" s="16">
        <f t="shared" ca="1" si="326"/>
        <v>8.3085431281394442</v>
      </c>
      <c r="LH11" s="16">
        <f t="shared" ca="1" si="327"/>
        <v>8.3414658033417073</v>
      </c>
      <c r="LI11" s="16">
        <f t="shared" ca="1" si="328"/>
        <v>8.403308722680384</v>
      </c>
      <c r="LJ11" s="16">
        <f t="shared" ca="1" si="329"/>
        <v>7.6485734996615813</v>
      </c>
      <c r="LK11" s="16">
        <f t="shared" ca="1" si="330"/>
        <v>8.4453194741949265</v>
      </c>
      <c r="LL11" s="16">
        <f t="shared" ca="1" si="331"/>
        <v>7.9080906378556159</v>
      </c>
      <c r="LM11" s="16">
        <f t="shared" ca="1" si="332"/>
        <v>8.0235446698599961</v>
      </c>
      <c r="LN11" s="16">
        <f t="shared" ca="1" si="333"/>
        <v>8.3076521371049186</v>
      </c>
      <c r="LO11" s="16">
        <f t="shared" ca="1" si="334"/>
        <v>7.9639965463906881</v>
      </c>
      <c r="LP11" s="16">
        <f t="shared" ca="1" si="335"/>
        <v>8.67062829508553</v>
      </c>
      <c r="LQ11" s="16">
        <f t="shared" ca="1" si="336"/>
        <v>7.7411889184413072</v>
      </c>
      <c r="LR11" s="16">
        <f t="shared" ca="1" si="337"/>
        <v>8.617921457346883</v>
      </c>
      <c r="LS11" s="16">
        <f t="shared" ca="1" si="338"/>
        <v>8.0190330983240852</v>
      </c>
      <c r="LT11" s="16">
        <f t="shared" ca="1" si="339"/>
        <v>8.3355271608153299</v>
      </c>
      <c r="LU11" s="16">
        <f t="shared" ca="1" si="340"/>
        <v>7.8085944022196783</v>
      </c>
      <c r="LV11" s="16">
        <f t="shared" ca="1" si="341"/>
        <v>7.8974634822557812</v>
      </c>
      <c r="LW11" s="16">
        <f t="shared" ca="1" si="342"/>
        <v>8.3602907944335954</v>
      </c>
      <c r="LX11" s="16">
        <f t="shared" ca="1" si="343"/>
        <v>7.9732803088166841</v>
      </c>
      <c r="LY11" s="16">
        <f t="shared" ca="1" si="344"/>
        <v>8.1280458357405081</v>
      </c>
      <c r="LZ11" s="16">
        <f t="shared" ca="1" si="345"/>
        <v>8.1618897999151336</v>
      </c>
      <c r="MA11" s="16">
        <f t="shared" ca="1" si="346"/>
        <v>7.835097785939884</v>
      </c>
      <c r="MB11" s="16">
        <f t="shared" ca="1" si="347"/>
        <v>8.0667521557219839</v>
      </c>
      <c r="MC11" s="16">
        <f t="shared" ca="1" si="348"/>
        <v>8.1158335472237955</v>
      </c>
      <c r="MD11" s="16">
        <f t="shared" ca="1" si="349"/>
        <v>7.3147925192427952</v>
      </c>
      <c r="ME11" s="16">
        <f t="shared" ca="1" si="350"/>
        <v>7.5496889035250616</v>
      </c>
      <c r="MF11" s="16">
        <f t="shared" ca="1" si="351"/>
        <v>7.7423828014728739</v>
      </c>
      <c r="MG11" s="16">
        <f t="shared" ca="1" si="352"/>
        <v>7.7947864852032938</v>
      </c>
      <c r="MH11" s="16">
        <f t="shared" ca="1" si="353"/>
        <v>8.3666751186965467</v>
      </c>
      <c r="MI11" s="16">
        <f t="shared" ca="1" si="354"/>
        <v>8.8857950330312789</v>
      </c>
      <c r="MJ11" s="16">
        <f t="shared" ca="1" si="355"/>
        <v>7.7813991402420486</v>
      </c>
      <c r="MK11" s="16">
        <f t="shared" ca="1" si="356"/>
        <v>8.2671482182231042</v>
      </c>
      <c r="ML11" s="16">
        <f t="shared" ca="1" si="357"/>
        <v>8.3617959971954807</v>
      </c>
      <c r="MM11" s="16">
        <f t="shared" ca="1" si="358"/>
        <v>8.2208414565741634</v>
      </c>
      <c r="MN11" s="16">
        <f t="shared" ca="1" si="359"/>
        <v>8.2832222193264489</v>
      </c>
      <c r="MO11" s="16">
        <f t="shared" ca="1" si="360"/>
        <v>8.3991864198195536</v>
      </c>
      <c r="MP11" s="16">
        <f t="shared" ca="1" si="361"/>
        <v>7.279767319322537</v>
      </c>
      <c r="MQ11" s="16">
        <f t="shared" ca="1" si="362"/>
        <v>8.0839219471962327</v>
      </c>
      <c r="MR11" s="16">
        <f t="shared" ca="1" si="363"/>
        <v>8.1318466036274231</v>
      </c>
      <c r="MS11" s="16">
        <f t="shared" ca="1" si="364"/>
        <v>7.8305258600997298</v>
      </c>
      <c r="MT11" s="16">
        <f t="shared" ca="1" si="365"/>
        <v>8.2657088949148516</v>
      </c>
      <c r="MU11" s="16">
        <f t="shared" ca="1" si="366"/>
        <v>8.7745200484676626</v>
      </c>
      <c r="MV11" s="16">
        <f t="shared" ca="1" si="367"/>
        <v>8.1413632553096225</v>
      </c>
      <c r="MW11" s="16">
        <f t="shared" ca="1" si="368"/>
        <v>7.8732915409404507</v>
      </c>
      <c r="MX11" s="16">
        <f t="shared" ca="1" si="369"/>
        <v>7.8596456462437736</v>
      </c>
      <c r="MY11" s="16">
        <f t="shared" ca="1" si="370"/>
        <v>7.5658176826250854</v>
      </c>
      <c r="MZ11" s="16">
        <f t="shared" ca="1" si="371"/>
        <v>8.3318351025825041</v>
      </c>
      <c r="NA11" s="16">
        <f t="shared" ca="1" si="372"/>
        <v>8.2563359530475626</v>
      </c>
      <c r="NB11" s="16">
        <f t="shared" ca="1" si="373"/>
        <v>8.3029321380764323</v>
      </c>
      <c r="NC11" s="16">
        <f t="shared" ca="1" si="374"/>
        <v>8.0154999176904056</v>
      </c>
      <c r="ND11" s="16">
        <f t="shared" ca="1" si="375"/>
        <v>7.9799269826433692</v>
      </c>
      <c r="NE11" s="16">
        <f t="shared" ca="1" si="376"/>
        <v>8.0131034323754591</v>
      </c>
      <c r="NF11" s="16">
        <f t="shared" ca="1" si="377"/>
        <v>7.9808763180257323</v>
      </c>
      <c r="NG11" s="16">
        <f t="shared" ca="1" si="378"/>
        <v>8.2357949636659527</v>
      </c>
      <c r="NH11" s="16">
        <f t="shared" ca="1" si="379"/>
        <v>7.8021081596280331</v>
      </c>
      <c r="NI11" s="16">
        <f t="shared" ca="1" si="380"/>
        <v>7.4865392553171741</v>
      </c>
      <c r="NJ11" s="16">
        <f t="shared" ca="1" si="381"/>
        <v>8.0262088714141093</v>
      </c>
      <c r="NK11" s="16">
        <f t="shared" ca="1" si="382"/>
        <v>8.440967407536986</v>
      </c>
      <c r="NL11" s="16">
        <f t="shared" ca="1" si="383"/>
        <v>8.039179572427356</v>
      </c>
      <c r="NM11" s="16">
        <f t="shared" ca="1" si="384"/>
        <v>8.6955653993079505</v>
      </c>
      <c r="NN11" s="16">
        <f t="shared" ca="1" si="385"/>
        <v>8.2648519796559405</v>
      </c>
      <c r="NO11" s="16">
        <f t="shared" ca="1" si="386"/>
        <v>8.3595603463696335</v>
      </c>
      <c r="NP11" s="16">
        <f t="shared" ca="1" si="387"/>
        <v>8.0401482728603533</v>
      </c>
      <c r="NQ11" s="16">
        <f t="shared" ca="1" si="388"/>
        <v>8.9057587968134886</v>
      </c>
      <c r="NR11" s="16">
        <f t="shared" ca="1" si="389"/>
        <v>7.8008341133913106</v>
      </c>
      <c r="NS11" s="16">
        <f t="shared" ca="1" si="390"/>
        <v>7.3889398533390107</v>
      </c>
      <c r="NT11" s="16">
        <f t="shared" ca="1" si="391"/>
        <v>7.5726659344296356</v>
      </c>
      <c r="NU11" s="16">
        <f t="shared" ca="1" si="392"/>
        <v>8.0139028795886791</v>
      </c>
      <c r="NV11" s="16">
        <f t="shared" ca="1" si="393"/>
        <v>7.9050597267707792</v>
      </c>
      <c r="NW11" s="16">
        <f t="shared" ca="1" si="394"/>
        <v>8.0738881434094942</v>
      </c>
      <c r="NX11" s="16">
        <f t="shared" ca="1" si="395"/>
        <v>8.3521663395031815</v>
      </c>
      <c r="NY11" s="16">
        <f t="shared" ca="1" si="396"/>
        <v>7.8167576981053255</v>
      </c>
      <c r="NZ11" s="16">
        <f t="shared" ca="1" si="397"/>
        <v>8.5900988640841867</v>
      </c>
      <c r="OA11" s="16">
        <f t="shared" ca="1" si="398"/>
        <v>8.1220928738676044</v>
      </c>
      <c r="OB11" s="16">
        <f t="shared" ca="1" si="399"/>
        <v>7.6560849200261494</v>
      </c>
      <c r="OC11" s="16">
        <f t="shared" ca="1" si="400"/>
        <v>8.5649487088014986</v>
      </c>
      <c r="OD11" s="16">
        <f t="shared" ca="1" si="401"/>
        <v>8.3490989839265364</v>
      </c>
      <c r="OE11" s="16">
        <f t="shared" ca="1" si="402"/>
        <v>8.6703622971069816</v>
      </c>
      <c r="OF11" s="16">
        <f t="shared" ca="1" si="403"/>
        <v>8.5257287581364203</v>
      </c>
      <c r="OG11" s="16">
        <f t="shared" ca="1" si="404"/>
        <v>7.8653331343124373</v>
      </c>
      <c r="OH11" s="16">
        <f t="shared" ca="1" si="405"/>
        <v>7.9167854075441726</v>
      </c>
      <c r="OI11" s="16">
        <f t="shared" ca="1" si="406"/>
        <v>7.9207269905530602</v>
      </c>
      <c r="OJ11" s="16">
        <f t="shared" ca="1" si="407"/>
        <v>7.7453499924256866</v>
      </c>
      <c r="OK11" s="16">
        <f t="shared" ca="1" si="408"/>
        <v>7.696884082748972</v>
      </c>
      <c r="OL11" s="16">
        <f t="shared" ca="1" si="409"/>
        <v>8.4180884717784927</v>
      </c>
      <c r="OM11" s="16">
        <f t="shared" ca="1" si="410"/>
        <v>8.1472107037789154</v>
      </c>
      <c r="ON11" s="16">
        <f t="shared" ca="1" si="411"/>
        <v>8.1232361939279301</v>
      </c>
      <c r="OO11" s="16">
        <f t="shared" ca="1" si="412"/>
        <v>8.3811653219908244</v>
      </c>
      <c r="OP11" s="16">
        <f t="shared" ca="1" si="413"/>
        <v>8.2911354510454842</v>
      </c>
      <c r="OQ11" s="16">
        <f t="shared" ca="1" si="414"/>
        <v>8.1634288333578269</v>
      </c>
      <c r="OR11" s="16">
        <f t="shared" ca="1" si="415"/>
        <v>7.9443974069798742</v>
      </c>
      <c r="OS11" s="16">
        <f t="shared" ca="1" si="416"/>
        <v>8.0773198263111432</v>
      </c>
      <c r="OT11" s="16">
        <f t="shared" ca="1" si="417"/>
        <v>8.5447274856805215</v>
      </c>
      <c r="OU11" s="16">
        <f t="shared" ca="1" si="418"/>
        <v>8.0823017182650716</v>
      </c>
      <c r="OV11" s="16">
        <f t="shared" ca="1" si="419"/>
        <v>8.3619400050288881</v>
      </c>
      <c r="OW11" s="16">
        <f t="shared" ca="1" si="420"/>
        <v>8.2449126688967986</v>
      </c>
      <c r="OX11" s="16">
        <f t="shared" ca="1" si="421"/>
        <v>8.2566099013151586</v>
      </c>
      <c r="OY11" s="16">
        <f t="shared" ca="1" si="422"/>
        <v>8.5195458212582356</v>
      </c>
      <c r="OZ11" s="16">
        <f t="shared" ca="1" si="423"/>
        <v>8.004356716645848</v>
      </c>
      <c r="PA11" s="16">
        <f t="shared" ca="1" si="424"/>
        <v>7.9752603183568018</v>
      </c>
      <c r="PB11" s="16">
        <f t="shared" ca="1" si="425"/>
        <v>7.5923890595505714</v>
      </c>
      <c r="PC11" s="16">
        <f t="shared" ca="1" si="426"/>
        <v>8.092336902999028</v>
      </c>
      <c r="PD11" s="16">
        <f t="shared" ca="1" si="427"/>
        <v>8.7773281934692644</v>
      </c>
      <c r="PE11" s="16">
        <f t="shared" ca="1" si="428"/>
        <v>7.8598068731175568</v>
      </c>
      <c r="PF11" s="16">
        <f t="shared" ca="1" si="429"/>
        <v>8.3195381842503444</v>
      </c>
      <c r="PG11" s="16">
        <f t="shared" ca="1" si="430"/>
        <v>8.1079172289101056</v>
      </c>
      <c r="PH11" s="16">
        <f t="shared" ca="1" si="431"/>
        <v>7.5976345742266833</v>
      </c>
      <c r="PI11" s="16">
        <f t="shared" ca="1" si="432"/>
        <v>7.5741589072842244</v>
      </c>
      <c r="PJ11" s="16">
        <f t="shared" ca="1" si="433"/>
        <v>7.9206193322259404</v>
      </c>
      <c r="PK11" s="16">
        <f t="shared" ca="1" si="434"/>
        <v>8.473944567512552</v>
      </c>
      <c r="PL11" s="16">
        <f t="shared" ca="1" si="435"/>
        <v>7.7250655621319018</v>
      </c>
      <c r="PM11" s="16">
        <f t="shared" ca="1" si="436"/>
        <v>7.807941954115492</v>
      </c>
      <c r="PN11" s="16">
        <f t="shared" ca="1" si="437"/>
        <v>8.4668199255110714</v>
      </c>
      <c r="PO11" s="16">
        <f t="shared" ca="1" si="438"/>
        <v>7.8729678786361763</v>
      </c>
      <c r="PP11" s="16">
        <f t="shared" ca="1" si="439"/>
        <v>8.4094411547728392</v>
      </c>
      <c r="PQ11" s="16">
        <f t="shared" ca="1" si="440"/>
        <v>8.3635408430151337</v>
      </c>
      <c r="PR11" s="16">
        <f t="shared" ca="1" si="441"/>
        <v>7.8982129497425522</v>
      </c>
      <c r="PS11" s="16">
        <f t="shared" ca="1" si="442"/>
        <v>7.9288167609930627</v>
      </c>
      <c r="PT11" s="16">
        <f t="shared" ca="1" si="443"/>
        <v>7.7740663968757984</v>
      </c>
      <c r="PU11" s="16">
        <f t="shared" ca="1" si="444"/>
        <v>8.4349855688728077</v>
      </c>
      <c r="PV11" s="16">
        <f t="shared" ca="1" si="445"/>
        <v>7.5785520385696845</v>
      </c>
      <c r="PW11" s="16">
        <f t="shared" ca="1" si="446"/>
        <v>7.810655979323653</v>
      </c>
      <c r="PX11" s="16">
        <f t="shared" ca="1" si="447"/>
        <v>8.1183493433597551</v>
      </c>
      <c r="PY11" s="16">
        <f t="shared" ca="1" si="448"/>
        <v>8.0132795602046389</v>
      </c>
      <c r="PZ11" s="16">
        <f t="shared" ca="1" si="449"/>
        <v>7.7271314916600753</v>
      </c>
      <c r="QA11" s="16">
        <f t="shared" ca="1" si="450"/>
        <v>7.8234589918140252</v>
      </c>
      <c r="QB11" s="16">
        <f t="shared" ca="1" si="451"/>
        <v>8.3238072712362445</v>
      </c>
      <c r="QC11" s="16">
        <f t="shared" ca="1" si="452"/>
        <v>8.3500039245165407</v>
      </c>
      <c r="QD11" s="16">
        <f t="shared" ca="1" si="453"/>
        <v>8.0583389871724584</v>
      </c>
      <c r="QE11" s="16">
        <f t="shared" ca="1" si="454"/>
        <v>7.9726210728106706</v>
      </c>
      <c r="QF11" s="16">
        <f t="shared" ca="1" si="455"/>
        <v>7.4071708007966839</v>
      </c>
      <c r="QG11" s="16">
        <f t="shared" ca="1" si="456"/>
        <v>8.5546417900466079</v>
      </c>
      <c r="QH11" s="16">
        <f t="shared" ca="1" si="457"/>
        <v>8.7057190229508663</v>
      </c>
      <c r="QI11" s="16">
        <f t="shared" ca="1" si="458"/>
        <v>8.5092029909744422</v>
      </c>
      <c r="QJ11" s="16">
        <f t="shared" ca="1" si="459"/>
        <v>8.3219366467604825</v>
      </c>
      <c r="QK11" s="16">
        <f t="shared" ca="1" si="460"/>
        <v>7.7761638960600639</v>
      </c>
      <c r="QL11" s="16">
        <f t="shared" ca="1" si="461"/>
        <v>7.9467575034659728</v>
      </c>
      <c r="QM11" s="16">
        <f t="shared" ca="1" si="462"/>
        <v>7.8943035044047249</v>
      </c>
      <c r="QN11" s="16">
        <f t="shared" ca="1" si="463"/>
        <v>7.5597204559877618</v>
      </c>
      <c r="QO11" s="16">
        <f t="shared" ca="1" si="464"/>
        <v>8.5479739927809906</v>
      </c>
      <c r="QP11" s="16">
        <f t="shared" ca="1" si="465"/>
        <v>8.581164193559454</v>
      </c>
      <c r="QQ11" s="16">
        <f t="shared" ca="1" si="466"/>
        <v>7.9565355375314626</v>
      </c>
      <c r="QR11" s="16">
        <f t="shared" ca="1" si="467"/>
        <v>8.340936193383536</v>
      </c>
      <c r="QS11" s="16">
        <f t="shared" ca="1" si="468"/>
        <v>7.906806033048964</v>
      </c>
      <c r="QT11" s="16">
        <f t="shared" ca="1" si="469"/>
        <v>7.9825518174314434</v>
      </c>
      <c r="QU11" s="16">
        <f t="shared" ca="1" si="470"/>
        <v>7.8281371291857695</v>
      </c>
      <c r="QV11" s="16">
        <f t="shared" ca="1" si="471"/>
        <v>7.9376628485941554</v>
      </c>
      <c r="QW11" s="16">
        <f t="shared" ca="1" si="472"/>
        <v>7.5702600142984027</v>
      </c>
      <c r="QX11" s="16">
        <f t="shared" ca="1" si="473"/>
        <v>7.777210058022975</v>
      </c>
      <c r="QY11" s="16">
        <f t="shared" ca="1" si="474"/>
        <v>8.2969127318865858</v>
      </c>
      <c r="QZ11" s="16">
        <f t="shared" ca="1" si="475"/>
        <v>7.8563721769729877</v>
      </c>
      <c r="RA11" s="16">
        <f t="shared" ca="1" si="476"/>
        <v>7.9850307487207539</v>
      </c>
      <c r="RB11" s="16">
        <f t="shared" ca="1" si="477"/>
        <v>8.2039660252298656</v>
      </c>
      <c r="RC11" s="16">
        <f t="shared" ca="1" si="478"/>
        <v>8.2540888685362876</v>
      </c>
      <c r="RD11" s="16">
        <f t="shared" ca="1" si="479"/>
        <v>7.8569414956455228</v>
      </c>
      <c r="RE11" s="16">
        <f t="shared" ca="1" si="480"/>
        <v>8.2096516138918325</v>
      </c>
      <c r="RF11" s="16">
        <f t="shared" ca="1" si="481"/>
        <v>8.2695189128909679</v>
      </c>
      <c r="RG11" s="16">
        <f t="shared" ca="1" si="482"/>
        <v>8.6291310621605337</v>
      </c>
      <c r="RH11" s="16">
        <f t="shared" ca="1" si="483"/>
        <v>7.9664337911558665</v>
      </c>
      <c r="RI11" s="16">
        <f t="shared" ca="1" si="484"/>
        <v>8.0926528476668249</v>
      </c>
      <c r="RJ11" s="16">
        <f t="shared" ca="1" si="485"/>
        <v>7.9713061147061826</v>
      </c>
      <c r="RK11" s="16">
        <f t="shared" ca="1" si="486"/>
        <v>7.614085520046971</v>
      </c>
      <c r="RL11" s="16">
        <f t="shared" ca="1" si="487"/>
        <v>8.4417019999870035</v>
      </c>
      <c r="RM11" s="16">
        <f t="shared" ca="1" si="488"/>
        <v>8.2263078143196431</v>
      </c>
      <c r="RN11" s="16">
        <f t="shared" ca="1" si="489"/>
        <v>7.8343810284414399</v>
      </c>
      <c r="RO11" s="16">
        <f t="shared" ca="1" si="490"/>
        <v>8.1168449065221946</v>
      </c>
      <c r="RP11" s="16">
        <f t="shared" ca="1" si="491"/>
        <v>8.1837367348762768</v>
      </c>
      <c r="RQ11" s="16">
        <f t="shared" ca="1" si="492"/>
        <v>7.7414064949289472</v>
      </c>
      <c r="RR11" s="16">
        <f t="shared" ca="1" si="493"/>
        <v>7.8483182523158961</v>
      </c>
      <c r="RS11" s="16">
        <f t="shared" ca="1" si="494"/>
        <v>7.4314249082100634</v>
      </c>
      <c r="RT11" s="16">
        <f t="shared" ca="1" si="495"/>
        <v>8.1480479219128359</v>
      </c>
      <c r="RU11" s="16">
        <f t="shared" ca="1" si="496"/>
        <v>7.7572583371675208</v>
      </c>
      <c r="RV11" s="16">
        <f t="shared" ca="1" si="497"/>
        <v>8.0796900748058391</v>
      </c>
      <c r="RW11" s="16">
        <f t="shared" ca="1" si="498"/>
        <v>8.8845329925307706</v>
      </c>
      <c r="RX11" s="16">
        <f t="shared" ca="1" si="499"/>
        <v>7.8024367221945727</v>
      </c>
      <c r="RY11" s="16">
        <f t="shared" ca="1" si="500"/>
        <v>7.9798048034761475</v>
      </c>
      <c r="RZ11" s="16">
        <f t="shared" ca="1" si="501"/>
        <v>8.02406455339856</v>
      </c>
      <c r="SA11" s="16">
        <f t="shared" ca="1" si="502"/>
        <v>7.6448751416475389</v>
      </c>
      <c r="SB11" s="16">
        <f t="shared" ca="1" si="503"/>
        <v>8.6801012119977141</v>
      </c>
      <c r="SC11" s="16">
        <f t="shared" ca="1" si="504"/>
        <v>7.6764603391048958</v>
      </c>
      <c r="SD11" s="16">
        <f t="shared" ca="1" si="505"/>
        <v>7.6230790497555194</v>
      </c>
      <c r="SE11" s="16">
        <f t="shared" ca="1" si="506"/>
        <v>7.9537376802743349</v>
      </c>
      <c r="SF11" s="16">
        <f t="shared" ca="1" si="507"/>
        <v>7.7787744175588474</v>
      </c>
      <c r="SG11" s="16">
        <f t="shared" ca="1" si="508"/>
        <v>7.7926956469106958</v>
      </c>
      <c r="SH11" s="16">
        <f t="shared" ca="1" si="509"/>
        <v>7.989875805040505</v>
      </c>
      <c r="SI11" s="16">
        <f t="shared" ca="1" si="510"/>
        <v>8.8112900982605389</v>
      </c>
      <c r="SJ11" s="16">
        <f t="shared" ca="1" si="511"/>
        <v>8.7452037318559643</v>
      </c>
      <c r="SK11" s="16">
        <f t="shared" ca="1" si="512"/>
        <v>7.3525004459890342</v>
      </c>
      <c r="SL11" s="16">
        <f t="shared" ca="1" si="513"/>
        <v>7.7843900296307789</v>
      </c>
      <c r="SM11" s="16">
        <f t="shared" ca="1" si="514"/>
        <v>7.9111895414975102</v>
      </c>
      <c r="SN11" s="16">
        <f t="shared" ca="1" si="515"/>
        <v>7.7841321219770938</v>
      </c>
      <c r="SO11" s="16">
        <f t="shared" ca="1" si="516"/>
        <v>8.0704976915451834</v>
      </c>
      <c r="SP11" s="16">
        <f t="shared" ca="1" si="517"/>
        <v>8.338836023390277</v>
      </c>
      <c r="SQ11" s="16">
        <f t="shared" ca="1" si="518"/>
        <v>8.2934031056908655</v>
      </c>
      <c r="SR11" s="16">
        <f t="shared" ca="1" si="519"/>
        <v>8.1209127148200544</v>
      </c>
      <c r="SS11" s="16">
        <f t="shared" ca="1" si="520"/>
        <v>8.3109788458144411</v>
      </c>
      <c r="ST11" s="16">
        <f t="shared" ca="1" si="521"/>
        <v>8.5318056411827552</v>
      </c>
      <c r="SU11" s="16">
        <f t="shared" ca="1" si="522"/>
        <v>8.7866316064269512</v>
      </c>
      <c r="SV11" s="16">
        <f t="shared" ca="1" si="523"/>
        <v>7.689981846170955</v>
      </c>
      <c r="SW11" s="16">
        <f t="shared" ca="1" si="524"/>
        <v>7.7998873278220042</v>
      </c>
      <c r="SX11" s="16">
        <f t="shared" ca="1" si="525"/>
        <v>7.8561359152001149</v>
      </c>
      <c r="SY11" s="16">
        <f t="shared" ca="1" si="526"/>
        <v>8.1538963505326176</v>
      </c>
      <c r="SZ11" s="16">
        <f t="shared" ca="1" si="527"/>
        <v>7.8081159198348784</v>
      </c>
      <c r="TA11" s="16">
        <f t="shared" ca="1" si="528"/>
        <v>8.3345666155233875</v>
      </c>
      <c r="TB11" s="16">
        <f t="shared" ca="1" si="529"/>
        <v>8.0454670815534044</v>
      </c>
      <c r="TC11" s="16">
        <f t="shared" ca="1" si="530"/>
        <v>8.086625987539275</v>
      </c>
      <c r="TD11" s="16">
        <f t="shared" ca="1" si="531"/>
        <v>7.6363559051287799</v>
      </c>
      <c r="TE11" s="16">
        <f t="shared" ca="1" si="532"/>
        <v>8.1224175009008572</v>
      </c>
      <c r="TF11" s="16">
        <f t="shared" ca="1" si="533"/>
        <v>8.1506113818780168</v>
      </c>
      <c r="TG11" s="16">
        <f t="shared" ca="1" si="534"/>
        <v>8.3987036959697221</v>
      </c>
      <c r="TH11" s="16">
        <f t="shared" ca="1" si="535"/>
        <v>7.7068012121841596</v>
      </c>
      <c r="TI11" s="16">
        <f t="shared" ca="1" si="536"/>
        <v>8.3789322110745221</v>
      </c>
      <c r="TJ11" s="16">
        <f t="shared" ca="1" si="537"/>
        <v>8.427668577249614</v>
      </c>
      <c r="TK11" s="16">
        <f t="shared" ca="1" si="538"/>
        <v>8.0832280915236048</v>
      </c>
      <c r="TL11" s="16">
        <f t="shared" ca="1" si="539"/>
        <v>7.5019724716744927</v>
      </c>
      <c r="TM11" s="16">
        <f t="shared" ca="1" si="540"/>
        <v>7.8712068787942338</v>
      </c>
      <c r="TN11" s="16">
        <f t="shared" ca="1" si="541"/>
        <v>7.8838453731296658</v>
      </c>
      <c r="TO11" s="16">
        <f t="shared" ca="1" si="542"/>
        <v>7.7916989150374478</v>
      </c>
      <c r="TP11" s="16">
        <f t="shared" ca="1" si="543"/>
        <v>8.1351823819462528</v>
      </c>
      <c r="TQ11" s="16">
        <f t="shared" ca="1" si="544"/>
        <v>7.970925060959873</v>
      </c>
      <c r="TR11" s="16">
        <f t="shared" ca="1" si="545"/>
        <v>8.0005259262706439</v>
      </c>
      <c r="TS11" s="16">
        <f t="shared" ca="1" si="546"/>
        <v>8.4253830190638173</v>
      </c>
      <c r="TT11" s="16">
        <f t="shared" ca="1" si="547"/>
        <v>8.2099801243571982</v>
      </c>
      <c r="TU11" s="16">
        <f t="shared" ca="1" si="548"/>
        <v>7.9883945696304028</v>
      </c>
      <c r="TV11" s="16">
        <f t="shared" ca="1" si="549"/>
        <v>7.7170680487740944</v>
      </c>
      <c r="TW11" s="16">
        <f t="shared" ca="1" si="550"/>
        <v>8.4225923669054676</v>
      </c>
      <c r="TX11" s="16">
        <f t="shared" ca="1" si="551"/>
        <v>7.6045962149529256</v>
      </c>
      <c r="TY11" s="16">
        <f t="shared" ca="1" si="552"/>
        <v>8.5532155296711583</v>
      </c>
      <c r="TZ11" s="16">
        <f t="shared" ca="1" si="553"/>
        <v>8.2021761123860841</v>
      </c>
      <c r="UA11" s="16">
        <f t="shared" ca="1" si="554"/>
        <v>8.2835922025988875</v>
      </c>
      <c r="UB11" s="16">
        <f t="shared" ca="1" si="555"/>
        <v>8.3165761422942541</v>
      </c>
      <c r="UC11" s="16">
        <f t="shared" ca="1" si="556"/>
        <v>8.2673444165503351</v>
      </c>
      <c r="UD11" s="16">
        <f t="shared" ca="1" si="557"/>
        <v>8.3698896061470709</v>
      </c>
      <c r="UE11" s="16">
        <f t="shared" ca="1" si="558"/>
        <v>8.5908337184174375</v>
      </c>
      <c r="UF11" s="16">
        <f t="shared" ca="1" si="559"/>
        <v>8.0839717530778525</v>
      </c>
      <c r="UG11" s="16">
        <f t="shared" ca="1" si="560"/>
        <v>8.1668330345556122</v>
      </c>
      <c r="UH11" s="16">
        <f t="shared" ca="1" si="561"/>
        <v>7.2982577158137873</v>
      </c>
      <c r="UI11" s="16">
        <f t="shared" ca="1" si="562"/>
        <v>7.8225332680990416</v>
      </c>
      <c r="UJ11" s="16">
        <f t="shared" ca="1" si="563"/>
        <v>8.1695981681312269</v>
      </c>
      <c r="UK11" s="16">
        <f t="shared" ca="1" si="564"/>
        <v>7.5464685308022359</v>
      </c>
      <c r="UL11" s="16">
        <f t="shared" ca="1" si="565"/>
        <v>8.0100218047780878</v>
      </c>
      <c r="UM11" s="16">
        <f t="shared" ca="1" si="566"/>
        <v>8.5560433974131342</v>
      </c>
      <c r="UN11" s="16">
        <f t="shared" ca="1" si="567"/>
        <v>8.2110900680562224</v>
      </c>
      <c r="UO11" s="16">
        <f t="shared" ca="1" si="568"/>
        <v>8.0085323203374053</v>
      </c>
      <c r="UP11" s="16">
        <f t="shared" ca="1" si="569"/>
        <v>8.5639570052945881</v>
      </c>
      <c r="UQ11" s="16">
        <f t="shared" ca="1" si="570"/>
        <v>7.8193207827811309</v>
      </c>
      <c r="UR11" s="16">
        <f t="shared" ca="1" si="571"/>
        <v>7.6875908784232623</v>
      </c>
      <c r="US11" s="16">
        <f t="shared" ca="1" si="572"/>
        <v>8.6270451867225315</v>
      </c>
      <c r="UT11" s="16">
        <f t="shared" ca="1" si="573"/>
        <v>7.882494108658558</v>
      </c>
      <c r="UU11" s="16">
        <f t="shared" ca="1" si="574"/>
        <v>8.9656960606137535</v>
      </c>
      <c r="UV11" s="16">
        <f t="shared" ca="1" si="575"/>
        <v>7.8002601439371846</v>
      </c>
      <c r="UW11" s="16">
        <f t="shared" ca="1" si="576"/>
        <v>8.262523002362455</v>
      </c>
      <c r="UX11" s="16">
        <f t="shared" ca="1" si="577"/>
        <v>7.8164474088598608</v>
      </c>
      <c r="UY11" s="16">
        <f t="shared" ca="1" si="578"/>
        <v>7.3822850715705375</v>
      </c>
      <c r="UZ11" s="16">
        <f t="shared" ca="1" si="579"/>
        <v>7.5117694352693016</v>
      </c>
      <c r="VA11" s="16">
        <f t="shared" ca="1" si="580"/>
        <v>8.3413287043259192</v>
      </c>
      <c r="VB11" s="16">
        <f t="shared" ca="1" si="581"/>
        <v>7.7109969808190648</v>
      </c>
      <c r="VC11" s="16">
        <f t="shared" ca="1" si="582"/>
        <v>8.338925509542646</v>
      </c>
      <c r="VD11" s="16">
        <f t="shared" ca="1" si="583"/>
        <v>8.0814873326055334</v>
      </c>
      <c r="VE11" s="16">
        <f t="shared" ca="1" si="584"/>
        <v>8.7120962619125901</v>
      </c>
      <c r="VF11" s="16">
        <f t="shared" ca="1" si="585"/>
        <v>8.4838688169228575</v>
      </c>
      <c r="VG11" s="16">
        <f t="shared" ca="1" si="586"/>
        <v>8.0112292168435619</v>
      </c>
      <c r="VH11" s="16">
        <f t="shared" ca="1" si="587"/>
        <v>8.2421254619258519</v>
      </c>
      <c r="VI11" s="16">
        <f t="shared" ca="1" si="588"/>
        <v>8.4135177121027755</v>
      </c>
      <c r="VJ11" s="16">
        <f t="shared" ca="1" si="589"/>
        <v>8.1365729657683072</v>
      </c>
      <c r="VK11" s="16">
        <f t="shared" ca="1" si="590"/>
        <v>8.0831732840493746</v>
      </c>
      <c r="VL11" s="16">
        <f t="shared" ca="1" si="591"/>
        <v>7.8048557363579869</v>
      </c>
      <c r="VM11" s="16">
        <f t="shared" ca="1" si="592"/>
        <v>8.3866909478948219</v>
      </c>
      <c r="VN11" s="16">
        <f t="shared" ca="1" si="593"/>
        <v>8.6037105090003845</v>
      </c>
      <c r="VO11" s="16">
        <f t="shared" ca="1" si="594"/>
        <v>7.8673076587085431</v>
      </c>
      <c r="VP11" s="16">
        <f t="shared" ca="1" si="595"/>
        <v>8.0673479433564719</v>
      </c>
      <c r="VQ11" s="16">
        <f t="shared" ca="1" si="596"/>
        <v>7.8661591594352656</v>
      </c>
      <c r="VR11" s="16">
        <f t="shared" ca="1" si="597"/>
        <v>7.9168261660894652</v>
      </c>
      <c r="VS11" s="16">
        <f t="shared" ca="1" si="598"/>
        <v>7.7865450062179082</v>
      </c>
      <c r="VT11" s="16">
        <f t="shared" ca="1" si="599"/>
        <v>8.1706311666685618</v>
      </c>
      <c r="VU11" s="16">
        <f t="shared" ca="1" si="600"/>
        <v>7.8968471288414239</v>
      </c>
      <c r="VV11" s="16">
        <f t="shared" ca="1" si="601"/>
        <v>8.1209837693573803</v>
      </c>
      <c r="VW11" s="16">
        <f t="shared" ca="1" si="602"/>
        <v>8.2741566134566291</v>
      </c>
      <c r="VX11" s="16">
        <f t="shared" ca="1" si="603"/>
        <v>7.8890566166085421</v>
      </c>
      <c r="VY11" s="16">
        <f t="shared" ca="1" si="604"/>
        <v>8.1219447581482314</v>
      </c>
      <c r="VZ11" s="16">
        <f t="shared" ca="1" si="605"/>
        <v>7.8885385072461665</v>
      </c>
      <c r="WA11" s="16">
        <f t="shared" ca="1" si="606"/>
        <v>8.3280742071463703</v>
      </c>
      <c r="WB11" s="16">
        <f t="shared" ca="1" si="607"/>
        <v>8.2746359555608873</v>
      </c>
      <c r="WC11" s="16">
        <f t="shared" ca="1" si="608"/>
        <v>8.4685711974437012</v>
      </c>
      <c r="WD11" s="16">
        <f t="shared" ca="1" si="609"/>
        <v>8.1211267939461358</v>
      </c>
      <c r="WE11" s="16">
        <f t="shared" ca="1" si="610"/>
        <v>8.4447902726348598</v>
      </c>
      <c r="WF11" s="16">
        <f t="shared" ca="1" si="611"/>
        <v>7.9907301882171762</v>
      </c>
      <c r="WG11" s="16">
        <f t="shared" ca="1" si="612"/>
        <v>7.7093312834344578</v>
      </c>
      <c r="WH11" s="16">
        <f t="shared" ca="1" si="613"/>
        <v>8.0492306119517618</v>
      </c>
      <c r="WI11" s="16">
        <f t="shared" ca="1" si="614"/>
        <v>8.2412636865097664</v>
      </c>
      <c r="WJ11" s="16">
        <f t="shared" ca="1" si="615"/>
        <v>8.203791372638392</v>
      </c>
      <c r="WK11" s="16">
        <f t="shared" ca="1" si="616"/>
        <v>8.1456632601110073</v>
      </c>
      <c r="WL11" s="16">
        <f t="shared" ca="1" si="617"/>
        <v>7.9995147499083155</v>
      </c>
      <c r="WM11" s="16">
        <f t="shared" ca="1" si="618"/>
        <v>7.9012221360444057</v>
      </c>
      <c r="WN11" s="16">
        <f t="shared" ca="1" si="619"/>
        <v>8.3030038160687187</v>
      </c>
      <c r="WO11" s="16">
        <f t="shared" ca="1" si="620"/>
        <v>8.7925910330261594</v>
      </c>
      <c r="WP11" s="16">
        <f t="shared" ca="1" si="621"/>
        <v>8.629420025271644</v>
      </c>
      <c r="WQ11" s="16">
        <f t="shared" ca="1" si="622"/>
        <v>8.439936522588944</v>
      </c>
      <c r="WR11" s="16">
        <f t="shared" ca="1" si="623"/>
        <v>7.617747573526283</v>
      </c>
      <c r="WS11" s="16">
        <f t="shared" ca="1" si="624"/>
        <v>8.5570519964076599</v>
      </c>
      <c r="WT11" s="16">
        <f t="shared" ca="1" si="625"/>
        <v>8.7103448884650767</v>
      </c>
      <c r="WU11" s="16">
        <f t="shared" ca="1" si="626"/>
        <v>7.9166001729671569</v>
      </c>
      <c r="WV11" s="16">
        <f t="shared" ca="1" si="627"/>
        <v>7.2382218481484815</v>
      </c>
      <c r="WW11" s="16">
        <f t="shared" ca="1" si="628"/>
        <v>8.1407910003310189</v>
      </c>
      <c r="WX11" s="16">
        <f t="shared" ca="1" si="629"/>
        <v>8.0320239347242595</v>
      </c>
      <c r="WY11" s="16">
        <f t="shared" ca="1" si="630"/>
        <v>7.9671716368511767</v>
      </c>
      <c r="WZ11" s="16">
        <f t="shared" ca="1" si="631"/>
        <v>8.2987519178358546</v>
      </c>
      <c r="XA11" s="16">
        <f t="shared" ca="1" si="632"/>
        <v>8.4370665554719864</v>
      </c>
      <c r="XB11" s="16">
        <f t="shared" ca="1" si="633"/>
        <v>7.6565608553983697</v>
      </c>
      <c r="XC11" s="16">
        <f t="shared" ca="1" si="634"/>
        <v>7.7512085754467321</v>
      </c>
      <c r="XD11" s="16">
        <f t="shared" ca="1" si="635"/>
        <v>7.9617313656017155</v>
      </c>
      <c r="XE11" s="16">
        <f t="shared" ca="1" si="636"/>
        <v>7.7421132757311764</v>
      </c>
      <c r="XF11" s="16">
        <f t="shared" ca="1" si="637"/>
        <v>7.9500143193755406</v>
      </c>
      <c r="XG11" s="16">
        <f t="shared" ca="1" si="638"/>
        <v>7.815450220001277</v>
      </c>
      <c r="XH11" s="16">
        <f t="shared" ca="1" si="639"/>
        <v>8.4360443507415219</v>
      </c>
      <c r="XI11" s="16">
        <f t="shared" ca="1" si="640"/>
        <v>7.855201529131226</v>
      </c>
      <c r="XJ11" s="16">
        <f t="shared" ca="1" si="641"/>
        <v>8.2121892771368223</v>
      </c>
      <c r="XK11" s="16">
        <f t="shared" ca="1" si="642"/>
        <v>7.9323751145505819</v>
      </c>
      <c r="XL11" s="16">
        <f t="shared" ca="1" si="643"/>
        <v>8.5808896782375168</v>
      </c>
      <c r="XM11" s="16">
        <f t="shared" ca="1" si="644"/>
        <v>8.592436431141433</v>
      </c>
      <c r="XN11" s="16">
        <f t="shared" ca="1" si="645"/>
        <v>8.0343060813388423</v>
      </c>
      <c r="XO11" s="16">
        <f t="shared" ca="1" si="646"/>
        <v>8.6320943962384202</v>
      </c>
      <c r="XP11" s="16">
        <f t="shared" ca="1" si="647"/>
        <v>8.1976818823353277</v>
      </c>
      <c r="XQ11" s="16">
        <f t="shared" ca="1" si="648"/>
        <v>7.7859545781216681</v>
      </c>
      <c r="XR11" s="16">
        <f t="shared" ca="1" si="649"/>
        <v>8.0429236585082489</v>
      </c>
      <c r="XS11" s="16">
        <f t="shared" ca="1" si="650"/>
        <v>7.7788320043960519</v>
      </c>
      <c r="XT11" s="16">
        <f t="shared" ca="1" si="651"/>
        <v>7.7482535775655403</v>
      </c>
      <c r="XU11" s="16">
        <f t="shared" ca="1" si="652"/>
        <v>8.2246421257679447</v>
      </c>
      <c r="XV11" s="16">
        <f t="shared" ca="1" si="653"/>
        <v>8.4525671776619138</v>
      </c>
      <c r="XW11" s="16">
        <f t="shared" ca="1" si="654"/>
        <v>8.1249645790821834</v>
      </c>
      <c r="XX11" s="16">
        <f t="shared" ca="1" si="655"/>
        <v>8.3792987155666339</v>
      </c>
      <c r="XY11" s="16">
        <f t="shared" ca="1" si="656"/>
        <v>7.9160950229884497</v>
      </c>
      <c r="XZ11" s="16">
        <f t="shared" ca="1" si="657"/>
        <v>7.6681829660845358</v>
      </c>
      <c r="YA11" s="16">
        <f t="shared" ca="1" si="658"/>
        <v>7.7870165701565401</v>
      </c>
      <c r="YB11" s="16">
        <f t="shared" ca="1" si="659"/>
        <v>8.0357887156204573</v>
      </c>
      <c r="YC11" s="16">
        <f t="shared" ca="1" si="660"/>
        <v>8.5652876446360686</v>
      </c>
      <c r="YD11" s="16">
        <f t="shared" ca="1" si="661"/>
        <v>8.126846770428001</v>
      </c>
      <c r="YE11" s="16">
        <f t="shared" ca="1" si="662"/>
        <v>8.018743701151033</v>
      </c>
      <c r="YF11" s="16">
        <f t="shared" ca="1" si="663"/>
        <v>7.643678896840318</v>
      </c>
      <c r="YG11" s="16">
        <f t="shared" ca="1" si="664"/>
        <v>7.7483624225918106</v>
      </c>
      <c r="YH11" s="16">
        <f t="shared" ca="1" si="665"/>
        <v>8.0488065292518449</v>
      </c>
      <c r="YI11" s="16">
        <f t="shared" ca="1" si="666"/>
        <v>7.2497960678244855</v>
      </c>
      <c r="YJ11" s="16">
        <f t="shared" ca="1" si="667"/>
        <v>8.4246906371966812</v>
      </c>
      <c r="YK11" s="16">
        <f t="shared" ca="1" si="668"/>
        <v>7.7621981575703529</v>
      </c>
      <c r="YL11" s="16">
        <f t="shared" ca="1" si="669"/>
        <v>8.384249370197784</v>
      </c>
      <c r="YM11" s="16">
        <f t="shared" ca="1" si="670"/>
        <v>8.2382037759104936</v>
      </c>
      <c r="YN11" s="16">
        <f t="shared" ca="1" si="671"/>
        <v>7.840040499303071</v>
      </c>
      <c r="YO11" s="16">
        <f t="shared" ca="1" si="672"/>
        <v>8.1417444465295379</v>
      </c>
      <c r="YP11" s="16">
        <f t="shared" ca="1" si="673"/>
        <v>8.2806960270184895</v>
      </c>
      <c r="YQ11" s="16">
        <f t="shared" ca="1" si="674"/>
        <v>8.5182328335006918</v>
      </c>
      <c r="YR11" s="16">
        <f t="shared" ca="1" si="675"/>
        <v>8.212506580063879</v>
      </c>
      <c r="YS11" s="16">
        <f t="shared" ca="1" si="676"/>
        <v>7.3759338293503429</v>
      </c>
      <c r="YT11" s="16">
        <f t="shared" ca="1" si="677"/>
        <v>8.3462583581568133</v>
      </c>
      <c r="YU11" s="16">
        <f t="shared" ca="1" si="678"/>
        <v>8.1181469084808295</v>
      </c>
      <c r="YV11" s="16">
        <f t="shared" ca="1" si="679"/>
        <v>8.2817864662172251</v>
      </c>
      <c r="YW11" s="16">
        <f t="shared" ca="1" si="680"/>
        <v>8.187354371240799</v>
      </c>
      <c r="YX11" s="16">
        <f t="shared" ca="1" si="681"/>
        <v>7.85411698540738</v>
      </c>
      <c r="YY11" s="16">
        <f t="shared" ca="1" si="682"/>
        <v>8.1073144063442779</v>
      </c>
      <c r="YZ11" s="16">
        <f t="shared" ca="1" si="683"/>
        <v>7.962021709021375</v>
      </c>
      <c r="ZA11" s="16">
        <f t="shared" ca="1" si="684"/>
        <v>8.679195856983533</v>
      </c>
      <c r="ZB11" s="16">
        <f t="shared" ca="1" si="685"/>
        <v>8.058406273626094</v>
      </c>
      <c r="ZC11" s="16">
        <f t="shared" ca="1" si="686"/>
        <v>7.6389371476986279</v>
      </c>
      <c r="ZD11" s="16">
        <f t="shared" ca="1" si="687"/>
        <v>8.4017903458423717</v>
      </c>
      <c r="ZE11" s="16">
        <f t="shared" ca="1" si="688"/>
        <v>8.2979107663414844</v>
      </c>
      <c r="ZF11" s="16">
        <f t="shared" ca="1" si="689"/>
        <v>7.547361302239298</v>
      </c>
      <c r="ZG11" s="16">
        <f t="shared" ca="1" si="690"/>
        <v>8.0891218725430996</v>
      </c>
      <c r="ZH11" s="16">
        <f t="shared" ca="1" si="691"/>
        <v>7.9338241967678478</v>
      </c>
      <c r="ZI11" s="16">
        <f t="shared" ca="1" si="692"/>
        <v>8.0376122728470332</v>
      </c>
      <c r="ZJ11" s="16">
        <f t="shared" ca="1" si="693"/>
        <v>8.1165676721455817</v>
      </c>
      <c r="ZK11" s="16">
        <f t="shared" ca="1" si="694"/>
        <v>7.908961584255084</v>
      </c>
      <c r="ZL11" s="16">
        <f t="shared" ca="1" si="695"/>
        <v>7.8982790662983611</v>
      </c>
      <c r="ZM11" s="16">
        <f t="shared" ca="1" si="696"/>
        <v>7.9644279159331397</v>
      </c>
      <c r="ZN11" s="16">
        <f t="shared" ca="1" si="697"/>
        <v>7.3677278990097586</v>
      </c>
      <c r="ZO11" s="16">
        <f t="shared" ca="1" si="698"/>
        <v>7.7745409054563615</v>
      </c>
      <c r="ZP11" s="16">
        <f t="shared" ca="1" si="699"/>
        <v>8.4104119139258486</v>
      </c>
      <c r="ZQ11" s="16">
        <f t="shared" ca="1" si="700"/>
        <v>8.0569335628509631</v>
      </c>
      <c r="ZR11" s="16">
        <f t="shared" ca="1" si="701"/>
        <v>8.4542575600824748</v>
      </c>
      <c r="ZS11" s="16">
        <f t="shared" ca="1" si="702"/>
        <v>8.2012458307551217</v>
      </c>
      <c r="ZT11" s="16">
        <f t="shared" ca="1" si="703"/>
        <v>8.1341632523418372</v>
      </c>
      <c r="ZU11" s="16">
        <f t="shared" ca="1" si="704"/>
        <v>8.7177161914835839</v>
      </c>
      <c r="ZV11" s="16">
        <f t="shared" ca="1" si="705"/>
        <v>8.1731904669145248</v>
      </c>
      <c r="ZW11" s="16">
        <f t="shared" ca="1" si="706"/>
        <v>8.3510176267654614</v>
      </c>
      <c r="ZX11" s="16">
        <f t="shared" ca="1" si="707"/>
        <v>7.8147635848827912</v>
      </c>
      <c r="ZY11" s="16">
        <f t="shared" ca="1" si="708"/>
        <v>8.4449151777736926</v>
      </c>
      <c r="ZZ11" s="16">
        <f t="shared" ca="1" si="709"/>
        <v>7.4630749742312883</v>
      </c>
      <c r="AAA11" s="16">
        <f t="shared" ca="1" si="710"/>
        <v>7.5006583727921372</v>
      </c>
      <c r="AAB11" s="16">
        <f t="shared" ca="1" si="711"/>
        <v>7.7574761253726194</v>
      </c>
      <c r="AAC11" s="16">
        <f t="shared" ca="1" si="712"/>
        <v>7.8840006750210332</v>
      </c>
      <c r="AAD11" s="16">
        <f t="shared" ca="1" si="713"/>
        <v>7.7184168617430728</v>
      </c>
      <c r="AAE11" s="16">
        <f t="shared" ca="1" si="714"/>
        <v>7.7093271299252155</v>
      </c>
      <c r="AAF11" s="16">
        <f t="shared" ca="1" si="715"/>
        <v>7.9718188226459219</v>
      </c>
      <c r="AAG11" s="16">
        <f t="shared" ca="1" si="716"/>
        <v>7.619918895234953</v>
      </c>
      <c r="AAH11" s="16">
        <f t="shared" ca="1" si="717"/>
        <v>8.9175761297591798</v>
      </c>
      <c r="AAI11" s="16">
        <f t="shared" ca="1" si="718"/>
        <v>7.684037976752351</v>
      </c>
      <c r="AAJ11" s="16">
        <f t="shared" ca="1" si="719"/>
        <v>7.8557881614906169</v>
      </c>
      <c r="AAK11" s="16">
        <f t="shared" ca="1" si="720"/>
        <v>8.2480291334278082</v>
      </c>
      <c r="AAL11" s="16">
        <f t="shared" ca="1" si="721"/>
        <v>8.018018659128991</v>
      </c>
      <c r="AAM11" s="16">
        <f t="shared" ca="1" si="722"/>
        <v>7.4877802620856473</v>
      </c>
      <c r="AAN11" s="16">
        <f t="shared" ca="1" si="723"/>
        <v>7.4369615538575999</v>
      </c>
      <c r="AAO11" s="16">
        <f t="shared" ca="1" si="724"/>
        <v>7.9535760179649264</v>
      </c>
      <c r="AAP11" s="16">
        <f t="shared" ca="1" si="725"/>
        <v>7.7548402541084158</v>
      </c>
      <c r="AAQ11" s="16">
        <f t="shared" ca="1" si="726"/>
        <v>8.2359141552839343</v>
      </c>
      <c r="AAR11" s="16">
        <f t="shared" ca="1" si="727"/>
        <v>8.6329984275839067</v>
      </c>
      <c r="AAS11" s="16">
        <f t="shared" ca="1" si="728"/>
        <v>8.1694432548667439</v>
      </c>
      <c r="AAT11" s="16">
        <f t="shared" ca="1" si="729"/>
        <v>7.9504793648359984</v>
      </c>
      <c r="AAU11" s="16">
        <f t="shared" ca="1" si="730"/>
        <v>7.9372791499606654</v>
      </c>
      <c r="AAV11" s="16">
        <f t="shared" ca="1" si="731"/>
        <v>8.3372743145558736</v>
      </c>
      <c r="AAW11" s="16">
        <f t="shared" ca="1" si="732"/>
        <v>7.5204758354297701</v>
      </c>
      <c r="AAX11" s="16">
        <f t="shared" ca="1" si="733"/>
        <v>7.940569433895134</v>
      </c>
      <c r="AAY11" s="16">
        <f t="shared" ca="1" si="734"/>
        <v>8.3208760294909414</v>
      </c>
      <c r="AAZ11" s="16">
        <f t="shared" ca="1" si="735"/>
        <v>8.1694192229678215</v>
      </c>
      <c r="ABA11" s="16">
        <f t="shared" ca="1" si="736"/>
        <v>8.0443087530403421</v>
      </c>
      <c r="ABB11" s="16">
        <f t="shared" ca="1" si="737"/>
        <v>8.1051676224935143</v>
      </c>
      <c r="ABC11" s="16">
        <f t="shared" ca="1" si="738"/>
        <v>7.6174014089530404</v>
      </c>
      <c r="ABD11" s="16">
        <f t="shared" ca="1" si="739"/>
        <v>7.9881712607965421</v>
      </c>
      <c r="ABE11" s="16">
        <f t="shared" ca="1" si="740"/>
        <v>8.3237055592012013</v>
      </c>
      <c r="ABF11" s="16">
        <f t="shared" ca="1" si="741"/>
        <v>8.5988399719267896</v>
      </c>
      <c r="ABG11" s="16">
        <f t="shared" ca="1" si="742"/>
        <v>8.1800561099688096</v>
      </c>
      <c r="ABH11" s="16">
        <f t="shared" ca="1" si="743"/>
        <v>8.0721712985748013</v>
      </c>
      <c r="ABI11" s="16">
        <f t="shared" ca="1" si="744"/>
        <v>7.3443207948182119</v>
      </c>
      <c r="ABJ11" s="16">
        <f t="shared" ca="1" si="745"/>
        <v>7.8931929250510846</v>
      </c>
      <c r="ABK11" s="16">
        <f t="shared" ca="1" si="746"/>
        <v>7.6346210640826806</v>
      </c>
      <c r="ABL11" s="16">
        <f t="shared" ca="1" si="747"/>
        <v>8.8306556791947806</v>
      </c>
      <c r="ABM11" s="16">
        <f t="shared" ca="1" si="748"/>
        <v>7.9814334290943325</v>
      </c>
      <c r="ABN11" s="16">
        <f t="shared" ca="1" si="749"/>
        <v>8.1850844409670778</v>
      </c>
      <c r="ABO11" s="16">
        <f t="shared" ca="1" si="750"/>
        <v>8.3650852832330482</v>
      </c>
      <c r="ABP11" s="16">
        <f t="shared" ca="1" si="751"/>
        <v>7.9447137636569316</v>
      </c>
      <c r="ABQ11" s="16">
        <f t="shared" ca="1" si="752"/>
        <v>8.5958332577876444</v>
      </c>
      <c r="ABR11" s="16">
        <f t="shared" ca="1" si="753"/>
        <v>7.8073233778581921</v>
      </c>
      <c r="ABS11" s="16">
        <f t="shared" ca="1" si="754"/>
        <v>8.17231099516607</v>
      </c>
      <c r="ABT11" s="16">
        <f t="shared" ca="1" si="755"/>
        <v>8.348110853214525</v>
      </c>
      <c r="ABU11" s="16">
        <f t="shared" ca="1" si="756"/>
        <v>7.9832569099322299</v>
      </c>
      <c r="ABV11" s="16">
        <f t="shared" ca="1" si="757"/>
        <v>8.3043396089177257</v>
      </c>
      <c r="ABW11" s="16">
        <f t="shared" ca="1" si="758"/>
        <v>7.8667565120214435</v>
      </c>
      <c r="ABX11" s="16">
        <f t="shared" ca="1" si="759"/>
        <v>8.3224071324618194</v>
      </c>
      <c r="ABY11" s="16">
        <f t="shared" ca="1" si="760"/>
        <v>7.7268347236055455</v>
      </c>
      <c r="ABZ11" s="16">
        <f t="shared" ca="1" si="761"/>
        <v>7.9903451225006847</v>
      </c>
      <c r="ACA11" s="16">
        <f t="shared" ca="1" si="762"/>
        <v>7.6362046068901979</v>
      </c>
      <c r="ACB11" s="16">
        <f t="shared" ca="1" si="763"/>
        <v>8.5344397303336308</v>
      </c>
      <c r="ACC11" s="16">
        <f t="shared" ca="1" si="764"/>
        <v>7.8816603756064998</v>
      </c>
      <c r="ACD11" s="16">
        <f t="shared" ca="1" si="765"/>
        <v>8.4828749835727688</v>
      </c>
      <c r="ACE11" s="16">
        <f t="shared" ca="1" si="766"/>
        <v>7.6081344219183551</v>
      </c>
      <c r="ACF11" s="16">
        <f t="shared" ca="1" si="767"/>
        <v>8.098688233647179</v>
      </c>
      <c r="ACG11" s="16">
        <f t="shared" ca="1" si="768"/>
        <v>7.7953424703194365</v>
      </c>
      <c r="ACH11" s="16">
        <f t="shared" ca="1" si="769"/>
        <v>7.7997007817021604</v>
      </c>
      <c r="ACI11" s="16">
        <f t="shared" ca="1" si="770"/>
        <v>7.8572754778986571</v>
      </c>
      <c r="ACJ11" s="16">
        <f t="shared" ca="1" si="771"/>
        <v>8.0625726786505254</v>
      </c>
      <c r="ACK11" s="16">
        <f t="shared" ca="1" si="772"/>
        <v>7.6911988403014817</v>
      </c>
      <c r="ACL11" s="16">
        <f t="shared" ca="1" si="773"/>
        <v>7.9704302865979191</v>
      </c>
      <c r="ACM11" s="16">
        <f t="shared" ca="1" si="774"/>
        <v>8.7238388444072825</v>
      </c>
      <c r="ACN11" s="16">
        <f t="shared" ca="1" si="775"/>
        <v>7.7134479365974791</v>
      </c>
      <c r="ACO11" s="16">
        <f t="shared" ca="1" si="776"/>
        <v>8.2555565911266768</v>
      </c>
      <c r="ACP11" s="16">
        <f t="shared" ca="1" si="777"/>
        <v>7.4291484371823291</v>
      </c>
      <c r="ACQ11" s="16">
        <f t="shared" ca="1" si="778"/>
        <v>8.3722204374279823</v>
      </c>
      <c r="ACR11" s="16">
        <f t="shared" ca="1" si="779"/>
        <v>8.152959021332931</v>
      </c>
      <c r="ACS11" s="16">
        <f t="shared" ca="1" si="780"/>
        <v>8.3132429998102708</v>
      </c>
      <c r="ACT11" s="16">
        <f t="shared" ca="1" si="781"/>
        <v>8.5790941814294452</v>
      </c>
      <c r="ACU11" s="16">
        <f t="shared" ca="1" si="782"/>
        <v>7.9313615813192726</v>
      </c>
      <c r="ACV11" s="16">
        <f t="shared" ca="1" si="783"/>
        <v>8.2555147756250911</v>
      </c>
      <c r="ACW11" s="16">
        <f t="shared" ca="1" si="784"/>
        <v>7.9346967932344139</v>
      </c>
      <c r="ACX11" s="16">
        <f t="shared" ca="1" si="785"/>
        <v>7.8480827314497974</v>
      </c>
      <c r="ACY11" s="16">
        <f t="shared" ca="1" si="786"/>
        <v>8.1879571626751169</v>
      </c>
      <c r="ACZ11" s="16">
        <f t="shared" ca="1" si="787"/>
        <v>7.1178796174555075</v>
      </c>
      <c r="ADA11" s="16">
        <f t="shared" ca="1" si="788"/>
        <v>8.6851678388019149</v>
      </c>
      <c r="ADB11" s="16">
        <f t="shared" ca="1" si="789"/>
        <v>7.9844141412930068</v>
      </c>
      <c r="ADC11" s="16">
        <f t="shared" ca="1" si="790"/>
        <v>7.6495111891961614</v>
      </c>
      <c r="ADD11" s="16">
        <f t="shared" ca="1" si="791"/>
        <v>8.2886563246930187</v>
      </c>
      <c r="ADE11" s="16">
        <f t="shared" ca="1" si="792"/>
        <v>7.8686130485994097</v>
      </c>
      <c r="ADF11" s="16">
        <f t="shared" ca="1" si="793"/>
        <v>8.2838456858993688</v>
      </c>
      <c r="ADG11" s="16">
        <f t="shared" ca="1" si="794"/>
        <v>8.1245294365715175</v>
      </c>
      <c r="ADH11" s="16">
        <f t="shared" ca="1" si="795"/>
        <v>7.9378060485558617</v>
      </c>
      <c r="ADI11" s="16">
        <f t="shared" ca="1" si="796"/>
        <v>8.0970812352775141</v>
      </c>
      <c r="ADJ11" s="16">
        <f t="shared" ca="1" si="797"/>
        <v>8.2661032478417162</v>
      </c>
      <c r="ADK11" s="16">
        <f t="shared" ca="1" si="798"/>
        <v>7.5059115375641197</v>
      </c>
      <c r="ADL11" s="16">
        <f t="shared" ca="1" si="799"/>
        <v>8.1022539895297871</v>
      </c>
      <c r="ADM11" s="16">
        <f t="shared" ca="1" si="800"/>
        <v>8.3151366124801971</v>
      </c>
      <c r="ADN11" s="16">
        <f t="shared" ca="1" si="801"/>
        <v>8.0741808679438183</v>
      </c>
      <c r="ADO11" s="16">
        <f t="shared" ca="1" si="802"/>
        <v>7.7029846703241143</v>
      </c>
      <c r="ADP11" s="16">
        <f t="shared" ca="1" si="803"/>
        <v>7.9594469542935444</v>
      </c>
      <c r="ADQ11" s="16">
        <f t="shared" ca="1" si="804"/>
        <v>8.2750207250023333</v>
      </c>
      <c r="ADR11" s="16">
        <f t="shared" ca="1" si="805"/>
        <v>8.7198763819938154</v>
      </c>
      <c r="ADS11" s="16">
        <f t="shared" ca="1" si="806"/>
        <v>8.4334307629802261</v>
      </c>
      <c r="ADT11" s="16">
        <f t="shared" ca="1" si="807"/>
        <v>8.6007724379158379</v>
      </c>
      <c r="ADU11" s="16">
        <f t="shared" ca="1" si="808"/>
        <v>8.7373310487303417</v>
      </c>
      <c r="ADV11" s="16">
        <f t="shared" ca="1" si="809"/>
        <v>8.5210506868610238</v>
      </c>
      <c r="ADW11" s="16">
        <f t="shared" ca="1" si="810"/>
        <v>7.9309058018422469</v>
      </c>
      <c r="ADX11" s="16">
        <f t="shared" ca="1" si="811"/>
        <v>8.7285229828720929</v>
      </c>
      <c r="ADY11" s="16">
        <f t="shared" ca="1" si="812"/>
        <v>7.7474663831982316</v>
      </c>
      <c r="ADZ11" s="16">
        <f t="shared" ca="1" si="813"/>
        <v>8.0968637090241948</v>
      </c>
      <c r="AEA11" s="16">
        <f t="shared" ca="1" si="814"/>
        <v>7.969843357468033</v>
      </c>
      <c r="AEB11" s="16">
        <f t="shared" ca="1" si="815"/>
        <v>8.2137494403855502</v>
      </c>
      <c r="AEC11" s="16">
        <f t="shared" ca="1" si="816"/>
        <v>8.1647202699547439</v>
      </c>
      <c r="AED11" s="16">
        <f t="shared" ca="1" si="817"/>
        <v>8.8435573628250843</v>
      </c>
      <c r="AEE11" s="16">
        <f t="shared" ca="1" si="818"/>
        <v>7.9321437596854034</v>
      </c>
      <c r="AEF11" s="16">
        <f t="shared" ca="1" si="819"/>
        <v>7.8878022217558348</v>
      </c>
      <c r="AEG11" s="16">
        <f t="shared" ca="1" si="820"/>
        <v>8.407505081257078</v>
      </c>
      <c r="AEH11" s="16">
        <f t="shared" ca="1" si="821"/>
        <v>8.8021602783519501</v>
      </c>
      <c r="AEI11" s="16">
        <f t="shared" ca="1" si="822"/>
        <v>7.8537238578654192</v>
      </c>
      <c r="AEJ11" s="16">
        <f t="shared" ca="1" si="823"/>
        <v>8.1935767989000912</v>
      </c>
      <c r="AEK11" s="16">
        <f t="shared" ca="1" si="824"/>
        <v>8.2581393015677467</v>
      </c>
      <c r="AEL11" s="16">
        <f t="shared" ca="1" si="825"/>
        <v>7.8021304674925389</v>
      </c>
      <c r="AEM11" s="16">
        <f t="shared" ca="1" si="826"/>
        <v>8.5343483921345467</v>
      </c>
      <c r="AEN11" s="16">
        <f t="shared" ca="1" si="827"/>
        <v>7.9274621522189284</v>
      </c>
      <c r="AEO11" s="16">
        <f t="shared" ca="1" si="828"/>
        <v>7.928383877346322</v>
      </c>
      <c r="AEP11" s="16">
        <f t="shared" ca="1" si="829"/>
        <v>7.3742766226082948</v>
      </c>
      <c r="AEQ11" s="16">
        <f t="shared" ca="1" si="830"/>
        <v>7.902772304868825</v>
      </c>
      <c r="AER11" s="16">
        <f t="shared" ca="1" si="831"/>
        <v>8.0326926710132547</v>
      </c>
      <c r="AES11" s="16">
        <f t="shared" ca="1" si="832"/>
        <v>7.4611881026635318</v>
      </c>
      <c r="AET11" s="16">
        <f t="shared" ca="1" si="833"/>
        <v>7.8742867725090759</v>
      </c>
      <c r="AEU11" s="16">
        <f t="shared" ca="1" si="834"/>
        <v>8.0259733766488761</v>
      </c>
      <c r="AEV11" s="16">
        <f t="shared" ca="1" si="835"/>
        <v>8.2465104451607676</v>
      </c>
      <c r="AEW11" s="16">
        <f t="shared" ca="1" si="836"/>
        <v>7.9345885465968946</v>
      </c>
      <c r="AEX11" s="16">
        <f t="shared" ca="1" si="837"/>
        <v>7.7646493308446196</v>
      </c>
      <c r="AEY11" s="16">
        <f t="shared" ca="1" si="838"/>
        <v>8.8784831204403272</v>
      </c>
      <c r="AEZ11" s="16">
        <f t="shared" ca="1" si="839"/>
        <v>8.1788497602070809</v>
      </c>
      <c r="AFA11" s="16">
        <f t="shared" ca="1" si="840"/>
        <v>8.0117239805330378</v>
      </c>
      <c r="AFB11" s="16">
        <f t="shared" ca="1" si="841"/>
        <v>7.997686572642408</v>
      </c>
      <c r="AFC11" s="16">
        <f t="shared" ca="1" si="842"/>
        <v>8.1474709742564304</v>
      </c>
      <c r="AFD11" s="16">
        <f t="shared" ca="1" si="843"/>
        <v>8.1221900359985355</v>
      </c>
      <c r="AFE11" s="16">
        <f t="shared" ca="1" si="844"/>
        <v>8.014947291009447</v>
      </c>
      <c r="AFF11" s="16">
        <f t="shared" ca="1" si="845"/>
        <v>8.0327537561668905</v>
      </c>
      <c r="AFG11" s="16">
        <f t="shared" ca="1" si="846"/>
        <v>8.3554584224735091</v>
      </c>
      <c r="AFH11" s="16">
        <f t="shared" ca="1" si="847"/>
        <v>7.9247797932259285</v>
      </c>
      <c r="AFI11" s="16">
        <f t="shared" ca="1" si="848"/>
        <v>8.1505226535733097</v>
      </c>
      <c r="AFJ11" s="16">
        <f t="shared" ca="1" si="849"/>
        <v>7.4616199238532985</v>
      </c>
      <c r="AFK11" s="16">
        <f t="shared" ca="1" si="850"/>
        <v>7.7494699668849591</v>
      </c>
      <c r="AFL11" s="16">
        <f t="shared" ca="1" si="851"/>
        <v>7.9765317272067424</v>
      </c>
      <c r="AFM11" s="16">
        <f t="shared" ca="1" si="852"/>
        <v>7.6091478439285467</v>
      </c>
      <c r="AFN11" s="16">
        <f t="shared" ca="1" si="853"/>
        <v>7.7740605154581388</v>
      </c>
      <c r="AFO11" s="16">
        <f t="shared" ca="1" si="854"/>
        <v>8.0076975240601573</v>
      </c>
      <c r="AFP11" s="16">
        <f t="shared" ca="1" si="855"/>
        <v>8.3739355029641711</v>
      </c>
      <c r="AFQ11" s="16">
        <f t="shared" ca="1" si="856"/>
        <v>7.2596136347470663</v>
      </c>
      <c r="AFR11" s="16">
        <f t="shared" ca="1" si="857"/>
        <v>8.2491920731998487</v>
      </c>
      <c r="AFS11" s="16">
        <f t="shared" ca="1" si="858"/>
        <v>8.1809655168377713</v>
      </c>
      <c r="AFT11" s="16">
        <f t="shared" ca="1" si="859"/>
        <v>7.7201875177304284</v>
      </c>
      <c r="AFU11" s="16">
        <f t="shared" ca="1" si="860"/>
        <v>8.4552759532118902</v>
      </c>
      <c r="AFV11" s="16">
        <f t="shared" ca="1" si="861"/>
        <v>7.8130508741805302</v>
      </c>
      <c r="AFW11" s="16">
        <f t="shared" ca="1" si="862"/>
        <v>7.9486516489882035</v>
      </c>
      <c r="AFX11" s="16">
        <f t="shared" ca="1" si="863"/>
        <v>8.460132864093671</v>
      </c>
      <c r="AFY11" s="16">
        <f t="shared" ca="1" si="864"/>
        <v>8.0925386215031647</v>
      </c>
      <c r="AFZ11" s="16">
        <f t="shared" ca="1" si="865"/>
        <v>7.8390593385120644</v>
      </c>
      <c r="AGA11" s="16">
        <f t="shared" ca="1" si="866"/>
        <v>8.2987378429805911</v>
      </c>
      <c r="AGB11" s="16">
        <f t="shared" ca="1" si="867"/>
        <v>8.4092448733886656</v>
      </c>
      <c r="AGC11" s="16">
        <f t="shared" ca="1" si="868"/>
        <v>7.7396913666179357</v>
      </c>
      <c r="AGD11" s="16">
        <f t="shared" ca="1" si="869"/>
        <v>8.0069796915674747</v>
      </c>
      <c r="AGE11" s="16">
        <f t="shared" ca="1" si="870"/>
        <v>7.4715223956091625</v>
      </c>
      <c r="AGF11" s="16">
        <f t="shared" ca="1" si="871"/>
        <v>8.065832500398459</v>
      </c>
      <c r="AGG11" s="16">
        <f t="shared" ca="1" si="872"/>
        <v>7.6543991757631575</v>
      </c>
      <c r="AGH11" s="16">
        <f t="shared" ca="1" si="873"/>
        <v>7.9922051058034826</v>
      </c>
      <c r="AGI11" s="16">
        <f t="shared" ca="1" si="874"/>
        <v>8.1785683727995728</v>
      </c>
      <c r="AGJ11" s="16">
        <f t="shared" ca="1" si="875"/>
        <v>8.8421642016588606</v>
      </c>
      <c r="AGK11" s="16">
        <f t="shared" ca="1" si="876"/>
        <v>8.0723111445387126</v>
      </c>
      <c r="AGL11" s="16">
        <f t="shared" ca="1" si="877"/>
        <v>8.0477691416753565</v>
      </c>
      <c r="AGM11" s="16">
        <f t="shared" ca="1" si="878"/>
        <v>7.4252674329933832</v>
      </c>
      <c r="AGN11" s="16">
        <f t="shared" ca="1" si="879"/>
        <v>8.4405196522137071</v>
      </c>
      <c r="AGO11" s="16">
        <f t="shared" ca="1" si="880"/>
        <v>7.7779082542972002</v>
      </c>
      <c r="AGP11" s="16">
        <f t="shared" ca="1" si="881"/>
        <v>8.6546904666570246</v>
      </c>
      <c r="AGQ11" s="16">
        <f t="shared" ca="1" si="882"/>
        <v>7.8096771786315715</v>
      </c>
      <c r="AGR11" s="16">
        <f t="shared" ca="1" si="883"/>
        <v>8.1901949917951367</v>
      </c>
      <c r="AGS11" s="16">
        <f t="shared" ca="1" si="884"/>
        <v>7.5009494891567483</v>
      </c>
      <c r="AGT11" s="16">
        <f t="shared" ca="1" si="885"/>
        <v>8.4935819346335375</v>
      </c>
      <c r="AGU11" s="16">
        <f t="shared" ca="1" si="886"/>
        <v>8.3960756003741857</v>
      </c>
      <c r="AGV11" s="16">
        <f t="shared" ca="1" si="887"/>
        <v>8.3228175807707672</v>
      </c>
      <c r="AGW11" s="16">
        <f t="shared" ca="1" si="888"/>
        <v>7.9270845151318703</v>
      </c>
      <c r="AGX11" s="16">
        <f t="shared" ca="1" si="889"/>
        <v>8.304112954536869</v>
      </c>
      <c r="AGY11" s="16">
        <f t="shared" ca="1" si="890"/>
        <v>8.2023074172325359</v>
      </c>
      <c r="AGZ11" s="16">
        <f t="shared" ca="1" si="891"/>
        <v>7.8847931313672097</v>
      </c>
      <c r="AHA11" s="16">
        <f t="shared" ca="1" si="892"/>
        <v>7.8330445047383499</v>
      </c>
      <c r="AHB11" s="16">
        <f t="shared" ca="1" si="893"/>
        <v>7.8924400627119899</v>
      </c>
      <c r="AHC11" s="16">
        <f t="shared" ca="1" si="894"/>
        <v>7.937520836339905</v>
      </c>
      <c r="AHD11" s="16">
        <f t="shared" ca="1" si="895"/>
        <v>7.8759146372729383</v>
      </c>
      <c r="AHE11" s="16">
        <f t="shared" ca="1" si="896"/>
        <v>7.8902352835504681</v>
      </c>
      <c r="AHF11" s="16">
        <f t="shared" ca="1" si="897"/>
        <v>7.6445496389746577</v>
      </c>
      <c r="AHG11" s="16">
        <f t="shared" ca="1" si="898"/>
        <v>8.4253103396699327</v>
      </c>
      <c r="AHH11" s="16">
        <f t="shared" ca="1" si="899"/>
        <v>8.2433581549827437</v>
      </c>
      <c r="AHI11" s="16">
        <f t="shared" ca="1" si="900"/>
        <v>7.8024568770460156</v>
      </c>
      <c r="AHJ11" s="16">
        <f t="shared" ca="1" si="901"/>
        <v>8.2513384756973345</v>
      </c>
      <c r="AHK11" s="16">
        <f t="shared" ca="1" si="902"/>
        <v>7.8855639058664995</v>
      </c>
      <c r="AHL11" s="16">
        <f t="shared" ca="1" si="903"/>
        <v>8.0892769488007232</v>
      </c>
      <c r="AHM11" s="16">
        <f t="shared" ca="1" si="904"/>
        <v>7.8461800699216031</v>
      </c>
      <c r="AHN11" s="16">
        <f t="shared" ca="1" si="905"/>
        <v>7.4796584845904102</v>
      </c>
      <c r="AHO11" s="16">
        <f t="shared" ca="1" si="906"/>
        <v>7.5848280274966937</v>
      </c>
      <c r="AHP11" s="16">
        <f t="shared" ca="1" si="907"/>
        <v>8.0469780011231027</v>
      </c>
      <c r="AHQ11" s="16">
        <f t="shared" ca="1" si="908"/>
        <v>8.0257710408734884</v>
      </c>
      <c r="AHR11" s="16">
        <f t="shared" ca="1" si="909"/>
        <v>7.7969672657308395</v>
      </c>
      <c r="AHS11" s="16">
        <f t="shared" ca="1" si="910"/>
        <v>8.0311173837901286</v>
      </c>
      <c r="AHT11" s="16">
        <f t="shared" ca="1" si="911"/>
        <v>7.6892672394242547</v>
      </c>
      <c r="AHU11" s="16">
        <f t="shared" ca="1" si="912"/>
        <v>7.7429423857861872</v>
      </c>
      <c r="AHV11" s="16">
        <f t="shared" ca="1" si="913"/>
        <v>7.8829286287964857</v>
      </c>
      <c r="AHW11" s="16">
        <f t="shared" ca="1" si="914"/>
        <v>8.0863709071884653</v>
      </c>
      <c r="AHX11" s="16">
        <f t="shared" ca="1" si="915"/>
        <v>7.7553349116624686</v>
      </c>
      <c r="AHY11" s="16">
        <f t="shared" ca="1" si="916"/>
        <v>7.7092027114091604</v>
      </c>
      <c r="AHZ11" s="16">
        <f t="shared" ca="1" si="917"/>
        <v>8.106868786597424</v>
      </c>
      <c r="AIA11" s="16">
        <f t="shared" ca="1" si="918"/>
        <v>8.0037586784937016</v>
      </c>
      <c r="AIB11" s="16">
        <f t="shared" ca="1" si="919"/>
        <v>9.1829576733539486</v>
      </c>
      <c r="AIC11" s="16">
        <f t="shared" ca="1" si="920"/>
        <v>7.6668493503077295</v>
      </c>
      <c r="AID11" s="16">
        <f t="shared" ca="1" si="921"/>
        <v>8.2902924980545389</v>
      </c>
      <c r="AIE11" s="16">
        <f t="shared" ca="1" si="922"/>
        <v>8.1375592486346395</v>
      </c>
      <c r="AIF11" s="16">
        <f t="shared" ca="1" si="923"/>
        <v>7.9286412657691736</v>
      </c>
      <c r="AIG11" s="16">
        <f t="shared" ca="1" si="924"/>
        <v>8.1448063226002088</v>
      </c>
      <c r="AIH11" s="16">
        <f t="shared" ca="1" si="925"/>
        <v>8.3142159628717778</v>
      </c>
      <c r="AII11" s="16">
        <f t="shared" ca="1" si="926"/>
        <v>8.1492938694588695</v>
      </c>
      <c r="AIJ11" s="16">
        <f t="shared" ca="1" si="927"/>
        <v>8.0976663520261152</v>
      </c>
      <c r="AIK11" s="16">
        <f t="shared" ca="1" si="928"/>
        <v>7.858545538691259</v>
      </c>
      <c r="AIL11" s="16">
        <f t="shared" ca="1" si="929"/>
        <v>8.0787786451529602</v>
      </c>
      <c r="AIM11" s="16">
        <f t="shared" ca="1" si="930"/>
        <v>8.3177061580855973</v>
      </c>
      <c r="AIN11" s="16">
        <f t="shared" ca="1" si="931"/>
        <v>8.5889842117893469</v>
      </c>
      <c r="AIO11" s="16">
        <f t="shared" ca="1" si="932"/>
        <v>7.6567522980765625</v>
      </c>
      <c r="AIP11" s="16">
        <f t="shared" ca="1" si="933"/>
        <v>7.8863091033936605</v>
      </c>
      <c r="AIQ11" s="16">
        <f t="shared" ca="1" si="934"/>
        <v>8.2919049195265053</v>
      </c>
      <c r="AIR11" s="16">
        <f t="shared" ca="1" si="935"/>
        <v>7.9322750362353727</v>
      </c>
      <c r="AIS11" s="16">
        <f t="shared" ca="1" si="936"/>
        <v>7.6714180634316698</v>
      </c>
      <c r="AIT11" s="16">
        <f t="shared" ca="1" si="937"/>
        <v>8.0073861105221322</v>
      </c>
      <c r="AIU11" s="16">
        <f t="shared" ca="1" si="938"/>
        <v>7.5077485443623511</v>
      </c>
      <c r="AIV11" s="16">
        <f t="shared" ca="1" si="939"/>
        <v>7.4119233179609294</v>
      </c>
      <c r="AIW11" s="16">
        <f t="shared" ca="1" si="940"/>
        <v>8.0551771178939244</v>
      </c>
      <c r="AIX11" s="16">
        <f t="shared" ca="1" si="941"/>
        <v>8.3821668743587665</v>
      </c>
      <c r="AIY11" s="16">
        <f t="shared" ca="1" si="942"/>
        <v>7.9712352717165302</v>
      </c>
      <c r="AIZ11" s="16">
        <f t="shared" ca="1" si="943"/>
        <v>7.9492014053605216</v>
      </c>
      <c r="AJA11" s="16">
        <f t="shared" ca="1" si="944"/>
        <v>7.3862215580417443</v>
      </c>
      <c r="AJB11" s="16">
        <f t="shared" ca="1" si="945"/>
        <v>7.6376959922369476</v>
      </c>
      <c r="AJC11" s="16">
        <f t="shared" ca="1" si="946"/>
        <v>8.494060362156727</v>
      </c>
      <c r="AJD11" s="16">
        <f t="shared" ca="1" si="947"/>
        <v>8.0005525224929261</v>
      </c>
      <c r="AJE11" s="16">
        <f t="shared" ca="1" si="948"/>
        <v>8.7813372481443182</v>
      </c>
      <c r="AJF11" s="16">
        <f t="shared" ca="1" si="949"/>
        <v>7.7797642584696129</v>
      </c>
      <c r="AJG11" s="16">
        <f t="shared" ca="1" si="950"/>
        <v>8.1236627903793348</v>
      </c>
      <c r="AJH11" s="16">
        <f t="shared" ca="1" si="951"/>
        <v>8.8961318435143095</v>
      </c>
      <c r="AJI11" s="16">
        <f t="shared" ca="1" si="952"/>
        <v>7.9807296258677072</v>
      </c>
      <c r="AJJ11" s="16">
        <f t="shared" ca="1" si="953"/>
        <v>8.2318691312716599</v>
      </c>
      <c r="AJK11" s="16">
        <f t="shared" ca="1" si="954"/>
        <v>8.6581002114874099</v>
      </c>
      <c r="AJL11" s="16">
        <f t="shared" ca="1" si="955"/>
        <v>7.9890521354551387</v>
      </c>
      <c r="AJM11" s="16">
        <f t="shared" ca="1" si="956"/>
        <v>7.6083530117704443</v>
      </c>
      <c r="AJN11" s="16">
        <f t="shared" ca="1" si="957"/>
        <v>8.0646881401229109</v>
      </c>
      <c r="AJO11" s="16">
        <f t="shared" ca="1" si="958"/>
        <v>9.3283310615720172</v>
      </c>
      <c r="AJP11" s="16">
        <f t="shared" ca="1" si="959"/>
        <v>7.5669300224050433</v>
      </c>
      <c r="AJQ11" s="16">
        <f t="shared" ca="1" si="960"/>
        <v>8.398411142618956</v>
      </c>
      <c r="AJR11" s="16">
        <f t="shared" ca="1" si="961"/>
        <v>7.9705347340755734</v>
      </c>
      <c r="AJS11" s="16">
        <f t="shared" ca="1" si="962"/>
        <v>7.4039406127424048</v>
      </c>
      <c r="AJT11" s="16">
        <f t="shared" ca="1" si="963"/>
        <v>8.9217762870783961</v>
      </c>
      <c r="AJU11" s="16">
        <f t="shared" ca="1" si="964"/>
        <v>7.788093063979435</v>
      </c>
      <c r="AJV11" s="16">
        <f t="shared" ca="1" si="965"/>
        <v>8.4870775298189827</v>
      </c>
      <c r="AJW11" s="16">
        <f t="shared" ca="1" si="966"/>
        <v>8.0655892824693822</v>
      </c>
      <c r="AJX11" s="16">
        <f t="shared" ca="1" si="967"/>
        <v>7.8034100861469833</v>
      </c>
      <c r="AJY11" s="16">
        <f t="shared" ca="1" si="968"/>
        <v>8.5894953437384096</v>
      </c>
      <c r="AJZ11" s="16">
        <f t="shared" ca="1" si="969"/>
        <v>8.4716753429495402</v>
      </c>
      <c r="AKA11" s="16">
        <f t="shared" ca="1" si="970"/>
        <v>8.4305115263973089</v>
      </c>
      <c r="AKB11" s="16">
        <f t="shared" ca="1" si="971"/>
        <v>8.4107375118860102</v>
      </c>
      <c r="AKC11" s="16">
        <f t="shared" ca="1" si="972"/>
        <v>7.9552222596414843</v>
      </c>
      <c r="AKD11" s="16">
        <f t="shared" ca="1" si="973"/>
        <v>8.0010990644714131</v>
      </c>
      <c r="AKE11" s="16">
        <f t="shared" ca="1" si="974"/>
        <v>7.8755170075670478</v>
      </c>
      <c r="AKF11" s="16">
        <f t="shared" ca="1" si="975"/>
        <v>7.7968808165849373</v>
      </c>
      <c r="AKG11" s="16">
        <f t="shared" ca="1" si="976"/>
        <v>8.3034537945027544</v>
      </c>
      <c r="AKH11" s="16">
        <f t="shared" ca="1" si="977"/>
        <v>7.9090552392290352</v>
      </c>
      <c r="AKI11" s="16">
        <f t="shared" ca="1" si="978"/>
        <v>8.1460156604212521</v>
      </c>
      <c r="AKJ11" s="16">
        <f t="shared" ca="1" si="979"/>
        <v>7.6821138752762117</v>
      </c>
      <c r="AKK11" s="16">
        <f t="shared" ca="1" si="980"/>
        <v>8.1629775932465858</v>
      </c>
      <c r="AKL11" s="16">
        <f t="shared" ca="1" si="981"/>
        <v>7.6878688150835766</v>
      </c>
      <c r="AKM11" s="16">
        <f t="shared" ca="1" si="982"/>
        <v>8.7532494940637715</v>
      </c>
      <c r="AKN11" s="16">
        <f t="shared" ca="1" si="983"/>
        <v>8.4192751444968241</v>
      </c>
      <c r="AKO11" s="16">
        <f t="shared" ca="1" si="984"/>
        <v>8.5020616481773565</v>
      </c>
      <c r="AKP11" s="16">
        <f t="shared" ca="1" si="985"/>
        <v>7.5567213936911592</v>
      </c>
      <c r="AKQ11" s="16">
        <f t="shared" ca="1" si="986"/>
        <v>8.2073885178293704</v>
      </c>
      <c r="AKR11" s="16">
        <f t="shared" ca="1" si="987"/>
        <v>8.2618554179540364</v>
      </c>
      <c r="AKS11" s="16">
        <f t="shared" ca="1" si="988"/>
        <v>8.2106504804505391</v>
      </c>
      <c r="AKT11" s="16">
        <f t="shared" ca="1" si="989"/>
        <v>8.5741748111589189</v>
      </c>
      <c r="AKU11" s="16">
        <f t="shared" ca="1" si="990"/>
        <v>7.9902119373261451</v>
      </c>
      <c r="AKV11" s="16">
        <f t="shared" ca="1" si="991"/>
        <v>7.7584043351450367</v>
      </c>
      <c r="AKW11" s="16">
        <f t="shared" ca="1" si="992"/>
        <v>8.0887304627076659</v>
      </c>
      <c r="AKX11" s="16">
        <f t="shared" ca="1" si="993"/>
        <v>7.891724885732077</v>
      </c>
      <c r="AKY11" s="16">
        <f t="shared" ca="1" si="994"/>
        <v>7.4595439909242591</v>
      </c>
      <c r="AKZ11" s="16">
        <f t="shared" ca="1" si="995"/>
        <v>9.0571500154629803</v>
      </c>
      <c r="ALA11" s="16">
        <f t="shared" ca="1" si="996"/>
        <v>7.7004659567087943</v>
      </c>
      <c r="ALB11" s="16">
        <f t="shared" ca="1" si="997"/>
        <v>7.7231034409665558</v>
      </c>
      <c r="ALC11" s="16">
        <f t="shared" ca="1" si="998"/>
        <v>7.7202336008268855</v>
      </c>
      <c r="ALD11" s="16">
        <f t="shared" ca="1" si="999"/>
        <v>8.3087919066325355</v>
      </c>
      <c r="ALE11" s="16">
        <f t="shared" ca="1" si="1000"/>
        <v>8.2457774774786525</v>
      </c>
      <c r="ALF11" s="16">
        <f t="shared" ca="1" si="1001"/>
        <v>7.7980486164450262</v>
      </c>
      <c r="ALG11" s="16">
        <f t="shared" ca="1" si="1002"/>
        <v>8.0923589642916482</v>
      </c>
      <c r="ALH11" s="16">
        <f t="shared" ca="1" si="1003"/>
        <v>8.3774967332272414</v>
      </c>
      <c r="ALI11" s="16">
        <f t="shared" ca="1" si="1004"/>
        <v>7.9156533200089667</v>
      </c>
      <c r="ALJ11" s="16">
        <f t="shared" ca="1" si="1005"/>
        <v>7.8430389829748819</v>
      </c>
      <c r="ALK11" s="16">
        <f t="shared" ca="1" si="1006"/>
        <v>8.7744325786090922</v>
      </c>
      <c r="ALL11" s="16">
        <f t="shared" ca="1" si="1007"/>
        <v>8.5455396210438312</v>
      </c>
      <c r="ALM11" s="16">
        <f t="shared" ca="1" si="1008"/>
        <v>8.5221911545988096</v>
      </c>
      <c r="ALN11" s="16">
        <f t="shared" ca="1" si="1009"/>
        <v>8.5597406500402933</v>
      </c>
      <c r="ALO11" s="16">
        <f t="shared" ca="1" si="1010"/>
        <v>8.4913178881044598</v>
      </c>
      <c r="ALP11" s="16">
        <f t="shared" ca="1" si="1011"/>
        <v>8.2014251368101387</v>
      </c>
      <c r="ALQ11" s="16">
        <f t="shared" ca="1" si="1012"/>
        <v>8.0007339669281343</v>
      </c>
      <c r="ALR11" s="16">
        <f t="shared" ca="1" si="1013"/>
        <v>7.7722284050978026</v>
      </c>
      <c r="ALS11" s="16">
        <f t="shared" ca="1" si="1014"/>
        <v>8.120679529656341</v>
      </c>
      <c r="ALT11" s="16">
        <f t="shared" ca="1" si="1015"/>
        <v>8.0442359342396532</v>
      </c>
      <c r="ALU11" s="16">
        <f t="shared" ca="1" si="1016"/>
        <v>7.6778186255266716</v>
      </c>
    </row>
    <row r="12" spans="1:1009" x14ac:dyDescent="0.35">
      <c r="A12" s="10">
        <v>42779</v>
      </c>
      <c r="B12" s="9">
        <v>23.4</v>
      </c>
      <c r="C12">
        <f t="shared" si="1017"/>
        <v>-2.7814646620116588E-2</v>
      </c>
      <c r="E12" s="52"/>
      <c r="F12" s="53"/>
      <c r="G12" s="54"/>
      <c r="I12" s="16">
        <v>7</v>
      </c>
      <c r="J12" s="16">
        <f t="shared" ca="1" si="17"/>
        <v>8.8674046526006833</v>
      </c>
      <c r="K12" s="16">
        <f t="shared" ca="1" si="18"/>
        <v>8.2738199810789119</v>
      </c>
      <c r="L12" s="16">
        <f t="shared" ca="1" si="19"/>
        <v>7.9665156019740131</v>
      </c>
      <c r="M12" s="16">
        <f t="shared" ca="1" si="20"/>
        <v>8.6596806457206128</v>
      </c>
      <c r="N12" s="16">
        <f t="shared" ca="1" si="21"/>
        <v>8.1167868957393114</v>
      </c>
      <c r="O12" s="16">
        <f t="shared" ca="1" si="22"/>
        <v>7.9571553743891936</v>
      </c>
      <c r="P12" s="16">
        <f t="shared" ca="1" si="23"/>
        <v>8.2117125590903317</v>
      </c>
      <c r="Q12" s="16">
        <f t="shared" ca="1" si="24"/>
        <v>7.563545735734821</v>
      </c>
      <c r="R12" s="16">
        <f t="shared" ca="1" si="25"/>
        <v>7.7816199813224651</v>
      </c>
      <c r="S12" s="16">
        <f t="shared" ca="1" si="26"/>
        <v>8.3131838477243392</v>
      </c>
      <c r="T12" s="16">
        <f t="shared" ca="1" si="27"/>
        <v>7.8383696992087355</v>
      </c>
      <c r="U12" s="16">
        <f t="shared" ca="1" si="28"/>
        <v>7.689587760919971</v>
      </c>
      <c r="V12" s="16">
        <f t="shared" ca="1" si="29"/>
        <v>8.5724927540234557</v>
      </c>
      <c r="W12" s="16">
        <f t="shared" ca="1" si="30"/>
        <v>8.5518534460746931</v>
      </c>
      <c r="X12" s="16">
        <f t="shared" ca="1" si="31"/>
        <v>7.83825055720144</v>
      </c>
      <c r="Y12" s="16">
        <f t="shared" ca="1" si="32"/>
        <v>7.9661777813974259</v>
      </c>
      <c r="Z12" s="16">
        <f t="shared" ca="1" si="33"/>
        <v>8.3029359250606873</v>
      </c>
      <c r="AA12" s="16">
        <f t="shared" ca="1" si="34"/>
        <v>8.258662694517982</v>
      </c>
      <c r="AB12" s="16">
        <f t="shared" ca="1" si="35"/>
        <v>8.0194683022548592</v>
      </c>
      <c r="AC12" s="16">
        <f t="shared" ca="1" si="36"/>
        <v>7.6899418260757084</v>
      </c>
      <c r="AD12" s="16">
        <f t="shared" ca="1" si="37"/>
        <v>7.637935866086953</v>
      </c>
      <c r="AE12" s="16">
        <f t="shared" ca="1" si="38"/>
        <v>8.1567331747460532</v>
      </c>
      <c r="AF12" s="16">
        <f t="shared" ca="1" si="39"/>
        <v>7.9752839746668425</v>
      </c>
      <c r="AG12" s="16">
        <f t="shared" ca="1" si="40"/>
        <v>8.9329686928283802</v>
      </c>
      <c r="AH12" s="16">
        <f t="shared" ca="1" si="41"/>
        <v>8.5796671095935331</v>
      </c>
      <c r="AI12" s="16">
        <f t="shared" ca="1" si="42"/>
        <v>7.9032733148898036</v>
      </c>
      <c r="AJ12" s="16">
        <f t="shared" ca="1" si="43"/>
        <v>7.8161429530653406</v>
      </c>
      <c r="AK12" s="16">
        <f t="shared" ca="1" si="44"/>
        <v>8.0835134516790621</v>
      </c>
      <c r="AL12" s="16">
        <f t="shared" ca="1" si="45"/>
        <v>7.9456417746214756</v>
      </c>
      <c r="AM12" s="16">
        <f t="shared" ca="1" si="46"/>
        <v>8.4556512758744251</v>
      </c>
      <c r="AN12" s="16">
        <f t="shared" ca="1" si="47"/>
        <v>7.5147736770842899</v>
      </c>
      <c r="AO12" s="16">
        <f t="shared" ca="1" si="48"/>
        <v>7.3627437487447658</v>
      </c>
      <c r="AP12" s="16">
        <f t="shared" ca="1" si="49"/>
        <v>7.862131697503246</v>
      </c>
      <c r="AQ12" s="16">
        <f t="shared" ca="1" si="50"/>
        <v>8.6778846021040952</v>
      </c>
      <c r="AR12" s="16">
        <f t="shared" ca="1" si="51"/>
        <v>7.8728881482594044</v>
      </c>
      <c r="AS12" s="16">
        <f t="shared" ca="1" si="52"/>
        <v>8.1466457598991244</v>
      </c>
      <c r="AT12" s="16">
        <f t="shared" ca="1" si="53"/>
        <v>8.0240971544734148</v>
      </c>
      <c r="AU12" s="16">
        <f t="shared" ca="1" si="54"/>
        <v>8.4625323911866808</v>
      </c>
      <c r="AV12" s="16">
        <f t="shared" ca="1" si="55"/>
        <v>7.8644673926815827</v>
      </c>
      <c r="AW12" s="16">
        <f t="shared" ca="1" si="56"/>
        <v>7.7217638839446243</v>
      </c>
      <c r="AX12" s="16">
        <f t="shared" ca="1" si="57"/>
        <v>8.5822756239413778</v>
      </c>
      <c r="AY12" s="16">
        <f t="shared" ca="1" si="58"/>
        <v>7.9536405387225413</v>
      </c>
      <c r="AZ12" s="16">
        <f t="shared" ca="1" si="59"/>
        <v>8.3891660754097117</v>
      </c>
      <c r="BA12" s="16">
        <f t="shared" ca="1" si="60"/>
        <v>7.872441752219399</v>
      </c>
      <c r="BB12" s="16">
        <f t="shared" ca="1" si="61"/>
        <v>7.9805699685783704</v>
      </c>
      <c r="BC12" s="16">
        <f t="shared" ca="1" si="62"/>
        <v>7.6522578381840338</v>
      </c>
      <c r="BD12" s="16">
        <f t="shared" ca="1" si="63"/>
        <v>8.5074989930586682</v>
      </c>
      <c r="BE12" s="16">
        <f t="shared" ca="1" si="64"/>
        <v>7.7383372611189492</v>
      </c>
      <c r="BF12" s="16">
        <f t="shared" ca="1" si="65"/>
        <v>8.0947129252465135</v>
      </c>
      <c r="BG12" s="16">
        <f t="shared" ca="1" si="66"/>
        <v>8.1738446407996062</v>
      </c>
      <c r="BH12" s="16">
        <f t="shared" ca="1" si="67"/>
        <v>8.2672361780337074</v>
      </c>
      <c r="BI12" s="16">
        <f t="shared" ca="1" si="68"/>
        <v>8.6737677369547939</v>
      </c>
      <c r="BJ12" s="16">
        <f t="shared" ca="1" si="69"/>
        <v>8.3497418110144661</v>
      </c>
      <c r="BK12" s="16">
        <f t="shared" ca="1" si="70"/>
        <v>8.0600974362154876</v>
      </c>
      <c r="BL12" s="16">
        <f t="shared" ca="1" si="71"/>
        <v>7.7661114183952877</v>
      </c>
      <c r="BM12" s="16">
        <f t="shared" ca="1" si="72"/>
        <v>8.0429088669947539</v>
      </c>
      <c r="BN12" s="16">
        <f t="shared" ca="1" si="73"/>
        <v>8.0802296565667184</v>
      </c>
      <c r="BO12" s="16">
        <f t="shared" ca="1" si="74"/>
        <v>8.1690722467363468</v>
      </c>
      <c r="BP12" s="16">
        <f t="shared" ca="1" si="75"/>
        <v>7.5535779993346139</v>
      </c>
      <c r="BQ12" s="16">
        <f t="shared" ca="1" si="76"/>
        <v>8.3280518524898888</v>
      </c>
      <c r="BR12" s="16">
        <f t="shared" ca="1" si="77"/>
        <v>8.1531727213670901</v>
      </c>
      <c r="BS12" s="16">
        <f t="shared" ca="1" si="78"/>
        <v>7.8492615616780643</v>
      </c>
      <c r="BT12" s="16">
        <f t="shared" ca="1" si="79"/>
        <v>8.2580461268276242</v>
      </c>
      <c r="BU12" s="16">
        <f t="shared" ca="1" si="80"/>
        <v>8.0262830727316281</v>
      </c>
      <c r="BV12" s="16">
        <f t="shared" ca="1" si="81"/>
        <v>7.7710370163553142</v>
      </c>
      <c r="BW12" s="16">
        <f t="shared" ca="1" si="82"/>
        <v>7.1654942558904713</v>
      </c>
      <c r="BX12" s="16">
        <f t="shared" ca="1" si="83"/>
        <v>7.9660806298996398</v>
      </c>
      <c r="BY12" s="16">
        <f t="shared" ca="1" si="84"/>
        <v>7.7017352389228009</v>
      </c>
      <c r="BZ12" s="16">
        <f t="shared" ca="1" si="85"/>
        <v>8.2406000289491246</v>
      </c>
      <c r="CA12" s="16">
        <f t="shared" ca="1" si="86"/>
        <v>8.657781137762079</v>
      </c>
      <c r="CB12" s="16">
        <f t="shared" ca="1" si="87"/>
        <v>8.8039952308096492</v>
      </c>
      <c r="CC12" s="16">
        <f t="shared" ca="1" si="88"/>
        <v>8.1299975996314657</v>
      </c>
      <c r="CD12" s="16">
        <f t="shared" ca="1" si="89"/>
        <v>7.2724804502567011</v>
      </c>
      <c r="CE12" s="16">
        <f t="shared" ca="1" si="90"/>
        <v>8.1989090918263763</v>
      </c>
      <c r="CF12" s="16">
        <f t="shared" ca="1" si="91"/>
        <v>8.3625245974949074</v>
      </c>
      <c r="CG12" s="16">
        <f t="shared" ca="1" si="92"/>
        <v>8.4869398409553476</v>
      </c>
      <c r="CH12" s="16">
        <f t="shared" ca="1" si="93"/>
        <v>8.1726604278053507</v>
      </c>
      <c r="CI12" s="16">
        <f t="shared" ca="1" si="94"/>
        <v>7.6871959864593515</v>
      </c>
      <c r="CJ12" s="16">
        <f t="shared" ca="1" si="95"/>
        <v>7.5652513850073779</v>
      </c>
      <c r="CK12" s="16">
        <f t="shared" ca="1" si="96"/>
        <v>7.7812046687424532</v>
      </c>
      <c r="CL12" s="16">
        <f t="shared" ca="1" si="97"/>
        <v>8.1817003844384448</v>
      </c>
      <c r="CM12" s="16">
        <f t="shared" ca="1" si="98"/>
        <v>8.12962385533414</v>
      </c>
      <c r="CN12" s="16">
        <f t="shared" ca="1" si="99"/>
        <v>8.0302691521587946</v>
      </c>
      <c r="CO12" s="16">
        <f t="shared" ca="1" si="100"/>
        <v>8.3235408803789994</v>
      </c>
      <c r="CP12" s="16">
        <f t="shared" ca="1" si="101"/>
        <v>7.8025408544810464</v>
      </c>
      <c r="CQ12" s="16">
        <f t="shared" ca="1" si="102"/>
        <v>8.596055419897235</v>
      </c>
      <c r="CR12" s="16">
        <f t="shared" ca="1" si="103"/>
        <v>7.5047847668343621</v>
      </c>
      <c r="CS12" s="16">
        <f t="shared" ca="1" si="104"/>
        <v>7.7429047565166762</v>
      </c>
      <c r="CT12" s="16">
        <f t="shared" ca="1" si="105"/>
        <v>7.0785428773541277</v>
      </c>
      <c r="CU12" s="16">
        <f t="shared" ca="1" si="106"/>
        <v>8.1112213098198467</v>
      </c>
      <c r="CV12" s="16">
        <f t="shared" ca="1" si="107"/>
        <v>7.8479598565974413</v>
      </c>
      <c r="CW12" s="16">
        <f t="shared" ca="1" si="108"/>
        <v>7.6922869483744529</v>
      </c>
      <c r="CX12" s="16">
        <f t="shared" ca="1" si="109"/>
        <v>7.938659270156073</v>
      </c>
      <c r="CY12" s="16">
        <f t="shared" ca="1" si="110"/>
        <v>8.3822849073583541</v>
      </c>
      <c r="CZ12" s="16">
        <f t="shared" ca="1" si="111"/>
        <v>8.6514366160423481</v>
      </c>
      <c r="DA12" s="16">
        <f t="shared" ca="1" si="112"/>
        <v>7.8204098424649384</v>
      </c>
      <c r="DB12" s="16">
        <f t="shared" ca="1" si="113"/>
        <v>8.0662772105057847</v>
      </c>
      <c r="DC12" s="16">
        <f t="shared" ca="1" si="114"/>
        <v>8.3048478890583226</v>
      </c>
      <c r="DD12" s="16">
        <f t="shared" ca="1" si="115"/>
        <v>8.5050998501273245</v>
      </c>
      <c r="DE12" s="16">
        <f t="shared" ca="1" si="116"/>
        <v>7.9882152926934866</v>
      </c>
      <c r="DF12" s="16">
        <f t="shared" ca="1" si="117"/>
        <v>7.9715506550554096</v>
      </c>
      <c r="DG12" s="16">
        <f t="shared" ca="1" si="118"/>
        <v>7.6632544495804895</v>
      </c>
      <c r="DH12" s="16">
        <f t="shared" ca="1" si="119"/>
        <v>8.4532994858118169</v>
      </c>
      <c r="DI12" s="16">
        <f t="shared" ca="1" si="120"/>
        <v>8.0283468916711609</v>
      </c>
      <c r="DJ12" s="16">
        <f t="shared" ca="1" si="121"/>
        <v>8.3367648021734357</v>
      </c>
      <c r="DK12" s="16">
        <f t="shared" ca="1" si="122"/>
        <v>7.743009440150173</v>
      </c>
      <c r="DL12" s="16">
        <f t="shared" ca="1" si="123"/>
        <v>8.4281398628761224</v>
      </c>
      <c r="DM12" s="16">
        <f t="shared" ca="1" si="124"/>
        <v>8.1107959771172009</v>
      </c>
      <c r="DN12" s="16">
        <f t="shared" ca="1" si="125"/>
        <v>8.4322768874764371</v>
      </c>
      <c r="DO12" s="16">
        <f t="shared" ca="1" si="126"/>
        <v>8.030552838192575</v>
      </c>
      <c r="DP12" s="16">
        <f t="shared" ca="1" si="127"/>
        <v>8.1600231374314021</v>
      </c>
      <c r="DQ12" s="16">
        <f t="shared" ca="1" si="128"/>
        <v>7.9653562939803564</v>
      </c>
      <c r="DR12" s="16">
        <f t="shared" ca="1" si="129"/>
        <v>8.4236814671895814</v>
      </c>
      <c r="DS12" s="16">
        <f t="shared" ca="1" si="130"/>
        <v>8.0615058259867709</v>
      </c>
      <c r="DT12" s="16">
        <f t="shared" ca="1" si="131"/>
        <v>7.8854465101020406</v>
      </c>
      <c r="DU12" s="16">
        <f t="shared" ca="1" si="132"/>
        <v>7.7124787669675596</v>
      </c>
      <c r="DV12" s="16">
        <f t="shared" ca="1" si="133"/>
        <v>8.1778321633563014</v>
      </c>
      <c r="DW12" s="16">
        <f t="shared" ca="1" si="134"/>
        <v>7.7826431902771418</v>
      </c>
      <c r="DX12" s="16">
        <f t="shared" ca="1" si="135"/>
        <v>8.5460556456849854</v>
      </c>
      <c r="DY12" s="16">
        <f t="shared" ca="1" si="136"/>
        <v>7.6504683702675624</v>
      </c>
      <c r="DZ12" s="16">
        <f t="shared" ca="1" si="137"/>
        <v>7.5909806125495649</v>
      </c>
      <c r="EA12" s="16">
        <f t="shared" ca="1" si="138"/>
        <v>8.2107663569051361</v>
      </c>
      <c r="EB12" s="16">
        <f t="shared" ca="1" si="139"/>
        <v>8.2694147354411278</v>
      </c>
      <c r="EC12" s="16">
        <f t="shared" ca="1" si="140"/>
        <v>7.9504447319102267</v>
      </c>
      <c r="ED12" s="16">
        <f t="shared" ca="1" si="141"/>
        <v>8.1085869114873859</v>
      </c>
      <c r="EE12" s="16">
        <f t="shared" ca="1" si="142"/>
        <v>7.2780207165768127</v>
      </c>
      <c r="EF12" s="16">
        <f t="shared" ca="1" si="143"/>
        <v>8.4970052160427478</v>
      </c>
      <c r="EG12" s="16">
        <f t="shared" ca="1" si="144"/>
        <v>7.9850975028043791</v>
      </c>
      <c r="EH12" s="16">
        <f t="shared" ca="1" si="145"/>
        <v>8.4986043756830298</v>
      </c>
      <c r="EI12" s="16">
        <f t="shared" ca="1" si="146"/>
        <v>7.3669946056757567</v>
      </c>
      <c r="EJ12" s="16">
        <f t="shared" ca="1" si="147"/>
        <v>7.5444955716807662</v>
      </c>
      <c r="EK12" s="16">
        <f t="shared" ca="1" si="148"/>
        <v>8.275931921166384</v>
      </c>
      <c r="EL12" s="16">
        <f t="shared" ca="1" si="149"/>
        <v>8.0683077445823876</v>
      </c>
      <c r="EM12" s="16">
        <f t="shared" ca="1" si="150"/>
        <v>8.3437058959945851</v>
      </c>
      <c r="EN12" s="16">
        <f t="shared" ca="1" si="151"/>
        <v>8.1265386290130621</v>
      </c>
      <c r="EO12" s="16">
        <f t="shared" ca="1" si="152"/>
        <v>8.305685524649375</v>
      </c>
      <c r="EP12" s="16">
        <f t="shared" ca="1" si="153"/>
        <v>8.0173751346450857</v>
      </c>
      <c r="EQ12" s="16">
        <f t="shared" ca="1" si="154"/>
        <v>7.9314556225065047</v>
      </c>
      <c r="ER12" s="16">
        <f t="shared" ca="1" si="155"/>
        <v>7.439272014329239</v>
      </c>
      <c r="ES12" s="16">
        <f t="shared" ca="1" si="156"/>
        <v>8.5836742485142388</v>
      </c>
      <c r="ET12" s="16">
        <f t="shared" ca="1" si="157"/>
        <v>8.6594537032225176</v>
      </c>
      <c r="EU12" s="16">
        <f t="shared" ca="1" si="158"/>
        <v>7.8359799142649891</v>
      </c>
      <c r="EV12" s="16">
        <f t="shared" ca="1" si="159"/>
        <v>7.5160242908911759</v>
      </c>
      <c r="EW12" s="16">
        <f t="shared" ca="1" si="160"/>
        <v>8.1649158116096014</v>
      </c>
      <c r="EX12" s="16">
        <f t="shared" ca="1" si="161"/>
        <v>7.4821341433219386</v>
      </c>
      <c r="EY12" s="16">
        <f t="shared" ca="1" si="162"/>
        <v>8.0817971595896534</v>
      </c>
      <c r="EZ12" s="16">
        <f t="shared" ca="1" si="163"/>
        <v>7.6114757935992241</v>
      </c>
      <c r="FA12" s="16">
        <f t="shared" ca="1" si="164"/>
        <v>9.0771563762461387</v>
      </c>
      <c r="FB12" s="16">
        <f t="shared" ca="1" si="165"/>
        <v>7.5874659245360583</v>
      </c>
      <c r="FC12" s="16">
        <f t="shared" ca="1" si="166"/>
        <v>8.1013177273333987</v>
      </c>
      <c r="FD12" s="16">
        <f t="shared" ca="1" si="167"/>
        <v>8.2807639234214427</v>
      </c>
      <c r="FE12" s="16">
        <f t="shared" ca="1" si="168"/>
        <v>8.1685429906821572</v>
      </c>
      <c r="FF12" s="16">
        <f t="shared" ca="1" si="169"/>
        <v>8.3547133731373648</v>
      </c>
      <c r="FG12" s="16">
        <f t="shared" ca="1" si="170"/>
        <v>7.8080736403109352</v>
      </c>
      <c r="FH12" s="16">
        <f t="shared" ca="1" si="171"/>
        <v>7.8938436263077856</v>
      </c>
      <c r="FI12" s="16">
        <f t="shared" ca="1" si="172"/>
        <v>7.7122445433653528</v>
      </c>
      <c r="FJ12" s="16">
        <f t="shared" ca="1" si="173"/>
        <v>7.8404304633325896</v>
      </c>
      <c r="FK12" s="16">
        <f t="shared" ca="1" si="174"/>
        <v>8.0942420301146161</v>
      </c>
      <c r="FL12" s="16">
        <f t="shared" ca="1" si="175"/>
        <v>8.1485368718510802</v>
      </c>
      <c r="FM12" s="16">
        <f t="shared" ca="1" si="176"/>
        <v>7.9376817535960349</v>
      </c>
      <c r="FN12" s="16">
        <f t="shared" ca="1" si="177"/>
        <v>8.3726158753420084</v>
      </c>
      <c r="FO12" s="16">
        <f t="shared" ca="1" si="178"/>
        <v>8.23548715327248</v>
      </c>
      <c r="FP12" s="16">
        <f t="shared" ca="1" si="179"/>
        <v>7.9787814616270927</v>
      </c>
      <c r="FQ12" s="16">
        <f t="shared" ca="1" si="180"/>
        <v>7.7568385345076134</v>
      </c>
      <c r="FR12" s="16">
        <f t="shared" ca="1" si="181"/>
        <v>8.5456061479999299</v>
      </c>
      <c r="FS12" s="16">
        <f t="shared" ca="1" si="182"/>
        <v>7.8961917882940558</v>
      </c>
      <c r="FT12" s="16">
        <f t="shared" ca="1" si="183"/>
        <v>8.7067008860598367</v>
      </c>
      <c r="FU12" s="16">
        <f t="shared" ca="1" si="184"/>
        <v>8.3898231119980959</v>
      </c>
      <c r="FV12" s="16">
        <f t="shared" ca="1" si="185"/>
        <v>8.9142537100061929</v>
      </c>
      <c r="FW12" s="16">
        <f t="shared" ca="1" si="186"/>
        <v>8.1371743940748491</v>
      </c>
      <c r="FX12" s="16">
        <f t="shared" ca="1" si="187"/>
        <v>8.2898431397382506</v>
      </c>
      <c r="FY12" s="16">
        <f t="shared" ca="1" si="188"/>
        <v>8.0359010546980798</v>
      </c>
      <c r="FZ12" s="16">
        <f t="shared" ca="1" si="189"/>
        <v>8.8610533483016187</v>
      </c>
      <c r="GA12" s="16">
        <f t="shared" ca="1" si="190"/>
        <v>9.0217831386217124</v>
      </c>
      <c r="GB12" s="16">
        <f t="shared" ca="1" si="191"/>
        <v>7.8183112042424865</v>
      </c>
      <c r="GC12" s="16">
        <f t="shared" ca="1" si="192"/>
        <v>7.9588777062501919</v>
      </c>
      <c r="GD12" s="16">
        <f t="shared" ca="1" si="193"/>
        <v>8.3601149651883713</v>
      </c>
      <c r="GE12" s="16">
        <f t="shared" ca="1" si="194"/>
        <v>8.4449778481207058</v>
      </c>
      <c r="GF12" s="16">
        <f t="shared" ca="1" si="195"/>
        <v>8.1201057296707546</v>
      </c>
      <c r="GG12" s="16">
        <f t="shared" ca="1" si="196"/>
        <v>8.0063986815282817</v>
      </c>
      <c r="GH12" s="16">
        <f t="shared" ca="1" si="197"/>
        <v>7.2350386712264765</v>
      </c>
      <c r="GI12" s="16">
        <f t="shared" ca="1" si="198"/>
        <v>7.8546041289894104</v>
      </c>
      <c r="GJ12" s="16">
        <f t="shared" ca="1" si="199"/>
        <v>8.2515824155758626</v>
      </c>
      <c r="GK12" s="16">
        <f t="shared" ca="1" si="200"/>
        <v>8.9969906402138982</v>
      </c>
      <c r="GL12" s="16">
        <f t="shared" ca="1" si="201"/>
        <v>8.3640042947537658</v>
      </c>
      <c r="GM12" s="16">
        <f t="shared" ca="1" si="202"/>
        <v>8.3611736344339693</v>
      </c>
      <c r="GN12" s="16">
        <f t="shared" ca="1" si="203"/>
        <v>7.8370208674376292</v>
      </c>
      <c r="GO12" s="16">
        <f t="shared" ca="1" si="204"/>
        <v>8.3120869510322155</v>
      </c>
      <c r="GP12" s="16">
        <f t="shared" ca="1" si="205"/>
        <v>7.3898859786669435</v>
      </c>
      <c r="GQ12" s="16">
        <f t="shared" ca="1" si="206"/>
        <v>7.774101766713553</v>
      </c>
      <c r="GR12" s="16">
        <f t="shared" ca="1" si="207"/>
        <v>7.867040890501487</v>
      </c>
      <c r="GS12" s="16">
        <f t="shared" ca="1" si="208"/>
        <v>7.9479462422396274</v>
      </c>
      <c r="GT12" s="16">
        <f t="shared" ca="1" si="209"/>
        <v>8.1477981950708198</v>
      </c>
      <c r="GU12" s="16">
        <f t="shared" ca="1" si="210"/>
        <v>8.6382619266511504</v>
      </c>
      <c r="GV12" s="16">
        <f t="shared" ca="1" si="211"/>
        <v>8.9520507315203304</v>
      </c>
      <c r="GW12" s="16">
        <f t="shared" ca="1" si="212"/>
        <v>7.8965402013220967</v>
      </c>
      <c r="GX12" s="16">
        <f t="shared" ca="1" si="213"/>
        <v>8.030665361109925</v>
      </c>
      <c r="GY12" s="16">
        <f t="shared" ca="1" si="214"/>
        <v>7.8491720588145633</v>
      </c>
      <c r="GZ12" s="16">
        <f t="shared" ca="1" si="215"/>
        <v>8.8223232852646003</v>
      </c>
      <c r="HA12" s="16">
        <f t="shared" ca="1" si="216"/>
        <v>7.4337454328292116</v>
      </c>
      <c r="HB12" s="16">
        <f t="shared" ca="1" si="217"/>
        <v>8.2848692389799066</v>
      </c>
      <c r="HC12" s="16">
        <f t="shared" ca="1" si="218"/>
        <v>7.7181050418305199</v>
      </c>
      <c r="HD12" s="16">
        <f t="shared" ca="1" si="219"/>
        <v>8.1873506499873052</v>
      </c>
      <c r="HE12" s="16">
        <f t="shared" ca="1" si="220"/>
        <v>7.6339415448394199</v>
      </c>
      <c r="HF12" s="16">
        <f t="shared" ca="1" si="221"/>
        <v>8.4520883660874695</v>
      </c>
      <c r="HG12" s="16">
        <f t="shared" ca="1" si="222"/>
        <v>8.4112261874606347</v>
      </c>
      <c r="HH12" s="16">
        <f t="shared" ca="1" si="223"/>
        <v>7.8880012457087387</v>
      </c>
      <c r="HI12" s="16">
        <f t="shared" ca="1" si="224"/>
        <v>7.864416173148757</v>
      </c>
      <c r="HJ12" s="16">
        <f t="shared" ca="1" si="225"/>
        <v>8.0612612484768391</v>
      </c>
      <c r="HK12" s="16">
        <f t="shared" ca="1" si="226"/>
        <v>7.7903723923254651</v>
      </c>
      <c r="HL12" s="16">
        <f t="shared" ca="1" si="227"/>
        <v>8.1111711019655832</v>
      </c>
      <c r="HM12" s="16">
        <f t="shared" ca="1" si="228"/>
        <v>8.4690052857158626</v>
      </c>
      <c r="HN12" s="16">
        <f t="shared" ca="1" si="229"/>
        <v>8.3173245957355775</v>
      </c>
      <c r="HO12" s="16">
        <f t="shared" ca="1" si="230"/>
        <v>7.979912058438412</v>
      </c>
      <c r="HP12" s="16">
        <f t="shared" ca="1" si="231"/>
        <v>8.7354333642626454</v>
      </c>
      <c r="HQ12" s="16">
        <f t="shared" ca="1" si="232"/>
        <v>7.9859890540231868</v>
      </c>
      <c r="HR12" s="16">
        <f t="shared" ca="1" si="233"/>
        <v>7.8411451428971413</v>
      </c>
      <c r="HS12" s="16">
        <f t="shared" ca="1" si="234"/>
        <v>8.1170286643193776</v>
      </c>
      <c r="HT12" s="16">
        <f t="shared" ca="1" si="235"/>
        <v>8.3594113479089316</v>
      </c>
      <c r="HU12" s="16">
        <f t="shared" ca="1" si="236"/>
        <v>8.4253430778083551</v>
      </c>
      <c r="HV12" s="16">
        <f t="shared" ca="1" si="237"/>
        <v>7.8546903330956583</v>
      </c>
      <c r="HW12" s="16">
        <f t="shared" ca="1" si="238"/>
        <v>7.8099844772048819</v>
      </c>
      <c r="HX12" s="16">
        <f t="shared" ca="1" si="239"/>
        <v>9.0888617726006142</v>
      </c>
      <c r="HY12" s="16">
        <f t="shared" ca="1" si="240"/>
        <v>8.0083656553461946</v>
      </c>
      <c r="HZ12" s="16">
        <f t="shared" ca="1" si="241"/>
        <v>7.7497819024639192</v>
      </c>
      <c r="IA12" s="16">
        <f t="shared" ca="1" si="242"/>
        <v>7.5097989838851511</v>
      </c>
      <c r="IB12" s="16">
        <f t="shared" ca="1" si="243"/>
        <v>7.9129958678129242</v>
      </c>
      <c r="IC12" s="16">
        <f t="shared" ca="1" si="244"/>
        <v>8.3857255294180337</v>
      </c>
      <c r="ID12" s="16">
        <f t="shared" ca="1" si="245"/>
        <v>8.3058972602512373</v>
      </c>
      <c r="IE12" s="16">
        <f t="shared" ca="1" si="246"/>
        <v>8.1898043376975167</v>
      </c>
      <c r="IF12" s="16">
        <f t="shared" ca="1" si="247"/>
        <v>7.8903693966338606</v>
      </c>
      <c r="IG12" s="16">
        <f t="shared" ca="1" si="248"/>
        <v>8.4044107684066169</v>
      </c>
      <c r="IH12" s="16">
        <f t="shared" ca="1" si="249"/>
        <v>8.35593134924396</v>
      </c>
      <c r="II12" s="16">
        <f t="shared" ca="1" si="250"/>
        <v>7.6689792231927898</v>
      </c>
      <c r="IJ12" s="16">
        <f t="shared" ca="1" si="251"/>
        <v>7.4062479907548484</v>
      </c>
      <c r="IK12" s="16">
        <f t="shared" ca="1" si="252"/>
        <v>7.8476685646171767</v>
      </c>
      <c r="IL12" s="16">
        <f t="shared" ca="1" si="253"/>
        <v>8.3946875482775045</v>
      </c>
      <c r="IM12" s="16">
        <f t="shared" ca="1" si="254"/>
        <v>8.842613949978773</v>
      </c>
      <c r="IN12" s="16">
        <f t="shared" ca="1" si="255"/>
        <v>8.1382365251191437</v>
      </c>
      <c r="IO12" s="16">
        <f t="shared" ca="1" si="256"/>
        <v>7.7938622745588386</v>
      </c>
      <c r="IP12" s="16">
        <f t="shared" ca="1" si="257"/>
        <v>8.0435095345632579</v>
      </c>
      <c r="IQ12" s="16">
        <f t="shared" ca="1" si="258"/>
        <v>8.6235088446184971</v>
      </c>
      <c r="IR12" s="16">
        <f t="shared" ca="1" si="259"/>
        <v>8.1010432245900041</v>
      </c>
      <c r="IS12" s="16">
        <f t="shared" ca="1" si="260"/>
        <v>8.7335169682748344</v>
      </c>
      <c r="IT12" s="16">
        <f t="shared" ca="1" si="261"/>
        <v>8.4477838612336011</v>
      </c>
      <c r="IU12" s="16">
        <f t="shared" ca="1" si="262"/>
        <v>8.5743366984315497</v>
      </c>
      <c r="IV12" s="16">
        <f t="shared" ca="1" si="263"/>
        <v>8.0213504352276885</v>
      </c>
      <c r="IW12" s="16">
        <f t="shared" ca="1" si="264"/>
        <v>7.7018615436134246</v>
      </c>
      <c r="IX12" s="16">
        <f t="shared" ca="1" si="265"/>
        <v>7.9948566961198084</v>
      </c>
      <c r="IY12" s="16">
        <f t="shared" ca="1" si="266"/>
        <v>7.784510489452936</v>
      </c>
      <c r="IZ12" s="16">
        <f t="shared" ca="1" si="267"/>
        <v>7.8147164610244078</v>
      </c>
      <c r="JA12" s="16">
        <f t="shared" ca="1" si="268"/>
        <v>7.621290217960758</v>
      </c>
      <c r="JB12" s="16">
        <f t="shared" ca="1" si="269"/>
        <v>7.8298766857711408</v>
      </c>
      <c r="JC12" s="16">
        <f t="shared" ca="1" si="270"/>
        <v>7.6263619088947854</v>
      </c>
      <c r="JD12" s="16">
        <f t="shared" ca="1" si="271"/>
        <v>8.3982583397103845</v>
      </c>
      <c r="JE12" s="16">
        <f t="shared" ca="1" si="272"/>
        <v>8.7817277074689475</v>
      </c>
      <c r="JF12" s="16">
        <f t="shared" ca="1" si="273"/>
        <v>7.6261685843279272</v>
      </c>
      <c r="JG12" s="16">
        <f t="shared" ca="1" si="274"/>
        <v>8.0638342448848999</v>
      </c>
      <c r="JH12" s="16">
        <f t="shared" ca="1" si="275"/>
        <v>7.7714326968364729</v>
      </c>
      <c r="JI12" s="16">
        <f t="shared" ca="1" si="276"/>
        <v>8.2874643983454881</v>
      </c>
      <c r="JJ12" s="16">
        <f t="shared" ca="1" si="277"/>
        <v>8.1488878222676195</v>
      </c>
      <c r="JK12" s="16">
        <f t="shared" ca="1" si="278"/>
        <v>8.7832764828524308</v>
      </c>
      <c r="JL12" s="16">
        <f t="shared" ca="1" si="279"/>
        <v>8.8882768332515401</v>
      </c>
      <c r="JM12" s="16">
        <f t="shared" ca="1" si="280"/>
        <v>7.9199750675040432</v>
      </c>
      <c r="JN12" s="16">
        <f t="shared" ca="1" si="281"/>
        <v>7.9588270445805067</v>
      </c>
      <c r="JO12" s="16">
        <f t="shared" ca="1" si="282"/>
        <v>8.4018194087389251</v>
      </c>
      <c r="JP12" s="16">
        <f t="shared" ca="1" si="283"/>
        <v>7.6946678205634385</v>
      </c>
      <c r="JQ12" s="16">
        <f t="shared" ca="1" si="284"/>
        <v>8.169307938089915</v>
      </c>
      <c r="JR12" s="16">
        <f t="shared" ca="1" si="285"/>
        <v>8.0557009301414713</v>
      </c>
      <c r="JS12" s="16">
        <f t="shared" ca="1" si="286"/>
        <v>8.7239593644475395</v>
      </c>
      <c r="JT12" s="16">
        <f t="shared" ca="1" si="287"/>
        <v>8.0442180895540449</v>
      </c>
      <c r="JU12" s="16">
        <f t="shared" ca="1" si="288"/>
        <v>7.8483996641333569</v>
      </c>
      <c r="JV12" s="16">
        <f t="shared" ca="1" si="289"/>
        <v>8.1323270530603153</v>
      </c>
      <c r="JW12" s="16">
        <f t="shared" ca="1" si="290"/>
        <v>7.8051900172571624</v>
      </c>
      <c r="JX12" s="16">
        <f t="shared" ca="1" si="291"/>
        <v>7.306382168651079</v>
      </c>
      <c r="JY12" s="16">
        <f t="shared" ca="1" si="292"/>
        <v>8.2885823159693217</v>
      </c>
      <c r="JZ12" s="16">
        <f t="shared" ca="1" si="293"/>
        <v>8.0825114366239461</v>
      </c>
      <c r="KA12" s="16">
        <f t="shared" ca="1" si="294"/>
        <v>8.8961575747615225</v>
      </c>
      <c r="KB12" s="16">
        <f t="shared" ca="1" si="295"/>
        <v>7.3635382735724964</v>
      </c>
      <c r="KC12" s="16">
        <f t="shared" ca="1" si="296"/>
        <v>8.9287398283662007</v>
      </c>
      <c r="KD12" s="16">
        <f t="shared" ca="1" si="297"/>
        <v>7.8979233072976776</v>
      </c>
      <c r="KE12" s="16">
        <f t="shared" ca="1" si="298"/>
        <v>7.9463921513598113</v>
      </c>
      <c r="KF12" s="16">
        <f t="shared" ca="1" si="299"/>
        <v>8.5747372065851728</v>
      </c>
      <c r="KG12" s="16">
        <f t="shared" ca="1" si="300"/>
        <v>8.1585437089086152</v>
      </c>
      <c r="KH12" s="16">
        <f t="shared" ca="1" si="301"/>
        <v>8.1572499501487457</v>
      </c>
      <c r="KI12" s="16">
        <f t="shared" ca="1" si="302"/>
        <v>7.9278343730924545</v>
      </c>
      <c r="KJ12" s="16">
        <f t="shared" ca="1" si="303"/>
        <v>8.2305757243657993</v>
      </c>
      <c r="KK12" s="16">
        <f t="shared" ca="1" si="304"/>
        <v>7.6619054222885072</v>
      </c>
      <c r="KL12" s="16">
        <f t="shared" ca="1" si="305"/>
        <v>8.0643047322036807</v>
      </c>
      <c r="KM12" s="16">
        <f t="shared" ca="1" si="306"/>
        <v>8.365768458630594</v>
      </c>
      <c r="KN12" s="16">
        <f t="shared" ca="1" si="307"/>
        <v>8.0677009565615734</v>
      </c>
      <c r="KO12" s="16">
        <f t="shared" ca="1" si="308"/>
        <v>8.2435401273646427</v>
      </c>
      <c r="KP12" s="16">
        <f t="shared" ca="1" si="309"/>
        <v>8.0821241251820748</v>
      </c>
      <c r="KQ12" s="16">
        <f t="shared" ca="1" si="310"/>
        <v>8.0515180190658135</v>
      </c>
      <c r="KR12" s="16">
        <f t="shared" ca="1" si="311"/>
        <v>8.0045893781478998</v>
      </c>
      <c r="KS12" s="16">
        <f t="shared" ca="1" si="312"/>
        <v>7.6165766200045786</v>
      </c>
      <c r="KT12" s="16">
        <f t="shared" ca="1" si="313"/>
        <v>8.0866225240692415</v>
      </c>
      <c r="KU12" s="16">
        <f t="shared" ca="1" si="314"/>
        <v>7.4227167129543643</v>
      </c>
      <c r="KV12" s="16">
        <f t="shared" ca="1" si="315"/>
        <v>7.39646823341951</v>
      </c>
      <c r="KW12" s="16">
        <f t="shared" ca="1" si="316"/>
        <v>7.5505858657065081</v>
      </c>
      <c r="KX12" s="16">
        <f t="shared" ca="1" si="317"/>
        <v>8.1821004853690837</v>
      </c>
      <c r="KY12" s="16">
        <f t="shared" ca="1" si="318"/>
        <v>7.8452291770667699</v>
      </c>
      <c r="KZ12" s="16">
        <f t="shared" ca="1" si="319"/>
        <v>8.2317637970551072</v>
      </c>
      <c r="LA12" s="16">
        <f t="shared" ca="1" si="320"/>
        <v>7.4937562779811895</v>
      </c>
      <c r="LB12" s="16">
        <f t="shared" ca="1" si="321"/>
        <v>7.8421664447172503</v>
      </c>
      <c r="LC12" s="16">
        <f t="shared" ca="1" si="322"/>
        <v>7.4436449582674475</v>
      </c>
      <c r="LD12" s="16">
        <f t="shared" ca="1" si="323"/>
        <v>8.3037342741738627</v>
      </c>
      <c r="LE12" s="16">
        <f t="shared" ca="1" si="324"/>
        <v>8.0540900881844166</v>
      </c>
      <c r="LF12" s="16">
        <f t="shared" ca="1" si="325"/>
        <v>8.6324097178796819</v>
      </c>
      <c r="LG12" s="16">
        <f t="shared" ca="1" si="326"/>
        <v>8.3111473610605771</v>
      </c>
      <c r="LH12" s="16">
        <f t="shared" ca="1" si="327"/>
        <v>8.50719834657151</v>
      </c>
      <c r="LI12" s="16">
        <f t="shared" ca="1" si="328"/>
        <v>8.3882183707414146</v>
      </c>
      <c r="LJ12" s="16">
        <f t="shared" ca="1" si="329"/>
        <v>7.5668703981632222</v>
      </c>
      <c r="LK12" s="16">
        <f t="shared" ca="1" si="330"/>
        <v>8.5222249909424068</v>
      </c>
      <c r="LL12" s="16">
        <f t="shared" ca="1" si="331"/>
        <v>8.1177719522444409</v>
      </c>
      <c r="LM12" s="16">
        <f t="shared" ca="1" si="332"/>
        <v>7.9487986026146213</v>
      </c>
      <c r="LN12" s="16">
        <f t="shared" ca="1" si="333"/>
        <v>8.4036919788638613</v>
      </c>
      <c r="LO12" s="16">
        <f t="shared" ca="1" si="334"/>
        <v>8.1301137266794061</v>
      </c>
      <c r="LP12" s="16">
        <f t="shared" ca="1" si="335"/>
        <v>8.4345563516126703</v>
      </c>
      <c r="LQ12" s="16">
        <f t="shared" ca="1" si="336"/>
        <v>7.6210459424107171</v>
      </c>
      <c r="LR12" s="16">
        <f t="shared" ca="1" si="337"/>
        <v>8.4731262579454913</v>
      </c>
      <c r="LS12" s="16">
        <f t="shared" ca="1" si="338"/>
        <v>8.1123256308179812</v>
      </c>
      <c r="LT12" s="16">
        <f t="shared" ca="1" si="339"/>
        <v>8.3119105715888875</v>
      </c>
      <c r="LU12" s="16">
        <f t="shared" ca="1" si="340"/>
        <v>7.7768630984228277</v>
      </c>
      <c r="LV12" s="16">
        <f t="shared" ca="1" si="341"/>
        <v>7.9617439748653309</v>
      </c>
      <c r="LW12" s="16">
        <f t="shared" ca="1" si="342"/>
        <v>8.116657145630521</v>
      </c>
      <c r="LX12" s="16">
        <f t="shared" ca="1" si="343"/>
        <v>7.9624280961221672</v>
      </c>
      <c r="LY12" s="16">
        <f t="shared" ca="1" si="344"/>
        <v>7.9119994676235228</v>
      </c>
      <c r="LZ12" s="16">
        <f t="shared" ca="1" si="345"/>
        <v>8.3775618421532148</v>
      </c>
      <c r="MA12" s="16">
        <f t="shared" ca="1" si="346"/>
        <v>7.8242148503486515</v>
      </c>
      <c r="MB12" s="16">
        <f t="shared" ca="1" si="347"/>
        <v>8.0645891188153858</v>
      </c>
      <c r="MC12" s="16">
        <f t="shared" ca="1" si="348"/>
        <v>8.0869165191826458</v>
      </c>
      <c r="MD12" s="16">
        <f t="shared" ca="1" si="349"/>
        <v>7.4000874063646638</v>
      </c>
      <c r="ME12" s="16">
        <f t="shared" ca="1" si="350"/>
        <v>7.846052640225313</v>
      </c>
      <c r="MF12" s="16">
        <f t="shared" ca="1" si="351"/>
        <v>7.8431211464731598</v>
      </c>
      <c r="MG12" s="16">
        <f t="shared" ca="1" si="352"/>
        <v>7.8435585092880586</v>
      </c>
      <c r="MH12" s="16">
        <f t="shared" ca="1" si="353"/>
        <v>8.5355648627747094</v>
      </c>
      <c r="MI12" s="16">
        <f t="shared" ca="1" si="354"/>
        <v>9.177681694774293</v>
      </c>
      <c r="MJ12" s="16">
        <f t="shared" ca="1" si="355"/>
        <v>7.832030102413519</v>
      </c>
      <c r="MK12" s="16">
        <f t="shared" ca="1" si="356"/>
        <v>8.424268246747376</v>
      </c>
      <c r="ML12" s="16">
        <f t="shared" ca="1" si="357"/>
        <v>8.5896708850440504</v>
      </c>
      <c r="MM12" s="16">
        <f t="shared" ca="1" si="358"/>
        <v>8.3742381580351708</v>
      </c>
      <c r="MN12" s="16">
        <f t="shared" ca="1" si="359"/>
        <v>8.40925399505449</v>
      </c>
      <c r="MO12" s="16">
        <f t="shared" ca="1" si="360"/>
        <v>8.3947057307961153</v>
      </c>
      <c r="MP12" s="16">
        <f t="shared" ca="1" si="361"/>
        <v>7.1812264153056402</v>
      </c>
      <c r="MQ12" s="16">
        <f t="shared" ca="1" si="362"/>
        <v>7.9325740508499143</v>
      </c>
      <c r="MR12" s="16">
        <f t="shared" ca="1" si="363"/>
        <v>8.3342608747965397</v>
      </c>
      <c r="MS12" s="16">
        <f t="shared" ca="1" si="364"/>
        <v>7.9148014481232103</v>
      </c>
      <c r="MT12" s="16">
        <f t="shared" ca="1" si="365"/>
        <v>8.4012075575996352</v>
      </c>
      <c r="MU12" s="16">
        <f t="shared" ca="1" si="366"/>
        <v>8.572131084752149</v>
      </c>
      <c r="MV12" s="16">
        <f t="shared" ca="1" si="367"/>
        <v>7.9033075447219696</v>
      </c>
      <c r="MW12" s="16">
        <f t="shared" ca="1" si="368"/>
        <v>7.9865652289776756</v>
      </c>
      <c r="MX12" s="16">
        <f t="shared" ca="1" si="369"/>
        <v>7.7476414645810472</v>
      </c>
      <c r="MY12" s="16">
        <f t="shared" ca="1" si="370"/>
        <v>7.6176751647764336</v>
      </c>
      <c r="MZ12" s="16">
        <f t="shared" ca="1" si="371"/>
        <v>8.3306014937259114</v>
      </c>
      <c r="NA12" s="16">
        <f t="shared" ca="1" si="372"/>
        <v>8.4002039360419332</v>
      </c>
      <c r="NB12" s="16">
        <f t="shared" ca="1" si="373"/>
        <v>8.1337722587594907</v>
      </c>
      <c r="NC12" s="16">
        <f t="shared" ca="1" si="374"/>
        <v>8.0094614175413934</v>
      </c>
      <c r="ND12" s="16">
        <f t="shared" ca="1" si="375"/>
        <v>7.8918300160502737</v>
      </c>
      <c r="NE12" s="16">
        <f t="shared" ca="1" si="376"/>
        <v>7.9035124305048523</v>
      </c>
      <c r="NF12" s="16">
        <f t="shared" ca="1" si="377"/>
        <v>7.9878403162850811</v>
      </c>
      <c r="NG12" s="16">
        <f t="shared" ca="1" si="378"/>
        <v>8.3318017287503334</v>
      </c>
      <c r="NH12" s="16">
        <f t="shared" ca="1" si="379"/>
        <v>7.6816128614611365</v>
      </c>
      <c r="NI12" s="16">
        <f t="shared" ca="1" si="380"/>
        <v>7.3497117365253244</v>
      </c>
      <c r="NJ12" s="16">
        <f t="shared" ca="1" si="381"/>
        <v>7.8375381551608907</v>
      </c>
      <c r="NK12" s="16">
        <f t="shared" ca="1" si="382"/>
        <v>8.6549388839371098</v>
      </c>
      <c r="NL12" s="16">
        <f t="shared" ca="1" si="383"/>
        <v>8.1873237671155366</v>
      </c>
      <c r="NM12" s="16">
        <f t="shared" ca="1" si="384"/>
        <v>8.7080870643440935</v>
      </c>
      <c r="NN12" s="16">
        <f t="shared" ca="1" si="385"/>
        <v>8.4676259654409716</v>
      </c>
      <c r="NO12" s="16">
        <f t="shared" ca="1" si="386"/>
        <v>8.2430109739232176</v>
      </c>
      <c r="NP12" s="16">
        <f t="shared" ca="1" si="387"/>
        <v>7.8153315292573753</v>
      </c>
      <c r="NQ12" s="16">
        <f t="shared" ca="1" si="388"/>
        <v>8.8895673377422035</v>
      </c>
      <c r="NR12" s="16">
        <f t="shared" ca="1" si="389"/>
        <v>7.7832347517640876</v>
      </c>
      <c r="NS12" s="16">
        <f t="shared" ca="1" si="390"/>
        <v>7.3596700459231181</v>
      </c>
      <c r="NT12" s="16">
        <f t="shared" ca="1" si="391"/>
        <v>7.6351102430901081</v>
      </c>
      <c r="NU12" s="16">
        <f t="shared" ca="1" si="392"/>
        <v>7.6226383170738243</v>
      </c>
      <c r="NV12" s="16">
        <f t="shared" ca="1" si="393"/>
        <v>7.7575821745024696</v>
      </c>
      <c r="NW12" s="16">
        <f t="shared" ca="1" si="394"/>
        <v>7.9059456367801841</v>
      </c>
      <c r="NX12" s="16">
        <f t="shared" ca="1" si="395"/>
        <v>8.5874578808058324</v>
      </c>
      <c r="NY12" s="16">
        <f t="shared" ca="1" si="396"/>
        <v>7.7109789031063585</v>
      </c>
      <c r="NZ12" s="16">
        <f t="shared" ca="1" si="397"/>
        <v>8.6273098184024946</v>
      </c>
      <c r="OA12" s="16">
        <f t="shared" ca="1" si="398"/>
        <v>7.9739753360825913</v>
      </c>
      <c r="OB12" s="16">
        <f t="shared" ca="1" si="399"/>
        <v>7.7072793186791309</v>
      </c>
      <c r="OC12" s="16">
        <f t="shared" ca="1" si="400"/>
        <v>8.2807320561015292</v>
      </c>
      <c r="OD12" s="16">
        <f t="shared" ca="1" si="401"/>
        <v>8.4295752115726668</v>
      </c>
      <c r="OE12" s="16">
        <f t="shared" ca="1" si="402"/>
        <v>8.8951368203746384</v>
      </c>
      <c r="OF12" s="16">
        <f t="shared" ca="1" si="403"/>
        <v>8.2510117676173884</v>
      </c>
      <c r="OG12" s="16">
        <f t="shared" ca="1" si="404"/>
        <v>7.9319221681614565</v>
      </c>
      <c r="OH12" s="16">
        <f t="shared" ca="1" si="405"/>
        <v>7.8706762635601191</v>
      </c>
      <c r="OI12" s="16">
        <f t="shared" ca="1" si="406"/>
        <v>7.8101735697349204</v>
      </c>
      <c r="OJ12" s="16">
        <f t="shared" ca="1" si="407"/>
        <v>7.553036552136013</v>
      </c>
      <c r="OK12" s="16">
        <f t="shared" ca="1" si="408"/>
        <v>7.6285074359817076</v>
      </c>
      <c r="OL12" s="16">
        <f t="shared" ca="1" si="409"/>
        <v>8.8878765468992036</v>
      </c>
      <c r="OM12" s="16">
        <f t="shared" ca="1" si="410"/>
        <v>8.186771774685301</v>
      </c>
      <c r="ON12" s="16">
        <f t="shared" ca="1" si="411"/>
        <v>8.1157609610264849</v>
      </c>
      <c r="OO12" s="16">
        <f t="shared" ca="1" si="412"/>
        <v>8.4084681993307342</v>
      </c>
      <c r="OP12" s="16">
        <f t="shared" ca="1" si="413"/>
        <v>8.3720144849670515</v>
      </c>
      <c r="OQ12" s="16">
        <f t="shared" ca="1" si="414"/>
        <v>8.4565495606599335</v>
      </c>
      <c r="OR12" s="16">
        <f t="shared" ca="1" si="415"/>
        <v>7.9397302366003251</v>
      </c>
      <c r="OS12" s="16">
        <f t="shared" ca="1" si="416"/>
        <v>8.099387590008817</v>
      </c>
      <c r="OT12" s="16">
        <f t="shared" ca="1" si="417"/>
        <v>8.5102283615068757</v>
      </c>
      <c r="OU12" s="16">
        <f t="shared" ca="1" si="418"/>
        <v>7.9011324437494093</v>
      </c>
      <c r="OV12" s="16">
        <f t="shared" ca="1" si="419"/>
        <v>8.231331454614276</v>
      </c>
      <c r="OW12" s="16">
        <f t="shared" ca="1" si="420"/>
        <v>8.3489518613171629</v>
      </c>
      <c r="OX12" s="16">
        <f t="shared" ca="1" si="421"/>
        <v>8.1784360061116548</v>
      </c>
      <c r="OY12" s="16">
        <f t="shared" ca="1" si="422"/>
        <v>8.3576492354558312</v>
      </c>
      <c r="OZ12" s="16">
        <f t="shared" ca="1" si="423"/>
        <v>7.9664656507022649</v>
      </c>
      <c r="PA12" s="16">
        <f t="shared" ca="1" si="424"/>
        <v>7.9649423012528793</v>
      </c>
      <c r="PB12" s="16">
        <f t="shared" ca="1" si="425"/>
        <v>7.9309961447394119</v>
      </c>
      <c r="PC12" s="16">
        <f t="shared" ca="1" si="426"/>
        <v>8.0266241287702798</v>
      </c>
      <c r="PD12" s="16">
        <f t="shared" ca="1" si="427"/>
        <v>8.5275666958497602</v>
      </c>
      <c r="PE12" s="16">
        <f t="shared" ca="1" si="428"/>
        <v>7.7808052317870544</v>
      </c>
      <c r="PF12" s="16">
        <f t="shared" ca="1" si="429"/>
        <v>8.4609927382966834</v>
      </c>
      <c r="PG12" s="16">
        <f t="shared" ca="1" si="430"/>
        <v>7.8408309538196885</v>
      </c>
      <c r="PH12" s="16">
        <f t="shared" ca="1" si="431"/>
        <v>7.656388696797551</v>
      </c>
      <c r="PI12" s="16">
        <f t="shared" ca="1" si="432"/>
        <v>7.6955118305467218</v>
      </c>
      <c r="PJ12" s="16">
        <f t="shared" ca="1" si="433"/>
        <v>8.0193325557430306</v>
      </c>
      <c r="PK12" s="16">
        <f t="shared" ca="1" si="434"/>
        <v>8.7514806554281304</v>
      </c>
      <c r="PL12" s="16">
        <f t="shared" ca="1" si="435"/>
        <v>7.603065878440181</v>
      </c>
      <c r="PM12" s="16">
        <f t="shared" ca="1" si="436"/>
        <v>7.8164145817790427</v>
      </c>
      <c r="PN12" s="16">
        <f t="shared" ca="1" si="437"/>
        <v>8.7282200963452912</v>
      </c>
      <c r="PO12" s="16">
        <f t="shared" ca="1" si="438"/>
        <v>7.9253710914163769</v>
      </c>
      <c r="PP12" s="16">
        <f t="shared" ca="1" si="439"/>
        <v>8.3037534725383306</v>
      </c>
      <c r="PQ12" s="16">
        <f t="shared" ca="1" si="440"/>
        <v>8.4427566328084733</v>
      </c>
      <c r="PR12" s="16">
        <f t="shared" ca="1" si="441"/>
        <v>8.052443581582434</v>
      </c>
      <c r="PS12" s="16">
        <f t="shared" ca="1" si="442"/>
        <v>7.7446920232582697</v>
      </c>
      <c r="PT12" s="16">
        <f t="shared" ca="1" si="443"/>
        <v>7.7885734741898567</v>
      </c>
      <c r="PU12" s="16">
        <f t="shared" ca="1" si="444"/>
        <v>8.561426406800642</v>
      </c>
      <c r="PV12" s="16">
        <f t="shared" ca="1" si="445"/>
        <v>7.712248003344027</v>
      </c>
      <c r="PW12" s="16">
        <f t="shared" ca="1" si="446"/>
        <v>7.9474022180575625</v>
      </c>
      <c r="PX12" s="16">
        <f t="shared" ca="1" si="447"/>
        <v>8.239530113393144</v>
      </c>
      <c r="PY12" s="16">
        <f t="shared" ca="1" si="448"/>
        <v>8.0072071444173094</v>
      </c>
      <c r="PZ12" s="16">
        <f t="shared" ca="1" si="449"/>
        <v>7.7372769057969997</v>
      </c>
      <c r="QA12" s="16">
        <f t="shared" ca="1" si="450"/>
        <v>8.0021660067007279</v>
      </c>
      <c r="QB12" s="16">
        <f t="shared" ca="1" si="451"/>
        <v>8.5225622539452068</v>
      </c>
      <c r="QC12" s="16">
        <f t="shared" ca="1" si="452"/>
        <v>8.5315799730427404</v>
      </c>
      <c r="QD12" s="16">
        <f t="shared" ca="1" si="453"/>
        <v>7.8997168863981564</v>
      </c>
      <c r="QE12" s="16">
        <f t="shared" ca="1" si="454"/>
        <v>7.7938856953975417</v>
      </c>
      <c r="QF12" s="16">
        <f t="shared" ca="1" si="455"/>
        <v>7.285422690836449</v>
      </c>
      <c r="QG12" s="16">
        <f t="shared" ca="1" si="456"/>
        <v>8.3186001714228279</v>
      </c>
      <c r="QH12" s="16">
        <f t="shared" ca="1" si="457"/>
        <v>8.4937470225558105</v>
      </c>
      <c r="QI12" s="16">
        <f t="shared" ca="1" si="458"/>
        <v>8.5805307168487204</v>
      </c>
      <c r="QJ12" s="16">
        <f t="shared" ca="1" si="459"/>
        <v>8.2091018755841443</v>
      </c>
      <c r="QK12" s="16">
        <f t="shared" ca="1" si="460"/>
        <v>7.8038462075455115</v>
      </c>
      <c r="QL12" s="16">
        <f t="shared" ca="1" si="461"/>
        <v>7.9637611075761692</v>
      </c>
      <c r="QM12" s="16">
        <f t="shared" ca="1" si="462"/>
        <v>7.905743203012956</v>
      </c>
      <c r="QN12" s="16">
        <f t="shared" ca="1" si="463"/>
        <v>7.2202257852306886</v>
      </c>
      <c r="QO12" s="16">
        <f t="shared" ca="1" si="464"/>
        <v>8.2068547552192026</v>
      </c>
      <c r="QP12" s="16">
        <f t="shared" ca="1" si="465"/>
        <v>8.833225925138791</v>
      </c>
      <c r="QQ12" s="16">
        <f t="shared" ca="1" si="466"/>
        <v>8.1849781803504218</v>
      </c>
      <c r="QR12" s="16">
        <f t="shared" ca="1" si="467"/>
        <v>8.5057295557428443</v>
      </c>
      <c r="QS12" s="16">
        <f t="shared" ca="1" si="468"/>
        <v>7.9011646285356543</v>
      </c>
      <c r="QT12" s="16">
        <f t="shared" ca="1" si="469"/>
        <v>7.9987251465395302</v>
      </c>
      <c r="QU12" s="16">
        <f t="shared" ca="1" si="470"/>
        <v>7.7339069232991093</v>
      </c>
      <c r="QV12" s="16">
        <f t="shared" ca="1" si="471"/>
        <v>7.889344209006353</v>
      </c>
      <c r="QW12" s="16">
        <f t="shared" ca="1" si="472"/>
        <v>7.3694390879682796</v>
      </c>
      <c r="QX12" s="16">
        <f t="shared" ca="1" si="473"/>
        <v>7.6650368347218381</v>
      </c>
      <c r="QY12" s="16">
        <f t="shared" ca="1" si="474"/>
        <v>8.4898532668916697</v>
      </c>
      <c r="QZ12" s="16">
        <f t="shared" ca="1" si="475"/>
        <v>7.9477028681162363</v>
      </c>
      <c r="RA12" s="16">
        <f t="shared" ca="1" si="476"/>
        <v>7.9648054012021934</v>
      </c>
      <c r="RB12" s="16">
        <f t="shared" ca="1" si="477"/>
        <v>8.1297977376226296</v>
      </c>
      <c r="RC12" s="16">
        <f t="shared" ca="1" si="478"/>
        <v>8.1696130477339697</v>
      </c>
      <c r="RD12" s="16">
        <f t="shared" ca="1" si="479"/>
        <v>7.9685101630232484</v>
      </c>
      <c r="RE12" s="16">
        <f t="shared" ca="1" si="480"/>
        <v>8.1726922703928455</v>
      </c>
      <c r="RF12" s="16">
        <f t="shared" ca="1" si="481"/>
        <v>8.0865667769892227</v>
      </c>
      <c r="RG12" s="16">
        <f t="shared" ca="1" si="482"/>
        <v>8.9625202470112253</v>
      </c>
      <c r="RH12" s="16">
        <f t="shared" ca="1" si="483"/>
        <v>8.1358227522639268</v>
      </c>
      <c r="RI12" s="16">
        <f t="shared" ca="1" si="484"/>
        <v>7.9471748248813245</v>
      </c>
      <c r="RJ12" s="16">
        <f t="shared" ca="1" si="485"/>
        <v>8.0695001821194658</v>
      </c>
      <c r="RK12" s="16">
        <f t="shared" ca="1" si="486"/>
        <v>7.2208093886170728</v>
      </c>
      <c r="RL12" s="16">
        <f t="shared" ca="1" si="487"/>
        <v>8.5174045256208917</v>
      </c>
      <c r="RM12" s="16">
        <f t="shared" ca="1" si="488"/>
        <v>8.2096096686378512</v>
      </c>
      <c r="RN12" s="16">
        <f t="shared" ca="1" si="489"/>
        <v>7.8292964727401628</v>
      </c>
      <c r="RO12" s="16">
        <f t="shared" ca="1" si="490"/>
        <v>7.852201666135346</v>
      </c>
      <c r="RP12" s="16">
        <f t="shared" ca="1" si="491"/>
        <v>8.2209464327738306</v>
      </c>
      <c r="RQ12" s="16">
        <f t="shared" ca="1" si="492"/>
        <v>7.9094209659758334</v>
      </c>
      <c r="RR12" s="16">
        <f t="shared" ca="1" si="493"/>
        <v>7.3011349193465138</v>
      </c>
      <c r="RS12" s="16">
        <f t="shared" ca="1" si="494"/>
        <v>7.4307609676093227</v>
      </c>
      <c r="RT12" s="16">
        <f t="shared" ca="1" si="495"/>
        <v>8.3412594758652361</v>
      </c>
      <c r="RU12" s="16">
        <f t="shared" ca="1" si="496"/>
        <v>7.8316268872532619</v>
      </c>
      <c r="RV12" s="16">
        <f t="shared" ca="1" si="497"/>
        <v>7.7704409520935993</v>
      </c>
      <c r="RW12" s="16">
        <f t="shared" ca="1" si="498"/>
        <v>8.859299781651055</v>
      </c>
      <c r="RX12" s="16">
        <f t="shared" ca="1" si="499"/>
        <v>7.5533090786573283</v>
      </c>
      <c r="RY12" s="16">
        <f t="shared" ca="1" si="500"/>
        <v>8.0900310856116135</v>
      </c>
      <c r="RZ12" s="16">
        <f t="shared" ca="1" si="501"/>
        <v>7.9151778339702279</v>
      </c>
      <c r="SA12" s="16">
        <f t="shared" ca="1" si="502"/>
        <v>7.6437469993207845</v>
      </c>
      <c r="SB12" s="16">
        <f t="shared" ca="1" si="503"/>
        <v>8.5232033671251077</v>
      </c>
      <c r="SC12" s="16">
        <f t="shared" ca="1" si="504"/>
        <v>7.6254939201388101</v>
      </c>
      <c r="SD12" s="16">
        <f t="shared" ca="1" si="505"/>
        <v>7.5805034180997755</v>
      </c>
      <c r="SE12" s="16">
        <f t="shared" ca="1" si="506"/>
        <v>7.8993451405214357</v>
      </c>
      <c r="SF12" s="16">
        <f t="shared" ca="1" si="507"/>
        <v>7.8299860184550258</v>
      </c>
      <c r="SG12" s="16">
        <f t="shared" ca="1" si="508"/>
        <v>7.894637942571352</v>
      </c>
      <c r="SH12" s="16">
        <f t="shared" ca="1" si="509"/>
        <v>7.9211907363493843</v>
      </c>
      <c r="SI12" s="16">
        <f t="shared" ca="1" si="510"/>
        <v>8.7424533265639521</v>
      </c>
      <c r="SJ12" s="16">
        <f t="shared" ca="1" si="511"/>
        <v>8.8447247254314973</v>
      </c>
      <c r="SK12" s="16">
        <f t="shared" ca="1" si="512"/>
        <v>7.3274536017625129</v>
      </c>
      <c r="SL12" s="16">
        <f t="shared" ca="1" si="513"/>
        <v>7.6913174605117502</v>
      </c>
      <c r="SM12" s="16">
        <f t="shared" ca="1" si="514"/>
        <v>7.8787401574723583</v>
      </c>
      <c r="SN12" s="16">
        <f t="shared" ca="1" si="515"/>
        <v>7.8298699601870752</v>
      </c>
      <c r="SO12" s="16">
        <f t="shared" ca="1" si="516"/>
        <v>8.0500305296779064</v>
      </c>
      <c r="SP12" s="16">
        <f t="shared" ca="1" si="517"/>
        <v>8.3492331167774658</v>
      </c>
      <c r="SQ12" s="16">
        <f t="shared" ca="1" si="518"/>
        <v>8.3211624498928014</v>
      </c>
      <c r="SR12" s="16">
        <f t="shared" ca="1" si="519"/>
        <v>7.9238650629509468</v>
      </c>
      <c r="SS12" s="16">
        <f t="shared" ca="1" si="520"/>
        <v>8.3764579339193226</v>
      </c>
      <c r="ST12" s="16">
        <f t="shared" ca="1" si="521"/>
        <v>8.6895515340636642</v>
      </c>
      <c r="SU12" s="16">
        <f t="shared" ca="1" si="522"/>
        <v>8.9663781616696134</v>
      </c>
      <c r="SV12" s="16">
        <f t="shared" ca="1" si="523"/>
        <v>7.5202613706685311</v>
      </c>
      <c r="SW12" s="16">
        <f t="shared" ca="1" si="524"/>
        <v>7.9200397768523301</v>
      </c>
      <c r="SX12" s="16">
        <f t="shared" ca="1" si="525"/>
        <v>7.9313593024836875</v>
      </c>
      <c r="SY12" s="16">
        <f t="shared" ca="1" si="526"/>
        <v>8.38502004207397</v>
      </c>
      <c r="SZ12" s="16">
        <f t="shared" ca="1" si="527"/>
        <v>7.9881471072180101</v>
      </c>
      <c r="TA12" s="16">
        <f t="shared" ca="1" si="528"/>
        <v>8.4735558197376495</v>
      </c>
      <c r="TB12" s="16">
        <f t="shared" ca="1" si="529"/>
        <v>8.0913606227322408</v>
      </c>
      <c r="TC12" s="16">
        <f t="shared" ca="1" si="530"/>
        <v>8.0084281036595719</v>
      </c>
      <c r="TD12" s="16">
        <f t="shared" ca="1" si="531"/>
        <v>7.5572859535358621</v>
      </c>
      <c r="TE12" s="16">
        <f t="shared" ca="1" si="532"/>
        <v>7.655089644934824</v>
      </c>
      <c r="TF12" s="16">
        <f t="shared" ca="1" si="533"/>
        <v>8.1400277454567096</v>
      </c>
      <c r="TG12" s="16">
        <f t="shared" ca="1" si="534"/>
        <v>8.506561207933597</v>
      </c>
      <c r="TH12" s="16">
        <f t="shared" ca="1" si="535"/>
        <v>7.6395523620586907</v>
      </c>
      <c r="TI12" s="16">
        <f t="shared" ca="1" si="536"/>
        <v>8.3268939627376479</v>
      </c>
      <c r="TJ12" s="16">
        <f t="shared" ca="1" si="537"/>
        <v>8.6098639524610387</v>
      </c>
      <c r="TK12" s="16">
        <f t="shared" ca="1" si="538"/>
        <v>7.9123892525032762</v>
      </c>
      <c r="TL12" s="16">
        <f t="shared" ca="1" si="539"/>
        <v>7.3709945492548776</v>
      </c>
      <c r="TM12" s="16">
        <f t="shared" ca="1" si="540"/>
        <v>7.9238284492442732</v>
      </c>
      <c r="TN12" s="16">
        <f t="shared" ca="1" si="541"/>
        <v>7.9417682647847734</v>
      </c>
      <c r="TO12" s="16">
        <f t="shared" ca="1" si="542"/>
        <v>7.8831981909031814</v>
      </c>
      <c r="TP12" s="16">
        <f t="shared" ca="1" si="543"/>
        <v>8.3971045658122065</v>
      </c>
      <c r="TQ12" s="16">
        <f t="shared" ca="1" si="544"/>
        <v>8.0004199244033583</v>
      </c>
      <c r="TR12" s="16">
        <f t="shared" ca="1" si="545"/>
        <v>7.8650100710395128</v>
      </c>
      <c r="TS12" s="16">
        <f t="shared" ca="1" si="546"/>
        <v>8.3697120173658561</v>
      </c>
      <c r="TT12" s="16">
        <f t="shared" ca="1" si="547"/>
        <v>8.2012742474082163</v>
      </c>
      <c r="TU12" s="16">
        <f t="shared" ca="1" si="548"/>
        <v>8.2278823789830238</v>
      </c>
      <c r="TV12" s="16">
        <f t="shared" ca="1" si="549"/>
        <v>7.8148614508901133</v>
      </c>
      <c r="TW12" s="16">
        <f t="shared" ca="1" si="550"/>
        <v>8.4184108967320714</v>
      </c>
      <c r="TX12" s="16">
        <f t="shared" ca="1" si="551"/>
        <v>7.7120055309644213</v>
      </c>
      <c r="TY12" s="16">
        <f t="shared" ca="1" si="552"/>
        <v>8.2627020591261306</v>
      </c>
      <c r="TZ12" s="16">
        <f t="shared" ca="1" si="553"/>
        <v>8.1173664257732856</v>
      </c>
      <c r="UA12" s="16">
        <f t="shared" ca="1" si="554"/>
        <v>8.5343521940369147</v>
      </c>
      <c r="UB12" s="16">
        <f t="shared" ca="1" si="555"/>
        <v>8.2378242132400192</v>
      </c>
      <c r="UC12" s="16">
        <f t="shared" ca="1" si="556"/>
        <v>8.4119361535042998</v>
      </c>
      <c r="UD12" s="16">
        <f t="shared" ca="1" si="557"/>
        <v>8.0965510026160672</v>
      </c>
      <c r="UE12" s="16">
        <f t="shared" ca="1" si="558"/>
        <v>8.4934484096180878</v>
      </c>
      <c r="UF12" s="16">
        <f t="shared" ca="1" si="559"/>
        <v>7.7273784418389404</v>
      </c>
      <c r="UG12" s="16">
        <f t="shared" ca="1" si="560"/>
        <v>8.2491403836887507</v>
      </c>
      <c r="UH12" s="16">
        <f t="shared" ca="1" si="561"/>
        <v>7.3145058102872218</v>
      </c>
      <c r="UI12" s="16">
        <f t="shared" ca="1" si="562"/>
        <v>7.7815171698025054</v>
      </c>
      <c r="UJ12" s="16">
        <f t="shared" ca="1" si="563"/>
        <v>8.0457178134087517</v>
      </c>
      <c r="UK12" s="16">
        <f t="shared" ca="1" si="564"/>
        <v>7.5910676486439028</v>
      </c>
      <c r="UL12" s="16">
        <f t="shared" ca="1" si="565"/>
        <v>7.9006462824625698</v>
      </c>
      <c r="UM12" s="16">
        <f t="shared" ca="1" si="566"/>
        <v>8.4105205441186346</v>
      </c>
      <c r="UN12" s="16">
        <f t="shared" ca="1" si="567"/>
        <v>8.215241495969396</v>
      </c>
      <c r="UO12" s="16">
        <f t="shared" ca="1" si="568"/>
        <v>8.2572862052656397</v>
      </c>
      <c r="UP12" s="16">
        <f t="shared" ca="1" si="569"/>
        <v>8.2638625042584568</v>
      </c>
      <c r="UQ12" s="16">
        <f t="shared" ca="1" si="570"/>
        <v>7.6805630369384712</v>
      </c>
      <c r="UR12" s="16">
        <f t="shared" ca="1" si="571"/>
        <v>7.6049174082573012</v>
      </c>
      <c r="US12" s="16">
        <f t="shared" ca="1" si="572"/>
        <v>8.5113018492991817</v>
      </c>
      <c r="UT12" s="16">
        <f t="shared" ca="1" si="573"/>
        <v>7.7079172317744158</v>
      </c>
      <c r="UU12" s="16">
        <f t="shared" ca="1" si="574"/>
        <v>8.8574584461246371</v>
      </c>
      <c r="UV12" s="16">
        <f t="shared" ca="1" si="575"/>
        <v>7.7207662040226426</v>
      </c>
      <c r="UW12" s="16">
        <f t="shared" ca="1" si="576"/>
        <v>8.17958285517002</v>
      </c>
      <c r="UX12" s="16">
        <f t="shared" ca="1" si="577"/>
        <v>7.7794792952380876</v>
      </c>
      <c r="UY12" s="16">
        <f t="shared" ca="1" si="578"/>
        <v>7.3035668086487124</v>
      </c>
      <c r="UZ12" s="16">
        <f t="shared" ca="1" si="579"/>
        <v>7.6173680062021543</v>
      </c>
      <c r="VA12" s="16">
        <f t="shared" ca="1" si="580"/>
        <v>8.0460863591635938</v>
      </c>
      <c r="VB12" s="16">
        <f t="shared" ca="1" si="581"/>
        <v>7.702787380241876</v>
      </c>
      <c r="VC12" s="16">
        <f t="shared" ca="1" si="582"/>
        <v>8.5478989743734477</v>
      </c>
      <c r="VD12" s="16">
        <f t="shared" ca="1" si="583"/>
        <v>8.2328621889769504</v>
      </c>
      <c r="VE12" s="16">
        <f t="shared" ca="1" si="584"/>
        <v>8.4422381833153199</v>
      </c>
      <c r="VF12" s="16">
        <f t="shared" ca="1" si="585"/>
        <v>8.8605143895878395</v>
      </c>
      <c r="VG12" s="16">
        <f t="shared" ca="1" si="586"/>
        <v>7.9598252019641267</v>
      </c>
      <c r="VH12" s="16">
        <f t="shared" ca="1" si="587"/>
        <v>7.7471700535028081</v>
      </c>
      <c r="VI12" s="16">
        <f t="shared" ca="1" si="588"/>
        <v>8.3972723140464751</v>
      </c>
      <c r="VJ12" s="16">
        <f t="shared" ca="1" si="589"/>
        <v>7.9189858745573583</v>
      </c>
      <c r="VK12" s="16">
        <f t="shared" ca="1" si="590"/>
        <v>8.0062511115083925</v>
      </c>
      <c r="VL12" s="16">
        <f t="shared" ca="1" si="591"/>
        <v>7.8822991396752524</v>
      </c>
      <c r="VM12" s="16">
        <f t="shared" ca="1" si="592"/>
        <v>8.5867480846714432</v>
      </c>
      <c r="VN12" s="16">
        <f t="shared" ca="1" si="593"/>
        <v>8.6699960478500824</v>
      </c>
      <c r="VO12" s="16">
        <f t="shared" ca="1" si="594"/>
        <v>8.1065438620109838</v>
      </c>
      <c r="VP12" s="16">
        <f t="shared" ca="1" si="595"/>
        <v>7.9558512622573305</v>
      </c>
      <c r="VQ12" s="16">
        <f t="shared" ca="1" si="596"/>
        <v>7.9467823606554262</v>
      </c>
      <c r="VR12" s="16">
        <f t="shared" ca="1" si="597"/>
        <v>8.0687341432879993</v>
      </c>
      <c r="VS12" s="16">
        <f t="shared" ca="1" si="598"/>
        <v>7.74953917468659</v>
      </c>
      <c r="VT12" s="16">
        <f t="shared" ca="1" si="599"/>
        <v>7.9885756445949818</v>
      </c>
      <c r="VU12" s="16">
        <f t="shared" ca="1" si="600"/>
        <v>8.0512364503372407</v>
      </c>
      <c r="VV12" s="16">
        <f t="shared" ca="1" si="601"/>
        <v>8.1620607883650322</v>
      </c>
      <c r="VW12" s="16">
        <f t="shared" ca="1" si="602"/>
        <v>8.1336883349306426</v>
      </c>
      <c r="VX12" s="16">
        <f t="shared" ca="1" si="603"/>
        <v>7.8482761909392549</v>
      </c>
      <c r="VY12" s="16">
        <f t="shared" ca="1" si="604"/>
        <v>8.0841628537190005</v>
      </c>
      <c r="VZ12" s="16">
        <f t="shared" ca="1" si="605"/>
        <v>8.0015854394077479</v>
      </c>
      <c r="WA12" s="16">
        <f t="shared" ca="1" si="606"/>
        <v>8.365678802199449</v>
      </c>
      <c r="WB12" s="16">
        <f t="shared" ca="1" si="607"/>
        <v>8.4076173959142011</v>
      </c>
      <c r="WC12" s="16">
        <f t="shared" ca="1" si="608"/>
        <v>8.6095564192602989</v>
      </c>
      <c r="WD12" s="16">
        <f t="shared" ca="1" si="609"/>
        <v>7.7581282044359714</v>
      </c>
      <c r="WE12" s="16">
        <f t="shared" ca="1" si="610"/>
        <v>8.3770846547833813</v>
      </c>
      <c r="WF12" s="16">
        <f t="shared" ca="1" si="611"/>
        <v>7.7744650483462348</v>
      </c>
      <c r="WG12" s="16">
        <f t="shared" ca="1" si="612"/>
        <v>7.8415585175957814</v>
      </c>
      <c r="WH12" s="16">
        <f t="shared" ca="1" si="613"/>
        <v>8.1520704180318972</v>
      </c>
      <c r="WI12" s="16">
        <f t="shared" ca="1" si="614"/>
        <v>8.2897668677635536</v>
      </c>
      <c r="WJ12" s="16">
        <f t="shared" ca="1" si="615"/>
        <v>8.1639088914548417</v>
      </c>
      <c r="WK12" s="16">
        <f t="shared" ca="1" si="616"/>
        <v>8.2093936937591341</v>
      </c>
      <c r="WL12" s="16">
        <f t="shared" ca="1" si="617"/>
        <v>8.0591899936010414</v>
      </c>
      <c r="WM12" s="16">
        <f t="shared" ca="1" si="618"/>
        <v>7.8083598748648333</v>
      </c>
      <c r="WN12" s="16">
        <f t="shared" ca="1" si="619"/>
        <v>8.4215982605182056</v>
      </c>
      <c r="WO12" s="16">
        <f t="shared" ca="1" si="620"/>
        <v>9.1833746789431068</v>
      </c>
      <c r="WP12" s="16">
        <f t="shared" ca="1" si="621"/>
        <v>8.5138726320479687</v>
      </c>
      <c r="WQ12" s="16">
        <f t="shared" ca="1" si="622"/>
        <v>8.4580386252303441</v>
      </c>
      <c r="WR12" s="16">
        <f t="shared" ca="1" si="623"/>
        <v>7.6937543930654471</v>
      </c>
      <c r="WS12" s="16">
        <f t="shared" ca="1" si="624"/>
        <v>8.650246376946777</v>
      </c>
      <c r="WT12" s="16">
        <f t="shared" ca="1" si="625"/>
        <v>8.8149146123481756</v>
      </c>
      <c r="WU12" s="16">
        <f t="shared" ca="1" si="626"/>
        <v>8.0006101689584579</v>
      </c>
      <c r="WV12" s="16">
        <f t="shared" ca="1" si="627"/>
        <v>7.1359907520259158</v>
      </c>
      <c r="WW12" s="16">
        <f t="shared" ca="1" si="628"/>
        <v>8.2527025437233128</v>
      </c>
      <c r="WX12" s="16">
        <f t="shared" ca="1" si="629"/>
        <v>8.030742490960538</v>
      </c>
      <c r="WY12" s="16">
        <f t="shared" ca="1" si="630"/>
        <v>7.9550538664097719</v>
      </c>
      <c r="WZ12" s="16">
        <f t="shared" ca="1" si="631"/>
        <v>8.112705160947927</v>
      </c>
      <c r="XA12" s="16">
        <f t="shared" ca="1" si="632"/>
        <v>8.2952821184109293</v>
      </c>
      <c r="XB12" s="16">
        <f t="shared" ca="1" si="633"/>
        <v>7.7823145104967839</v>
      </c>
      <c r="XC12" s="16">
        <f t="shared" ca="1" si="634"/>
        <v>7.6415788046475761</v>
      </c>
      <c r="XD12" s="16">
        <f t="shared" ca="1" si="635"/>
        <v>8.1379884846671633</v>
      </c>
      <c r="XE12" s="16">
        <f t="shared" ca="1" si="636"/>
        <v>7.8305458452959318</v>
      </c>
      <c r="XF12" s="16">
        <f t="shared" ca="1" si="637"/>
        <v>7.8197312735445479</v>
      </c>
      <c r="XG12" s="16">
        <f t="shared" ca="1" si="638"/>
        <v>7.7327434593279119</v>
      </c>
      <c r="XH12" s="16">
        <f t="shared" ca="1" si="639"/>
        <v>8.0711920871625988</v>
      </c>
      <c r="XI12" s="16">
        <f t="shared" ca="1" si="640"/>
        <v>7.7813472039304079</v>
      </c>
      <c r="XJ12" s="16">
        <f t="shared" ca="1" si="641"/>
        <v>7.9126013238457205</v>
      </c>
      <c r="XK12" s="16">
        <f t="shared" ca="1" si="642"/>
        <v>7.9446605808066035</v>
      </c>
      <c r="XL12" s="16">
        <f t="shared" ca="1" si="643"/>
        <v>8.7769609898701333</v>
      </c>
      <c r="XM12" s="16">
        <f t="shared" ca="1" si="644"/>
        <v>8.4724184687965369</v>
      </c>
      <c r="XN12" s="16">
        <f t="shared" ca="1" si="645"/>
        <v>8.08839855987652</v>
      </c>
      <c r="XO12" s="16">
        <f t="shared" ca="1" si="646"/>
        <v>8.549575817628627</v>
      </c>
      <c r="XP12" s="16">
        <f t="shared" ca="1" si="647"/>
        <v>8.1658721199510005</v>
      </c>
      <c r="XQ12" s="16">
        <f t="shared" ca="1" si="648"/>
        <v>7.8692508408500608</v>
      </c>
      <c r="XR12" s="16">
        <f t="shared" ca="1" si="649"/>
        <v>7.9808840193501993</v>
      </c>
      <c r="XS12" s="16">
        <f t="shared" ca="1" si="650"/>
        <v>7.5871519462033481</v>
      </c>
      <c r="XT12" s="16">
        <f t="shared" ca="1" si="651"/>
        <v>7.7858308410714514</v>
      </c>
      <c r="XU12" s="16">
        <f t="shared" ca="1" si="652"/>
        <v>8.3886498227680661</v>
      </c>
      <c r="XV12" s="16">
        <f t="shared" ca="1" si="653"/>
        <v>8.4056608810353151</v>
      </c>
      <c r="XW12" s="16">
        <f t="shared" ca="1" si="654"/>
        <v>8.2294669350718497</v>
      </c>
      <c r="XX12" s="16">
        <f t="shared" ca="1" si="655"/>
        <v>8.3513506483520743</v>
      </c>
      <c r="XY12" s="16">
        <f t="shared" ca="1" si="656"/>
        <v>7.6564337025446561</v>
      </c>
      <c r="XZ12" s="16">
        <f t="shared" ca="1" si="657"/>
        <v>7.5062151158259027</v>
      </c>
      <c r="YA12" s="16">
        <f t="shared" ca="1" si="658"/>
        <v>7.6850832686760651</v>
      </c>
      <c r="YB12" s="16">
        <f t="shared" ca="1" si="659"/>
        <v>8.064548637616225</v>
      </c>
      <c r="YC12" s="16">
        <f t="shared" ca="1" si="660"/>
        <v>8.5139906395987808</v>
      </c>
      <c r="YD12" s="16">
        <f t="shared" ca="1" si="661"/>
        <v>8.0658445306788504</v>
      </c>
      <c r="YE12" s="16">
        <f t="shared" ca="1" si="662"/>
        <v>8.1404448359833612</v>
      </c>
      <c r="YF12" s="16">
        <f t="shared" ca="1" si="663"/>
        <v>7.6274542586043808</v>
      </c>
      <c r="YG12" s="16">
        <f t="shared" ca="1" si="664"/>
        <v>7.8152840195088498</v>
      </c>
      <c r="YH12" s="16">
        <f t="shared" ca="1" si="665"/>
        <v>8.2032939013018655</v>
      </c>
      <c r="YI12" s="16">
        <f t="shared" ca="1" si="666"/>
        <v>7.1938798746095225</v>
      </c>
      <c r="YJ12" s="16">
        <f t="shared" ca="1" si="667"/>
        <v>8.5098393605190417</v>
      </c>
      <c r="YK12" s="16">
        <f t="shared" ca="1" si="668"/>
        <v>7.4006317754147117</v>
      </c>
      <c r="YL12" s="16">
        <f t="shared" ca="1" si="669"/>
        <v>8.6580829684173679</v>
      </c>
      <c r="YM12" s="16">
        <f t="shared" ca="1" si="670"/>
        <v>8.3465587553570231</v>
      </c>
      <c r="YN12" s="16">
        <f t="shared" ca="1" si="671"/>
        <v>7.7316974941812697</v>
      </c>
      <c r="YO12" s="16">
        <f t="shared" ca="1" si="672"/>
        <v>8.1172959615897611</v>
      </c>
      <c r="YP12" s="16">
        <f t="shared" ca="1" si="673"/>
        <v>8.2467734928513714</v>
      </c>
      <c r="YQ12" s="16">
        <f t="shared" ca="1" si="674"/>
        <v>8.3253776033767615</v>
      </c>
      <c r="YR12" s="16">
        <f t="shared" ca="1" si="675"/>
        <v>8.1273643409968166</v>
      </c>
      <c r="YS12" s="16">
        <f t="shared" ca="1" si="676"/>
        <v>7.5693385775672679</v>
      </c>
      <c r="YT12" s="16">
        <f t="shared" ca="1" si="677"/>
        <v>8.1265061042564497</v>
      </c>
      <c r="YU12" s="16">
        <f t="shared" ca="1" si="678"/>
        <v>7.9442650643250925</v>
      </c>
      <c r="YV12" s="16">
        <f t="shared" ca="1" si="679"/>
        <v>8.0631747266259826</v>
      </c>
      <c r="YW12" s="16">
        <f t="shared" ca="1" si="680"/>
        <v>8.1036347651860154</v>
      </c>
      <c r="YX12" s="16">
        <f t="shared" ca="1" si="681"/>
        <v>7.87131485502728</v>
      </c>
      <c r="YY12" s="16">
        <f t="shared" ca="1" si="682"/>
        <v>8.3543901690011104</v>
      </c>
      <c r="YZ12" s="16">
        <f t="shared" ca="1" si="683"/>
        <v>7.7691525260466756</v>
      </c>
      <c r="ZA12" s="16">
        <f t="shared" ca="1" si="684"/>
        <v>8.8839776319047044</v>
      </c>
      <c r="ZB12" s="16">
        <f t="shared" ca="1" si="685"/>
        <v>7.8650049444500896</v>
      </c>
      <c r="ZC12" s="16">
        <f t="shared" ca="1" si="686"/>
        <v>7.5485439666304082</v>
      </c>
      <c r="ZD12" s="16">
        <f t="shared" ca="1" si="687"/>
        <v>8.2111311552238515</v>
      </c>
      <c r="ZE12" s="16">
        <f t="shared" ca="1" si="688"/>
        <v>8.2514081347118857</v>
      </c>
      <c r="ZF12" s="16">
        <f t="shared" ca="1" si="689"/>
        <v>7.7043408266927864</v>
      </c>
      <c r="ZG12" s="16">
        <f t="shared" ca="1" si="690"/>
        <v>7.8704696827161023</v>
      </c>
      <c r="ZH12" s="16">
        <f t="shared" ca="1" si="691"/>
        <v>7.9099425162494255</v>
      </c>
      <c r="ZI12" s="16">
        <f t="shared" ca="1" si="692"/>
        <v>8.1174919490876114</v>
      </c>
      <c r="ZJ12" s="16">
        <f t="shared" ca="1" si="693"/>
        <v>8.1701682084950864</v>
      </c>
      <c r="ZK12" s="16">
        <f t="shared" ca="1" si="694"/>
        <v>7.7740096548624091</v>
      </c>
      <c r="ZL12" s="16">
        <f t="shared" ca="1" si="695"/>
        <v>7.9725522792375401</v>
      </c>
      <c r="ZM12" s="16">
        <f t="shared" ca="1" si="696"/>
        <v>7.7781695666023367</v>
      </c>
      <c r="ZN12" s="16">
        <f t="shared" ca="1" si="697"/>
        <v>7.447559507201559</v>
      </c>
      <c r="ZO12" s="16">
        <f t="shared" ca="1" si="698"/>
        <v>7.7300666565485345</v>
      </c>
      <c r="ZP12" s="16">
        <f t="shared" ca="1" si="699"/>
        <v>8.1371217628545125</v>
      </c>
      <c r="ZQ12" s="16">
        <f t="shared" ca="1" si="700"/>
        <v>8.3205218719100582</v>
      </c>
      <c r="ZR12" s="16">
        <f t="shared" ca="1" si="701"/>
        <v>8.7722619256217449</v>
      </c>
      <c r="ZS12" s="16">
        <f t="shared" ca="1" si="702"/>
        <v>8.1986746487347961</v>
      </c>
      <c r="ZT12" s="16">
        <f t="shared" ca="1" si="703"/>
        <v>8.2879132179713668</v>
      </c>
      <c r="ZU12" s="16">
        <f t="shared" ca="1" si="704"/>
        <v>8.8115009659401853</v>
      </c>
      <c r="ZV12" s="16">
        <f t="shared" ca="1" si="705"/>
        <v>8.3661389759003075</v>
      </c>
      <c r="ZW12" s="16">
        <f t="shared" ca="1" si="706"/>
        <v>8.5558480699126438</v>
      </c>
      <c r="ZX12" s="16">
        <f t="shared" ca="1" si="707"/>
        <v>7.7964446846423687</v>
      </c>
      <c r="ZY12" s="16">
        <f t="shared" ca="1" si="708"/>
        <v>8.4905180843600849</v>
      </c>
      <c r="ZZ12" s="16">
        <f t="shared" ca="1" si="709"/>
        <v>7.4587611043053483</v>
      </c>
      <c r="AAA12" s="16">
        <f t="shared" ca="1" si="710"/>
        <v>7.4782483229209014</v>
      </c>
      <c r="AAB12" s="16">
        <f t="shared" ca="1" si="711"/>
        <v>7.5342708823838977</v>
      </c>
      <c r="AAC12" s="16">
        <f t="shared" ca="1" si="712"/>
        <v>7.8707910178317908</v>
      </c>
      <c r="AAD12" s="16">
        <f t="shared" ca="1" si="713"/>
        <v>7.7104820163484069</v>
      </c>
      <c r="AAE12" s="16">
        <f t="shared" ca="1" si="714"/>
        <v>7.9404458004766481</v>
      </c>
      <c r="AAF12" s="16">
        <f t="shared" ca="1" si="715"/>
        <v>7.9568925577948457</v>
      </c>
      <c r="AAG12" s="16">
        <f t="shared" ca="1" si="716"/>
        <v>7.6813030423168884</v>
      </c>
      <c r="AAH12" s="16">
        <f t="shared" ca="1" si="717"/>
        <v>9.1004200343910036</v>
      </c>
      <c r="AAI12" s="16">
        <f t="shared" ca="1" si="718"/>
        <v>7.7001692109590403</v>
      </c>
      <c r="AAJ12" s="16">
        <f t="shared" ca="1" si="719"/>
        <v>7.9149887669092767</v>
      </c>
      <c r="AAK12" s="16">
        <f t="shared" ca="1" si="720"/>
        <v>8.2767491449687896</v>
      </c>
      <c r="AAL12" s="16">
        <f t="shared" ca="1" si="721"/>
        <v>8.0640087181275977</v>
      </c>
      <c r="AAM12" s="16">
        <f t="shared" ca="1" si="722"/>
        <v>7.471424908857184</v>
      </c>
      <c r="AAN12" s="16">
        <f t="shared" ca="1" si="723"/>
        <v>7.4572467235711768</v>
      </c>
      <c r="AAO12" s="16">
        <f t="shared" ca="1" si="724"/>
        <v>7.9416756105459516</v>
      </c>
      <c r="AAP12" s="16">
        <f t="shared" ca="1" si="725"/>
        <v>7.6278825581038934</v>
      </c>
      <c r="AAQ12" s="16">
        <f t="shared" ca="1" si="726"/>
        <v>8.1842027075774517</v>
      </c>
      <c r="AAR12" s="16">
        <f t="shared" ca="1" si="727"/>
        <v>8.6953943161769871</v>
      </c>
      <c r="AAS12" s="16">
        <f t="shared" ca="1" si="728"/>
        <v>8.3168342986286241</v>
      </c>
      <c r="AAT12" s="16">
        <f t="shared" ca="1" si="729"/>
        <v>7.7920677305233763</v>
      </c>
      <c r="AAU12" s="16">
        <f t="shared" ca="1" si="730"/>
        <v>7.8360401721627007</v>
      </c>
      <c r="AAV12" s="16">
        <f t="shared" ca="1" si="731"/>
        <v>8.2078816782657835</v>
      </c>
      <c r="AAW12" s="16">
        <f t="shared" ca="1" si="732"/>
        <v>7.4270757371739737</v>
      </c>
      <c r="AAX12" s="16">
        <f t="shared" ca="1" si="733"/>
        <v>7.8960935020151375</v>
      </c>
      <c r="AAY12" s="16">
        <f t="shared" ca="1" si="734"/>
        <v>8.3140237233278871</v>
      </c>
      <c r="AAZ12" s="16">
        <f t="shared" ca="1" si="735"/>
        <v>8.2087638921077097</v>
      </c>
      <c r="ABA12" s="16">
        <f t="shared" ca="1" si="736"/>
        <v>8.1677700384724208</v>
      </c>
      <c r="ABB12" s="16">
        <f t="shared" ca="1" si="737"/>
        <v>8.3660613286050491</v>
      </c>
      <c r="ABC12" s="16">
        <f t="shared" ca="1" si="738"/>
        <v>7.6580151295159977</v>
      </c>
      <c r="ABD12" s="16">
        <f t="shared" ca="1" si="739"/>
        <v>7.8763715358551458</v>
      </c>
      <c r="ABE12" s="16">
        <f t="shared" ca="1" si="740"/>
        <v>8.1248857551130609</v>
      </c>
      <c r="ABF12" s="16">
        <f t="shared" ca="1" si="741"/>
        <v>8.3224295152540186</v>
      </c>
      <c r="ABG12" s="16">
        <f t="shared" ca="1" si="742"/>
        <v>7.9829968102724562</v>
      </c>
      <c r="ABH12" s="16">
        <f t="shared" ca="1" si="743"/>
        <v>7.8653163486034199</v>
      </c>
      <c r="ABI12" s="16">
        <f t="shared" ca="1" si="744"/>
        <v>7.2253563437037753</v>
      </c>
      <c r="ABJ12" s="16">
        <f t="shared" ca="1" si="745"/>
        <v>7.8283839409138363</v>
      </c>
      <c r="ABK12" s="16">
        <f t="shared" ca="1" si="746"/>
        <v>7.9633225164350305</v>
      </c>
      <c r="ABL12" s="16">
        <f t="shared" ca="1" si="747"/>
        <v>8.9303221428138464</v>
      </c>
      <c r="ABM12" s="16">
        <f t="shared" ca="1" si="748"/>
        <v>8.1736803651660495</v>
      </c>
      <c r="ABN12" s="16">
        <f t="shared" ca="1" si="749"/>
        <v>8.2165671384882693</v>
      </c>
      <c r="ABO12" s="16">
        <f t="shared" ca="1" si="750"/>
        <v>8.1128739278978923</v>
      </c>
      <c r="ABP12" s="16">
        <f t="shared" ca="1" si="751"/>
        <v>7.6559618807136589</v>
      </c>
      <c r="ABQ12" s="16">
        <f t="shared" ca="1" si="752"/>
        <v>8.5945933017645917</v>
      </c>
      <c r="ABR12" s="16">
        <f t="shared" ca="1" si="753"/>
        <v>7.4461144717514216</v>
      </c>
      <c r="ABS12" s="16">
        <f t="shared" ca="1" si="754"/>
        <v>8.2030719578049514</v>
      </c>
      <c r="ABT12" s="16">
        <f t="shared" ca="1" si="755"/>
        <v>8.342592930732506</v>
      </c>
      <c r="ABU12" s="16">
        <f t="shared" ca="1" si="756"/>
        <v>7.981980533223167</v>
      </c>
      <c r="ABV12" s="16">
        <f t="shared" ca="1" si="757"/>
        <v>8.4029223133034936</v>
      </c>
      <c r="ABW12" s="16">
        <f t="shared" ca="1" si="758"/>
        <v>7.8778501923907047</v>
      </c>
      <c r="ABX12" s="16">
        <f t="shared" ca="1" si="759"/>
        <v>8.3515969052029675</v>
      </c>
      <c r="ABY12" s="16">
        <f t="shared" ca="1" si="760"/>
        <v>7.766229092492682</v>
      </c>
      <c r="ABZ12" s="16">
        <f t="shared" ca="1" si="761"/>
        <v>8.3269121599975851</v>
      </c>
      <c r="ACA12" s="16">
        <f t="shared" ca="1" si="762"/>
        <v>7.8282791402063898</v>
      </c>
      <c r="ACB12" s="16">
        <f t="shared" ca="1" si="763"/>
        <v>8.4554601190398788</v>
      </c>
      <c r="ACC12" s="16">
        <f t="shared" ca="1" si="764"/>
        <v>7.9175493290393035</v>
      </c>
      <c r="ACD12" s="16">
        <f t="shared" ca="1" si="765"/>
        <v>8.3768496129016299</v>
      </c>
      <c r="ACE12" s="16">
        <f t="shared" ca="1" si="766"/>
        <v>7.5684365177012332</v>
      </c>
      <c r="ACF12" s="16">
        <f t="shared" ca="1" si="767"/>
        <v>8.2430225733272611</v>
      </c>
      <c r="ACG12" s="16">
        <f t="shared" ca="1" si="768"/>
        <v>7.7858178735829098</v>
      </c>
      <c r="ACH12" s="16">
        <f t="shared" ca="1" si="769"/>
        <v>7.6996530243526893</v>
      </c>
      <c r="ACI12" s="16">
        <f t="shared" ca="1" si="770"/>
        <v>7.8646533966759744</v>
      </c>
      <c r="ACJ12" s="16">
        <f t="shared" ca="1" si="771"/>
        <v>7.8454305393593353</v>
      </c>
      <c r="ACK12" s="16">
        <f t="shared" ca="1" si="772"/>
        <v>7.9443925402807558</v>
      </c>
      <c r="ACL12" s="16">
        <f t="shared" ca="1" si="773"/>
        <v>7.7096594472073248</v>
      </c>
      <c r="ACM12" s="16">
        <f t="shared" ca="1" si="774"/>
        <v>8.7483326601137339</v>
      </c>
      <c r="ACN12" s="16">
        <f t="shared" ca="1" si="775"/>
        <v>7.7009779491208166</v>
      </c>
      <c r="ACO12" s="16">
        <f t="shared" ca="1" si="776"/>
        <v>8.1265104932185839</v>
      </c>
      <c r="ACP12" s="16">
        <f t="shared" ca="1" si="777"/>
        <v>7.5747077586848341</v>
      </c>
      <c r="ACQ12" s="16">
        <f t="shared" ca="1" si="778"/>
        <v>8.2434068645801908</v>
      </c>
      <c r="ACR12" s="16">
        <f t="shared" ca="1" si="779"/>
        <v>8.1323377955433571</v>
      </c>
      <c r="ACS12" s="16">
        <f t="shared" ca="1" si="780"/>
        <v>8.2169327945057002</v>
      </c>
      <c r="ACT12" s="16">
        <f t="shared" ca="1" si="781"/>
        <v>8.8641691562977005</v>
      </c>
      <c r="ACU12" s="16">
        <f t="shared" ca="1" si="782"/>
        <v>7.9165699520951875</v>
      </c>
      <c r="ACV12" s="16">
        <f t="shared" ca="1" si="783"/>
        <v>8.2528494602352893</v>
      </c>
      <c r="ACW12" s="16">
        <f t="shared" ca="1" si="784"/>
        <v>7.8872933748305645</v>
      </c>
      <c r="ACX12" s="16">
        <f t="shared" ca="1" si="785"/>
        <v>7.8025476353226777</v>
      </c>
      <c r="ACY12" s="16">
        <f t="shared" ca="1" si="786"/>
        <v>8.2980585344230526</v>
      </c>
      <c r="ACZ12" s="16">
        <f t="shared" ca="1" si="787"/>
        <v>7.128439884652928</v>
      </c>
      <c r="ADA12" s="16">
        <f t="shared" ca="1" si="788"/>
        <v>8.7805508737812925</v>
      </c>
      <c r="ADB12" s="16">
        <f t="shared" ca="1" si="789"/>
        <v>7.9543907747430058</v>
      </c>
      <c r="ADC12" s="16">
        <f t="shared" ca="1" si="790"/>
        <v>8.1072874367793695</v>
      </c>
      <c r="ADD12" s="16">
        <f t="shared" ca="1" si="791"/>
        <v>8.4578198719768647</v>
      </c>
      <c r="ADE12" s="16">
        <f t="shared" ca="1" si="792"/>
        <v>7.7570292877042251</v>
      </c>
      <c r="ADF12" s="16">
        <f t="shared" ca="1" si="793"/>
        <v>8.400668158539025</v>
      </c>
      <c r="ADG12" s="16">
        <f t="shared" ca="1" si="794"/>
        <v>7.8814901963677402</v>
      </c>
      <c r="ADH12" s="16">
        <f t="shared" ca="1" si="795"/>
        <v>8.2275672810787093</v>
      </c>
      <c r="ADI12" s="16">
        <f t="shared" ca="1" si="796"/>
        <v>8.2639391782426017</v>
      </c>
      <c r="ADJ12" s="16">
        <f t="shared" ca="1" si="797"/>
        <v>8.1179509256886568</v>
      </c>
      <c r="ADK12" s="16">
        <f t="shared" ca="1" si="798"/>
        <v>7.5758198862096906</v>
      </c>
      <c r="ADL12" s="16">
        <f t="shared" ca="1" si="799"/>
        <v>7.9012353643481719</v>
      </c>
      <c r="ADM12" s="16">
        <f t="shared" ca="1" si="800"/>
        <v>8.2557949539765794</v>
      </c>
      <c r="ADN12" s="16">
        <f t="shared" ca="1" si="801"/>
        <v>7.9757347922861079</v>
      </c>
      <c r="ADO12" s="16">
        <f t="shared" ca="1" si="802"/>
        <v>7.7414525212494425</v>
      </c>
      <c r="ADP12" s="16">
        <f t="shared" ca="1" si="803"/>
        <v>7.8797466328006642</v>
      </c>
      <c r="ADQ12" s="16">
        <f t="shared" ca="1" si="804"/>
        <v>8.1008323785739229</v>
      </c>
      <c r="ADR12" s="16">
        <f t="shared" ca="1" si="805"/>
        <v>8.8072545628933696</v>
      </c>
      <c r="ADS12" s="16">
        <f t="shared" ca="1" si="806"/>
        <v>8.3196058017568806</v>
      </c>
      <c r="ADT12" s="16">
        <f t="shared" ca="1" si="807"/>
        <v>8.5274734440503721</v>
      </c>
      <c r="ADU12" s="16">
        <f t="shared" ca="1" si="808"/>
        <v>8.582417337897386</v>
      </c>
      <c r="ADV12" s="16">
        <f t="shared" ca="1" si="809"/>
        <v>8.491283311478961</v>
      </c>
      <c r="ADW12" s="16">
        <f t="shared" ca="1" si="810"/>
        <v>7.9491263641580412</v>
      </c>
      <c r="ADX12" s="16">
        <f t="shared" ca="1" si="811"/>
        <v>8.731385302992658</v>
      </c>
      <c r="ADY12" s="16">
        <f t="shared" ca="1" si="812"/>
        <v>7.7922535545970844</v>
      </c>
      <c r="ADZ12" s="16">
        <f t="shared" ca="1" si="813"/>
        <v>8.0021870226184788</v>
      </c>
      <c r="AEA12" s="16">
        <f t="shared" ca="1" si="814"/>
        <v>8.1174079396866734</v>
      </c>
      <c r="AEB12" s="16">
        <f t="shared" ca="1" si="815"/>
        <v>8.2873188821489485</v>
      </c>
      <c r="AEC12" s="16">
        <f t="shared" ca="1" si="816"/>
        <v>8.0737905042754097</v>
      </c>
      <c r="AED12" s="16">
        <f t="shared" ca="1" si="817"/>
        <v>8.8449045036245266</v>
      </c>
      <c r="AEE12" s="16">
        <f t="shared" ca="1" si="818"/>
        <v>7.8377413362831128</v>
      </c>
      <c r="AEF12" s="16">
        <f t="shared" ca="1" si="819"/>
        <v>7.9342714962986385</v>
      </c>
      <c r="AEG12" s="16">
        <f t="shared" ca="1" si="820"/>
        <v>8.1367024379640842</v>
      </c>
      <c r="AEH12" s="16">
        <f t="shared" ca="1" si="821"/>
        <v>8.6367648523921439</v>
      </c>
      <c r="AEI12" s="16">
        <f t="shared" ca="1" si="822"/>
        <v>8.0022582814865828</v>
      </c>
      <c r="AEJ12" s="16">
        <f t="shared" ca="1" si="823"/>
        <v>8.0533065837455649</v>
      </c>
      <c r="AEK12" s="16">
        <f t="shared" ca="1" si="824"/>
        <v>8.3579719753464161</v>
      </c>
      <c r="AEL12" s="16">
        <f t="shared" ca="1" si="825"/>
        <v>7.8855467133485275</v>
      </c>
      <c r="AEM12" s="16">
        <f t="shared" ca="1" si="826"/>
        <v>8.5595782557249258</v>
      </c>
      <c r="AEN12" s="16">
        <f t="shared" ca="1" si="827"/>
        <v>7.8119247248416741</v>
      </c>
      <c r="AEO12" s="16">
        <f t="shared" ca="1" si="828"/>
        <v>7.792633364587223</v>
      </c>
      <c r="AEP12" s="16">
        <f t="shared" ca="1" si="829"/>
        <v>7.4312376050726101</v>
      </c>
      <c r="AEQ12" s="16">
        <f t="shared" ca="1" si="830"/>
        <v>8.0314274507089447</v>
      </c>
      <c r="AER12" s="16">
        <f t="shared" ca="1" si="831"/>
        <v>7.6066356436263032</v>
      </c>
      <c r="AES12" s="16">
        <f t="shared" ca="1" si="832"/>
        <v>7.3857330121445646</v>
      </c>
      <c r="AET12" s="16">
        <f t="shared" ca="1" si="833"/>
        <v>7.9564814757665276</v>
      </c>
      <c r="AEU12" s="16">
        <f t="shared" ca="1" si="834"/>
        <v>7.9616606968059962</v>
      </c>
      <c r="AEV12" s="16">
        <f t="shared" ca="1" si="835"/>
        <v>8.703522140004269</v>
      </c>
      <c r="AEW12" s="16">
        <f t="shared" ca="1" si="836"/>
        <v>8.0172447179082464</v>
      </c>
      <c r="AEX12" s="16">
        <f t="shared" ca="1" si="837"/>
        <v>7.8073507231771213</v>
      </c>
      <c r="AEY12" s="16">
        <f t="shared" ca="1" si="838"/>
        <v>9.0550761858063389</v>
      </c>
      <c r="AEZ12" s="16">
        <f t="shared" ca="1" si="839"/>
        <v>8.499118329262533</v>
      </c>
      <c r="AFA12" s="16">
        <f t="shared" ca="1" si="840"/>
        <v>8.0999094275924453</v>
      </c>
      <c r="AFB12" s="16">
        <f t="shared" ca="1" si="841"/>
        <v>7.7492443970255085</v>
      </c>
      <c r="AFC12" s="16">
        <f t="shared" ca="1" si="842"/>
        <v>8.1435300748337269</v>
      </c>
      <c r="AFD12" s="16">
        <f t="shared" ca="1" si="843"/>
        <v>8.1200897940509069</v>
      </c>
      <c r="AFE12" s="16">
        <f t="shared" ca="1" si="844"/>
        <v>8.2348665557116139</v>
      </c>
      <c r="AFF12" s="16">
        <f t="shared" ca="1" si="845"/>
        <v>8.0113675993923739</v>
      </c>
      <c r="AFG12" s="16">
        <f t="shared" ca="1" si="846"/>
        <v>8.0756016593589539</v>
      </c>
      <c r="AFH12" s="16">
        <f t="shared" ca="1" si="847"/>
        <v>7.8612796406212526</v>
      </c>
      <c r="AFI12" s="16">
        <f t="shared" ca="1" si="848"/>
        <v>8.0887368107306319</v>
      </c>
      <c r="AFJ12" s="16">
        <f t="shared" ca="1" si="849"/>
        <v>7.2906106169370331</v>
      </c>
      <c r="AFK12" s="16">
        <f t="shared" ca="1" si="850"/>
        <v>7.5140229072847884</v>
      </c>
      <c r="AFL12" s="16">
        <f t="shared" ca="1" si="851"/>
        <v>7.8202596308173495</v>
      </c>
      <c r="AFM12" s="16">
        <f t="shared" ca="1" si="852"/>
        <v>7.2402475455132791</v>
      </c>
      <c r="AFN12" s="16">
        <f t="shared" ca="1" si="853"/>
        <v>7.7508443555913136</v>
      </c>
      <c r="AFO12" s="16">
        <f t="shared" ca="1" si="854"/>
        <v>7.9409168645526229</v>
      </c>
      <c r="AFP12" s="16">
        <f t="shared" ca="1" si="855"/>
        <v>8.3729159252981784</v>
      </c>
      <c r="AFQ12" s="16">
        <f t="shared" ca="1" si="856"/>
        <v>7.2563564864918977</v>
      </c>
      <c r="AFR12" s="16">
        <f t="shared" ca="1" si="857"/>
        <v>8.4248519210433148</v>
      </c>
      <c r="AFS12" s="16">
        <f t="shared" ca="1" si="858"/>
        <v>7.9814672167463891</v>
      </c>
      <c r="AFT12" s="16">
        <f t="shared" ca="1" si="859"/>
        <v>7.6511769679790991</v>
      </c>
      <c r="AFU12" s="16">
        <f t="shared" ca="1" si="860"/>
        <v>8.5065521972188556</v>
      </c>
      <c r="AFV12" s="16">
        <f t="shared" ca="1" si="861"/>
        <v>7.5427191037980972</v>
      </c>
      <c r="AFW12" s="16">
        <f t="shared" ca="1" si="862"/>
        <v>7.9516684044776067</v>
      </c>
      <c r="AFX12" s="16">
        <f t="shared" ca="1" si="863"/>
        <v>8.4897673861811729</v>
      </c>
      <c r="AFY12" s="16">
        <f t="shared" ca="1" si="864"/>
        <v>8.1966920738049076</v>
      </c>
      <c r="AFZ12" s="16">
        <f t="shared" ca="1" si="865"/>
        <v>7.8795677731707139</v>
      </c>
      <c r="AGA12" s="16">
        <f t="shared" ca="1" si="866"/>
        <v>8.0436349088330186</v>
      </c>
      <c r="AGB12" s="16">
        <f t="shared" ca="1" si="867"/>
        <v>8.3328647510749594</v>
      </c>
      <c r="AGC12" s="16">
        <f t="shared" ca="1" si="868"/>
        <v>7.7517641490790634</v>
      </c>
      <c r="AGD12" s="16">
        <f t="shared" ca="1" si="869"/>
        <v>7.9672222686664114</v>
      </c>
      <c r="AGE12" s="16">
        <f t="shared" ca="1" si="870"/>
        <v>7.2475432231122738</v>
      </c>
      <c r="AGF12" s="16">
        <f t="shared" ca="1" si="871"/>
        <v>8.2560991372910308</v>
      </c>
      <c r="AGG12" s="16">
        <f t="shared" ca="1" si="872"/>
        <v>7.5085810208361101</v>
      </c>
      <c r="AGH12" s="16">
        <f t="shared" ca="1" si="873"/>
        <v>7.9901271281066597</v>
      </c>
      <c r="AGI12" s="16">
        <f t="shared" ca="1" si="874"/>
        <v>8.1797502735467589</v>
      </c>
      <c r="AGJ12" s="16">
        <f t="shared" ca="1" si="875"/>
        <v>9.3580767624854637</v>
      </c>
      <c r="AGK12" s="16">
        <f t="shared" ca="1" si="876"/>
        <v>8.3042333533817967</v>
      </c>
      <c r="AGL12" s="16">
        <f t="shared" ca="1" si="877"/>
        <v>8.0881521030662142</v>
      </c>
      <c r="AGM12" s="16">
        <f t="shared" ca="1" si="878"/>
        <v>7.644471624002751</v>
      </c>
      <c r="AGN12" s="16">
        <f t="shared" ca="1" si="879"/>
        <v>8.6443463069742013</v>
      </c>
      <c r="AGO12" s="16">
        <f t="shared" ca="1" si="880"/>
        <v>7.688212008982565</v>
      </c>
      <c r="AGP12" s="16">
        <f t="shared" ca="1" si="881"/>
        <v>8.5989348717462128</v>
      </c>
      <c r="AGQ12" s="16">
        <f t="shared" ca="1" si="882"/>
        <v>8.0071215132338303</v>
      </c>
      <c r="AGR12" s="16">
        <f t="shared" ca="1" si="883"/>
        <v>8.1098825239433641</v>
      </c>
      <c r="AGS12" s="16">
        <f t="shared" ca="1" si="884"/>
        <v>7.724568379652009</v>
      </c>
      <c r="AGT12" s="16">
        <f t="shared" ca="1" si="885"/>
        <v>8.3297537213838933</v>
      </c>
      <c r="AGU12" s="16">
        <f t="shared" ca="1" si="886"/>
        <v>8.3924530839448899</v>
      </c>
      <c r="AGV12" s="16">
        <f t="shared" ca="1" si="887"/>
        <v>8.2498868670115773</v>
      </c>
      <c r="AGW12" s="16">
        <f t="shared" ca="1" si="888"/>
        <v>7.8941985349449668</v>
      </c>
      <c r="AGX12" s="16">
        <f t="shared" ca="1" si="889"/>
        <v>8.3390296835737701</v>
      </c>
      <c r="AGY12" s="16">
        <f t="shared" ca="1" si="890"/>
        <v>8.3963647865060835</v>
      </c>
      <c r="AGZ12" s="16">
        <f t="shared" ca="1" si="891"/>
        <v>7.8712927845171299</v>
      </c>
      <c r="AHA12" s="16">
        <f t="shared" ca="1" si="892"/>
        <v>7.9452569142642746</v>
      </c>
      <c r="AHB12" s="16">
        <f t="shared" ca="1" si="893"/>
        <v>7.7041964829669931</v>
      </c>
      <c r="AHC12" s="16">
        <f t="shared" ca="1" si="894"/>
        <v>7.7519822255943556</v>
      </c>
      <c r="AHD12" s="16">
        <f t="shared" ca="1" si="895"/>
        <v>8.1126030896931685</v>
      </c>
      <c r="AHE12" s="16">
        <f t="shared" ca="1" si="896"/>
        <v>7.6180441971687545</v>
      </c>
      <c r="AHF12" s="16">
        <f t="shared" ca="1" si="897"/>
        <v>7.5955282374643245</v>
      </c>
      <c r="AHG12" s="16">
        <f t="shared" ca="1" si="898"/>
        <v>8.1951830491485094</v>
      </c>
      <c r="AHH12" s="16">
        <f t="shared" ca="1" si="899"/>
        <v>8.0556011780388808</v>
      </c>
      <c r="AHI12" s="16">
        <f t="shared" ca="1" si="900"/>
        <v>7.8175971179030235</v>
      </c>
      <c r="AHJ12" s="16">
        <f t="shared" ca="1" si="901"/>
        <v>8.3457006976151362</v>
      </c>
      <c r="AHK12" s="16">
        <f t="shared" ca="1" si="902"/>
        <v>7.679078242877365</v>
      </c>
      <c r="AHL12" s="16">
        <f t="shared" ca="1" si="903"/>
        <v>8.1314204995889501</v>
      </c>
      <c r="AHM12" s="16">
        <f t="shared" ca="1" si="904"/>
        <v>8.0604656153991918</v>
      </c>
      <c r="AHN12" s="16">
        <f t="shared" ca="1" si="905"/>
        <v>7.4083609644131094</v>
      </c>
      <c r="AHO12" s="16">
        <f t="shared" ca="1" si="906"/>
        <v>7.4106642857298688</v>
      </c>
      <c r="AHP12" s="16">
        <f t="shared" ca="1" si="907"/>
        <v>8.1651233530104541</v>
      </c>
      <c r="AHQ12" s="16">
        <f t="shared" ca="1" si="908"/>
        <v>8.0866531996164586</v>
      </c>
      <c r="AHR12" s="16">
        <f t="shared" ca="1" si="909"/>
        <v>7.6510593379079186</v>
      </c>
      <c r="AHS12" s="16">
        <f t="shared" ca="1" si="910"/>
        <v>7.8921388936250274</v>
      </c>
      <c r="AHT12" s="16">
        <f t="shared" ca="1" si="911"/>
        <v>7.78396389801037</v>
      </c>
      <c r="AHU12" s="16">
        <f t="shared" ca="1" si="912"/>
        <v>8.0795138047879593</v>
      </c>
      <c r="AHV12" s="16">
        <f t="shared" ca="1" si="913"/>
        <v>7.9218562761524272</v>
      </c>
      <c r="AHW12" s="16">
        <f t="shared" ca="1" si="914"/>
        <v>8.19284877684869</v>
      </c>
      <c r="AHX12" s="16">
        <f t="shared" ca="1" si="915"/>
        <v>7.9121735544134824</v>
      </c>
      <c r="AHY12" s="16">
        <f t="shared" ca="1" si="916"/>
        <v>7.6428652047554317</v>
      </c>
      <c r="AHZ12" s="16">
        <f t="shared" ca="1" si="917"/>
        <v>8.17491537129386</v>
      </c>
      <c r="AIA12" s="16">
        <f t="shared" ca="1" si="918"/>
        <v>7.7138897860320466</v>
      </c>
      <c r="AIB12" s="16">
        <f t="shared" ca="1" si="919"/>
        <v>9.0602727510632644</v>
      </c>
      <c r="AIC12" s="16">
        <f t="shared" ca="1" si="920"/>
        <v>7.6096198120295391</v>
      </c>
      <c r="AID12" s="16">
        <f t="shared" ca="1" si="921"/>
        <v>8.1477076897583132</v>
      </c>
      <c r="AIE12" s="16">
        <f t="shared" ca="1" si="922"/>
        <v>8.2020529439125838</v>
      </c>
      <c r="AIF12" s="16">
        <f t="shared" ca="1" si="923"/>
        <v>7.8684935190897871</v>
      </c>
      <c r="AIG12" s="16">
        <f t="shared" ca="1" si="924"/>
        <v>8.2208375463852121</v>
      </c>
      <c r="AIH12" s="16">
        <f t="shared" ca="1" si="925"/>
        <v>8.2801565329478422</v>
      </c>
      <c r="AII12" s="16">
        <f t="shared" ca="1" si="926"/>
        <v>8.2602711145292531</v>
      </c>
      <c r="AIJ12" s="16">
        <f t="shared" ca="1" si="927"/>
        <v>8.1269789601447986</v>
      </c>
      <c r="AIK12" s="16">
        <f t="shared" ca="1" si="928"/>
        <v>7.8704258790173123</v>
      </c>
      <c r="AIL12" s="16">
        <f t="shared" ca="1" si="929"/>
        <v>7.8960061602342302</v>
      </c>
      <c r="AIM12" s="16">
        <f t="shared" ca="1" si="930"/>
        <v>8.1537932952813428</v>
      </c>
      <c r="AIN12" s="16">
        <f t="shared" ca="1" si="931"/>
        <v>8.5092135555243473</v>
      </c>
      <c r="AIO12" s="16">
        <f t="shared" ca="1" si="932"/>
        <v>7.392958205298517</v>
      </c>
      <c r="AIP12" s="16">
        <f t="shared" ca="1" si="933"/>
        <v>7.8756269982240363</v>
      </c>
      <c r="AIQ12" s="16">
        <f t="shared" ca="1" si="934"/>
        <v>8.2143363172147392</v>
      </c>
      <c r="AIR12" s="16">
        <f t="shared" ca="1" si="935"/>
        <v>8.0457080818385922</v>
      </c>
      <c r="AIS12" s="16">
        <f t="shared" ca="1" si="936"/>
        <v>7.7614423545300744</v>
      </c>
      <c r="AIT12" s="16">
        <f t="shared" ca="1" si="937"/>
        <v>7.8886945004169062</v>
      </c>
      <c r="AIU12" s="16">
        <f t="shared" ca="1" si="938"/>
        <v>7.4769788369243422</v>
      </c>
      <c r="AIV12" s="16">
        <f t="shared" ca="1" si="939"/>
        <v>7.4416795305560388</v>
      </c>
      <c r="AIW12" s="16">
        <f t="shared" ca="1" si="940"/>
        <v>8.1119107518362448</v>
      </c>
      <c r="AIX12" s="16">
        <f t="shared" ca="1" si="941"/>
        <v>8.5183546579393479</v>
      </c>
      <c r="AIY12" s="16">
        <f t="shared" ca="1" si="942"/>
        <v>7.917858748711236</v>
      </c>
      <c r="AIZ12" s="16">
        <f t="shared" ca="1" si="943"/>
        <v>7.8495838674997138</v>
      </c>
      <c r="AJA12" s="16">
        <f t="shared" ca="1" si="944"/>
        <v>7.2820763755315454</v>
      </c>
      <c r="AJB12" s="16">
        <f t="shared" ca="1" si="945"/>
        <v>7.6433673050390052</v>
      </c>
      <c r="AJC12" s="16">
        <f t="shared" ca="1" si="946"/>
        <v>8.29818025134891</v>
      </c>
      <c r="AJD12" s="16">
        <f t="shared" ca="1" si="947"/>
        <v>7.8696761452930426</v>
      </c>
      <c r="AJE12" s="16">
        <f t="shared" ca="1" si="948"/>
        <v>8.5577372852306759</v>
      </c>
      <c r="AJF12" s="16">
        <f t="shared" ca="1" si="949"/>
        <v>7.9194966011133943</v>
      </c>
      <c r="AJG12" s="16">
        <f t="shared" ca="1" si="950"/>
        <v>8.2389083012361262</v>
      </c>
      <c r="AJH12" s="16">
        <f t="shared" ca="1" si="951"/>
        <v>8.7218698484689323</v>
      </c>
      <c r="AJI12" s="16">
        <f t="shared" ca="1" si="952"/>
        <v>7.9352791348829417</v>
      </c>
      <c r="AJJ12" s="16">
        <f t="shared" ca="1" si="953"/>
        <v>8.1089245958447123</v>
      </c>
      <c r="AJK12" s="16">
        <f t="shared" ca="1" si="954"/>
        <v>8.6929424890308304</v>
      </c>
      <c r="AJL12" s="16">
        <f t="shared" ca="1" si="955"/>
        <v>7.8949954637177919</v>
      </c>
      <c r="AJM12" s="16">
        <f t="shared" ca="1" si="956"/>
        <v>7.6244816786631242</v>
      </c>
      <c r="AJN12" s="16">
        <f t="shared" ca="1" si="957"/>
        <v>7.9497020365240276</v>
      </c>
      <c r="AJO12" s="16">
        <f t="shared" ca="1" si="958"/>
        <v>9.101412958418857</v>
      </c>
      <c r="AJP12" s="16">
        <f t="shared" ca="1" si="959"/>
        <v>7.3468036377747117</v>
      </c>
      <c r="AJQ12" s="16">
        <f t="shared" ca="1" si="960"/>
        <v>8.2643952272566423</v>
      </c>
      <c r="AJR12" s="16">
        <f t="shared" ca="1" si="961"/>
        <v>7.6921304876832615</v>
      </c>
      <c r="AJS12" s="16">
        <f t="shared" ca="1" si="962"/>
        <v>7.1848704739868232</v>
      </c>
      <c r="AJT12" s="16">
        <f t="shared" ca="1" si="963"/>
        <v>8.923186087703451</v>
      </c>
      <c r="AJU12" s="16">
        <f t="shared" ca="1" si="964"/>
        <v>7.5396023956760008</v>
      </c>
      <c r="AJV12" s="16">
        <f t="shared" ca="1" si="965"/>
        <v>8.4337699648293949</v>
      </c>
      <c r="AJW12" s="16">
        <f t="shared" ca="1" si="966"/>
        <v>8.1553757806069651</v>
      </c>
      <c r="AJX12" s="16">
        <f t="shared" ca="1" si="967"/>
        <v>7.7517804176888037</v>
      </c>
      <c r="AJY12" s="16">
        <f t="shared" ca="1" si="968"/>
        <v>8.7647062604246351</v>
      </c>
      <c r="AJZ12" s="16">
        <f t="shared" ca="1" si="969"/>
        <v>8.4913762704818119</v>
      </c>
      <c r="AKA12" s="16">
        <f t="shared" ca="1" si="970"/>
        <v>8.2483932146531416</v>
      </c>
      <c r="AKB12" s="16">
        <f t="shared" ca="1" si="971"/>
        <v>8.3157716032027729</v>
      </c>
      <c r="AKC12" s="16">
        <f t="shared" ca="1" si="972"/>
        <v>7.9936236078282592</v>
      </c>
      <c r="AKD12" s="16">
        <f t="shared" ca="1" si="973"/>
        <v>7.8715040396847558</v>
      </c>
      <c r="AKE12" s="16">
        <f t="shared" ca="1" si="974"/>
        <v>8.0512303340226552</v>
      </c>
      <c r="AKF12" s="16">
        <f t="shared" ca="1" si="975"/>
        <v>7.5502479477684288</v>
      </c>
      <c r="AKG12" s="16">
        <f t="shared" ca="1" si="976"/>
        <v>8.1776587643745309</v>
      </c>
      <c r="AKH12" s="16">
        <f t="shared" ca="1" si="977"/>
        <v>7.9570418504955827</v>
      </c>
      <c r="AKI12" s="16">
        <f t="shared" ca="1" si="978"/>
        <v>8.0457719242295198</v>
      </c>
      <c r="AKJ12" s="16">
        <f t="shared" ca="1" si="979"/>
        <v>7.4772763568498464</v>
      </c>
      <c r="AKK12" s="16">
        <f t="shared" ca="1" si="980"/>
        <v>8.1202373982349592</v>
      </c>
      <c r="AKL12" s="16">
        <f t="shared" ca="1" si="981"/>
        <v>7.5560279262134911</v>
      </c>
      <c r="AKM12" s="16">
        <f t="shared" ca="1" si="982"/>
        <v>8.7738660390798557</v>
      </c>
      <c r="AKN12" s="16">
        <f t="shared" ca="1" si="983"/>
        <v>8.548261093500944</v>
      </c>
      <c r="AKO12" s="16">
        <f t="shared" ca="1" si="984"/>
        <v>8.4599007832174298</v>
      </c>
      <c r="AKP12" s="16">
        <f t="shared" ca="1" si="985"/>
        <v>7.6860007220079094</v>
      </c>
      <c r="AKQ12" s="16">
        <f t="shared" ca="1" si="986"/>
        <v>8.1585097278920387</v>
      </c>
      <c r="AKR12" s="16">
        <f t="shared" ca="1" si="987"/>
        <v>8.4095624359953476</v>
      </c>
      <c r="AKS12" s="16">
        <f t="shared" ca="1" si="988"/>
        <v>8.2708025656136694</v>
      </c>
      <c r="AKT12" s="16">
        <f t="shared" ca="1" si="989"/>
        <v>8.8132155366252825</v>
      </c>
      <c r="AKU12" s="16">
        <f t="shared" ca="1" si="990"/>
        <v>8.0997329353911738</v>
      </c>
      <c r="AKV12" s="16">
        <f t="shared" ca="1" si="991"/>
        <v>7.7574294743156811</v>
      </c>
      <c r="AKW12" s="16">
        <f t="shared" ca="1" si="992"/>
        <v>8.1487097347396542</v>
      </c>
      <c r="AKX12" s="16">
        <f t="shared" ca="1" si="993"/>
        <v>7.8954056428712809</v>
      </c>
      <c r="AKY12" s="16">
        <f t="shared" ca="1" si="994"/>
        <v>7.1160201875310509</v>
      </c>
      <c r="AKZ12" s="16">
        <f t="shared" ca="1" si="995"/>
        <v>8.8627310845688427</v>
      </c>
      <c r="ALA12" s="16">
        <f t="shared" ca="1" si="996"/>
        <v>7.6264372176053996</v>
      </c>
      <c r="ALB12" s="16">
        <f t="shared" ca="1" si="997"/>
        <v>7.6921149068406915</v>
      </c>
      <c r="ALC12" s="16">
        <f t="shared" ca="1" si="998"/>
        <v>7.4938252858082874</v>
      </c>
      <c r="ALD12" s="16">
        <f t="shared" ca="1" si="999"/>
        <v>8.3941239850387568</v>
      </c>
      <c r="ALE12" s="16">
        <f t="shared" ca="1" si="1000"/>
        <v>8.3864122467943059</v>
      </c>
      <c r="ALF12" s="16">
        <f t="shared" ca="1" si="1001"/>
        <v>7.7053487326531354</v>
      </c>
      <c r="ALG12" s="16">
        <f t="shared" ca="1" si="1002"/>
        <v>8.1641899652421994</v>
      </c>
      <c r="ALH12" s="16">
        <f t="shared" ca="1" si="1003"/>
        <v>8.3533533458636828</v>
      </c>
      <c r="ALI12" s="16">
        <f t="shared" ca="1" si="1004"/>
        <v>8.0392284969714982</v>
      </c>
      <c r="ALJ12" s="16">
        <f t="shared" ca="1" si="1005"/>
        <v>7.7891081282020291</v>
      </c>
      <c r="ALK12" s="16">
        <f t="shared" ca="1" si="1006"/>
        <v>8.5566300190590017</v>
      </c>
      <c r="ALL12" s="16">
        <f t="shared" ca="1" si="1007"/>
        <v>8.7402132703542232</v>
      </c>
      <c r="ALM12" s="16">
        <f t="shared" ca="1" si="1008"/>
        <v>8.7352854646010769</v>
      </c>
      <c r="ALN12" s="16">
        <f t="shared" ca="1" si="1009"/>
        <v>8.5430125834887924</v>
      </c>
      <c r="ALO12" s="16">
        <f t="shared" ca="1" si="1010"/>
        <v>8.476486994456403</v>
      </c>
      <c r="ALP12" s="16">
        <f t="shared" ca="1" si="1011"/>
        <v>8.0996215595452217</v>
      </c>
      <c r="ALQ12" s="16">
        <f t="shared" ca="1" si="1012"/>
        <v>7.890023091494335</v>
      </c>
      <c r="ALR12" s="16">
        <f t="shared" ca="1" si="1013"/>
        <v>8.006091534037072</v>
      </c>
      <c r="ALS12" s="16">
        <f t="shared" ca="1" si="1014"/>
        <v>8.0135047468453706</v>
      </c>
      <c r="ALT12" s="16">
        <f t="shared" ca="1" si="1015"/>
        <v>7.7241258161659552</v>
      </c>
      <c r="ALU12" s="16">
        <f t="shared" ca="1" si="1016"/>
        <v>7.6687888227112539</v>
      </c>
    </row>
    <row r="13" spans="1:1009" x14ac:dyDescent="0.35">
      <c r="A13" s="10">
        <v>42776</v>
      </c>
      <c r="B13" s="9">
        <v>23.08</v>
      </c>
      <c r="C13">
        <f t="shared" si="1017"/>
        <v>-1.3769580723756995E-2</v>
      </c>
      <c r="E13" s="31" t="s">
        <v>14</v>
      </c>
      <c r="F13" s="32">
        <v>0.05</v>
      </c>
      <c r="G13" s="32">
        <v>0.95</v>
      </c>
      <c r="I13" s="16">
        <v>8</v>
      </c>
      <c r="J13" s="16">
        <f t="shared" ca="1" si="17"/>
        <v>8.914141977821723</v>
      </c>
      <c r="K13" s="16">
        <f t="shared" ca="1" si="18"/>
        <v>8.3542570470679252</v>
      </c>
      <c r="L13" s="16">
        <f t="shared" ca="1" si="19"/>
        <v>7.9143694319289901</v>
      </c>
      <c r="M13" s="16">
        <f t="shared" ca="1" si="20"/>
        <v>8.8589839872797782</v>
      </c>
      <c r="N13" s="16">
        <f t="shared" ca="1" si="21"/>
        <v>8.0451551575173088</v>
      </c>
      <c r="O13" s="16">
        <f t="shared" ca="1" si="22"/>
        <v>7.9843616089403175</v>
      </c>
      <c r="P13" s="16">
        <f t="shared" ca="1" si="23"/>
        <v>8.3318195824985164</v>
      </c>
      <c r="Q13" s="16">
        <f t="shared" ca="1" si="24"/>
        <v>7.5918397521116399</v>
      </c>
      <c r="R13" s="16">
        <f t="shared" ca="1" si="25"/>
        <v>7.6824081875902186</v>
      </c>
      <c r="S13" s="16">
        <f t="shared" ca="1" si="26"/>
        <v>8.211675496542842</v>
      </c>
      <c r="T13" s="16">
        <f t="shared" ca="1" si="27"/>
        <v>7.6168210839967836</v>
      </c>
      <c r="U13" s="16">
        <f t="shared" ca="1" si="28"/>
        <v>7.7665237066969519</v>
      </c>
      <c r="V13" s="16">
        <f t="shared" ca="1" si="29"/>
        <v>8.6842748205396667</v>
      </c>
      <c r="W13" s="16">
        <f t="shared" ca="1" si="30"/>
        <v>8.2669466811795349</v>
      </c>
      <c r="X13" s="16">
        <f t="shared" ca="1" si="31"/>
        <v>7.9307535899334187</v>
      </c>
      <c r="Y13" s="16">
        <f t="shared" ca="1" si="32"/>
        <v>7.9134248275799157</v>
      </c>
      <c r="Z13" s="16">
        <f t="shared" ca="1" si="33"/>
        <v>8.2408188794436708</v>
      </c>
      <c r="AA13" s="16">
        <f t="shared" ca="1" si="34"/>
        <v>8.2592197850440439</v>
      </c>
      <c r="AB13" s="16">
        <f t="shared" ca="1" si="35"/>
        <v>7.9627137431119435</v>
      </c>
      <c r="AC13" s="16">
        <f t="shared" ca="1" si="36"/>
        <v>7.5449892121848947</v>
      </c>
      <c r="AD13" s="16">
        <f t="shared" ca="1" si="37"/>
        <v>7.59534044164063</v>
      </c>
      <c r="AE13" s="16">
        <f t="shared" ca="1" si="38"/>
        <v>8.1938221763197348</v>
      </c>
      <c r="AF13" s="16">
        <f t="shared" ca="1" si="39"/>
        <v>7.8011537382188276</v>
      </c>
      <c r="AG13" s="16">
        <f t="shared" ca="1" si="40"/>
        <v>8.5375309755724835</v>
      </c>
      <c r="AH13" s="16">
        <f t="shared" ca="1" si="41"/>
        <v>8.5563887897718001</v>
      </c>
      <c r="AI13" s="16">
        <f t="shared" ca="1" si="42"/>
        <v>7.7771036483923863</v>
      </c>
      <c r="AJ13" s="16">
        <f t="shared" ca="1" si="43"/>
        <v>7.796616527184697</v>
      </c>
      <c r="AK13" s="16">
        <f t="shared" ca="1" si="44"/>
        <v>8.0962604652184726</v>
      </c>
      <c r="AL13" s="16">
        <f t="shared" ca="1" si="45"/>
        <v>7.9767994158780908</v>
      </c>
      <c r="AM13" s="16">
        <f t="shared" ca="1" si="46"/>
        <v>8.2819541178279703</v>
      </c>
      <c r="AN13" s="16">
        <f t="shared" ca="1" si="47"/>
        <v>7.6627012984823031</v>
      </c>
      <c r="AO13" s="16">
        <f t="shared" ca="1" si="48"/>
        <v>7.3501522939998649</v>
      </c>
      <c r="AP13" s="16">
        <f t="shared" ca="1" si="49"/>
        <v>7.6530465273553352</v>
      </c>
      <c r="AQ13" s="16">
        <f t="shared" ca="1" si="50"/>
        <v>8.3974015669562121</v>
      </c>
      <c r="AR13" s="16">
        <f t="shared" ca="1" si="51"/>
        <v>7.9106778963301272</v>
      </c>
      <c r="AS13" s="16">
        <f t="shared" ca="1" si="52"/>
        <v>8.0281689025275949</v>
      </c>
      <c r="AT13" s="16">
        <f t="shared" ca="1" si="53"/>
        <v>8.1151807759286516</v>
      </c>
      <c r="AU13" s="16">
        <f t="shared" ca="1" si="54"/>
        <v>8.6479793925960742</v>
      </c>
      <c r="AV13" s="16">
        <f t="shared" ca="1" si="55"/>
        <v>7.7430554577837629</v>
      </c>
      <c r="AW13" s="16">
        <f t="shared" ca="1" si="56"/>
        <v>7.5925139768896139</v>
      </c>
      <c r="AX13" s="16">
        <f t="shared" ca="1" si="57"/>
        <v>8.7933498891178221</v>
      </c>
      <c r="AY13" s="16">
        <f t="shared" ca="1" si="58"/>
        <v>8.0858818167362401</v>
      </c>
      <c r="AZ13" s="16">
        <f t="shared" ca="1" si="59"/>
        <v>8.5072223927110855</v>
      </c>
      <c r="BA13" s="16">
        <f t="shared" ca="1" si="60"/>
        <v>7.7111661030000311</v>
      </c>
      <c r="BB13" s="16">
        <f t="shared" ca="1" si="61"/>
        <v>7.9150057379760126</v>
      </c>
      <c r="BC13" s="16">
        <f t="shared" ca="1" si="62"/>
        <v>7.539183619923123</v>
      </c>
      <c r="BD13" s="16">
        <f t="shared" ca="1" si="63"/>
        <v>8.4477072232991084</v>
      </c>
      <c r="BE13" s="16">
        <f t="shared" ca="1" si="64"/>
        <v>7.8450347549404684</v>
      </c>
      <c r="BF13" s="16">
        <f t="shared" ca="1" si="65"/>
        <v>8.0049140313991494</v>
      </c>
      <c r="BG13" s="16">
        <f t="shared" ca="1" si="66"/>
        <v>8.1504148876411602</v>
      </c>
      <c r="BH13" s="16">
        <f t="shared" ca="1" si="67"/>
        <v>8.1554111040223294</v>
      </c>
      <c r="BI13" s="16">
        <f t="shared" ca="1" si="68"/>
        <v>8.8167408395490181</v>
      </c>
      <c r="BJ13" s="16">
        <f t="shared" ca="1" si="69"/>
        <v>8.0419662194266426</v>
      </c>
      <c r="BK13" s="16">
        <f t="shared" ca="1" si="70"/>
        <v>7.9969716548170782</v>
      </c>
      <c r="BL13" s="16">
        <f t="shared" ca="1" si="71"/>
        <v>7.7260009037941089</v>
      </c>
      <c r="BM13" s="16">
        <f t="shared" ca="1" si="72"/>
        <v>8.1016672962492482</v>
      </c>
      <c r="BN13" s="16">
        <f t="shared" ca="1" si="73"/>
        <v>8.0074974685393752</v>
      </c>
      <c r="BO13" s="16">
        <f t="shared" ca="1" si="74"/>
        <v>8.415709104594594</v>
      </c>
      <c r="BP13" s="16">
        <f t="shared" ca="1" si="75"/>
        <v>7.6180382984720856</v>
      </c>
      <c r="BQ13" s="16">
        <f t="shared" ca="1" si="76"/>
        <v>8.2056196252495894</v>
      </c>
      <c r="BR13" s="16">
        <f t="shared" ca="1" si="77"/>
        <v>8.0660087867570969</v>
      </c>
      <c r="BS13" s="16">
        <f t="shared" ca="1" si="78"/>
        <v>7.9426613763858267</v>
      </c>
      <c r="BT13" s="16">
        <f t="shared" ca="1" si="79"/>
        <v>8.356018667562422</v>
      </c>
      <c r="BU13" s="16">
        <f t="shared" ca="1" si="80"/>
        <v>8.1214445174638925</v>
      </c>
      <c r="BV13" s="16">
        <f t="shared" ca="1" si="81"/>
        <v>8.1036010893622468</v>
      </c>
      <c r="BW13" s="16">
        <f t="shared" ca="1" si="82"/>
        <v>7.1780194445583509</v>
      </c>
      <c r="BX13" s="16">
        <f t="shared" ca="1" si="83"/>
        <v>8.0007348325101884</v>
      </c>
      <c r="BY13" s="16">
        <f t="shared" ca="1" si="84"/>
        <v>7.5382468175993349</v>
      </c>
      <c r="BZ13" s="16">
        <f t="shared" ca="1" si="85"/>
        <v>8.2118477681727633</v>
      </c>
      <c r="CA13" s="16">
        <f t="shared" ca="1" si="86"/>
        <v>8.688498682034556</v>
      </c>
      <c r="CB13" s="16">
        <f t="shared" ca="1" si="87"/>
        <v>8.7446533447316366</v>
      </c>
      <c r="CC13" s="16">
        <f t="shared" ca="1" si="88"/>
        <v>7.7790682961516788</v>
      </c>
      <c r="CD13" s="16">
        <f t="shared" ca="1" si="89"/>
        <v>7.2670861431160478</v>
      </c>
      <c r="CE13" s="16">
        <f t="shared" ca="1" si="90"/>
        <v>8.1180470002752845</v>
      </c>
      <c r="CF13" s="16">
        <f t="shared" ca="1" si="91"/>
        <v>8.3409053792106338</v>
      </c>
      <c r="CG13" s="16">
        <f t="shared" ca="1" si="92"/>
        <v>8.4212001350893164</v>
      </c>
      <c r="CH13" s="16">
        <f t="shared" ca="1" si="93"/>
        <v>8.2112583528216572</v>
      </c>
      <c r="CI13" s="16">
        <f t="shared" ca="1" si="94"/>
        <v>7.7396866921014444</v>
      </c>
      <c r="CJ13" s="16">
        <f t="shared" ca="1" si="95"/>
        <v>7.5571622641161564</v>
      </c>
      <c r="CK13" s="16">
        <f t="shared" ca="1" si="96"/>
        <v>7.7062672635707923</v>
      </c>
      <c r="CL13" s="16">
        <f t="shared" ca="1" si="97"/>
        <v>8.1313659002483529</v>
      </c>
      <c r="CM13" s="16">
        <f t="shared" ca="1" si="98"/>
        <v>8.2299491627195387</v>
      </c>
      <c r="CN13" s="16">
        <f t="shared" ca="1" si="99"/>
        <v>8.1501804827145694</v>
      </c>
      <c r="CO13" s="16">
        <f t="shared" ca="1" si="100"/>
        <v>8.3566237767869715</v>
      </c>
      <c r="CP13" s="16">
        <f t="shared" ca="1" si="101"/>
        <v>7.7101213040736694</v>
      </c>
      <c r="CQ13" s="16">
        <f t="shared" ca="1" si="102"/>
        <v>8.6204021036128555</v>
      </c>
      <c r="CR13" s="16">
        <f t="shared" ca="1" si="103"/>
        <v>7.5887279026900281</v>
      </c>
      <c r="CS13" s="16">
        <f t="shared" ca="1" si="104"/>
        <v>7.6527625944505955</v>
      </c>
      <c r="CT13" s="16">
        <f t="shared" ca="1" si="105"/>
        <v>7.3747708491287289</v>
      </c>
      <c r="CU13" s="16">
        <f t="shared" ca="1" si="106"/>
        <v>8.0383707595815288</v>
      </c>
      <c r="CV13" s="16">
        <f t="shared" ca="1" si="107"/>
        <v>7.6289853414480451</v>
      </c>
      <c r="CW13" s="16">
        <f t="shared" ca="1" si="108"/>
        <v>7.5655835691653781</v>
      </c>
      <c r="CX13" s="16">
        <f t="shared" ca="1" si="109"/>
        <v>7.855550257236561</v>
      </c>
      <c r="CY13" s="16">
        <f t="shared" ca="1" si="110"/>
        <v>8.3656895890173981</v>
      </c>
      <c r="CZ13" s="16">
        <f t="shared" ca="1" si="111"/>
        <v>8.6955465920156332</v>
      </c>
      <c r="DA13" s="16">
        <f t="shared" ca="1" si="112"/>
        <v>7.890446069902703</v>
      </c>
      <c r="DB13" s="16">
        <f t="shared" ca="1" si="113"/>
        <v>8.1184516223062015</v>
      </c>
      <c r="DC13" s="16">
        <f t="shared" ca="1" si="114"/>
        <v>8.2905736416185647</v>
      </c>
      <c r="DD13" s="16">
        <f t="shared" ca="1" si="115"/>
        <v>8.4105599548872707</v>
      </c>
      <c r="DE13" s="16">
        <f t="shared" ca="1" si="116"/>
        <v>7.8593381652750018</v>
      </c>
      <c r="DF13" s="16">
        <f t="shared" ca="1" si="117"/>
        <v>7.7197310306312046</v>
      </c>
      <c r="DG13" s="16">
        <f t="shared" ca="1" si="118"/>
        <v>7.518901415649899</v>
      </c>
      <c r="DH13" s="16">
        <f t="shared" ca="1" si="119"/>
        <v>8.3373342982629008</v>
      </c>
      <c r="DI13" s="16">
        <f t="shared" ca="1" si="120"/>
        <v>8.1139632560537134</v>
      </c>
      <c r="DJ13" s="16">
        <f t="shared" ca="1" si="121"/>
        <v>8.2223235519177962</v>
      </c>
      <c r="DK13" s="16">
        <f t="shared" ca="1" si="122"/>
        <v>7.5083538508993515</v>
      </c>
      <c r="DL13" s="16">
        <f t="shared" ca="1" si="123"/>
        <v>8.4143121617659116</v>
      </c>
      <c r="DM13" s="16">
        <f t="shared" ca="1" si="124"/>
        <v>8.1059829876195781</v>
      </c>
      <c r="DN13" s="16">
        <f t="shared" ca="1" si="125"/>
        <v>8.3961123462686214</v>
      </c>
      <c r="DO13" s="16">
        <f t="shared" ca="1" si="126"/>
        <v>7.9057501602080205</v>
      </c>
      <c r="DP13" s="16">
        <f t="shared" ca="1" si="127"/>
        <v>8.1265289600411617</v>
      </c>
      <c r="DQ13" s="16">
        <f t="shared" ca="1" si="128"/>
        <v>7.9947882507334409</v>
      </c>
      <c r="DR13" s="16">
        <f t="shared" ca="1" si="129"/>
        <v>8.4529205118777764</v>
      </c>
      <c r="DS13" s="16">
        <f t="shared" ca="1" si="130"/>
        <v>7.9889960868508725</v>
      </c>
      <c r="DT13" s="16">
        <f t="shared" ca="1" si="131"/>
        <v>7.6238405113444152</v>
      </c>
      <c r="DU13" s="16">
        <f t="shared" ca="1" si="132"/>
        <v>7.7353060987690112</v>
      </c>
      <c r="DV13" s="16">
        <f t="shared" ca="1" si="133"/>
        <v>8.0592393112871097</v>
      </c>
      <c r="DW13" s="16">
        <f t="shared" ca="1" si="134"/>
        <v>7.8386028609141771</v>
      </c>
      <c r="DX13" s="16">
        <f t="shared" ca="1" si="135"/>
        <v>8.1694381925017581</v>
      </c>
      <c r="DY13" s="16">
        <f t="shared" ca="1" si="136"/>
        <v>7.8197483872947782</v>
      </c>
      <c r="DZ13" s="16">
        <f t="shared" ca="1" si="137"/>
        <v>7.5905082943063196</v>
      </c>
      <c r="EA13" s="16">
        <f t="shared" ca="1" si="138"/>
        <v>8.2611319439101045</v>
      </c>
      <c r="EB13" s="16">
        <f t="shared" ca="1" si="139"/>
        <v>8.3086501288851267</v>
      </c>
      <c r="EC13" s="16">
        <f t="shared" ca="1" si="140"/>
        <v>8.0498058983338083</v>
      </c>
      <c r="ED13" s="16">
        <f t="shared" ca="1" si="141"/>
        <v>7.9616411738345585</v>
      </c>
      <c r="EE13" s="16">
        <f t="shared" ca="1" si="142"/>
        <v>7.0463833513716185</v>
      </c>
      <c r="EF13" s="16">
        <f t="shared" ca="1" si="143"/>
        <v>8.7557350572187715</v>
      </c>
      <c r="EG13" s="16">
        <f t="shared" ca="1" si="144"/>
        <v>8.1292076709462275</v>
      </c>
      <c r="EH13" s="16">
        <f t="shared" ca="1" si="145"/>
        <v>8.5399659226520033</v>
      </c>
      <c r="EI13" s="16">
        <f t="shared" ca="1" si="146"/>
        <v>7.1883364012814654</v>
      </c>
      <c r="EJ13" s="16">
        <f t="shared" ca="1" si="147"/>
        <v>7.6301003909545901</v>
      </c>
      <c r="EK13" s="16">
        <f t="shared" ca="1" si="148"/>
        <v>8.4709348538461953</v>
      </c>
      <c r="EL13" s="16">
        <f t="shared" ca="1" si="149"/>
        <v>8.1230726867962311</v>
      </c>
      <c r="EM13" s="16">
        <f t="shared" ca="1" si="150"/>
        <v>8.0585673109564926</v>
      </c>
      <c r="EN13" s="16">
        <f t="shared" ca="1" si="151"/>
        <v>8.1823879828267181</v>
      </c>
      <c r="EO13" s="16">
        <f t="shared" ca="1" si="152"/>
        <v>8.6753332437497068</v>
      </c>
      <c r="EP13" s="16">
        <f t="shared" ca="1" si="153"/>
        <v>8.1626704286274698</v>
      </c>
      <c r="EQ13" s="16">
        <f t="shared" ca="1" si="154"/>
        <v>7.9447979733789875</v>
      </c>
      <c r="ER13" s="16">
        <f t="shared" ca="1" si="155"/>
        <v>7.3922767742084075</v>
      </c>
      <c r="ES13" s="16">
        <f t="shared" ca="1" si="156"/>
        <v>8.6409163678984751</v>
      </c>
      <c r="ET13" s="16">
        <f t="shared" ca="1" si="157"/>
        <v>8.7407520185710368</v>
      </c>
      <c r="EU13" s="16">
        <f t="shared" ca="1" si="158"/>
        <v>7.7206738370778272</v>
      </c>
      <c r="EV13" s="16">
        <f t="shared" ca="1" si="159"/>
        <v>7.3996939730332336</v>
      </c>
      <c r="EW13" s="16">
        <f t="shared" ca="1" si="160"/>
        <v>8.0157636334799172</v>
      </c>
      <c r="EX13" s="16">
        <f t="shared" ca="1" si="161"/>
        <v>7.581659084835958</v>
      </c>
      <c r="EY13" s="16">
        <f t="shared" ca="1" si="162"/>
        <v>7.8428722156317479</v>
      </c>
      <c r="EZ13" s="16">
        <f t="shared" ca="1" si="163"/>
        <v>7.6736697703897754</v>
      </c>
      <c r="FA13" s="16">
        <f t="shared" ca="1" si="164"/>
        <v>8.9664048979043365</v>
      </c>
      <c r="FB13" s="16">
        <f t="shared" ca="1" si="165"/>
        <v>7.7064512787428869</v>
      </c>
      <c r="FC13" s="16">
        <f t="shared" ca="1" si="166"/>
        <v>8.2250772501161702</v>
      </c>
      <c r="FD13" s="16">
        <f t="shared" ca="1" si="167"/>
        <v>8.349263344332547</v>
      </c>
      <c r="FE13" s="16">
        <f t="shared" ca="1" si="168"/>
        <v>8.0232030545516562</v>
      </c>
      <c r="FF13" s="16">
        <f t="shared" ca="1" si="169"/>
        <v>8.160448142890564</v>
      </c>
      <c r="FG13" s="16">
        <f t="shared" ca="1" si="170"/>
        <v>7.845854928600132</v>
      </c>
      <c r="FH13" s="16">
        <f t="shared" ca="1" si="171"/>
        <v>8.1020438348785699</v>
      </c>
      <c r="FI13" s="16">
        <f t="shared" ca="1" si="172"/>
        <v>7.5449687915523009</v>
      </c>
      <c r="FJ13" s="16">
        <f t="shared" ca="1" si="173"/>
        <v>7.7934194275094821</v>
      </c>
      <c r="FK13" s="16">
        <f t="shared" ca="1" si="174"/>
        <v>8.1663967816677836</v>
      </c>
      <c r="FL13" s="16">
        <f t="shared" ca="1" si="175"/>
        <v>7.9301348380741485</v>
      </c>
      <c r="FM13" s="16">
        <f t="shared" ca="1" si="176"/>
        <v>8.1346524744931816</v>
      </c>
      <c r="FN13" s="16">
        <f t="shared" ca="1" si="177"/>
        <v>8.5182124361592493</v>
      </c>
      <c r="FO13" s="16">
        <f t="shared" ca="1" si="178"/>
        <v>8.3080143643815099</v>
      </c>
      <c r="FP13" s="16">
        <f t="shared" ca="1" si="179"/>
        <v>7.9020614593078315</v>
      </c>
      <c r="FQ13" s="16">
        <f t="shared" ca="1" si="180"/>
        <v>7.7346718434014798</v>
      </c>
      <c r="FR13" s="16">
        <f t="shared" ca="1" si="181"/>
        <v>8.6347395248880403</v>
      </c>
      <c r="FS13" s="16">
        <f t="shared" ca="1" si="182"/>
        <v>7.8127425182599506</v>
      </c>
      <c r="FT13" s="16">
        <f t="shared" ca="1" si="183"/>
        <v>8.7565960883898484</v>
      </c>
      <c r="FU13" s="16">
        <f t="shared" ca="1" si="184"/>
        <v>8.4040114273729749</v>
      </c>
      <c r="FV13" s="16">
        <f t="shared" ca="1" si="185"/>
        <v>8.8978287692888696</v>
      </c>
      <c r="FW13" s="16">
        <f t="shared" ca="1" si="186"/>
        <v>8.0274418742814344</v>
      </c>
      <c r="FX13" s="16">
        <f t="shared" ca="1" si="187"/>
        <v>8.11724099079286</v>
      </c>
      <c r="FY13" s="16">
        <f t="shared" ca="1" si="188"/>
        <v>7.8547018322843689</v>
      </c>
      <c r="FZ13" s="16">
        <f t="shared" ca="1" si="189"/>
        <v>8.9870335851959045</v>
      </c>
      <c r="GA13" s="16">
        <f t="shared" ca="1" si="190"/>
        <v>8.9076033851656593</v>
      </c>
      <c r="GB13" s="16">
        <f t="shared" ca="1" si="191"/>
        <v>7.7007290421606154</v>
      </c>
      <c r="GC13" s="16">
        <f t="shared" ca="1" si="192"/>
        <v>7.9407882981092301</v>
      </c>
      <c r="GD13" s="16">
        <f t="shared" ca="1" si="193"/>
        <v>8.0801186925057298</v>
      </c>
      <c r="GE13" s="16">
        <f t="shared" ca="1" si="194"/>
        <v>8.683280181750014</v>
      </c>
      <c r="GF13" s="16">
        <f t="shared" ca="1" si="195"/>
        <v>8.0007289299057458</v>
      </c>
      <c r="GG13" s="16">
        <f t="shared" ca="1" si="196"/>
        <v>8.2137856188382479</v>
      </c>
      <c r="GH13" s="16">
        <f t="shared" ca="1" si="197"/>
        <v>7.2799242599468981</v>
      </c>
      <c r="GI13" s="16">
        <f t="shared" ca="1" si="198"/>
        <v>7.6723491440761862</v>
      </c>
      <c r="GJ13" s="16">
        <f t="shared" ca="1" si="199"/>
        <v>8.037319611541534</v>
      </c>
      <c r="GK13" s="16">
        <f t="shared" ca="1" si="200"/>
        <v>9.1241526249738332</v>
      </c>
      <c r="GL13" s="16">
        <f t="shared" ca="1" si="201"/>
        <v>8.1329154393565517</v>
      </c>
      <c r="GM13" s="16">
        <f t="shared" ca="1" si="202"/>
        <v>8.3946177550099783</v>
      </c>
      <c r="GN13" s="16">
        <f t="shared" ca="1" si="203"/>
        <v>7.7517403382279229</v>
      </c>
      <c r="GO13" s="16">
        <f t="shared" ca="1" si="204"/>
        <v>8.1904568642580831</v>
      </c>
      <c r="GP13" s="16">
        <f t="shared" ca="1" si="205"/>
        <v>7.5217608029070977</v>
      </c>
      <c r="GQ13" s="16">
        <f t="shared" ca="1" si="206"/>
        <v>7.7278819237342473</v>
      </c>
      <c r="GR13" s="16">
        <f t="shared" ca="1" si="207"/>
        <v>7.6240524754198224</v>
      </c>
      <c r="GS13" s="16">
        <f t="shared" ca="1" si="208"/>
        <v>8.1970150145205398</v>
      </c>
      <c r="GT13" s="16">
        <f t="shared" ca="1" si="209"/>
        <v>8.0963632932520859</v>
      </c>
      <c r="GU13" s="16">
        <f t="shared" ca="1" si="210"/>
        <v>8.4009659607460332</v>
      </c>
      <c r="GV13" s="16">
        <f t="shared" ca="1" si="211"/>
        <v>8.9310804587931276</v>
      </c>
      <c r="GW13" s="16">
        <f t="shared" ca="1" si="212"/>
        <v>8.204477099115298</v>
      </c>
      <c r="GX13" s="16">
        <f t="shared" ca="1" si="213"/>
        <v>7.5317325405346205</v>
      </c>
      <c r="GY13" s="16">
        <f t="shared" ca="1" si="214"/>
        <v>8.0590302475600719</v>
      </c>
      <c r="GZ13" s="16">
        <f t="shared" ca="1" si="215"/>
        <v>8.8419107342099466</v>
      </c>
      <c r="HA13" s="16">
        <f t="shared" ca="1" si="216"/>
        <v>7.3852518577531727</v>
      </c>
      <c r="HB13" s="16">
        <f t="shared" ca="1" si="217"/>
        <v>8.2904384529037127</v>
      </c>
      <c r="HC13" s="16">
        <f t="shared" ca="1" si="218"/>
        <v>7.8040092447006444</v>
      </c>
      <c r="HD13" s="16">
        <f t="shared" ca="1" si="219"/>
        <v>8.0725136307921961</v>
      </c>
      <c r="HE13" s="16">
        <f t="shared" ca="1" si="220"/>
        <v>7.9080274037960203</v>
      </c>
      <c r="HF13" s="16">
        <f t="shared" ca="1" si="221"/>
        <v>8.1360396991656323</v>
      </c>
      <c r="HG13" s="16">
        <f t="shared" ca="1" si="222"/>
        <v>8.4994185714294321</v>
      </c>
      <c r="HH13" s="16">
        <f t="shared" ca="1" si="223"/>
        <v>7.9761960933460703</v>
      </c>
      <c r="HI13" s="16">
        <f t="shared" ca="1" si="224"/>
        <v>7.773865349189732</v>
      </c>
      <c r="HJ13" s="16">
        <f t="shared" ca="1" si="225"/>
        <v>7.9744511837313823</v>
      </c>
      <c r="HK13" s="16">
        <f t="shared" ca="1" si="226"/>
        <v>7.8460461529271264</v>
      </c>
      <c r="HL13" s="16">
        <f t="shared" ca="1" si="227"/>
        <v>7.9618870992531248</v>
      </c>
      <c r="HM13" s="16">
        <f t="shared" ca="1" si="228"/>
        <v>8.3140694547052387</v>
      </c>
      <c r="HN13" s="16">
        <f t="shared" ca="1" si="229"/>
        <v>8.2631911042098665</v>
      </c>
      <c r="HO13" s="16">
        <f t="shared" ca="1" si="230"/>
        <v>8.1795258520946224</v>
      </c>
      <c r="HP13" s="16">
        <f t="shared" ca="1" si="231"/>
        <v>8.8513472065646379</v>
      </c>
      <c r="HQ13" s="16">
        <f t="shared" ca="1" si="232"/>
        <v>7.9439553523798319</v>
      </c>
      <c r="HR13" s="16">
        <f t="shared" ca="1" si="233"/>
        <v>7.6560385763682213</v>
      </c>
      <c r="HS13" s="16">
        <f t="shared" ca="1" si="234"/>
        <v>7.9423862629037707</v>
      </c>
      <c r="HT13" s="16">
        <f t="shared" ca="1" si="235"/>
        <v>8.217086453581727</v>
      </c>
      <c r="HU13" s="16">
        <f t="shared" ca="1" si="236"/>
        <v>8.6004362041275098</v>
      </c>
      <c r="HV13" s="16">
        <f t="shared" ca="1" si="237"/>
        <v>7.8749708467969031</v>
      </c>
      <c r="HW13" s="16">
        <f t="shared" ca="1" si="238"/>
        <v>7.8499819230954619</v>
      </c>
      <c r="HX13" s="16">
        <f t="shared" ca="1" si="239"/>
        <v>9.1743515376798133</v>
      </c>
      <c r="HY13" s="16">
        <f t="shared" ca="1" si="240"/>
        <v>8.0901352412535825</v>
      </c>
      <c r="HZ13" s="16">
        <f t="shared" ca="1" si="241"/>
        <v>8.0474095163539836</v>
      </c>
      <c r="IA13" s="16">
        <f t="shared" ca="1" si="242"/>
        <v>7.5315976516617669</v>
      </c>
      <c r="IB13" s="16">
        <f t="shared" ca="1" si="243"/>
        <v>7.9093727992671203</v>
      </c>
      <c r="IC13" s="16">
        <f t="shared" ca="1" si="244"/>
        <v>8.3502103348542587</v>
      </c>
      <c r="ID13" s="16">
        <f t="shared" ca="1" si="245"/>
        <v>8.391844354524725</v>
      </c>
      <c r="IE13" s="16">
        <f t="shared" ca="1" si="246"/>
        <v>8.230859075888306</v>
      </c>
      <c r="IF13" s="16">
        <f t="shared" ca="1" si="247"/>
        <v>7.9383655479761401</v>
      </c>
      <c r="IG13" s="16">
        <f t="shared" ca="1" si="248"/>
        <v>8.2887816288453244</v>
      </c>
      <c r="IH13" s="16">
        <f t="shared" ca="1" si="249"/>
        <v>8.2596825668770801</v>
      </c>
      <c r="II13" s="16">
        <f t="shared" ca="1" si="250"/>
        <v>7.7436424899481189</v>
      </c>
      <c r="IJ13" s="16">
        <f t="shared" ca="1" si="251"/>
        <v>7.3173459299865602</v>
      </c>
      <c r="IK13" s="16">
        <f t="shared" ca="1" si="252"/>
        <v>7.8388954160955846</v>
      </c>
      <c r="IL13" s="16">
        <f t="shared" ca="1" si="253"/>
        <v>8.479673839026189</v>
      </c>
      <c r="IM13" s="16">
        <f t="shared" ca="1" si="254"/>
        <v>8.7316247281284056</v>
      </c>
      <c r="IN13" s="16">
        <f t="shared" ca="1" si="255"/>
        <v>8.2981517756586261</v>
      </c>
      <c r="IO13" s="16">
        <f t="shared" ca="1" si="256"/>
        <v>7.9114714821169843</v>
      </c>
      <c r="IP13" s="16">
        <f t="shared" ca="1" si="257"/>
        <v>8.1029664964084276</v>
      </c>
      <c r="IQ13" s="16">
        <f t="shared" ca="1" si="258"/>
        <v>8.6069292407778981</v>
      </c>
      <c r="IR13" s="16">
        <f t="shared" ca="1" si="259"/>
        <v>8.2440819479781435</v>
      </c>
      <c r="IS13" s="16">
        <f t="shared" ca="1" si="260"/>
        <v>9.0843177049620252</v>
      </c>
      <c r="IT13" s="16">
        <f t="shared" ca="1" si="261"/>
        <v>8.635097505547332</v>
      </c>
      <c r="IU13" s="16">
        <f t="shared" ca="1" si="262"/>
        <v>8.564910620665513</v>
      </c>
      <c r="IV13" s="16">
        <f t="shared" ca="1" si="263"/>
        <v>8.308204602417657</v>
      </c>
      <c r="IW13" s="16">
        <f t="shared" ca="1" si="264"/>
        <v>7.6863553024608811</v>
      </c>
      <c r="IX13" s="16">
        <f t="shared" ca="1" si="265"/>
        <v>7.8096428693968214</v>
      </c>
      <c r="IY13" s="16">
        <f t="shared" ca="1" si="266"/>
        <v>7.7544585162591337</v>
      </c>
      <c r="IZ13" s="16">
        <f t="shared" ca="1" si="267"/>
        <v>7.8722229751714492</v>
      </c>
      <c r="JA13" s="16">
        <f t="shared" ca="1" si="268"/>
        <v>7.5161435952967901</v>
      </c>
      <c r="JB13" s="16">
        <f t="shared" ca="1" si="269"/>
        <v>7.6805881990006171</v>
      </c>
      <c r="JC13" s="16">
        <f t="shared" ca="1" si="270"/>
        <v>7.6456192497394406</v>
      </c>
      <c r="JD13" s="16">
        <f t="shared" ca="1" si="271"/>
        <v>8.28803618191127</v>
      </c>
      <c r="JE13" s="16">
        <f t="shared" ca="1" si="272"/>
        <v>9.0911959845673671</v>
      </c>
      <c r="JF13" s="16">
        <f t="shared" ca="1" si="273"/>
        <v>7.7953764729878419</v>
      </c>
      <c r="JG13" s="16">
        <f t="shared" ca="1" si="274"/>
        <v>8.1586517296510266</v>
      </c>
      <c r="JH13" s="16">
        <f t="shared" ca="1" si="275"/>
        <v>7.960469592509515</v>
      </c>
      <c r="JI13" s="16">
        <f t="shared" ca="1" si="276"/>
        <v>8.2963646138576177</v>
      </c>
      <c r="JJ13" s="16">
        <f t="shared" ca="1" si="277"/>
        <v>8.327966237516403</v>
      </c>
      <c r="JK13" s="16">
        <f t="shared" ca="1" si="278"/>
        <v>8.9547523471259467</v>
      </c>
      <c r="JL13" s="16">
        <f t="shared" ca="1" si="279"/>
        <v>8.7036615164253792</v>
      </c>
      <c r="JM13" s="16">
        <f t="shared" ca="1" si="280"/>
        <v>7.6911005253910689</v>
      </c>
      <c r="JN13" s="16">
        <f t="shared" ca="1" si="281"/>
        <v>8.0234314072455035</v>
      </c>
      <c r="JO13" s="16">
        <f t="shared" ca="1" si="282"/>
        <v>8.2298619813312897</v>
      </c>
      <c r="JP13" s="16">
        <f t="shared" ca="1" si="283"/>
        <v>7.7247762932993043</v>
      </c>
      <c r="JQ13" s="16">
        <f t="shared" ca="1" si="284"/>
        <v>8.2723855832457502</v>
      </c>
      <c r="JR13" s="16">
        <f t="shared" ca="1" si="285"/>
        <v>8.0090658256704383</v>
      </c>
      <c r="JS13" s="16">
        <f t="shared" ca="1" si="286"/>
        <v>8.525284594393618</v>
      </c>
      <c r="JT13" s="16">
        <f t="shared" ca="1" si="287"/>
        <v>7.9066972783933496</v>
      </c>
      <c r="JU13" s="16">
        <f t="shared" ca="1" si="288"/>
        <v>7.779534588845884</v>
      </c>
      <c r="JV13" s="16">
        <f t="shared" ca="1" si="289"/>
        <v>8.1025678251663695</v>
      </c>
      <c r="JW13" s="16">
        <f t="shared" ca="1" si="290"/>
        <v>7.9591906433581476</v>
      </c>
      <c r="JX13" s="16">
        <f t="shared" ca="1" si="291"/>
        <v>7.0156767756743177</v>
      </c>
      <c r="JY13" s="16">
        <f t="shared" ca="1" si="292"/>
        <v>8.3115475918221833</v>
      </c>
      <c r="JZ13" s="16">
        <f t="shared" ca="1" si="293"/>
        <v>8.1921390578427769</v>
      </c>
      <c r="KA13" s="16">
        <f t="shared" ca="1" si="294"/>
        <v>9.0370472515728668</v>
      </c>
      <c r="KB13" s="16">
        <f t="shared" ca="1" si="295"/>
        <v>7.4403321745507185</v>
      </c>
      <c r="KC13" s="16">
        <f t="shared" ca="1" si="296"/>
        <v>8.9696313353925063</v>
      </c>
      <c r="KD13" s="16">
        <f t="shared" ca="1" si="297"/>
        <v>7.8693847509366224</v>
      </c>
      <c r="KE13" s="16">
        <f t="shared" ca="1" si="298"/>
        <v>8.129802252420717</v>
      </c>
      <c r="KF13" s="16">
        <f t="shared" ca="1" si="299"/>
        <v>8.3444427168149691</v>
      </c>
      <c r="KG13" s="16">
        <f t="shared" ca="1" si="300"/>
        <v>8.0738549124851406</v>
      </c>
      <c r="KH13" s="16">
        <f t="shared" ca="1" si="301"/>
        <v>8.333820868293996</v>
      </c>
      <c r="KI13" s="16">
        <f t="shared" ca="1" si="302"/>
        <v>7.7396042342497076</v>
      </c>
      <c r="KJ13" s="16">
        <f t="shared" ca="1" si="303"/>
        <v>8.4840226262831298</v>
      </c>
      <c r="KK13" s="16">
        <f t="shared" ca="1" si="304"/>
        <v>7.505165202642889</v>
      </c>
      <c r="KL13" s="16">
        <f t="shared" ca="1" si="305"/>
        <v>8.124325818105012</v>
      </c>
      <c r="KM13" s="16">
        <f t="shared" ca="1" si="306"/>
        <v>8.3790046812700343</v>
      </c>
      <c r="KN13" s="16">
        <f t="shared" ca="1" si="307"/>
        <v>8.1341549007376361</v>
      </c>
      <c r="KO13" s="16">
        <f t="shared" ca="1" si="308"/>
        <v>8.2447873894021981</v>
      </c>
      <c r="KP13" s="16">
        <f t="shared" ca="1" si="309"/>
        <v>7.9237835881978675</v>
      </c>
      <c r="KQ13" s="16">
        <f t="shared" ca="1" si="310"/>
        <v>8.0523697010289048</v>
      </c>
      <c r="KR13" s="16">
        <f t="shared" ca="1" si="311"/>
        <v>8.0155587855161663</v>
      </c>
      <c r="KS13" s="16">
        <f t="shared" ca="1" si="312"/>
        <v>7.5035781076033086</v>
      </c>
      <c r="KT13" s="16">
        <f t="shared" ca="1" si="313"/>
        <v>8.1637699566115938</v>
      </c>
      <c r="KU13" s="16">
        <f t="shared" ca="1" si="314"/>
        <v>7.187459585009444</v>
      </c>
      <c r="KV13" s="16">
        <f t="shared" ca="1" si="315"/>
        <v>7.3524241328660525</v>
      </c>
      <c r="KW13" s="16">
        <f t="shared" ca="1" si="316"/>
        <v>7.3886729887518197</v>
      </c>
      <c r="KX13" s="16">
        <f t="shared" ca="1" si="317"/>
        <v>8.20344045857723</v>
      </c>
      <c r="KY13" s="16">
        <f t="shared" ca="1" si="318"/>
        <v>7.9066519422017585</v>
      </c>
      <c r="KZ13" s="16">
        <f t="shared" ca="1" si="319"/>
        <v>8.3221962575882085</v>
      </c>
      <c r="LA13" s="16">
        <f t="shared" ca="1" si="320"/>
        <v>7.3491527333480064</v>
      </c>
      <c r="LB13" s="16">
        <f t="shared" ca="1" si="321"/>
        <v>7.6828758821024241</v>
      </c>
      <c r="LC13" s="16">
        <f t="shared" ca="1" si="322"/>
        <v>7.536783646972177</v>
      </c>
      <c r="LD13" s="16">
        <f t="shared" ca="1" si="323"/>
        <v>8.5322974842148973</v>
      </c>
      <c r="LE13" s="16">
        <f t="shared" ca="1" si="324"/>
        <v>7.9763169821072255</v>
      </c>
      <c r="LF13" s="16">
        <f t="shared" ca="1" si="325"/>
        <v>8.3804621342032011</v>
      </c>
      <c r="LG13" s="16">
        <f t="shared" ca="1" si="326"/>
        <v>8.1669798403956158</v>
      </c>
      <c r="LH13" s="16">
        <f t="shared" ca="1" si="327"/>
        <v>8.4809913120463563</v>
      </c>
      <c r="LI13" s="16">
        <f t="shared" ca="1" si="328"/>
        <v>8.2310113440971477</v>
      </c>
      <c r="LJ13" s="16">
        <f t="shared" ca="1" si="329"/>
        <v>7.3212647338507635</v>
      </c>
      <c r="LK13" s="16">
        <f t="shared" ca="1" si="330"/>
        <v>8.7772389712388001</v>
      </c>
      <c r="LL13" s="16">
        <f t="shared" ca="1" si="331"/>
        <v>8.2102660018620117</v>
      </c>
      <c r="LM13" s="16">
        <f t="shared" ca="1" si="332"/>
        <v>8.0142289397248607</v>
      </c>
      <c r="LN13" s="16">
        <f t="shared" ca="1" si="333"/>
        <v>8.5959088026919268</v>
      </c>
      <c r="LO13" s="16">
        <f t="shared" ca="1" si="334"/>
        <v>7.9583763094552502</v>
      </c>
      <c r="LP13" s="16">
        <f t="shared" ca="1" si="335"/>
        <v>8.4892748616819151</v>
      </c>
      <c r="LQ13" s="16">
        <f t="shared" ca="1" si="336"/>
        <v>7.5277298050364179</v>
      </c>
      <c r="LR13" s="16">
        <f t="shared" ca="1" si="337"/>
        <v>8.5049712095125169</v>
      </c>
      <c r="LS13" s="16">
        <f t="shared" ca="1" si="338"/>
        <v>8.2165180216225497</v>
      </c>
      <c r="LT13" s="16">
        <f t="shared" ca="1" si="339"/>
        <v>8.4215252708830732</v>
      </c>
      <c r="LU13" s="16">
        <f t="shared" ca="1" si="340"/>
        <v>7.8573197385806406</v>
      </c>
      <c r="LV13" s="16">
        <f t="shared" ca="1" si="341"/>
        <v>7.9845953482379235</v>
      </c>
      <c r="LW13" s="16">
        <f t="shared" ca="1" si="342"/>
        <v>8.2785524725035806</v>
      </c>
      <c r="LX13" s="16">
        <f t="shared" ca="1" si="343"/>
        <v>8.099976475205434</v>
      </c>
      <c r="LY13" s="16">
        <f t="shared" ca="1" si="344"/>
        <v>8.0847587224635511</v>
      </c>
      <c r="LZ13" s="16">
        <f t="shared" ca="1" si="345"/>
        <v>8.1284623493023975</v>
      </c>
      <c r="MA13" s="16">
        <f t="shared" ca="1" si="346"/>
        <v>7.7699347306822011</v>
      </c>
      <c r="MB13" s="16">
        <f t="shared" ca="1" si="347"/>
        <v>7.9446453933731638</v>
      </c>
      <c r="MC13" s="16">
        <f t="shared" ca="1" si="348"/>
        <v>8.3196354007484707</v>
      </c>
      <c r="MD13" s="16">
        <f t="shared" ca="1" si="349"/>
        <v>7.5496163392144027</v>
      </c>
      <c r="ME13" s="16">
        <f t="shared" ca="1" si="350"/>
        <v>7.6345411126586864</v>
      </c>
      <c r="MF13" s="16">
        <f t="shared" ca="1" si="351"/>
        <v>8.1720920283142373</v>
      </c>
      <c r="MG13" s="16">
        <f t="shared" ca="1" si="352"/>
        <v>7.9180286814645893</v>
      </c>
      <c r="MH13" s="16">
        <f t="shared" ca="1" si="353"/>
        <v>8.7746374943423326</v>
      </c>
      <c r="MI13" s="16">
        <f t="shared" ca="1" si="354"/>
        <v>9.3019542168954441</v>
      </c>
      <c r="MJ13" s="16">
        <f t="shared" ca="1" si="355"/>
        <v>7.6879890416140473</v>
      </c>
      <c r="MK13" s="16">
        <f t="shared" ca="1" si="356"/>
        <v>8.3691482480355024</v>
      </c>
      <c r="ML13" s="16">
        <f t="shared" ca="1" si="357"/>
        <v>8.4420926697980576</v>
      </c>
      <c r="MM13" s="16">
        <f t="shared" ca="1" si="358"/>
        <v>8.1331176005865711</v>
      </c>
      <c r="MN13" s="16">
        <f t="shared" ca="1" si="359"/>
        <v>8.4153458447256853</v>
      </c>
      <c r="MO13" s="16">
        <f t="shared" ca="1" si="360"/>
        <v>8.5425928410987861</v>
      </c>
      <c r="MP13" s="16">
        <f t="shared" ca="1" si="361"/>
        <v>7.0902389392146414</v>
      </c>
      <c r="MQ13" s="16">
        <f t="shared" ca="1" si="362"/>
        <v>7.9820495188642857</v>
      </c>
      <c r="MR13" s="16">
        <f t="shared" ca="1" si="363"/>
        <v>8.3330442332609849</v>
      </c>
      <c r="MS13" s="16">
        <f t="shared" ca="1" si="364"/>
        <v>7.8946208692902449</v>
      </c>
      <c r="MT13" s="16">
        <f t="shared" ca="1" si="365"/>
        <v>8.5051739620174338</v>
      </c>
      <c r="MU13" s="16">
        <f t="shared" ca="1" si="366"/>
        <v>8.5912304318517982</v>
      </c>
      <c r="MV13" s="16">
        <f t="shared" ca="1" si="367"/>
        <v>7.9503198677851907</v>
      </c>
      <c r="MW13" s="16">
        <f t="shared" ca="1" si="368"/>
        <v>8.1734316772094875</v>
      </c>
      <c r="MX13" s="16">
        <f t="shared" ca="1" si="369"/>
        <v>7.7683994487321026</v>
      </c>
      <c r="MY13" s="16">
        <f t="shared" ca="1" si="370"/>
        <v>7.7919735555255967</v>
      </c>
      <c r="MZ13" s="16">
        <f t="shared" ca="1" si="371"/>
        <v>8.0863935455800835</v>
      </c>
      <c r="NA13" s="16">
        <f t="shared" ca="1" si="372"/>
        <v>8.3725893381578533</v>
      </c>
      <c r="NB13" s="16">
        <f t="shared" ca="1" si="373"/>
        <v>8.1525659771150973</v>
      </c>
      <c r="NC13" s="16">
        <f t="shared" ca="1" si="374"/>
        <v>7.9180258680046025</v>
      </c>
      <c r="ND13" s="16">
        <f t="shared" ca="1" si="375"/>
        <v>7.8930427100333258</v>
      </c>
      <c r="NE13" s="16">
        <f t="shared" ca="1" si="376"/>
        <v>8.0106406583025827</v>
      </c>
      <c r="NF13" s="16">
        <f t="shared" ca="1" si="377"/>
        <v>7.6539962685409968</v>
      </c>
      <c r="NG13" s="16">
        <f t="shared" ca="1" si="378"/>
        <v>8.3192026616673029</v>
      </c>
      <c r="NH13" s="16">
        <f t="shared" ca="1" si="379"/>
        <v>7.7831848158382124</v>
      </c>
      <c r="NI13" s="16">
        <f t="shared" ca="1" si="380"/>
        <v>7.376731405313758</v>
      </c>
      <c r="NJ13" s="16">
        <f t="shared" ca="1" si="381"/>
        <v>7.8318661803837486</v>
      </c>
      <c r="NK13" s="16">
        <f t="shared" ca="1" si="382"/>
        <v>8.9197938690978376</v>
      </c>
      <c r="NL13" s="16">
        <f t="shared" ca="1" si="383"/>
        <v>8.346849183348068</v>
      </c>
      <c r="NM13" s="16">
        <f t="shared" ca="1" si="384"/>
        <v>8.6345979912279418</v>
      </c>
      <c r="NN13" s="16">
        <f t="shared" ca="1" si="385"/>
        <v>8.2650328969448292</v>
      </c>
      <c r="NO13" s="16">
        <f t="shared" ca="1" si="386"/>
        <v>8.1054543673744153</v>
      </c>
      <c r="NP13" s="16">
        <f t="shared" ca="1" si="387"/>
        <v>7.9311825744705882</v>
      </c>
      <c r="NQ13" s="16">
        <f t="shared" ca="1" si="388"/>
        <v>8.9896965214757802</v>
      </c>
      <c r="NR13" s="16">
        <f t="shared" ca="1" si="389"/>
        <v>7.7215415938579</v>
      </c>
      <c r="NS13" s="16">
        <f t="shared" ca="1" si="390"/>
        <v>7.1112653718389467</v>
      </c>
      <c r="NT13" s="16">
        <f t="shared" ca="1" si="391"/>
        <v>7.3669266638409372</v>
      </c>
      <c r="NU13" s="16">
        <f t="shared" ca="1" si="392"/>
        <v>7.6211509665300525</v>
      </c>
      <c r="NV13" s="16">
        <f t="shared" ca="1" si="393"/>
        <v>7.4972724575884824</v>
      </c>
      <c r="NW13" s="16">
        <f t="shared" ca="1" si="394"/>
        <v>7.7228661305087574</v>
      </c>
      <c r="NX13" s="16">
        <f t="shared" ca="1" si="395"/>
        <v>8.72238557191619</v>
      </c>
      <c r="NY13" s="16">
        <f t="shared" ca="1" si="396"/>
        <v>7.3757118307523255</v>
      </c>
      <c r="NZ13" s="16">
        <f t="shared" ca="1" si="397"/>
        <v>8.6416564977875812</v>
      </c>
      <c r="OA13" s="16">
        <f t="shared" ca="1" si="398"/>
        <v>8.0330639368362551</v>
      </c>
      <c r="OB13" s="16">
        <f t="shared" ca="1" si="399"/>
        <v>7.8212728644662723</v>
      </c>
      <c r="OC13" s="16">
        <f t="shared" ca="1" si="400"/>
        <v>8.3295649997420114</v>
      </c>
      <c r="OD13" s="16">
        <f t="shared" ca="1" si="401"/>
        <v>8.2050330215485783</v>
      </c>
      <c r="OE13" s="16">
        <f t="shared" ca="1" si="402"/>
        <v>8.7391477207125838</v>
      </c>
      <c r="OF13" s="16">
        <f t="shared" ca="1" si="403"/>
        <v>8.2086957149382549</v>
      </c>
      <c r="OG13" s="16">
        <f t="shared" ca="1" si="404"/>
        <v>7.9369290823826173</v>
      </c>
      <c r="OH13" s="16">
        <f t="shared" ca="1" si="405"/>
        <v>7.9138269250899409</v>
      </c>
      <c r="OI13" s="16">
        <f t="shared" ca="1" si="406"/>
        <v>7.6617526510911818</v>
      </c>
      <c r="OJ13" s="16">
        <f t="shared" ca="1" si="407"/>
        <v>7.5146313201884638</v>
      </c>
      <c r="OK13" s="16">
        <f t="shared" ca="1" si="408"/>
        <v>7.5610850915234087</v>
      </c>
      <c r="OL13" s="16">
        <f t="shared" ca="1" si="409"/>
        <v>8.922097643017775</v>
      </c>
      <c r="OM13" s="16">
        <f t="shared" ca="1" si="410"/>
        <v>8.229765752910275</v>
      </c>
      <c r="ON13" s="16">
        <f t="shared" ca="1" si="411"/>
        <v>7.8011287973556218</v>
      </c>
      <c r="OO13" s="16">
        <f t="shared" ca="1" si="412"/>
        <v>8.2951102945354496</v>
      </c>
      <c r="OP13" s="16">
        <f t="shared" ca="1" si="413"/>
        <v>8.4084164703761299</v>
      </c>
      <c r="OQ13" s="16">
        <f t="shared" ca="1" si="414"/>
        <v>8.6200950629343094</v>
      </c>
      <c r="OR13" s="16">
        <f t="shared" ca="1" si="415"/>
        <v>7.8140154554321768</v>
      </c>
      <c r="OS13" s="16">
        <f t="shared" ca="1" si="416"/>
        <v>7.909191534311959</v>
      </c>
      <c r="OT13" s="16">
        <f t="shared" ca="1" si="417"/>
        <v>8.4861633670111836</v>
      </c>
      <c r="OU13" s="16">
        <f t="shared" ca="1" si="418"/>
        <v>7.683935302850279</v>
      </c>
      <c r="OV13" s="16">
        <f t="shared" ca="1" si="419"/>
        <v>8.3784540882835046</v>
      </c>
      <c r="OW13" s="16">
        <f t="shared" ca="1" si="420"/>
        <v>8.4672246861184171</v>
      </c>
      <c r="OX13" s="16">
        <f t="shared" ca="1" si="421"/>
        <v>8.3937823662608793</v>
      </c>
      <c r="OY13" s="16">
        <f t="shared" ca="1" si="422"/>
        <v>8.0758710884370117</v>
      </c>
      <c r="OZ13" s="16">
        <f t="shared" ca="1" si="423"/>
        <v>8.2023164532093009</v>
      </c>
      <c r="PA13" s="16">
        <f t="shared" ca="1" si="424"/>
        <v>7.9811795044363976</v>
      </c>
      <c r="PB13" s="16">
        <f t="shared" ca="1" si="425"/>
        <v>8.0405398088742466</v>
      </c>
      <c r="PC13" s="16">
        <f t="shared" ca="1" si="426"/>
        <v>8.1872463949830436</v>
      </c>
      <c r="PD13" s="16">
        <f t="shared" ca="1" si="427"/>
        <v>8.8699455313646389</v>
      </c>
      <c r="PE13" s="16">
        <f t="shared" ca="1" si="428"/>
        <v>7.6202130599982665</v>
      </c>
      <c r="PF13" s="16">
        <f t="shared" ca="1" si="429"/>
        <v>8.5579038682952273</v>
      </c>
      <c r="PG13" s="16">
        <f t="shared" ca="1" si="430"/>
        <v>7.8782403382557522</v>
      </c>
      <c r="PH13" s="16">
        <f t="shared" ca="1" si="431"/>
        <v>7.7225323308800773</v>
      </c>
      <c r="PI13" s="16">
        <f t="shared" ca="1" si="432"/>
        <v>7.7786071833848824</v>
      </c>
      <c r="PJ13" s="16">
        <f t="shared" ca="1" si="433"/>
        <v>7.8771184418716356</v>
      </c>
      <c r="PK13" s="16">
        <f t="shared" ca="1" si="434"/>
        <v>9.0042309566701384</v>
      </c>
      <c r="PL13" s="16">
        <f t="shared" ca="1" si="435"/>
        <v>7.5665124702380782</v>
      </c>
      <c r="PM13" s="16">
        <f t="shared" ca="1" si="436"/>
        <v>7.8494478185637826</v>
      </c>
      <c r="PN13" s="16">
        <f t="shared" ca="1" si="437"/>
        <v>8.7488090197503041</v>
      </c>
      <c r="PO13" s="16">
        <f t="shared" ca="1" si="438"/>
        <v>8.0537336118481893</v>
      </c>
      <c r="PP13" s="16">
        <f t="shared" ca="1" si="439"/>
        <v>8.2593357879719314</v>
      </c>
      <c r="PQ13" s="16">
        <f t="shared" ca="1" si="440"/>
        <v>8.4105494030409744</v>
      </c>
      <c r="PR13" s="16">
        <f t="shared" ca="1" si="441"/>
        <v>7.8585110782772949</v>
      </c>
      <c r="PS13" s="16">
        <f t="shared" ca="1" si="442"/>
        <v>7.7398851199030636</v>
      </c>
      <c r="PT13" s="16">
        <f t="shared" ca="1" si="443"/>
        <v>7.6316402415989479</v>
      </c>
      <c r="PU13" s="16">
        <f t="shared" ca="1" si="444"/>
        <v>8.2555774158432573</v>
      </c>
      <c r="PV13" s="16">
        <f t="shared" ca="1" si="445"/>
        <v>7.5761014502806967</v>
      </c>
      <c r="PW13" s="16">
        <f t="shared" ca="1" si="446"/>
        <v>8.0472482932101528</v>
      </c>
      <c r="PX13" s="16">
        <f t="shared" ca="1" si="447"/>
        <v>7.9814962520887587</v>
      </c>
      <c r="PY13" s="16">
        <f t="shared" ca="1" si="448"/>
        <v>7.9582156797572932</v>
      </c>
      <c r="PZ13" s="16">
        <f t="shared" ca="1" si="449"/>
        <v>7.7051692473255669</v>
      </c>
      <c r="QA13" s="16">
        <f t="shared" ca="1" si="450"/>
        <v>7.8729246809004296</v>
      </c>
      <c r="QB13" s="16">
        <f t="shared" ca="1" si="451"/>
        <v>8.5533331022293755</v>
      </c>
      <c r="QC13" s="16">
        <f t="shared" ca="1" si="452"/>
        <v>8.5279239016176422</v>
      </c>
      <c r="QD13" s="16">
        <f t="shared" ca="1" si="453"/>
        <v>7.7046602703628171</v>
      </c>
      <c r="QE13" s="16">
        <f t="shared" ca="1" si="454"/>
        <v>8.0997587738985946</v>
      </c>
      <c r="QF13" s="16">
        <f t="shared" ca="1" si="455"/>
        <v>7.177848848814115</v>
      </c>
      <c r="QG13" s="16">
        <f t="shared" ca="1" si="456"/>
        <v>8.4136421221845445</v>
      </c>
      <c r="QH13" s="16">
        <f t="shared" ca="1" si="457"/>
        <v>8.7344381302631167</v>
      </c>
      <c r="QI13" s="16">
        <f t="shared" ca="1" si="458"/>
        <v>8.5609193802163439</v>
      </c>
      <c r="QJ13" s="16">
        <f t="shared" ca="1" si="459"/>
        <v>8.3317231957235034</v>
      </c>
      <c r="QK13" s="16">
        <f t="shared" ca="1" si="460"/>
        <v>7.5689208925455764</v>
      </c>
      <c r="QL13" s="16">
        <f t="shared" ca="1" si="461"/>
        <v>8.0092053886905283</v>
      </c>
      <c r="QM13" s="16">
        <f t="shared" ca="1" si="462"/>
        <v>8.0672285672926787</v>
      </c>
      <c r="QN13" s="16">
        <f t="shared" ca="1" si="463"/>
        <v>7.2191605306065814</v>
      </c>
      <c r="QO13" s="16">
        <f t="shared" ca="1" si="464"/>
        <v>8.2217831395787417</v>
      </c>
      <c r="QP13" s="16">
        <f t="shared" ca="1" si="465"/>
        <v>8.7266408387503773</v>
      </c>
      <c r="QQ13" s="16">
        <f t="shared" ca="1" si="466"/>
        <v>8.0580620901147864</v>
      </c>
      <c r="QR13" s="16">
        <f t="shared" ca="1" si="467"/>
        <v>8.3865466693455062</v>
      </c>
      <c r="QS13" s="16">
        <f t="shared" ca="1" si="468"/>
        <v>7.9115128455620676</v>
      </c>
      <c r="QT13" s="16">
        <f t="shared" ca="1" si="469"/>
        <v>8.1687042192475623</v>
      </c>
      <c r="QU13" s="16">
        <f t="shared" ca="1" si="470"/>
        <v>7.9652170142655843</v>
      </c>
      <c r="QV13" s="16">
        <f t="shared" ca="1" si="471"/>
        <v>7.9180098124038434</v>
      </c>
      <c r="QW13" s="16">
        <f t="shared" ca="1" si="472"/>
        <v>7.3569077014432809</v>
      </c>
      <c r="QX13" s="16">
        <f t="shared" ca="1" si="473"/>
        <v>7.6266397591724333</v>
      </c>
      <c r="QY13" s="16">
        <f t="shared" ca="1" si="474"/>
        <v>8.3270700665930839</v>
      </c>
      <c r="QZ13" s="16">
        <f t="shared" ca="1" si="475"/>
        <v>8.0601777111174346</v>
      </c>
      <c r="RA13" s="16">
        <f t="shared" ca="1" si="476"/>
        <v>8.0569667331018522</v>
      </c>
      <c r="RB13" s="16">
        <f t="shared" ca="1" si="477"/>
        <v>8.0138295486311097</v>
      </c>
      <c r="RC13" s="16">
        <f t="shared" ca="1" si="478"/>
        <v>8.0327620348198288</v>
      </c>
      <c r="RD13" s="16">
        <f t="shared" ca="1" si="479"/>
        <v>7.9863923496693214</v>
      </c>
      <c r="RE13" s="16">
        <f t="shared" ca="1" si="480"/>
        <v>8.1128063870207523</v>
      </c>
      <c r="RF13" s="16">
        <f t="shared" ca="1" si="481"/>
        <v>7.919780172223204</v>
      </c>
      <c r="RG13" s="16">
        <f t="shared" ca="1" si="482"/>
        <v>9.0705719382794268</v>
      </c>
      <c r="RH13" s="16">
        <f t="shared" ca="1" si="483"/>
        <v>8.5037261046386128</v>
      </c>
      <c r="RI13" s="16">
        <f t="shared" ca="1" si="484"/>
        <v>7.854557984500385</v>
      </c>
      <c r="RJ13" s="16">
        <f t="shared" ca="1" si="485"/>
        <v>8.3129582547580139</v>
      </c>
      <c r="RK13" s="16">
        <f t="shared" ca="1" si="486"/>
        <v>7.3123400084496613</v>
      </c>
      <c r="RL13" s="16">
        <f t="shared" ca="1" si="487"/>
        <v>8.6141934189057245</v>
      </c>
      <c r="RM13" s="16">
        <f t="shared" ca="1" si="488"/>
        <v>8.2183617508892528</v>
      </c>
      <c r="RN13" s="16">
        <f t="shared" ca="1" si="489"/>
        <v>8.0134630951293122</v>
      </c>
      <c r="RO13" s="16">
        <f t="shared" ca="1" si="490"/>
        <v>7.7900921418770857</v>
      </c>
      <c r="RP13" s="16">
        <f t="shared" ca="1" si="491"/>
        <v>8.0984532331638519</v>
      </c>
      <c r="RQ13" s="16">
        <f t="shared" ca="1" si="492"/>
        <v>7.843354539554416</v>
      </c>
      <c r="RR13" s="16">
        <f t="shared" ca="1" si="493"/>
        <v>7.5149121072059915</v>
      </c>
      <c r="RS13" s="16">
        <f t="shared" ca="1" si="494"/>
        <v>7.4063517965755281</v>
      </c>
      <c r="RT13" s="16">
        <f t="shared" ca="1" si="495"/>
        <v>8.0937454279237251</v>
      </c>
      <c r="RU13" s="16">
        <f t="shared" ca="1" si="496"/>
        <v>7.6975384801565117</v>
      </c>
      <c r="RV13" s="16">
        <f t="shared" ca="1" si="497"/>
        <v>7.9106013452431405</v>
      </c>
      <c r="RW13" s="16">
        <f t="shared" ca="1" si="498"/>
        <v>8.6426494728344903</v>
      </c>
      <c r="RX13" s="16">
        <f t="shared" ca="1" si="499"/>
        <v>7.8842460116490765</v>
      </c>
      <c r="RY13" s="16">
        <f t="shared" ca="1" si="500"/>
        <v>8.0418593659863831</v>
      </c>
      <c r="RZ13" s="16">
        <f t="shared" ca="1" si="501"/>
        <v>8.0457937805451731</v>
      </c>
      <c r="SA13" s="16">
        <f t="shared" ca="1" si="502"/>
        <v>7.624673495004834</v>
      </c>
      <c r="SB13" s="16">
        <f t="shared" ca="1" si="503"/>
        <v>8.3630043078879091</v>
      </c>
      <c r="SC13" s="16">
        <f t="shared" ca="1" si="504"/>
        <v>7.6151700226304895</v>
      </c>
      <c r="SD13" s="16">
        <f t="shared" ca="1" si="505"/>
        <v>7.6384733551409045</v>
      </c>
      <c r="SE13" s="16">
        <f t="shared" ca="1" si="506"/>
        <v>7.7670626976968924</v>
      </c>
      <c r="SF13" s="16">
        <f t="shared" ca="1" si="507"/>
        <v>7.5811734093587075</v>
      </c>
      <c r="SG13" s="16">
        <f t="shared" ca="1" si="508"/>
        <v>8.0349089950313441</v>
      </c>
      <c r="SH13" s="16">
        <f t="shared" ca="1" si="509"/>
        <v>8.0104709274476313</v>
      </c>
      <c r="SI13" s="16">
        <f t="shared" ca="1" si="510"/>
        <v>8.709186768904928</v>
      </c>
      <c r="SJ13" s="16">
        <f t="shared" ca="1" si="511"/>
        <v>8.9180004639090757</v>
      </c>
      <c r="SK13" s="16">
        <f t="shared" ca="1" si="512"/>
        <v>7.4463811954272439</v>
      </c>
      <c r="SL13" s="16">
        <f t="shared" ca="1" si="513"/>
        <v>7.6264594366724383</v>
      </c>
      <c r="SM13" s="16">
        <f t="shared" ca="1" si="514"/>
        <v>7.7056526892700772</v>
      </c>
      <c r="SN13" s="16">
        <f t="shared" ca="1" si="515"/>
        <v>7.9472040260058368</v>
      </c>
      <c r="SO13" s="16">
        <f t="shared" ca="1" si="516"/>
        <v>8.0395383170665458</v>
      </c>
      <c r="SP13" s="16">
        <f t="shared" ca="1" si="517"/>
        <v>8.3456604677407391</v>
      </c>
      <c r="SQ13" s="16">
        <f t="shared" ca="1" si="518"/>
        <v>8.309257487875616</v>
      </c>
      <c r="SR13" s="16">
        <f t="shared" ca="1" si="519"/>
        <v>8.0011086019140105</v>
      </c>
      <c r="SS13" s="16">
        <f t="shared" ca="1" si="520"/>
        <v>8.3719459529571516</v>
      </c>
      <c r="ST13" s="16">
        <f t="shared" ca="1" si="521"/>
        <v>8.567989405439798</v>
      </c>
      <c r="SU13" s="16">
        <f t="shared" ca="1" si="522"/>
        <v>8.7251828470653034</v>
      </c>
      <c r="SV13" s="16">
        <f t="shared" ca="1" si="523"/>
        <v>7.6573733473555619</v>
      </c>
      <c r="SW13" s="16">
        <f t="shared" ca="1" si="524"/>
        <v>8.0079603174035334</v>
      </c>
      <c r="SX13" s="16">
        <f t="shared" ca="1" si="525"/>
        <v>8.0649298922206842</v>
      </c>
      <c r="SY13" s="16">
        <f t="shared" ca="1" si="526"/>
        <v>8.0838294723898354</v>
      </c>
      <c r="SZ13" s="16">
        <f t="shared" ca="1" si="527"/>
        <v>7.980388334313794</v>
      </c>
      <c r="TA13" s="16">
        <f t="shared" ca="1" si="528"/>
        <v>8.5610033032367685</v>
      </c>
      <c r="TB13" s="16">
        <f t="shared" ca="1" si="529"/>
        <v>8.0686298720371532</v>
      </c>
      <c r="TC13" s="16">
        <f t="shared" ca="1" si="530"/>
        <v>7.8971334093178811</v>
      </c>
      <c r="TD13" s="16">
        <f t="shared" ca="1" si="531"/>
        <v>7.6425944410995976</v>
      </c>
      <c r="TE13" s="16">
        <f t="shared" ca="1" si="532"/>
        <v>7.5620120634559607</v>
      </c>
      <c r="TF13" s="16">
        <f t="shared" ca="1" si="533"/>
        <v>8.2016840546834739</v>
      </c>
      <c r="TG13" s="16">
        <f t="shared" ca="1" si="534"/>
        <v>8.4733064665181388</v>
      </c>
      <c r="TH13" s="16">
        <f t="shared" ca="1" si="535"/>
        <v>7.6052981129147375</v>
      </c>
      <c r="TI13" s="16">
        <f t="shared" ca="1" si="536"/>
        <v>8.2777312605099098</v>
      </c>
      <c r="TJ13" s="16">
        <f t="shared" ca="1" si="537"/>
        <v>8.7796292809184742</v>
      </c>
      <c r="TK13" s="16">
        <f t="shared" ca="1" si="538"/>
        <v>7.7883595104138736</v>
      </c>
      <c r="TL13" s="16">
        <f t="shared" ca="1" si="539"/>
        <v>7.3568530992949883</v>
      </c>
      <c r="TM13" s="16">
        <f t="shared" ca="1" si="540"/>
        <v>7.7784807731181251</v>
      </c>
      <c r="TN13" s="16">
        <f t="shared" ca="1" si="541"/>
        <v>7.9291963797669736</v>
      </c>
      <c r="TO13" s="16">
        <f t="shared" ca="1" si="542"/>
        <v>7.7079367142666761</v>
      </c>
      <c r="TP13" s="16">
        <f t="shared" ca="1" si="543"/>
        <v>8.2919429400043452</v>
      </c>
      <c r="TQ13" s="16">
        <f t="shared" ca="1" si="544"/>
        <v>8.1310496437875361</v>
      </c>
      <c r="TR13" s="16">
        <f t="shared" ca="1" si="545"/>
        <v>7.9832954545865542</v>
      </c>
      <c r="TS13" s="16">
        <f t="shared" ca="1" si="546"/>
        <v>8.5408966111590665</v>
      </c>
      <c r="TT13" s="16">
        <f t="shared" ca="1" si="547"/>
        <v>8.3902649628631476</v>
      </c>
      <c r="TU13" s="16">
        <f t="shared" ca="1" si="548"/>
        <v>8.2102099172606806</v>
      </c>
      <c r="TV13" s="16">
        <f t="shared" ca="1" si="549"/>
        <v>7.9175197797280221</v>
      </c>
      <c r="TW13" s="16">
        <f t="shared" ca="1" si="550"/>
        <v>8.5043328153456201</v>
      </c>
      <c r="TX13" s="16">
        <f t="shared" ca="1" si="551"/>
        <v>7.8984826221065338</v>
      </c>
      <c r="TY13" s="16">
        <f t="shared" ca="1" si="552"/>
        <v>8.1986876574368761</v>
      </c>
      <c r="TZ13" s="16">
        <f t="shared" ca="1" si="553"/>
        <v>8.2328604114010489</v>
      </c>
      <c r="UA13" s="16">
        <f t="shared" ca="1" si="554"/>
        <v>8.3884462118648013</v>
      </c>
      <c r="UB13" s="16">
        <f t="shared" ca="1" si="555"/>
        <v>8.1328145832076366</v>
      </c>
      <c r="UC13" s="16">
        <f t="shared" ca="1" si="556"/>
        <v>7.9443851771205827</v>
      </c>
      <c r="UD13" s="16">
        <f t="shared" ca="1" si="557"/>
        <v>7.8725587635454151</v>
      </c>
      <c r="UE13" s="16">
        <f t="shared" ca="1" si="558"/>
        <v>8.3988533087676718</v>
      </c>
      <c r="UF13" s="16">
        <f t="shared" ca="1" si="559"/>
        <v>7.7276877677124975</v>
      </c>
      <c r="UG13" s="16">
        <f t="shared" ca="1" si="560"/>
        <v>8.3861189439289845</v>
      </c>
      <c r="UH13" s="16">
        <f t="shared" ca="1" si="561"/>
        <v>7.2897418620970962</v>
      </c>
      <c r="UI13" s="16">
        <f t="shared" ca="1" si="562"/>
        <v>7.7421348960570224</v>
      </c>
      <c r="UJ13" s="16">
        <f t="shared" ca="1" si="563"/>
        <v>7.8634602206913096</v>
      </c>
      <c r="UK13" s="16">
        <f t="shared" ca="1" si="564"/>
        <v>7.4908921281970562</v>
      </c>
      <c r="UL13" s="16">
        <f t="shared" ca="1" si="565"/>
        <v>7.7320364332657796</v>
      </c>
      <c r="UM13" s="16">
        <f t="shared" ca="1" si="566"/>
        <v>8.5564561989639092</v>
      </c>
      <c r="UN13" s="16">
        <f t="shared" ca="1" si="567"/>
        <v>8.1637965935805124</v>
      </c>
      <c r="UO13" s="16">
        <f t="shared" ca="1" si="568"/>
        <v>8.411373129021289</v>
      </c>
      <c r="UP13" s="16">
        <f t="shared" ca="1" si="569"/>
        <v>8.4321608211981616</v>
      </c>
      <c r="UQ13" s="16">
        <f t="shared" ca="1" si="570"/>
        <v>7.5823953039916905</v>
      </c>
      <c r="UR13" s="16">
        <f t="shared" ca="1" si="571"/>
        <v>7.5355050768602574</v>
      </c>
      <c r="US13" s="16">
        <f t="shared" ca="1" si="572"/>
        <v>8.7012472411315613</v>
      </c>
      <c r="UT13" s="16">
        <f t="shared" ca="1" si="573"/>
        <v>7.8091728362365629</v>
      </c>
      <c r="UU13" s="16">
        <f t="shared" ca="1" si="574"/>
        <v>8.9583298713515003</v>
      </c>
      <c r="UV13" s="16">
        <f t="shared" ca="1" si="575"/>
        <v>7.6991795581028839</v>
      </c>
      <c r="UW13" s="16">
        <f t="shared" ca="1" si="576"/>
        <v>8.1983876279870884</v>
      </c>
      <c r="UX13" s="16">
        <f t="shared" ca="1" si="577"/>
        <v>7.6778514464210659</v>
      </c>
      <c r="UY13" s="16">
        <f t="shared" ca="1" si="578"/>
        <v>7.4538801576028213</v>
      </c>
      <c r="UZ13" s="16">
        <f t="shared" ca="1" si="579"/>
        <v>7.7308041932518847</v>
      </c>
      <c r="VA13" s="16">
        <f t="shared" ca="1" si="580"/>
        <v>8.1062164766502445</v>
      </c>
      <c r="VB13" s="16">
        <f t="shared" ca="1" si="581"/>
        <v>7.927595136671739</v>
      </c>
      <c r="VC13" s="16">
        <f t="shared" ca="1" si="582"/>
        <v>8.8182037903768631</v>
      </c>
      <c r="VD13" s="16">
        <f t="shared" ca="1" si="583"/>
        <v>8.3664018362303736</v>
      </c>
      <c r="VE13" s="16">
        <f t="shared" ca="1" si="584"/>
        <v>8.3490555050419459</v>
      </c>
      <c r="VF13" s="16">
        <f t="shared" ca="1" si="585"/>
        <v>8.8193607606713353</v>
      </c>
      <c r="VG13" s="16">
        <f t="shared" ca="1" si="586"/>
        <v>8.1172234213235086</v>
      </c>
      <c r="VH13" s="16">
        <f t="shared" ca="1" si="587"/>
        <v>7.5879282234846501</v>
      </c>
      <c r="VI13" s="16">
        <f t="shared" ca="1" si="588"/>
        <v>8.2397403092425758</v>
      </c>
      <c r="VJ13" s="16">
        <f t="shared" ca="1" si="589"/>
        <v>7.9564500915868539</v>
      </c>
      <c r="VK13" s="16">
        <f t="shared" ca="1" si="590"/>
        <v>8.1621647413795184</v>
      </c>
      <c r="VL13" s="16">
        <f t="shared" ca="1" si="591"/>
        <v>7.8709235940974613</v>
      </c>
      <c r="VM13" s="16">
        <f t="shared" ca="1" si="592"/>
        <v>8.4919966696944211</v>
      </c>
      <c r="VN13" s="16">
        <f t="shared" ca="1" si="593"/>
        <v>8.8525530068924603</v>
      </c>
      <c r="VO13" s="16">
        <f t="shared" ca="1" si="594"/>
        <v>8.0239604367022821</v>
      </c>
      <c r="VP13" s="16">
        <f t="shared" ca="1" si="595"/>
        <v>7.8353065484852511</v>
      </c>
      <c r="VQ13" s="16">
        <f t="shared" ca="1" si="596"/>
        <v>7.9663428388127633</v>
      </c>
      <c r="VR13" s="16">
        <f t="shared" ca="1" si="597"/>
        <v>7.9780717885812695</v>
      </c>
      <c r="VS13" s="16">
        <f t="shared" ca="1" si="598"/>
        <v>7.7344985063884444</v>
      </c>
      <c r="VT13" s="16">
        <f t="shared" ca="1" si="599"/>
        <v>8.1042514778058354</v>
      </c>
      <c r="VU13" s="16">
        <f t="shared" ca="1" si="600"/>
        <v>8.244724697406415</v>
      </c>
      <c r="VV13" s="16">
        <f t="shared" ca="1" si="601"/>
        <v>8.2079518386364221</v>
      </c>
      <c r="VW13" s="16">
        <f t="shared" ca="1" si="602"/>
        <v>8.0282830129387595</v>
      </c>
      <c r="VX13" s="16">
        <f t="shared" ca="1" si="603"/>
        <v>7.7599384223174779</v>
      </c>
      <c r="VY13" s="16">
        <f t="shared" ca="1" si="604"/>
        <v>7.9585821400965528</v>
      </c>
      <c r="VZ13" s="16">
        <f t="shared" ca="1" si="605"/>
        <v>8.1737290369569227</v>
      </c>
      <c r="WA13" s="16">
        <f t="shared" ca="1" si="606"/>
        <v>8.3851007421299979</v>
      </c>
      <c r="WB13" s="16">
        <f t="shared" ca="1" si="607"/>
        <v>8.3355452859939128</v>
      </c>
      <c r="WC13" s="16">
        <f t="shared" ca="1" si="608"/>
        <v>8.8782260065275782</v>
      </c>
      <c r="WD13" s="16">
        <f t="shared" ca="1" si="609"/>
        <v>7.4354049590609268</v>
      </c>
      <c r="WE13" s="16">
        <f t="shared" ca="1" si="610"/>
        <v>8.2932552927879151</v>
      </c>
      <c r="WF13" s="16">
        <f t="shared" ca="1" si="611"/>
        <v>7.7900547286747805</v>
      </c>
      <c r="WG13" s="16">
        <f t="shared" ca="1" si="612"/>
        <v>7.5830341633021305</v>
      </c>
      <c r="WH13" s="16">
        <f t="shared" ca="1" si="613"/>
        <v>7.764922201861939</v>
      </c>
      <c r="WI13" s="16">
        <f t="shared" ca="1" si="614"/>
        <v>8.352984958561759</v>
      </c>
      <c r="WJ13" s="16">
        <f t="shared" ca="1" si="615"/>
        <v>8.3789205362146451</v>
      </c>
      <c r="WK13" s="16">
        <f t="shared" ca="1" si="616"/>
        <v>8.3055080066876474</v>
      </c>
      <c r="WL13" s="16">
        <f t="shared" ca="1" si="617"/>
        <v>7.8491655920018992</v>
      </c>
      <c r="WM13" s="16">
        <f t="shared" ca="1" si="618"/>
        <v>7.9063113609558711</v>
      </c>
      <c r="WN13" s="16">
        <f t="shared" ca="1" si="619"/>
        <v>8.2016899004371915</v>
      </c>
      <c r="WO13" s="16">
        <f t="shared" ca="1" si="620"/>
        <v>9.1548969139410783</v>
      </c>
      <c r="WP13" s="16">
        <f t="shared" ca="1" si="621"/>
        <v>8.5401855143799601</v>
      </c>
      <c r="WQ13" s="16">
        <f t="shared" ca="1" si="622"/>
        <v>8.5133212941004253</v>
      </c>
      <c r="WR13" s="16">
        <f t="shared" ca="1" si="623"/>
        <v>7.9627271203155621</v>
      </c>
      <c r="WS13" s="16">
        <f t="shared" ca="1" si="624"/>
        <v>8.5814361517884326</v>
      </c>
      <c r="WT13" s="16">
        <f t="shared" ca="1" si="625"/>
        <v>9.0002787816923817</v>
      </c>
      <c r="WU13" s="16">
        <f t="shared" ca="1" si="626"/>
        <v>8.3877389465726253</v>
      </c>
      <c r="WV13" s="16">
        <f t="shared" ca="1" si="627"/>
        <v>7.2478270285415949</v>
      </c>
      <c r="WW13" s="16">
        <f t="shared" ca="1" si="628"/>
        <v>8.0636550101372251</v>
      </c>
      <c r="WX13" s="16">
        <f t="shared" ca="1" si="629"/>
        <v>8.1551890827043998</v>
      </c>
      <c r="WY13" s="16">
        <f t="shared" ca="1" si="630"/>
        <v>8.1464829815452138</v>
      </c>
      <c r="WZ13" s="16">
        <f t="shared" ca="1" si="631"/>
        <v>7.9114436826616776</v>
      </c>
      <c r="XA13" s="16">
        <f t="shared" ca="1" si="632"/>
        <v>8.2035647927483861</v>
      </c>
      <c r="XB13" s="16">
        <f t="shared" ca="1" si="633"/>
        <v>7.746193563413045</v>
      </c>
      <c r="XC13" s="16">
        <f t="shared" ca="1" si="634"/>
        <v>7.7563993433724798</v>
      </c>
      <c r="XD13" s="16">
        <f t="shared" ca="1" si="635"/>
        <v>8.3889173197574891</v>
      </c>
      <c r="XE13" s="16">
        <f t="shared" ca="1" si="636"/>
        <v>7.818317627455535</v>
      </c>
      <c r="XF13" s="16">
        <f t="shared" ca="1" si="637"/>
        <v>7.7155719675952215</v>
      </c>
      <c r="XG13" s="16">
        <f t="shared" ca="1" si="638"/>
        <v>7.9213975332868252</v>
      </c>
      <c r="XH13" s="16">
        <f t="shared" ca="1" si="639"/>
        <v>7.8897526001409313</v>
      </c>
      <c r="XI13" s="16">
        <f t="shared" ca="1" si="640"/>
        <v>7.6783249549807069</v>
      </c>
      <c r="XJ13" s="16">
        <f t="shared" ca="1" si="641"/>
        <v>7.9211624407649497</v>
      </c>
      <c r="XK13" s="16">
        <f t="shared" ca="1" si="642"/>
        <v>7.9858571019126474</v>
      </c>
      <c r="XL13" s="16">
        <f t="shared" ca="1" si="643"/>
        <v>8.8804148571962003</v>
      </c>
      <c r="XM13" s="16">
        <f t="shared" ca="1" si="644"/>
        <v>8.4972367984031596</v>
      </c>
      <c r="XN13" s="16">
        <f t="shared" ca="1" si="645"/>
        <v>8.135745556773557</v>
      </c>
      <c r="XO13" s="16">
        <f t="shared" ca="1" si="646"/>
        <v>8.3974205767823609</v>
      </c>
      <c r="XP13" s="16">
        <f t="shared" ca="1" si="647"/>
        <v>8.0879608405118173</v>
      </c>
      <c r="XQ13" s="16">
        <f t="shared" ca="1" si="648"/>
        <v>7.9047294200171576</v>
      </c>
      <c r="XR13" s="16">
        <f t="shared" ca="1" si="649"/>
        <v>7.9526621181620829</v>
      </c>
      <c r="XS13" s="16">
        <f t="shared" ca="1" si="650"/>
        <v>7.3473362772586253</v>
      </c>
      <c r="XT13" s="16">
        <f t="shared" ca="1" si="651"/>
        <v>7.8178402663465345</v>
      </c>
      <c r="XU13" s="16">
        <f t="shared" ca="1" si="652"/>
        <v>8.618463024576684</v>
      </c>
      <c r="XV13" s="16">
        <f t="shared" ca="1" si="653"/>
        <v>8.266865461342455</v>
      </c>
      <c r="XW13" s="16">
        <f t="shared" ca="1" si="654"/>
        <v>8.5066172279410921</v>
      </c>
      <c r="XX13" s="16">
        <f t="shared" ca="1" si="655"/>
        <v>8.1503392698809947</v>
      </c>
      <c r="XY13" s="16">
        <f t="shared" ca="1" si="656"/>
        <v>7.4916476062968425</v>
      </c>
      <c r="XZ13" s="16">
        <f t="shared" ca="1" si="657"/>
        <v>7.2847956703405563</v>
      </c>
      <c r="YA13" s="16">
        <f t="shared" ca="1" si="658"/>
        <v>7.6291616058653666</v>
      </c>
      <c r="YB13" s="16">
        <f t="shared" ca="1" si="659"/>
        <v>8.1847795167668149</v>
      </c>
      <c r="YC13" s="16">
        <f t="shared" ca="1" si="660"/>
        <v>8.4434406619928115</v>
      </c>
      <c r="YD13" s="16">
        <f t="shared" ca="1" si="661"/>
        <v>8.1473325719180902</v>
      </c>
      <c r="YE13" s="16">
        <f t="shared" ca="1" si="662"/>
        <v>8.1525439304631284</v>
      </c>
      <c r="YF13" s="16">
        <f t="shared" ca="1" si="663"/>
        <v>7.4529243404708039</v>
      </c>
      <c r="YG13" s="16">
        <f t="shared" ca="1" si="664"/>
        <v>7.6803362637533263</v>
      </c>
      <c r="YH13" s="16">
        <f t="shared" ca="1" si="665"/>
        <v>8.2186583855599444</v>
      </c>
      <c r="YI13" s="16">
        <f t="shared" ca="1" si="666"/>
        <v>7.1022362577921143</v>
      </c>
      <c r="YJ13" s="16">
        <f t="shared" ca="1" si="667"/>
        <v>8.351857221745929</v>
      </c>
      <c r="YK13" s="16">
        <f t="shared" ca="1" si="668"/>
        <v>7.2695480587143209</v>
      </c>
      <c r="YL13" s="16">
        <f t="shared" ca="1" si="669"/>
        <v>8.703401693255671</v>
      </c>
      <c r="YM13" s="16">
        <f t="shared" ca="1" si="670"/>
        <v>8.2981022449797894</v>
      </c>
      <c r="YN13" s="16">
        <f t="shared" ca="1" si="671"/>
        <v>7.5295004452906849</v>
      </c>
      <c r="YO13" s="16">
        <f t="shared" ca="1" si="672"/>
        <v>7.9811692984098821</v>
      </c>
      <c r="YP13" s="16">
        <f t="shared" ca="1" si="673"/>
        <v>8.0569631954972216</v>
      </c>
      <c r="YQ13" s="16">
        <f t="shared" ca="1" si="674"/>
        <v>8.5447881789373579</v>
      </c>
      <c r="YR13" s="16">
        <f t="shared" ca="1" si="675"/>
        <v>8.2357817743375019</v>
      </c>
      <c r="YS13" s="16">
        <f t="shared" ca="1" si="676"/>
        <v>7.4048258472972837</v>
      </c>
      <c r="YT13" s="16">
        <f t="shared" ca="1" si="677"/>
        <v>8.1404212788175379</v>
      </c>
      <c r="YU13" s="16">
        <f t="shared" ca="1" si="678"/>
        <v>7.8752176403442613</v>
      </c>
      <c r="YV13" s="16">
        <f t="shared" ca="1" si="679"/>
        <v>8.1686936368596008</v>
      </c>
      <c r="YW13" s="16">
        <f t="shared" ca="1" si="680"/>
        <v>7.8454021147607138</v>
      </c>
      <c r="YX13" s="16">
        <f t="shared" ca="1" si="681"/>
        <v>7.6190879340570099</v>
      </c>
      <c r="YY13" s="16">
        <f t="shared" ca="1" si="682"/>
        <v>8.4318876783050829</v>
      </c>
      <c r="YZ13" s="16">
        <f t="shared" ca="1" si="683"/>
        <v>7.6372257125781395</v>
      </c>
      <c r="ZA13" s="16">
        <f t="shared" ca="1" si="684"/>
        <v>9.0004387760714319</v>
      </c>
      <c r="ZB13" s="16">
        <f t="shared" ca="1" si="685"/>
        <v>8.2023232774773049</v>
      </c>
      <c r="ZC13" s="16">
        <f t="shared" ca="1" si="686"/>
        <v>7.4912658416352338</v>
      </c>
      <c r="ZD13" s="16">
        <f t="shared" ca="1" si="687"/>
        <v>8.3510300540353324</v>
      </c>
      <c r="ZE13" s="16">
        <f t="shared" ca="1" si="688"/>
        <v>8.4442327653433615</v>
      </c>
      <c r="ZF13" s="16">
        <f t="shared" ca="1" si="689"/>
        <v>7.7664183691464572</v>
      </c>
      <c r="ZG13" s="16">
        <f t="shared" ca="1" si="690"/>
        <v>7.9221152461731501</v>
      </c>
      <c r="ZH13" s="16">
        <f t="shared" ca="1" si="691"/>
        <v>7.9121459907235989</v>
      </c>
      <c r="ZI13" s="16">
        <f t="shared" ca="1" si="692"/>
        <v>8.1545185878973427</v>
      </c>
      <c r="ZJ13" s="16">
        <f t="shared" ca="1" si="693"/>
        <v>8.4616475349962208</v>
      </c>
      <c r="ZK13" s="16">
        <f t="shared" ca="1" si="694"/>
        <v>7.7385992518381066</v>
      </c>
      <c r="ZL13" s="16">
        <f t="shared" ca="1" si="695"/>
        <v>8.2194760570234919</v>
      </c>
      <c r="ZM13" s="16">
        <f t="shared" ca="1" si="696"/>
        <v>7.6974723692398213</v>
      </c>
      <c r="ZN13" s="16">
        <f t="shared" ca="1" si="697"/>
        <v>7.2100026794642282</v>
      </c>
      <c r="ZO13" s="16">
        <f t="shared" ca="1" si="698"/>
        <v>7.8944308325013015</v>
      </c>
      <c r="ZP13" s="16">
        <f t="shared" ca="1" si="699"/>
        <v>7.8678365460720805</v>
      </c>
      <c r="ZQ13" s="16">
        <f t="shared" ca="1" si="700"/>
        <v>8.4239194831242905</v>
      </c>
      <c r="ZR13" s="16">
        <f t="shared" ca="1" si="701"/>
        <v>8.8338160043404592</v>
      </c>
      <c r="ZS13" s="16">
        <f t="shared" ca="1" si="702"/>
        <v>8.1673180149923112</v>
      </c>
      <c r="ZT13" s="16">
        <f t="shared" ca="1" si="703"/>
        <v>7.8539558931771802</v>
      </c>
      <c r="ZU13" s="16">
        <f t="shared" ca="1" si="704"/>
        <v>8.7359923291021619</v>
      </c>
      <c r="ZV13" s="16">
        <f t="shared" ca="1" si="705"/>
        <v>8.2576747155378172</v>
      </c>
      <c r="ZW13" s="16">
        <f t="shared" ca="1" si="706"/>
        <v>8.5060907699391599</v>
      </c>
      <c r="ZX13" s="16">
        <f t="shared" ca="1" si="707"/>
        <v>7.7977545292375874</v>
      </c>
      <c r="ZY13" s="16">
        <f t="shared" ca="1" si="708"/>
        <v>8.513311491584254</v>
      </c>
      <c r="ZZ13" s="16">
        <f t="shared" ca="1" si="709"/>
        <v>7.4497657107730664</v>
      </c>
      <c r="AAA13" s="16">
        <f t="shared" ca="1" si="710"/>
        <v>7.7036254332869776</v>
      </c>
      <c r="AAB13" s="16">
        <f t="shared" ca="1" si="711"/>
        <v>7.6308330309275156</v>
      </c>
      <c r="AAC13" s="16">
        <f t="shared" ca="1" si="712"/>
        <v>7.7578663937393175</v>
      </c>
      <c r="AAD13" s="16">
        <f t="shared" ca="1" si="713"/>
        <v>7.9558141704067751</v>
      </c>
      <c r="AAE13" s="16">
        <f t="shared" ca="1" si="714"/>
        <v>8.0768559650869687</v>
      </c>
      <c r="AAF13" s="16">
        <f t="shared" ca="1" si="715"/>
        <v>8.0294422245142378</v>
      </c>
      <c r="AAG13" s="16">
        <f t="shared" ca="1" si="716"/>
        <v>7.6822316941219908</v>
      </c>
      <c r="AAH13" s="16">
        <f t="shared" ca="1" si="717"/>
        <v>9.0398264566933584</v>
      </c>
      <c r="AAI13" s="16">
        <f t="shared" ca="1" si="718"/>
        <v>7.8688307103386617</v>
      </c>
      <c r="AAJ13" s="16">
        <f t="shared" ca="1" si="719"/>
        <v>7.801923565619175</v>
      </c>
      <c r="AAK13" s="16">
        <f t="shared" ca="1" si="720"/>
        <v>8.3499091673015187</v>
      </c>
      <c r="AAL13" s="16">
        <f t="shared" ca="1" si="721"/>
        <v>8.1991700082211079</v>
      </c>
      <c r="AAM13" s="16">
        <f t="shared" ca="1" si="722"/>
        <v>7.5358916690536484</v>
      </c>
      <c r="AAN13" s="16">
        <f t="shared" ca="1" si="723"/>
        <v>7.5727983807112746</v>
      </c>
      <c r="AAO13" s="16">
        <f t="shared" ca="1" si="724"/>
        <v>7.8380864891971003</v>
      </c>
      <c r="AAP13" s="16">
        <f t="shared" ca="1" si="725"/>
        <v>7.589000850512007</v>
      </c>
      <c r="AAQ13" s="16">
        <f t="shared" ca="1" si="726"/>
        <v>8.454192396934566</v>
      </c>
      <c r="AAR13" s="16">
        <f t="shared" ca="1" si="727"/>
        <v>8.9087607515557252</v>
      </c>
      <c r="AAS13" s="16">
        <f t="shared" ca="1" si="728"/>
        <v>8.3566421432498927</v>
      </c>
      <c r="AAT13" s="16">
        <f t="shared" ca="1" si="729"/>
        <v>7.6619295594547472</v>
      </c>
      <c r="AAU13" s="16">
        <f t="shared" ca="1" si="730"/>
        <v>7.8796446875047019</v>
      </c>
      <c r="AAV13" s="16">
        <f t="shared" ca="1" si="731"/>
        <v>8.0914411414878611</v>
      </c>
      <c r="AAW13" s="16">
        <f t="shared" ca="1" si="732"/>
        <v>7.3793497783237179</v>
      </c>
      <c r="AAX13" s="16">
        <f t="shared" ca="1" si="733"/>
        <v>7.7361165956872888</v>
      </c>
      <c r="AAY13" s="16">
        <f t="shared" ca="1" si="734"/>
        <v>8.4057213619335602</v>
      </c>
      <c r="AAZ13" s="16">
        <f t="shared" ca="1" si="735"/>
        <v>7.9940890582116024</v>
      </c>
      <c r="ABA13" s="16">
        <f t="shared" ca="1" si="736"/>
        <v>8.2082020388865065</v>
      </c>
      <c r="ABB13" s="16">
        <f t="shared" ca="1" si="737"/>
        <v>8.2749186375357962</v>
      </c>
      <c r="ABC13" s="16">
        <f t="shared" ca="1" si="738"/>
        <v>7.5123008048643731</v>
      </c>
      <c r="ABD13" s="16">
        <f t="shared" ca="1" si="739"/>
        <v>7.7865974509593796</v>
      </c>
      <c r="ABE13" s="16">
        <f t="shared" ca="1" si="740"/>
        <v>8.1481964135996563</v>
      </c>
      <c r="ABF13" s="16">
        <f t="shared" ca="1" si="741"/>
        <v>8.4016537022496607</v>
      </c>
      <c r="ABG13" s="16">
        <f t="shared" ca="1" si="742"/>
        <v>7.8249871156194946</v>
      </c>
      <c r="ABH13" s="16">
        <f t="shared" ca="1" si="743"/>
        <v>7.9155920693045072</v>
      </c>
      <c r="ABI13" s="16">
        <f t="shared" ca="1" si="744"/>
        <v>6.9820224253690046</v>
      </c>
      <c r="ABJ13" s="16">
        <f t="shared" ca="1" si="745"/>
        <v>7.8394320379917053</v>
      </c>
      <c r="ABK13" s="16">
        <f t="shared" ca="1" si="746"/>
        <v>7.897618012075676</v>
      </c>
      <c r="ABL13" s="16">
        <f t="shared" ca="1" si="747"/>
        <v>8.9563014096698694</v>
      </c>
      <c r="ABM13" s="16">
        <f t="shared" ca="1" si="748"/>
        <v>8.0255470160144728</v>
      </c>
      <c r="ABN13" s="16">
        <f t="shared" ca="1" si="749"/>
        <v>8.270366267893916</v>
      </c>
      <c r="ABO13" s="16">
        <f t="shared" ca="1" si="750"/>
        <v>8.1718853716105855</v>
      </c>
      <c r="ABP13" s="16">
        <f t="shared" ca="1" si="751"/>
        <v>7.7783039056501009</v>
      </c>
      <c r="ABQ13" s="16">
        <f t="shared" ca="1" si="752"/>
        <v>8.7228895729809395</v>
      </c>
      <c r="ABR13" s="16">
        <f t="shared" ca="1" si="753"/>
        <v>7.4239646852035976</v>
      </c>
      <c r="ABS13" s="16">
        <f t="shared" ca="1" si="754"/>
        <v>8.3743828877800084</v>
      </c>
      <c r="ABT13" s="16">
        <f t="shared" ca="1" si="755"/>
        <v>8.3087462059557868</v>
      </c>
      <c r="ABU13" s="16">
        <f t="shared" ca="1" si="756"/>
        <v>8.0769424508482839</v>
      </c>
      <c r="ABV13" s="16">
        <f t="shared" ca="1" si="757"/>
        <v>8.453456605185071</v>
      </c>
      <c r="ABW13" s="16">
        <f t="shared" ca="1" si="758"/>
        <v>7.8557583590512188</v>
      </c>
      <c r="ABX13" s="16">
        <f t="shared" ca="1" si="759"/>
        <v>8.5311881082221603</v>
      </c>
      <c r="ABY13" s="16">
        <f t="shared" ca="1" si="760"/>
        <v>7.808506005381008</v>
      </c>
      <c r="ABZ13" s="16">
        <f t="shared" ca="1" si="761"/>
        <v>8.4532480176348592</v>
      </c>
      <c r="ACA13" s="16">
        <f t="shared" ca="1" si="762"/>
        <v>7.8641333887431504</v>
      </c>
      <c r="ACB13" s="16">
        <f t="shared" ca="1" si="763"/>
        <v>8.4005601628384685</v>
      </c>
      <c r="ACC13" s="16">
        <f t="shared" ca="1" si="764"/>
        <v>8.0871748465781792</v>
      </c>
      <c r="ACD13" s="16">
        <f t="shared" ca="1" si="765"/>
        <v>8.430484636786721</v>
      </c>
      <c r="ACE13" s="16">
        <f t="shared" ca="1" si="766"/>
        <v>7.4816443836045137</v>
      </c>
      <c r="ACF13" s="16">
        <f t="shared" ca="1" si="767"/>
        <v>8.34423187142818</v>
      </c>
      <c r="ACG13" s="16">
        <f t="shared" ca="1" si="768"/>
        <v>7.8046719465248326</v>
      </c>
      <c r="ACH13" s="16">
        <f t="shared" ca="1" si="769"/>
        <v>7.7415421468091834</v>
      </c>
      <c r="ACI13" s="16">
        <f t="shared" ca="1" si="770"/>
        <v>7.8694420370112175</v>
      </c>
      <c r="ACJ13" s="16">
        <f t="shared" ca="1" si="771"/>
        <v>7.8851331641127125</v>
      </c>
      <c r="ACK13" s="16">
        <f t="shared" ca="1" si="772"/>
        <v>8.0153463827029956</v>
      </c>
      <c r="ACL13" s="16">
        <f t="shared" ca="1" si="773"/>
        <v>7.6929780498181302</v>
      </c>
      <c r="ACM13" s="16">
        <f t="shared" ca="1" si="774"/>
        <v>8.7299288353321121</v>
      </c>
      <c r="ACN13" s="16">
        <f t="shared" ca="1" si="775"/>
        <v>7.8673688590771009</v>
      </c>
      <c r="ACO13" s="16">
        <f t="shared" ca="1" si="776"/>
        <v>8.3711002991195791</v>
      </c>
      <c r="ACP13" s="16">
        <f t="shared" ca="1" si="777"/>
        <v>7.3553040542470809</v>
      </c>
      <c r="ACQ13" s="16">
        <f t="shared" ca="1" si="778"/>
        <v>8.4510809741908606</v>
      </c>
      <c r="ACR13" s="16">
        <f t="shared" ca="1" si="779"/>
        <v>8.3209551961978789</v>
      </c>
      <c r="ACS13" s="16">
        <f t="shared" ca="1" si="780"/>
        <v>8.1410639877980575</v>
      </c>
      <c r="ACT13" s="16">
        <f t="shared" ca="1" si="781"/>
        <v>8.9208602315734726</v>
      </c>
      <c r="ACU13" s="16">
        <f t="shared" ca="1" si="782"/>
        <v>7.9544717166209233</v>
      </c>
      <c r="ACV13" s="16">
        <f t="shared" ca="1" si="783"/>
        <v>8.2472116492274541</v>
      </c>
      <c r="ACW13" s="16">
        <f t="shared" ca="1" si="784"/>
        <v>7.8985907438988274</v>
      </c>
      <c r="ACX13" s="16">
        <f t="shared" ca="1" si="785"/>
        <v>7.6621939556655816</v>
      </c>
      <c r="ACY13" s="16">
        <f t="shared" ca="1" si="786"/>
        <v>8.3376384097648764</v>
      </c>
      <c r="ACZ13" s="16">
        <f t="shared" ca="1" si="787"/>
        <v>7.1419973191308355</v>
      </c>
      <c r="ADA13" s="16">
        <f t="shared" ca="1" si="788"/>
        <v>8.5224007581041104</v>
      </c>
      <c r="ADB13" s="16">
        <f t="shared" ca="1" si="789"/>
        <v>7.8491396807893441</v>
      </c>
      <c r="ADC13" s="16">
        <f t="shared" ca="1" si="790"/>
        <v>7.9885498336732681</v>
      </c>
      <c r="ADD13" s="16">
        <f t="shared" ca="1" si="791"/>
        <v>8.1335929647736123</v>
      </c>
      <c r="ADE13" s="16">
        <f t="shared" ca="1" si="792"/>
        <v>7.6723883994636921</v>
      </c>
      <c r="ADF13" s="16">
        <f t="shared" ca="1" si="793"/>
        <v>8.5914036603198998</v>
      </c>
      <c r="ADG13" s="16">
        <f t="shared" ca="1" si="794"/>
        <v>7.8078678339677579</v>
      </c>
      <c r="ADH13" s="16">
        <f t="shared" ca="1" si="795"/>
        <v>7.9960351663287215</v>
      </c>
      <c r="ADI13" s="16">
        <f t="shared" ca="1" si="796"/>
        <v>8.3663541507447068</v>
      </c>
      <c r="ADJ13" s="16">
        <f t="shared" ca="1" si="797"/>
        <v>8.0947709399739285</v>
      </c>
      <c r="ADK13" s="16">
        <f t="shared" ca="1" si="798"/>
        <v>7.4436551910396016</v>
      </c>
      <c r="ADL13" s="16">
        <f t="shared" ca="1" si="799"/>
        <v>8.1389647329734363</v>
      </c>
      <c r="ADM13" s="16">
        <f t="shared" ca="1" si="800"/>
        <v>8.1959256413791053</v>
      </c>
      <c r="ADN13" s="16">
        <f t="shared" ca="1" si="801"/>
        <v>8.0282006067795031</v>
      </c>
      <c r="ADO13" s="16">
        <f t="shared" ca="1" si="802"/>
        <v>7.7069828331240657</v>
      </c>
      <c r="ADP13" s="16">
        <f t="shared" ca="1" si="803"/>
        <v>8.0765632356179342</v>
      </c>
      <c r="ADQ13" s="16">
        <f t="shared" ca="1" si="804"/>
        <v>7.9651996119475879</v>
      </c>
      <c r="ADR13" s="16">
        <f t="shared" ca="1" si="805"/>
        <v>8.6663884177757939</v>
      </c>
      <c r="ADS13" s="16">
        <f t="shared" ca="1" si="806"/>
        <v>8.3034909732945597</v>
      </c>
      <c r="ADT13" s="16">
        <f t="shared" ca="1" si="807"/>
        <v>8.3860793965597829</v>
      </c>
      <c r="ADU13" s="16">
        <f t="shared" ca="1" si="808"/>
        <v>8.5693188248291055</v>
      </c>
      <c r="ADV13" s="16">
        <f t="shared" ca="1" si="809"/>
        <v>8.8384224181248214</v>
      </c>
      <c r="ADW13" s="16">
        <f t="shared" ca="1" si="810"/>
        <v>7.8375515764988188</v>
      </c>
      <c r="ADX13" s="16">
        <f t="shared" ca="1" si="811"/>
        <v>8.8941233044336165</v>
      </c>
      <c r="ADY13" s="16">
        <f t="shared" ca="1" si="812"/>
        <v>7.7749883463869036</v>
      </c>
      <c r="ADZ13" s="16">
        <f t="shared" ca="1" si="813"/>
        <v>8.0724166461174889</v>
      </c>
      <c r="AEA13" s="16">
        <f t="shared" ca="1" si="814"/>
        <v>8.0810427512403411</v>
      </c>
      <c r="AEB13" s="16">
        <f t="shared" ca="1" si="815"/>
        <v>8.3397130593797595</v>
      </c>
      <c r="AEC13" s="16">
        <f t="shared" ca="1" si="816"/>
        <v>8.0760285976679427</v>
      </c>
      <c r="AED13" s="16">
        <f t="shared" ca="1" si="817"/>
        <v>8.9019006998818977</v>
      </c>
      <c r="AEE13" s="16">
        <f t="shared" ca="1" si="818"/>
        <v>7.9409552614759162</v>
      </c>
      <c r="AEF13" s="16">
        <f t="shared" ca="1" si="819"/>
        <v>8.0478988162716263</v>
      </c>
      <c r="AEG13" s="16">
        <f t="shared" ca="1" si="820"/>
        <v>8.0296158520918723</v>
      </c>
      <c r="AEH13" s="16">
        <f t="shared" ca="1" si="821"/>
        <v>8.5478250199164414</v>
      </c>
      <c r="AEI13" s="16">
        <f t="shared" ca="1" si="822"/>
        <v>8.0598399562380134</v>
      </c>
      <c r="AEJ13" s="16">
        <f t="shared" ca="1" si="823"/>
        <v>8.2076593738413024</v>
      </c>
      <c r="AEK13" s="16">
        <f t="shared" ca="1" si="824"/>
        <v>8.3750265562760049</v>
      </c>
      <c r="AEL13" s="16">
        <f t="shared" ca="1" si="825"/>
        <v>7.6639566981862632</v>
      </c>
      <c r="AEM13" s="16">
        <f t="shared" ca="1" si="826"/>
        <v>8.6125134423179137</v>
      </c>
      <c r="AEN13" s="16">
        <f t="shared" ca="1" si="827"/>
        <v>7.894229002392569</v>
      </c>
      <c r="AEO13" s="16">
        <f t="shared" ca="1" si="828"/>
        <v>7.6650245484590327</v>
      </c>
      <c r="AEP13" s="16">
        <f t="shared" ca="1" si="829"/>
        <v>7.5211714121572175</v>
      </c>
      <c r="AEQ13" s="16">
        <f t="shared" ca="1" si="830"/>
        <v>8.0447646891841931</v>
      </c>
      <c r="AER13" s="16">
        <f t="shared" ca="1" si="831"/>
        <v>7.6129490304826808</v>
      </c>
      <c r="AES13" s="16">
        <f t="shared" ca="1" si="832"/>
        <v>7.4648742126040206</v>
      </c>
      <c r="AET13" s="16">
        <f t="shared" ca="1" si="833"/>
        <v>7.9761740689310887</v>
      </c>
      <c r="AEU13" s="16">
        <f t="shared" ca="1" si="834"/>
        <v>8.0956604106505914</v>
      </c>
      <c r="AEV13" s="16">
        <f t="shared" ca="1" si="835"/>
        <v>8.3924071510905947</v>
      </c>
      <c r="AEW13" s="16">
        <f t="shared" ca="1" si="836"/>
        <v>7.8883531367304247</v>
      </c>
      <c r="AEX13" s="16">
        <f t="shared" ca="1" si="837"/>
        <v>7.5500703110644043</v>
      </c>
      <c r="AEY13" s="16">
        <f t="shared" ca="1" si="838"/>
        <v>9.0252040963856999</v>
      </c>
      <c r="AEZ13" s="16">
        <f t="shared" ca="1" si="839"/>
        <v>8.1215216416391058</v>
      </c>
      <c r="AFA13" s="16">
        <f t="shared" ca="1" si="840"/>
        <v>7.9425078819297248</v>
      </c>
      <c r="AFB13" s="16">
        <f t="shared" ca="1" si="841"/>
        <v>7.6862057004644733</v>
      </c>
      <c r="AFC13" s="16">
        <f t="shared" ca="1" si="842"/>
        <v>8.1418181247873651</v>
      </c>
      <c r="AFD13" s="16">
        <f t="shared" ca="1" si="843"/>
        <v>8.1176192311310551</v>
      </c>
      <c r="AFE13" s="16">
        <f t="shared" ca="1" si="844"/>
        <v>8.2528900566619257</v>
      </c>
      <c r="AFF13" s="16">
        <f t="shared" ca="1" si="845"/>
        <v>7.9278074134819532</v>
      </c>
      <c r="AFG13" s="16">
        <f t="shared" ca="1" si="846"/>
        <v>8.1642093810071863</v>
      </c>
      <c r="AFH13" s="16">
        <f t="shared" ca="1" si="847"/>
        <v>7.7107297808438657</v>
      </c>
      <c r="AFI13" s="16">
        <f t="shared" ca="1" si="848"/>
        <v>7.8718818924513032</v>
      </c>
      <c r="AFJ13" s="16">
        <f t="shared" ca="1" si="849"/>
        <v>7.2345901517251763</v>
      </c>
      <c r="AFK13" s="16">
        <f t="shared" ca="1" si="850"/>
        <v>7.6590679402754516</v>
      </c>
      <c r="AFL13" s="16">
        <f t="shared" ca="1" si="851"/>
        <v>8.0943576348908053</v>
      </c>
      <c r="AFM13" s="16">
        <f t="shared" ca="1" si="852"/>
        <v>7.2083777894759731</v>
      </c>
      <c r="AFN13" s="16">
        <f t="shared" ca="1" si="853"/>
        <v>7.7134781966092767</v>
      </c>
      <c r="AFO13" s="16">
        <f t="shared" ca="1" si="854"/>
        <v>7.9362298104003921</v>
      </c>
      <c r="AFP13" s="16">
        <f t="shared" ca="1" si="855"/>
        <v>8.3243249684028484</v>
      </c>
      <c r="AFQ13" s="16">
        <f t="shared" ca="1" si="856"/>
        <v>7.220774390643018</v>
      </c>
      <c r="AFR13" s="16">
        <f t="shared" ca="1" si="857"/>
        <v>8.3229593021671064</v>
      </c>
      <c r="AFS13" s="16">
        <f t="shared" ca="1" si="858"/>
        <v>8.0714916793104461</v>
      </c>
      <c r="AFT13" s="16">
        <f t="shared" ca="1" si="859"/>
        <v>7.6747508220690017</v>
      </c>
      <c r="AFU13" s="16">
        <f t="shared" ca="1" si="860"/>
        <v>8.6442666653551896</v>
      </c>
      <c r="AFV13" s="16">
        <f t="shared" ca="1" si="861"/>
        <v>7.6163117621543428</v>
      </c>
      <c r="AFW13" s="16">
        <f t="shared" ca="1" si="862"/>
        <v>8.0414235180559288</v>
      </c>
      <c r="AFX13" s="16">
        <f t="shared" ca="1" si="863"/>
        <v>8.5767320192337149</v>
      </c>
      <c r="AFY13" s="16">
        <f t="shared" ca="1" si="864"/>
        <v>8.1780839360601654</v>
      </c>
      <c r="AFZ13" s="16">
        <f t="shared" ca="1" si="865"/>
        <v>7.8672268986787097</v>
      </c>
      <c r="AGA13" s="16">
        <f t="shared" ca="1" si="866"/>
        <v>8.0582783856393814</v>
      </c>
      <c r="AGB13" s="16">
        <f t="shared" ca="1" si="867"/>
        <v>8.4696828385664009</v>
      </c>
      <c r="AGC13" s="16">
        <f t="shared" ca="1" si="868"/>
        <v>7.9335259930503765</v>
      </c>
      <c r="AGD13" s="16">
        <f t="shared" ca="1" si="869"/>
        <v>7.9474838418077436</v>
      </c>
      <c r="AGE13" s="16">
        <f t="shared" ca="1" si="870"/>
        <v>7.2355412856227206</v>
      </c>
      <c r="AGF13" s="16">
        <f t="shared" ca="1" si="871"/>
        <v>8.1372712667329861</v>
      </c>
      <c r="AGG13" s="16">
        <f t="shared" ca="1" si="872"/>
        <v>7.6529884339065255</v>
      </c>
      <c r="AGH13" s="16">
        <f t="shared" ca="1" si="873"/>
        <v>7.8250623758163549</v>
      </c>
      <c r="AGI13" s="16">
        <f t="shared" ca="1" si="874"/>
        <v>8.0992801480012879</v>
      </c>
      <c r="AGJ13" s="16">
        <f t="shared" ca="1" si="875"/>
        <v>9.5014519372724244</v>
      </c>
      <c r="AGK13" s="16">
        <f t="shared" ca="1" si="876"/>
        <v>8.3174702619007377</v>
      </c>
      <c r="AGL13" s="16">
        <f t="shared" ca="1" si="877"/>
        <v>8.1118125059271602</v>
      </c>
      <c r="AGM13" s="16">
        <f t="shared" ca="1" si="878"/>
        <v>7.5730719224717058</v>
      </c>
      <c r="AGN13" s="16">
        <f t="shared" ca="1" si="879"/>
        <v>8.3066643857202376</v>
      </c>
      <c r="AGO13" s="16">
        <f t="shared" ca="1" si="880"/>
        <v>7.5264623092940077</v>
      </c>
      <c r="AGP13" s="16">
        <f t="shared" ca="1" si="881"/>
        <v>8.671268649762089</v>
      </c>
      <c r="AGQ13" s="16">
        <f t="shared" ca="1" si="882"/>
        <v>7.8938933334036543</v>
      </c>
      <c r="AGR13" s="16">
        <f t="shared" ca="1" si="883"/>
        <v>7.8786344698780075</v>
      </c>
      <c r="AGS13" s="16">
        <f t="shared" ca="1" si="884"/>
        <v>7.9129058128150005</v>
      </c>
      <c r="AGT13" s="16">
        <f t="shared" ca="1" si="885"/>
        <v>8.2990003585503835</v>
      </c>
      <c r="AGU13" s="16">
        <f t="shared" ca="1" si="886"/>
        <v>8.3803573995759315</v>
      </c>
      <c r="AGV13" s="16">
        <f t="shared" ca="1" si="887"/>
        <v>8.3951660353954729</v>
      </c>
      <c r="AGW13" s="16">
        <f t="shared" ca="1" si="888"/>
        <v>7.753266372975796</v>
      </c>
      <c r="AGX13" s="16">
        <f t="shared" ca="1" si="889"/>
        <v>8.5407795842981713</v>
      </c>
      <c r="AGY13" s="16">
        <f t="shared" ca="1" si="890"/>
        <v>8.37365045593776</v>
      </c>
      <c r="AGZ13" s="16">
        <f t="shared" ca="1" si="891"/>
        <v>7.932407943962982</v>
      </c>
      <c r="AHA13" s="16">
        <f t="shared" ca="1" si="892"/>
        <v>7.8462575733329967</v>
      </c>
      <c r="AHB13" s="16">
        <f t="shared" ca="1" si="893"/>
        <v>7.7393465002666799</v>
      </c>
      <c r="AHC13" s="16">
        <f t="shared" ca="1" si="894"/>
        <v>7.6847205213114176</v>
      </c>
      <c r="AHD13" s="16">
        <f t="shared" ca="1" si="895"/>
        <v>8.2568866049699796</v>
      </c>
      <c r="AHE13" s="16">
        <f t="shared" ca="1" si="896"/>
        <v>7.8930088656056414</v>
      </c>
      <c r="AHF13" s="16">
        <f t="shared" ca="1" si="897"/>
        <v>7.8019677999988053</v>
      </c>
      <c r="AHG13" s="16">
        <f t="shared" ca="1" si="898"/>
        <v>8.1160235587545344</v>
      </c>
      <c r="AHH13" s="16">
        <f t="shared" ca="1" si="899"/>
        <v>8.0768795635400839</v>
      </c>
      <c r="AHI13" s="16">
        <f t="shared" ca="1" si="900"/>
        <v>7.6192587059138308</v>
      </c>
      <c r="AHJ13" s="16">
        <f t="shared" ca="1" si="901"/>
        <v>8.2671471044446072</v>
      </c>
      <c r="AHK13" s="16">
        <f t="shared" ca="1" si="902"/>
        <v>7.6010745967267166</v>
      </c>
      <c r="AHL13" s="16">
        <f t="shared" ca="1" si="903"/>
        <v>8.2091559154566642</v>
      </c>
      <c r="AHM13" s="16">
        <f t="shared" ca="1" si="904"/>
        <v>8.318306524563571</v>
      </c>
      <c r="AHN13" s="16">
        <f t="shared" ca="1" si="905"/>
        <v>7.4526176956858938</v>
      </c>
      <c r="AHO13" s="16">
        <f t="shared" ca="1" si="906"/>
        <v>7.4702470729573411</v>
      </c>
      <c r="AHP13" s="16">
        <f t="shared" ca="1" si="907"/>
        <v>8.3524572225105054</v>
      </c>
      <c r="AHQ13" s="16">
        <f t="shared" ca="1" si="908"/>
        <v>8.1944018425440781</v>
      </c>
      <c r="AHR13" s="16">
        <f t="shared" ca="1" si="909"/>
        <v>7.5289053705464628</v>
      </c>
      <c r="AHS13" s="16">
        <f t="shared" ca="1" si="910"/>
        <v>7.9181712418845311</v>
      </c>
      <c r="AHT13" s="16">
        <f t="shared" ca="1" si="911"/>
        <v>7.998515371755472</v>
      </c>
      <c r="AHU13" s="16">
        <f t="shared" ca="1" si="912"/>
        <v>8.2273305575598421</v>
      </c>
      <c r="AHV13" s="16">
        <f t="shared" ca="1" si="913"/>
        <v>7.9633289448696702</v>
      </c>
      <c r="AHW13" s="16">
        <f t="shared" ca="1" si="914"/>
        <v>8.1812707631935773</v>
      </c>
      <c r="AHX13" s="16">
        <f t="shared" ca="1" si="915"/>
        <v>7.7372858243030871</v>
      </c>
      <c r="AHY13" s="16">
        <f t="shared" ca="1" si="916"/>
        <v>7.6571970252538293</v>
      </c>
      <c r="AHZ13" s="16">
        <f t="shared" ca="1" si="917"/>
        <v>8.5072325477210171</v>
      </c>
      <c r="AIA13" s="16">
        <f t="shared" ca="1" si="918"/>
        <v>7.6250583381769017</v>
      </c>
      <c r="AIB13" s="16">
        <f t="shared" ca="1" si="919"/>
        <v>9.1601511894101737</v>
      </c>
      <c r="AIC13" s="16">
        <f t="shared" ca="1" si="920"/>
        <v>7.6491591694801038</v>
      </c>
      <c r="AID13" s="16">
        <f t="shared" ca="1" si="921"/>
        <v>8.2856827581706902</v>
      </c>
      <c r="AIE13" s="16">
        <f t="shared" ca="1" si="922"/>
        <v>8.1928245755575961</v>
      </c>
      <c r="AIF13" s="16">
        <f t="shared" ca="1" si="923"/>
        <v>8.0556901597537216</v>
      </c>
      <c r="AIG13" s="16">
        <f t="shared" ca="1" si="924"/>
        <v>7.9756672453622626</v>
      </c>
      <c r="AIH13" s="16">
        <f t="shared" ca="1" si="925"/>
        <v>8.3924043047234687</v>
      </c>
      <c r="AII13" s="16">
        <f t="shared" ca="1" si="926"/>
        <v>8.2047393808459166</v>
      </c>
      <c r="AIJ13" s="16">
        <f t="shared" ca="1" si="927"/>
        <v>8.0029832187471381</v>
      </c>
      <c r="AIK13" s="16">
        <f t="shared" ca="1" si="928"/>
        <v>7.9424141019750856</v>
      </c>
      <c r="AIL13" s="16">
        <f t="shared" ca="1" si="929"/>
        <v>7.9676150494454054</v>
      </c>
      <c r="AIM13" s="16">
        <f t="shared" ca="1" si="930"/>
        <v>8.3124865956297036</v>
      </c>
      <c r="AIN13" s="16">
        <f t="shared" ca="1" si="931"/>
        <v>8.3223547302335739</v>
      </c>
      <c r="AIO13" s="16">
        <f t="shared" ca="1" si="932"/>
        <v>7.313661225323397</v>
      </c>
      <c r="AIP13" s="16">
        <f t="shared" ca="1" si="933"/>
        <v>7.7193350698124155</v>
      </c>
      <c r="AIQ13" s="16">
        <f t="shared" ca="1" si="934"/>
        <v>8.2533298306985348</v>
      </c>
      <c r="AIR13" s="16">
        <f t="shared" ca="1" si="935"/>
        <v>7.8907378625384226</v>
      </c>
      <c r="AIS13" s="16">
        <f t="shared" ca="1" si="936"/>
        <v>7.7918358500595186</v>
      </c>
      <c r="AIT13" s="16">
        <f t="shared" ca="1" si="937"/>
        <v>7.7453162142198746</v>
      </c>
      <c r="AIU13" s="16">
        <f t="shared" ca="1" si="938"/>
        <v>7.5218461203588465</v>
      </c>
      <c r="AIV13" s="16">
        <f t="shared" ca="1" si="939"/>
        <v>7.6524911298234723</v>
      </c>
      <c r="AIW13" s="16">
        <f t="shared" ca="1" si="940"/>
        <v>7.9556776116165642</v>
      </c>
      <c r="AIX13" s="16">
        <f t="shared" ca="1" si="941"/>
        <v>8.5302147945039994</v>
      </c>
      <c r="AIY13" s="16">
        <f t="shared" ca="1" si="942"/>
        <v>7.9251814963688707</v>
      </c>
      <c r="AIZ13" s="16">
        <f t="shared" ca="1" si="943"/>
        <v>7.9194560305311805</v>
      </c>
      <c r="AJA13" s="16">
        <f t="shared" ca="1" si="944"/>
        <v>7.2173363880877934</v>
      </c>
      <c r="AJB13" s="16">
        <f t="shared" ca="1" si="945"/>
        <v>7.6078596742068347</v>
      </c>
      <c r="AJC13" s="16">
        <f t="shared" ca="1" si="946"/>
        <v>8.2513593177326765</v>
      </c>
      <c r="AJD13" s="16">
        <f t="shared" ca="1" si="947"/>
        <v>7.9967043379938909</v>
      </c>
      <c r="AJE13" s="16">
        <f t="shared" ca="1" si="948"/>
        <v>8.5672579067000658</v>
      </c>
      <c r="AJF13" s="16">
        <f t="shared" ca="1" si="949"/>
        <v>8.1016565816562238</v>
      </c>
      <c r="AJG13" s="16">
        <f t="shared" ca="1" si="950"/>
        <v>8.3276536490829098</v>
      </c>
      <c r="AJH13" s="16">
        <f t="shared" ca="1" si="951"/>
        <v>8.757303332670709</v>
      </c>
      <c r="AJI13" s="16">
        <f t="shared" ca="1" si="952"/>
        <v>8.1460497777437251</v>
      </c>
      <c r="AJJ13" s="16">
        <f t="shared" ca="1" si="953"/>
        <v>8.0984204670895767</v>
      </c>
      <c r="AJK13" s="16">
        <f t="shared" ca="1" si="954"/>
        <v>8.5418408763494185</v>
      </c>
      <c r="AJL13" s="16">
        <f t="shared" ca="1" si="955"/>
        <v>7.9265653207201501</v>
      </c>
      <c r="AJM13" s="16">
        <f t="shared" ca="1" si="956"/>
        <v>7.5362933155071046</v>
      </c>
      <c r="AJN13" s="16">
        <f t="shared" ca="1" si="957"/>
        <v>8.0902171291520713</v>
      </c>
      <c r="AJO13" s="16">
        <f t="shared" ca="1" si="958"/>
        <v>9.1890554539405063</v>
      </c>
      <c r="AJP13" s="16">
        <f t="shared" ca="1" si="959"/>
        <v>7.1648603691914312</v>
      </c>
      <c r="AJQ13" s="16">
        <f t="shared" ca="1" si="960"/>
        <v>8.0599524890698042</v>
      </c>
      <c r="AJR13" s="16">
        <f t="shared" ca="1" si="961"/>
        <v>7.5667566450385948</v>
      </c>
      <c r="AJS13" s="16">
        <f t="shared" ca="1" si="962"/>
        <v>7.1448585924838417</v>
      </c>
      <c r="AJT13" s="16">
        <f t="shared" ca="1" si="963"/>
        <v>8.9062721434834629</v>
      </c>
      <c r="AJU13" s="16">
        <f t="shared" ca="1" si="964"/>
        <v>7.4176301409134391</v>
      </c>
      <c r="AJV13" s="16">
        <f t="shared" ca="1" si="965"/>
        <v>8.5520734692052809</v>
      </c>
      <c r="AJW13" s="16">
        <f t="shared" ca="1" si="966"/>
        <v>8.0100410029954414</v>
      </c>
      <c r="AJX13" s="16">
        <f t="shared" ca="1" si="967"/>
        <v>7.689728837910887</v>
      </c>
      <c r="AJY13" s="16">
        <f t="shared" ca="1" si="968"/>
        <v>8.712946698249489</v>
      </c>
      <c r="AJZ13" s="16">
        <f t="shared" ca="1" si="969"/>
        <v>8.5794991336732096</v>
      </c>
      <c r="AKA13" s="16">
        <f t="shared" ca="1" si="970"/>
        <v>8.0944969168372669</v>
      </c>
      <c r="AKB13" s="16">
        <f t="shared" ca="1" si="971"/>
        <v>8.235557629246383</v>
      </c>
      <c r="AKC13" s="16">
        <f t="shared" ca="1" si="972"/>
        <v>7.9628708877612748</v>
      </c>
      <c r="AKD13" s="16">
        <f t="shared" ca="1" si="973"/>
        <v>7.6860732094159721</v>
      </c>
      <c r="AKE13" s="16">
        <f t="shared" ca="1" si="974"/>
        <v>8.1028125163215385</v>
      </c>
      <c r="AKF13" s="16">
        <f t="shared" ca="1" si="975"/>
        <v>7.6056570609229484</v>
      </c>
      <c r="AKG13" s="16">
        <f t="shared" ca="1" si="976"/>
        <v>8.241082729303935</v>
      </c>
      <c r="AKH13" s="16">
        <f t="shared" ca="1" si="977"/>
        <v>7.9592527696556861</v>
      </c>
      <c r="AKI13" s="16">
        <f t="shared" ca="1" si="978"/>
        <v>8.3204980181876085</v>
      </c>
      <c r="AKJ13" s="16">
        <f t="shared" ca="1" si="979"/>
        <v>7.666765605581193</v>
      </c>
      <c r="AKK13" s="16">
        <f t="shared" ca="1" si="980"/>
        <v>7.8327760914437814</v>
      </c>
      <c r="AKL13" s="16">
        <f t="shared" ca="1" si="981"/>
        <v>7.4643865986284261</v>
      </c>
      <c r="AKM13" s="16">
        <f t="shared" ca="1" si="982"/>
        <v>8.659595136785855</v>
      </c>
      <c r="AKN13" s="16">
        <f t="shared" ca="1" si="983"/>
        <v>8.4895868971836315</v>
      </c>
      <c r="AKO13" s="16">
        <f t="shared" ca="1" si="984"/>
        <v>8.2675801453071518</v>
      </c>
      <c r="AKP13" s="16">
        <f t="shared" ca="1" si="985"/>
        <v>7.7910841498492314</v>
      </c>
      <c r="AKQ13" s="16">
        <f t="shared" ca="1" si="986"/>
        <v>8.2241297765077608</v>
      </c>
      <c r="AKR13" s="16">
        <f t="shared" ca="1" si="987"/>
        <v>8.4645297618485227</v>
      </c>
      <c r="AKS13" s="16">
        <f t="shared" ca="1" si="988"/>
        <v>8.3358348618027147</v>
      </c>
      <c r="AKT13" s="16">
        <f t="shared" ca="1" si="989"/>
        <v>8.6406944176863316</v>
      </c>
      <c r="AKU13" s="16">
        <f t="shared" ca="1" si="990"/>
        <v>8.0526246070723797</v>
      </c>
      <c r="AKV13" s="16">
        <f t="shared" ca="1" si="991"/>
        <v>7.686677700257885</v>
      </c>
      <c r="AKW13" s="16">
        <f t="shared" ca="1" si="992"/>
        <v>8.1375379473585969</v>
      </c>
      <c r="AKX13" s="16">
        <f t="shared" ca="1" si="993"/>
        <v>7.8303847613328736</v>
      </c>
      <c r="AKY13" s="16">
        <f t="shared" ca="1" si="994"/>
        <v>7.1215598363666217</v>
      </c>
      <c r="AKZ13" s="16">
        <f t="shared" ca="1" si="995"/>
        <v>9.0167697491239167</v>
      </c>
      <c r="ALA13" s="16">
        <f t="shared" ca="1" si="996"/>
        <v>7.4364693124927728</v>
      </c>
      <c r="ALB13" s="16">
        <f t="shared" ca="1" si="997"/>
        <v>7.7788985999908808</v>
      </c>
      <c r="ALC13" s="16">
        <f t="shared" ca="1" si="998"/>
        <v>7.5273978169105202</v>
      </c>
      <c r="ALD13" s="16">
        <f t="shared" ca="1" si="999"/>
        <v>8.3666027347401482</v>
      </c>
      <c r="ALE13" s="16">
        <f t="shared" ca="1" si="1000"/>
        <v>8.3530427026755909</v>
      </c>
      <c r="ALF13" s="16">
        <f t="shared" ca="1" si="1001"/>
        <v>7.6515519381427595</v>
      </c>
      <c r="ALG13" s="16">
        <f t="shared" ca="1" si="1002"/>
        <v>7.8820712711975185</v>
      </c>
      <c r="ALH13" s="16">
        <f t="shared" ca="1" si="1003"/>
        <v>8.487963512999988</v>
      </c>
      <c r="ALI13" s="16">
        <f t="shared" ca="1" si="1004"/>
        <v>8.0716029696483513</v>
      </c>
      <c r="ALJ13" s="16">
        <f t="shared" ca="1" si="1005"/>
        <v>7.5879902657075213</v>
      </c>
      <c r="ALK13" s="16">
        <f t="shared" ca="1" si="1006"/>
        <v>8.471366821964212</v>
      </c>
      <c r="ALL13" s="16">
        <f t="shared" ca="1" si="1007"/>
        <v>8.841128884567695</v>
      </c>
      <c r="ALM13" s="16">
        <f t="shared" ca="1" si="1008"/>
        <v>8.779063350805405</v>
      </c>
      <c r="ALN13" s="16">
        <f t="shared" ca="1" si="1009"/>
        <v>8.4761428073586238</v>
      </c>
      <c r="ALO13" s="16">
        <f t="shared" ca="1" si="1010"/>
        <v>8.5119275130354293</v>
      </c>
      <c r="ALP13" s="16">
        <f t="shared" ca="1" si="1011"/>
        <v>8.0679798589984362</v>
      </c>
      <c r="ALQ13" s="16">
        <f t="shared" ca="1" si="1012"/>
        <v>8.0015211618390918</v>
      </c>
      <c r="ALR13" s="16">
        <f t="shared" ca="1" si="1013"/>
        <v>8.1417183416610044</v>
      </c>
      <c r="ALS13" s="16">
        <f t="shared" ca="1" si="1014"/>
        <v>7.9227935942736636</v>
      </c>
      <c r="ALT13" s="16">
        <f t="shared" ca="1" si="1015"/>
        <v>7.7014231542422822</v>
      </c>
      <c r="ALU13" s="16">
        <f t="shared" ca="1" si="1016"/>
        <v>7.9046470520985848</v>
      </c>
    </row>
    <row r="14" spans="1:1009" x14ac:dyDescent="0.35">
      <c r="A14" s="10">
        <v>42775</v>
      </c>
      <c r="B14" s="9">
        <v>23.120000999999998</v>
      </c>
      <c r="C14">
        <f t="shared" si="1017"/>
        <v>1.7316454168722197E-3</v>
      </c>
      <c r="E14" s="57" t="s">
        <v>15</v>
      </c>
      <c r="F14" s="33">
        <f ca="1">PERCENTILE($J$6:$ALU$25,F13)</f>
        <v>7.2396315909453683</v>
      </c>
      <c r="G14" s="33">
        <f ca="1">PERCENTILE($J$6:$ALU$25,G13)</f>
        <v>8.8337871904517815</v>
      </c>
      <c r="I14" s="16">
        <v>9</v>
      </c>
      <c r="J14" s="16">
        <f t="shared" ca="1" si="17"/>
        <v>8.8706035234768326</v>
      </c>
      <c r="K14" s="16">
        <f t="shared" ca="1" si="18"/>
        <v>8.2412380846182973</v>
      </c>
      <c r="L14" s="16">
        <f t="shared" ca="1" si="19"/>
        <v>7.8303166876908241</v>
      </c>
      <c r="M14" s="16">
        <f t="shared" ca="1" si="20"/>
        <v>8.7420645116602955</v>
      </c>
      <c r="N14" s="16">
        <f t="shared" ca="1" si="21"/>
        <v>8.3328604349823454</v>
      </c>
      <c r="O14" s="16">
        <f t="shared" ca="1" si="22"/>
        <v>8.362132184084146</v>
      </c>
      <c r="P14" s="16">
        <f t="shared" ca="1" si="23"/>
        <v>8.4015788484852134</v>
      </c>
      <c r="Q14" s="16">
        <f t="shared" ca="1" si="24"/>
        <v>7.472347739139896</v>
      </c>
      <c r="R14" s="16">
        <f t="shared" ca="1" si="25"/>
        <v>7.4861555013756655</v>
      </c>
      <c r="S14" s="16">
        <f t="shared" ca="1" si="26"/>
        <v>8.1958333647677186</v>
      </c>
      <c r="T14" s="16">
        <f t="shared" ca="1" si="27"/>
        <v>7.4671536434695271</v>
      </c>
      <c r="U14" s="16">
        <f t="shared" ca="1" si="28"/>
        <v>7.7674470270996281</v>
      </c>
      <c r="V14" s="16">
        <f t="shared" ca="1" si="29"/>
        <v>8.7155165437610389</v>
      </c>
      <c r="W14" s="16">
        <f t="shared" ca="1" si="30"/>
        <v>8.1361218775226209</v>
      </c>
      <c r="X14" s="16">
        <f t="shared" ca="1" si="31"/>
        <v>7.7354178662089916</v>
      </c>
      <c r="Y14" s="16">
        <f t="shared" ca="1" si="32"/>
        <v>7.8649207494648019</v>
      </c>
      <c r="Z14" s="16">
        <f t="shared" ca="1" si="33"/>
        <v>8.2236629584656065</v>
      </c>
      <c r="AA14" s="16">
        <f t="shared" ca="1" si="34"/>
        <v>8.4896566351591929</v>
      </c>
      <c r="AB14" s="16">
        <f t="shared" ca="1" si="35"/>
        <v>7.7847668796845193</v>
      </c>
      <c r="AC14" s="16">
        <f t="shared" ca="1" si="36"/>
        <v>7.672990799591048</v>
      </c>
      <c r="AD14" s="16">
        <f t="shared" ca="1" si="37"/>
        <v>7.5002517490887408</v>
      </c>
      <c r="AE14" s="16">
        <f t="shared" ca="1" si="38"/>
        <v>8.2369784699829012</v>
      </c>
      <c r="AF14" s="16">
        <f t="shared" ca="1" si="39"/>
        <v>7.6235620179983234</v>
      </c>
      <c r="AG14" s="16">
        <f t="shared" ca="1" si="40"/>
        <v>8.3661252945011455</v>
      </c>
      <c r="AH14" s="16">
        <f t="shared" ca="1" si="41"/>
        <v>8.736955106151683</v>
      </c>
      <c r="AI14" s="16">
        <f t="shared" ca="1" si="42"/>
        <v>7.6849944121268026</v>
      </c>
      <c r="AJ14" s="16">
        <f t="shared" ca="1" si="43"/>
        <v>7.9070461446405274</v>
      </c>
      <c r="AK14" s="16">
        <f t="shared" ca="1" si="44"/>
        <v>8.1347221411281012</v>
      </c>
      <c r="AL14" s="16">
        <f t="shared" ca="1" si="45"/>
        <v>7.7028577311952846</v>
      </c>
      <c r="AM14" s="16">
        <f t="shared" ca="1" si="46"/>
        <v>8.4168783967520433</v>
      </c>
      <c r="AN14" s="16">
        <f t="shared" ca="1" si="47"/>
        <v>7.5392286707008624</v>
      </c>
      <c r="AO14" s="16">
        <f t="shared" ca="1" si="48"/>
        <v>7.4312804553079586</v>
      </c>
      <c r="AP14" s="16">
        <f t="shared" ca="1" si="49"/>
        <v>7.5737584526155315</v>
      </c>
      <c r="AQ14" s="16">
        <f t="shared" ca="1" si="50"/>
        <v>8.2228357316749801</v>
      </c>
      <c r="AR14" s="16">
        <f t="shared" ca="1" si="51"/>
        <v>7.8546342856864433</v>
      </c>
      <c r="AS14" s="16">
        <f t="shared" ca="1" si="52"/>
        <v>7.9000830375146425</v>
      </c>
      <c r="AT14" s="16">
        <f t="shared" ca="1" si="53"/>
        <v>8.1465678555765013</v>
      </c>
      <c r="AU14" s="16">
        <f t="shared" ca="1" si="54"/>
        <v>8.9177955760683147</v>
      </c>
      <c r="AV14" s="16">
        <f t="shared" ca="1" si="55"/>
        <v>7.7103129696684425</v>
      </c>
      <c r="AW14" s="16">
        <f t="shared" ca="1" si="56"/>
        <v>7.4600620784400009</v>
      </c>
      <c r="AX14" s="16">
        <f t="shared" ca="1" si="57"/>
        <v>8.7045761865362365</v>
      </c>
      <c r="AY14" s="16">
        <f t="shared" ca="1" si="58"/>
        <v>7.8805225432591337</v>
      </c>
      <c r="AZ14" s="16">
        <f t="shared" ca="1" si="59"/>
        <v>8.6102679976897853</v>
      </c>
      <c r="BA14" s="16">
        <f t="shared" ca="1" si="60"/>
        <v>7.592310008666006</v>
      </c>
      <c r="BB14" s="16">
        <f t="shared" ca="1" si="61"/>
        <v>7.7324491062232061</v>
      </c>
      <c r="BC14" s="16">
        <f t="shared" ca="1" si="62"/>
        <v>7.5008306465364027</v>
      </c>
      <c r="BD14" s="16">
        <f t="shared" ca="1" si="63"/>
        <v>8.3683871287782239</v>
      </c>
      <c r="BE14" s="16">
        <f t="shared" ca="1" si="64"/>
        <v>7.8495048223332242</v>
      </c>
      <c r="BF14" s="16">
        <f t="shared" ca="1" si="65"/>
        <v>8.0585144670717366</v>
      </c>
      <c r="BG14" s="16">
        <f t="shared" ca="1" si="66"/>
        <v>8.1299089977123202</v>
      </c>
      <c r="BH14" s="16">
        <f t="shared" ca="1" si="67"/>
        <v>8.1803034549914049</v>
      </c>
      <c r="BI14" s="16">
        <f t="shared" ca="1" si="68"/>
        <v>8.6918714867022686</v>
      </c>
      <c r="BJ14" s="16">
        <f t="shared" ca="1" si="69"/>
        <v>8.1547816222291463</v>
      </c>
      <c r="BK14" s="16">
        <f t="shared" ca="1" si="70"/>
        <v>8.0272075020225984</v>
      </c>
      <c r="BL14" s="16">
        <f t="shared" ca="1" si="71"/>
        <v>7.619890793713977</v>
      </c>
      <c r="BM14" s="16">
        <f t="shared" ca="1" si="72"/>
        <v>8.2101856020841808</v>
      </c>
      <c r="BN14" s="16">
        <f t="shared" ca="1" si="73"/>
        <v>8.1408387458820126</v>
      </c>
      <c r="BO14" s="16">
        <f t="shared" ca="1" si="74"/>
        <v>8.5480681610578237</v>
      </c>
      <c r="BP14" s="16">
        <f t="shared" ca="1" si="75"/>
        <v>7.7560815402886529</v>
      </c>
      <c r="BQ14" s="16">
        <f t="shared" ca="1" si="76"/>
        <v>8.0435780095471952</v>
      </c>
      <c r="BR14" s="16">
        <f t="shared" ca="1" si="77"/>
        <v>8.1168180568889525</v>
      </c>
      <c r="BS14" s="16">
        <f t="shared" ca="1" si="78"/>
        <v>8.0583159624652403</v>
      </c>
      <c r="BT14" s="16">
        <f t="shared" ca="1" si="79"/>
        <v>8.3423403958208215</v>
      </c>
      <c r="BU14" s="16">
        <f t="shared" ca="1" si="80"/>
        <v>8.06051599673577</v>
      </c>
      <c r="BV14" s="16">
        <f t="shared" ca="1" si="81"/>
        <v>7.976704955221475</v>
      </c>
      <c r="BW14" s="16">
        <f t="shared" ca="1" si="82"/>
        <v>7.2145742108153623</v>
      </c>
      <c r="BX14" s="16">
        <f t="shared" ca="1" si="83"/>
        <v>7.9936342257491511</v>
      </c>
      <c r="BY14" s="16">
        <f t="shared" ca="1" si="84"/>
        <v>7.4686266006841864</v>
      </c>
      <c r="BZ14" s="16">
        <f t="shared" ca="1" si="85"/>
        <v>8.4867708158321467</v>
      </c>
      <c r="CA14" s="16">
        <f t="shared" ca="1" si="86"/>
        <v>8.7436693267378072</v>
      </c>
      <c r="CB14" s="16">
        <f t="shared" ca="1" si="87"/>
        <v>8.791773852190266</v>
      </c>
      <c r="CC14" s="16">
        <f t="shared" ca="1" si="88"/>
        <v>7.6885588045429847</v>
      </c>
      <c r="CD14" s="16">
        <f t="shared" ca="1" si="89"/>
        <v>7.3823094055517036</v>
      </c>
      <c r="CE14" s="16">
        <f t="shared" ca="1" si="90"/>
        <v>8.2620500063666533</v>
      </c>
      <c r="CF14" s="16">
        <f t="shared" ca="1" si="91"/>
        <v>8.1939740613193415</v>
      </c>
      <c r="CG14" s="16">
        <f t="shared" ca="1" si="92"/>
        <v>8.6085027881523732</v>
      </c>
      <c r="CH14" s="16">
        <f t="shared" ca="1" si="93"/>
        <v>8.3320818129969858</v>
      </c>
      <c r="CI14" s="16">
        <f t="shared" ca="1" si="94"/>
        <v>7.615011067610733</v>
      </c>
      <c r="CJ14" s="16">
        <f t="shared" ca="1" si="95"/>
        <v>7.5052708326717363</v>
      </c>
      <c r="CK14" s="16">
        <f t="shared" ca="1" si="96"/>
        <v>7.7971370231721906</v>
      </c>
      <c r="CL14" s="16">
        <f t="shared" ca="1" si="97"/>
        <v>8.134593405784706</v>
      </c>
      <c r="CM14" s="16">
        <f t="shared" ca="1" si="98"/>
        <v>8.2378574844985053</v>
      </c>
      <c r="CN14" s="16">
        <f t="shared" ca="1" si="99"/>
        <v>8.150985806715946</v>
      </c>
      <c r="CO14" s="16">
        <f t="shared" ca="1" si="100"/>
        <v>8.3992875894003483</v>
      </c>
      <c r="CP14" s="16">
        <f t="shared" ca="1" si="101"/>
        <v>7.5406803845522257</v>
      </c>
      <c r="CQ14" s="16">
        <f t="shared" ca="1" si="102"/>
        <v>8.6960657847144205</v>
      </c>
      <c r="CR14" s="16">
        <f t="shared" ca="1" si="103"/>
        <v>7.4915986786313891</v>
      </c>
      <c r="CS14" s="16">
        <f t="shared" ca="1" si="104"/>
        <v>7.8350417140200985</v>
      </c>
      <c r="CT14" s="16">
        <f t="shared" ca="1" si="105"/>
        <v>7.6281255626638469</v>
      </c>
      <c r="CU14" s="16">
        <f t="shared" ca="1" si="106"/>
        <v>8.0694760653090611</v>
      </c>
      <c r="CV14" s="16">
        <f t="shared" ca="1" si="107"/>
        <v>7.6483232472035798</v>
      </c>
      <c r="CW14" s="16">
        <f t="shared" ca="1" si="108"/>
        <v>7.562553837566619</v>
      </c>
      <c r="CX14" s="16">
        <f t="shared" ca="1" si="109"/>
        <v>7.7464608022879418</v>
      </c>
      <c r="CY14" s="16">
        <f t="shared" ca="1" si="110"/>
        <v>8.1662191160921296</v>
      </c>
      <c r="CZ14" s="16">
        <f t="shared" ca="1" si="111"/>
        <v>8.8365236821326238</v>
      </c>
      <c r="DA14" s="16">
        <f t="shared" ca="1" si="112"/>
        <v>7.9932789130862414</v>
      </c>
      <c r="DB14" s="16">
        <f t="shared" ca="1" si="113"/>
        <v>8.1783406302459287</v>
      </c>
      <c r="DC14" s="16">
        <f t="shared" ca="1" si="114"/>
        <v>8.3861570121336566</v>
      </c>
      <c r="DD14" s="16">
        <f t="shared" ca="1" si="115"/>
        <v>8.3111082833249998</v>
      </c>
      <c r="DE14" s="16">
        <f t="shared" ca="1" si="116"/>
        <v>7.8770195904445135</v>
      </c>
      <c r="DF14" s="16">
        <f t="shared" ca="1" si="117"/>
        <v>7.8775867856129125</v>
      </c>
      <c r="DG14" s="16">
        <f t="shared" ca="1" si="118"/>
        <v>7.3994657102960328</v>
      </c>
      <c r="DH14" s="16">
        <f t="shared" ca="1" si="119"/>
        <v>8.2777875261592904</v>
      </c>
      <c r="DI14" s="16">
        <f t="shared" ca="1" si="120"/>
        <v>8.0222940635521667</v>
      </c>
      <c r="DJ14" s="16">
        <f t="shared" ca="1" si="121"/>
        <v>8.1433391596657323</v>
      </c>
      <c r="DK14" s="16">
        <f t="shared" ca="1" si="122"/>
        <v>7.179070635843491</v>
      </c>
      <c r="DL14" s="16">
        <f t="shared" ca="1" si="123"/>
        <v>8.4672546167857643</v>
      </c>
      <c r="DM14" s="16">
        <f t="shared" ca="1" si="124"/>
        <v>8.1764597836694932</v>
      </c>
      <c r="DN14" s="16">
        <f t="shared" ca="1" si="125"/>
        <v>8.2992363383207248</v>
      </c>
      <c r="DO14" s="16">
        <f t="shared" ca="1" si="126"/>
        <v>8.2112722634103612</v>
      </c>
      <c r="DP14" s="16">
        <f t="shared" ca="1" si="127"/>
        <v>8.0624983095089728</v>
      </c>
      <c r="DQ14" s="16">
        <f t="shared" ca="1" si="128"/>
        <v>8.096018101387056</v>
      </c>
      <c r="DR14" s="16">
        <f t="shared" ca="1" si="129"/>
        <v>8.4613067475645956</v>
      </c>
      <c r="DS14" s="16">
        <f t="shared" ca="1" si="130"/>
        <v>7.9750851091969075</v>
      </c>
      <c r="DT14" s="16">
        <f t="shared" ca="1" si="131"/>
        <v>7.6565013893331564</v>
      </c>
      <c r="DU14" s="16">
        <f t="shared" ca="1" si="132"/>
        <v>7.8866827698090214</v>
      </c>
      <c r="DV14" s="16">
        <f t="shared" ca="1" si="133"/>
        <v>7.9688900572241623</v>
      </c>
      <c r="DW14" s="16">
        <f t="shared" ca="1" si="134"/>
        <v>7.919780877880843</v>
      </c>
      <c r="DX14" s="16">
        <f t="shared" ca="1" si="135"/>
        <v>8.1514633539531633</v>
      </c>
      <c r="DY14" s="16">
        <f t="shared" ca="1" si="136"/>
        <v>7.8715446271146785</v>
      </c>
      <c r="DZ14" s="16">
        <f t="shared" ca="1" si="137"/>
        <v>7.7529977692343719</v>
      </c>
      <c r="EA14" s="16">
        <f t="shared" ca="1" si="138"/>
        <v>8.1734534644132744</v>
      </c>
      <c r="EB14" s="16">
        <f t="shared" ca="1" si="139"/>
        <v>8.4377876872866331</v>
      </c>
      <c r="EC14" s="16">
        <f t="shared" ca="1" si="140"/>
        <v>8.0189234708583346</v>
      </c>
      <c r="ED14" s="16">
        <f t="shared" ca="1" si="141"/>
        <v>7.9336933566024559</v>
      </c>
      <c r="EE14" s="16">
        <f t="shared" ca="1" si="142"/>
        <v>7.0984847588504305</v>
      </c>
      <c r="EF14" s="16">
        <f t="shared" ca="1" si="143"/>
        <v>9.0499071096902135</v>
      </c>
      <c r="EG14" s="16">
        <f t="shared" ca="1" si="144"/>
        <v>8.1996850795313456</v>
      </c>
      <c r="EH14" s="16">
        <f t="shared" ca="1" si="145"/>
        <v>8.3118939187961534</v>
      </c>
      <c r="EI14" s="16">
        <f t="shared" ca="1" si="146"/>
        <v>7.1152912983374019</v>
      </c>
      <c r="EJ14" s="16">
        <f t="shared" ca="1" si="147"/>
        <v>7.699792211532265</v>
      </c>
      <c r="EK14" s="16">
        <f t="shared" ca="1" si="148"/>
        <v>8.2007634361131387</v>
      </c>
      <c r="EL14" s="16">
        <f t="shared" ca="1" si="149"/>
        <v>8.0270522121675238</v>
      </c>
      <c r="EM14" s="16">
        <f t="shared" ca="1" si="150"/>
        <v>7.8100761237134906</v>
      </c>
      <c r="EN14" s="16">
        <f t="shared" ca="1" si="151"/>
        <v>8.2550390963755049</v>
      </c>
      <c r="EO14" s="16">
        <f t="shared" ca="1" si="152"/>
        <v>8.7663774649200334</v>
      </c>
      <c r="EP14" s="16">
        <f t="shared" ca="1" si="153"/>
        <v>8.4099850104944824</v>
      </c>
      <c r="EQ14" s="16">
        <f t="shared" ca="1" si="154"/>
        <v>7.7239635699342619</v>
      </c>
      <c r="ER14" s="16">
        <f t="shared" ca="1" si="155"/>
        <v>7.5073082165873251</v>
      </c>
      <c r="ES14" s="16">
        <f t="shared" ca="1" si="156"/>
        <v>8.7091395240134464</v>
      </c>
      <c r="ET14" s="16">
        <f t="shared" ca="1" si="157"/>
        <v>8.8329051227836146</v>
      </c>
      <c r="EU14" s="16">
        <f t="shared" ca="1" si="158"/>
        <v>7.7169028606701922</v>
      </c>
      <c r="EV14" s="16">
        <f t="shared" ca="1" si="159"/>
        <v>7.4763867914790438</v>
      </c>
      <c r="EW14" s="16">
        <f t="shared" ca="1" si="160"/>
        <v>7.889205866944943</v>
      </c>
      <c r="EX14" s="16">
        <f t="shared" ca="1" si="161"/>
        <v>7.7567230761811938</v>
      </c>
      <c r="EY14" s="16">
        <f t="shared" ca="1" si="162"/>
        <v>7.7725803214728311</v>
      </c>
      <c r="EZ14" s="16">
        <f t="shared" ca="1" si="163"/>
        <v>7.3817423826603497</v>
      </c>
      <c r="FA14" s="16">
        <f t="shared" ca="1" si="164"/>
        <v>8.8660527892143772</v>
      </c>
      <c r="FB14" s="16">
        <f t="shared" ca="1" si="165"/>
        <v>7.68402116651772</v>
      </c>
      <c r="FC14" s="16">
        <f t="shared" ca="1" si="166"/>
        <v>8.3093772029918185</v>
      </c>
      <c r="FD14" s="16">
        <f t="shared" ca="1" si="167"/>
        <v>8.3378829403003181</v>
      </c>
      <c r="FE14" s="16">
        <f t="shared" ca="1" si="168"/>
        <v>7.9594301944705883</v>
      </c>
      <c r="FF14" s="16">
        <f t="shared" ca="1" si="169"/>
        <v>8.208773193693105</v>
      </c>
      <c r="FG14" s="16">
        <f t="shared" ca="1" si="170"/>
        <v>7.7262385599582402</v>
      </c>
      <c r="FH14" s="16">
        <f t="shared" ca="1" si="171"/>
        <v>8.1132531439656397</v>
      </c>
      <c r="FI14" s="16">
        <f t="shared" ca="1" si="172"/>
        <v>7.4976808802036947</v>
      </c>
      <c r="FJ14" s="16">
        <f t="shared" ca="1" si="173"/>
        <v>7.9700922278138497</v>
      </c>
      <c r="FK14" s="16">
        <f t="shared" ca="1" si="174"/>
        <v>8.2835015672565788</v>
      </c>
      <c r="FL14" s="16">
        <f t="shared" ca="1" si="175"/>
        <v>7.9012091632872901</v>
      </c>
      <c r="FM14" s="16">
        <f t="shared" ca="1" si="176"/>
        <v>7.9578509304010998</v>
      </c>
      <c r="FN14" s="16">
        <f t="shared" ca="1" si="177"/>
        <v>8.3264608341597306</v>
      </c>
      <c r="FO14" s="16">
        <f t="shared" ca="1" si="178"/>
        <v>8.4168794663221629</v>
      </c>
      <c r="FP14" s="16">
        <f t="shared" ca="1" si="179"/>
        <v>8.054242763873507</v>
      </c>
      <c r="FQ14" s="16">
        <f t="shared" ca="1" si="180"/>
        <v>7.86803031906505</v>
      </c>
      <c r="FR14" s="16">
        <f t="shared" ca="1" si="181"/>
        <v>8.7974691265779281</v>
      </c>
      <c r="FS14" s="16">
        <f t="shared" ca="1" si="182"/>
        <v>7.7758005681611326</v>
      </c>
      <c r="FT14" s="16">
        <f t="shared" ca="1" si="183"/>
        <v>8.6311811837786951</v>
      </c>
      <c r="FU14" s="16">
        <f t="shared" ca="1" si="184"/>
        <v>8.58818066252576</v>
      </c>
      <c r="FV14" s="16">
        <f t="shared" ca="1" si="185"/>
        <v>8.9521468586387218</v>
      </c>
      <c r="FW14" s="16">
        <f t="shared" ca="1" si="186"/>
        <v>8.0589872867796384</v>
      </c>
      <c r="FX14" s="16">
        <f t="shared" ca="1" si="187"/>
        <v>8.1490472243371599</v>
      </c>
      <c r="FY14" s="16">
        <f t="shared" ca="1" si="188"/>
        <v>7.8415201154576089</v>
      </c>
      <c r="FZ14" s="16">
        <f t="shared" ca="1" si="189"/>
        <v>9.2503946504359416</v>
      </c>
      <c r="GA14" s="16">
        <f t="shared" ca="1" si="190"/>
        <v>9.0022445517992722</v>
      </c>
      <c r="GB14" s="16">
        <f t="shared" ca="1" si="191"/>
        <v>7.8701212406008185</v>
      </c>
      <c r="GC14" s="16">
        <f t="shared" ca="1" si="192"/>
        <v>7.8919645915417487</v>
      </c>
      <c r="GD14" s="16">
        <f t="shared" ca="1" si="193"/>
        <v>8.0919819193534011</v>
      </c>
      <c r="GE14" s="16">
        <f t="shared" ca="1" si="194"/>
        <v>8.8188928964456998</v>
      </c>
      <c r="GF14" s="16">
        <f t="shared" ca="1" si="195"/>
        <v>7.7979172505788688</v>
      </c>
      <c r="GG14" s="16">
        <f t="shared" ca="1" si="196"/>
        <v>8.1719700803251492</v>
      </c>
      <c r="GH14" s="16">
        <f t="shared" ca="1" si="197"/>
        <v>7.4062365057780077</v>
      </c>
      <c r="GI14" s="16">
        <f t="shared" ca="1" si="198"/>
        <v>7.7075093365398155</v>
      </c>
      <c r="GJ14" s="16">
        <f t="shared" ca="1" si="199"/>
        <v>8.0205356233135845</v>
      </c>
      <c r="GK14" s="16">
        <f t="shared" ca="1" si="200"/>
        <v>9.1898238691623959</v>
      </c>
      <c r="GL14" s="16">
        <f t="shared" ca="1" si="201"/>
        <v>8.2511322053210563</v>
      </c>
      <c r="GM14" s="16">
        <f t="shared" ca="1" si="202"/>
        <v>8.5337319572550712</v>
      </c>
      <c r="GN14" s="16">
        <f t="shared" ca="1" si="203"/>
        <v>7.7145735580484427</v>
      </c>
      <c r="GO14" s="16">
        <f t="shared" ca="1" si="204"/>
        <v>8.1570721897712506</v>
      </c>
      <c r="GP14" s="16">
        <f t="shared" ca="1" si="205"/>
        <v>7.5438477770049994</v>
      </c>
      <c r="GQ14" s="16">
        <f t="shared" ca="1" si="206"/>
        <v>7.5740254584067825</v>
      </c>
      <c r="GR14" s="16">
        <f t="shared" ca="1" si="207"/>
        <v>7.4319413183082546</v>
      </c>
      <c r="GS14" s="16">
        <f t="shared" ca="1" si="208"/>
        <v>8.0795130404321576</v>
      </c>
      <c r="GT14" s="16">
        <f t="shared" ca="1" si="209"/>
        <v>7.9637916698012043</v>
      </c>
      <c r="GU14" s="16">
        <f t="shared" ca="1" si="210"/>
        <v>8.2375885009258045</v>
      </c>
      <c r="GV14" s="16">
        <f t="shared" ca="1" si="211"/>
        <v>8.6521772236203169</v>
      </c>
      <c r="GW14" s="16">
        <f t="shared" ca="1" si="212"/>
        <v>7.9177008796750981</v>
      </c>
      <c r="GX14" s="16">
        <f t="shared" ca="1" si="213"/>
        <v>7.4383841546837104</v>
      </c>
      <c r="GY14" s="16">
        <f t="shared" ca="1" si="214"/>
        <v>8.1735317915353534</v>
      </c>
      <c r="GZ14" s="16">
        <f t="shared" ca="1" si="215"/>
        <v>8.7957887796606347</v>
      </c>
      <c r="HA14" s="16">
        <f t="shared" ca="1" si="216"/>
        <v>7.332747829234691</v>
      </c>
      <c r="HB14" s="16">
        <f t="shared" ca="1" si="217"/>
        <v>8.2082187295160871</v>
      </c>
      <c r="HC14" s="16">
        <f t="shared" ca="1" si="218"/>
        <v>7.8896840157666972</v>
      </c>
      <c r="HD14" s="16">
        <f t="shared" ca="1" si="219"/>
        <v>8.1228160688048465</v>
      </c>
      <c r="HE14" s="16">
        <f t="shared" ca="1" si="220"/>
        <v>8.0138295078548367</v>
      </c>
      <c r="HF14" s="16">
        <f t="shared" ca="1" si="221"/>
        <v>8.0356037524836736</v>
      </c>
      <c r="HG14" s="16">
        <f t="shared" ca="1" si="222"/>
        <v>8.3508418225839787</v>
      </c>
      <c r="HH14" s="16">
        <f t="shared" ca="1" si="223"/>
        <v>8.0205859104001469</v>
      </c>
      <c r="HI14" s="16">
        <f t="shared" ca="1" si="224"/>
        <v>7.8445435148545322</v>
      </c>
      <c r="HJ14" s="16">
        <f t="shared" ca="1" si="225"/>
        <v>7.9136536050511905</v>
      </c>
      <c r="HK14" s="16">
        <f t="shared" ca="1" si="226"/>
        <v>7.7862567394704776</v>
      </c>
      <c r="HL14" s="16">
        <f t="shared" ca="1" si="227"/>
        <v>7.8809393606135885</v>
      </c>
      <c r="HM14" s="16">
        <f t="shared" ca="1" si="228"/>
        <v>8.3553505346516292</v>
      </c>
      <c r="HN14" s="16">
        <f t="shared" ca="1" si="229"/>
        <v>8.3526839055292719</v>
      </c>
      <c r="HO14" s="16">
        <f t="shared" ca="1" si="230"/>
        <v>8.1619637618030065</v>
      </c>
      <c r="HP14" s="16">
        <f t="shared" ca="1" si="231"/>
        <v>9.1142344678570328</v>
      </c>
      <c r="HQ14" s="16">
        <f t="shared" ca="1" si="232"/>
        <v>7.6807144434743222</v>
      </c>
      <c r="HR14" s="16">
        <f t="shared" ca="1" si="233"/>
        <v>7.5737951727603061</v>
      </c>
      <c r="HS14" s="16">
        <f t="shared" ca="1" si="234"/>
        <v>8.1893884606082956</v>
      </c>
      <c r="HT14" s="16">
        <f t="shared" ca="1" si="235"/>
        <v>8.4292153655285311</v>
      </c>
      <c r="HU14" s="16">
        <f t="shared" ca="1" si="236"/>
        <v>8.5933662889865925</v>
      </c>
      <c r="HV14" s="16">
        <f t="shared" ca="1" si="237"/>
        <v>7.7337138284984039</v>
      </c>
      <c r="HW14" s="16">
        <f t="shared" ca="1" si="238"/>
        <v>7.9204762073050308</v>
      </c>
      <c r="HX14" s="16">
        <f t="shared" ca="1" si="239"/>
        <v>9.204788321884271</v>
      </c>
      <c r="HY14" s="16">
        <f t="shared" ca="1" si="240"/>
        <v>8.0876858509713276</v>
      </c>
      <c r="HZ14" s="16">
        <f t="shared" ca="1" si="241"/>
        <v>7.9301114584013384</v>
      </c>
      <c r="IA14" s="16">
        <f t="shared" ca="1" si="242"/>
        <v>7.4256743515759869</v>
      </c>
      <c r="IB14" s="16">
        <f t="shared" ca="1" si="243"/>
        <v>8.0040995178255887</v>
      </c>
      <c r="IC14" s="16">
        <f t="shared" ca="1" si="244"/>
        <v>8.3871587304516133</v>
      </c>
      <c r="ID14" s="16">
        <f t="shared" ca="1" si="245"/>
        <v>8.3642505108713898</v>
      </c>
      <c r="IE14" s="16">
        <f t="shared" ca="1" si="246"/>
        <v>8.259931733945141</v>
      </c>
      <c r="IF14" s="16">
        <f t="shared" ca="1" si="247"/>
        <v>8.0104706559477545</v>
      </c>
      <c r="IG14" s="16">
        <f t="shared" ca="1" si="248"/>
        <v>8.1980303409468451</v>
      </c>
      <c r="IH14" s="16">
        <f t="shared" ca="1" si="249"/>
        <v>8.4384819615642677</v>
      </c>
      <c r="II14" s="16">
        <f t="shared" ca="1" si="250"/>
        <v>7.7149613131805639</v>
      </c>
      <c r="IJ14" s="16">
        <f t="shared" ca="1" si="251"/>
        <v>7.0935670625106129</v>
      </c>
      <c r="IK14" s="16">
        <f t="shared" ca="1" si="252"/>
        <v>7.59950685399241</v>
      </c>
      <c r="IL14" s="16">
        <f t="shared" ca="1" si="253"/>
        <v>8.3756764770756611</v>
      </c>
      <c r="IM14" s="16">
        <f t="shared" ca="1" si="254"/>
        <v>8.7123127652213501</v>
      </c>
      <c r="IN14" s="16">
        <f t="shared" ca="1" si="255"/>
        <v>8.3429026870690812</v>
      </c>
      <c r="IO14" s="16">
        <f t="shared" ca="1" si="256"/>
        <v>7.8982160522197438</v>
      </c>
      <c r="IP14" s="16">
        <f t="shared" ca="1" si="257"/>
        <v>8.143814994697955</v>
      </c>
      <c r="IQ14" s="16">
        <f t="shared" ca="1" si="258"/>
        <v>8.4861900960070162</v>
      </c>
      <c r="IR14" s="16">
        <f t="shared" ca="1" si="259"/>
        <v>8.2264154658764461</v>
      </c>
      <c r="IS14" s="16">
        <f t="shared" ca="1" si="260"/>
        <v>9.0240001724691048</v>
      </c>
      <c r="IT14" s="16">
        <f t="shared" ca="1" si="261"/>
        <v>8.4456136603585836</v>
      </c>
      <c r="IU14" s="16">
        <f t="shared" ca="1" si="262"/>
        <v>8.4447029747933229</v>
      </c>
      <c r="IV14" s="16">
        <f t="shared" ca="1" si="263"/>
        <v>8.2198533581426965</v>
      </c>
      <c r="IW14" s="16">
        <f t="shared" ca="1" si="264"/>
        <v>7.6076547832891448</v>
      </c>
      <c r="IX14" s="16">
        <f t="shared" ca="1" si="265"/>
        <v>7.6528701803745154</v>
      </c>
      <c r="IY14" s="16">
        <f t="shared" ca="1" si="266"/>
        <v>7.7514733690604203</v>
      </c>
      <c r="IZ14" s="16">
        <f t="shared" ca="1" si="267"/>
        <v>7.6616024641691229</v>
      </c>
      <c r="JA14" s="16">
        <f t="shared" ca="1" si="268"/>
        <v>7.4449587900183092</v>
      </c>
      <c r="JB14" s="16">
        <f t="shared" ca="1" si="269"/>
        <v>7.4498752045741332</v>
      </c>
      <c r="JC14" s="16">
        <f t="shared" ca="1" si="270"/>
        <v>7.5789347518157735</v>
      </c>
      <c r="JD14" s="16">
        <f t="shared" ca="1" si="271"/>
        <v>8.0467136363326457</v>
      </c>
      <c r="JE14" s="16">
        <f t="shared" ca="1" si="272"/>
        <v>9.1112139419722151</v>
      </c>
      <c r="JF14" s="16">
        <f t="shared" ca="1" si="273"/>
        <v>7.8173979424691336</v>
      </c>
      <c r="JG14" s="16">
        <f t="shared" ca="1" si="274"/>
        <v>7.8611755900569582</v>
      </c>
      <c r="JH14" s="16">
        <f t="shared" ca="1" si="275"/>
        <v>7.9986186396256027</v>
      </c>
      <c r="JI14" s="16">
        <f t="shared" ca="1" si="276"/>
        <v>8.2605944751462914</v>
      </c>
      <c r="JJ14" s="16">
        <f t="shared" ca="1" si="277"/>
        <v>8.5131101508469733</v>
      </c>
      <c r="JK14" s="16">
        <f t="shared" ca="1" si="278"/>
        <v>8.5339573871208891</v>
      </c>
      <c r="JL14" s="16">
        <f t="shared" ca="1" si="279"/>
        <v>8.8479587809816707</v>
      </c>
      <c r="JM14" s="16">
        <f t="shared" ca="1" si="280"/>
        <v>7.5835971603510668</v>
      </c>
      <c r="JN14" s="16">
        <f t="shared" ca="1" si="281"/>
        <v>7.9742862084511081</v>
      </c>
      <c r="JO14" s="16">
        <f t="shared" ca="1" si="282"/>
        <v>8.2187357325983523</v>
      </c>
      <c r="JP14" s="16">
        <f t="shared" ca="1" si="283"/>
        <v>7.7099933873356159</v>
      </c>
      <c r="JQ14" s="16">
        <f t="shared" ca="1" si="284"/>
        <v>8.4264736090575063</v>
      </c>
      <c r="JR14" s="16">
        <f t="shared" ca="1" si="285"/>
        <v>7.5665173412747029</v>
      </c>
      <c r="JS14" s="16">
        <f t="shared" ca="1" si="286"/>
        <v>8.4013591072364999</v>
      </c>
      <c r="JT14" s="16">
        <f t="shared" ca="1" si="287"/>
        <v>7.8532866041800533</v>
      </c>
      <c r="JU14" s="16">
        <f t="shared" ca="1" si="288"/>
        <v>7.5855299010251045</v>
      </c>
      <c r="JV14" s="16">
        <f t="shared" ca="1" si="289"/>
        <v>7.9699804610496772</v>
      </c>
      <c r="JW14" s="16">
        <f t="shared" ca="1" si="290"/>
        <v>8.1655163131897961</v>
      </c>
      <c r="JX14" s="16">
        <f t="shared" ca="1" si="291"/>
        <v>7.1808693269072288</v>
      </c>
      <c r="JY14" s="16">
        <f t="shared" ca="1" si="292"/>
        <v>8.2511984973816457</v>
      </c>
      <c r="JZ14" s="16">
        <f t="shared" ca="1" si="293"/>
        <v>8.2467899929279298</v>
      </c>
      <c r="KA14" s="16">
        <f t="shared" ca="1" si="294"/>
        <v>9.2054005072024339</v>
      </c>
      <c r="KB14" s="16">
        <f t="shared" ca="1" si="295"/>
        <v>7.2465690307527515</v>
      </c>
      <c r="KC14" s="16">
        <f t="shared" ca="1" si="296"/>
        <v>8.9047270852652005</v>
      </c>
      <c r="KD14" s="16">
        <f t="shared" ca="1" si="297"/>
        <v>7.6576474460213015</v>
      </c>
      <c r="KE14" s="16">
        <f t="shared" ca="1" si="298"/>
        <v>8.4143472646332231</v>
      </c>
      <c r="KF14" s="16">
        <f t="shared" ca="1" si="299"/>
        <v>8.5255212787831844</v>
      </c>
      <c r="KG14" s="16">
        <f t="shared" ca="1" si="300"/>
        <v>8.1242855458350896</v>
      </c>
      <c r="KH14" s="16">
        <f t="shared" ca="1" si="301"/>
        <v>8.5438473410261953</v>
      </c>
      <c r="KI14" s="16">
        <f t="shared" ca="1" si="302"/>
        <v>7.5860013933814825</v>
      </c>
      <c r="KJ14" s="16">
        <f t="shared" ca="1" si="303"/>
        <v>8.3536886874365948</v>
      </c>
      <c r="KK14" s="16">
        <f t="shared" ca="1" si="304"/>
        <v>7.4130548196574022</v>
      </c>
      <c r="KL14" s="16">
        <f t="shared" ca="1" si="305"/>
        <v>8.165962756495972</v>
      </c>
      <c r="KM14" s="16">
        <f t="shared" ca="1" si="306"/>
        <v>8.5143183345648001</v>
      </c>
      <c r="KN14" s="16">
        <f t="shared" ca="1" si="307"/>
        <v>8.0653583534416811</v>
      </c>
      <c r="KO14" s="16">
        <f t="shared" ca="1" si="308"/>
        <v>8.1110753142274188</v>
      </c>
      <c r="KP14" s="16">
        <f t="shared" ca="1" si="309"/>
        <v>7.654110978467382</v>
      </c>
      <c r="KQ14" s="16">
        <f t="shared" ca="1" si="310"/>
        <v>7.9984289017488166</v>
      </c>
      <c r="KR14" s="16">
        <f t="shared" ca="1" si="311"/>
        <v>7.903781079428704</v>
      </c>
      <c r="KS14" s="16">
        <f t="shared" ca="1" si="312"/>
        <v>7.5728784087843692</v>
      </c>
      <c r="KT14" s="16">
        <f t="shared" ca="1" si="313"/>
        <v>8.1684928748484325</v>
      </c>
      <c r="KU14" s="16">
        <f t="shared" ca="1" si="314"/>
        <v>7.1438961667292045</v>
      </c>
      <c r="KV14" s="16">
        <f t="shared" ca="1" si="315"/>
        <v>7.5826286205698281</v>
      </c>
      <c r="KW14" s="16">
        <f t="shared" ca="1" si="316"/>
        <v>7.2211517803629937</v>
      </c>
      <c r="KX14" s="16">
        <f t="shared" ca="1" si="317"/>
        <v>8.4319858867032469</v>
      </c>
      <c r="KY14" s="16">
        <f t="shared" ca="1" si="318"/>
        <v>7.9880005312028173</v>
      </c>
      <c r="KZ14" s="16">
        <f t="shared" ca="1" si="319"/>
        <v>8.3410784703346543</v>
      </c>
      <c r="LA14" s="16">
        <f t="shared" ca="1" si="320"/>
        <v>7.3985206091984805</v>
      </c>
      <c r="LB14" s="16">
        <f t="shared" ca="1" si="321"/>
        <v>7.7047869505413784</v>
      </c>
      <c r="LC14" s="16">
        <f t="shared" ca="1" si="322"/>
        <v>7.5285184105988705</v>
      </c>
      <c r="LD14" s="16">
        <f t="shared" ca="1" si="323"/>
        <v>8.4463558058192323</v>
      </c>
      <c r="LE14" s="16">
        <f t="shared" ca="1" si="324"/>
        <v>7.9553645325693285</v>
      </c>
      <c r="LF14" s="16">
        <f t="shared" ca="1" si="325"/>
        <v>8.4184293094687526</v>
      </c>
      <c r="LG14" s="16">
        <f t="shared" ca="1" si="326"/>
        <v>8.1679545331203407</v>
      </c>
      <c r="LH14" s="16">
        <f t="shared" ca="1" si="327"/>
        <v>8.5812196729758021</v>
      </c>
      <c r="LI14" s="16">
        <f t="shared" ca="1" si="328"/>
        <v>8.2573627020290186</v>
      </c>
      <c r="LJ14" s="16">
        <f t="shared" ca="1" si="329"/>
        <v>7.451101588251043</v>
      </c>
      <c r="LK14" s="16">
        <f t="shared" ca="1" si="330"/>
        <v>8.5821117585465849</v>
      </c>
      <c r="LL14" s="16">
        <f t="shared" ca="1" si="331"/>
        <v>8.2139908834453532</v>
      </c>
      <c r="LM14" s="16">
        <f t="shared" ca="1" si="332"/>
        <v>7.999226403558569</v>
      </c>
      <c r="LN14" s="16">
        <f t="shared" ca="1" si="333"/>
        <v>8.6601850758787879</v>
      </c>
      <c r="LO14" s="16">
        <f t="shared" ca="1" si="334"/>
        <v>8.038113246143098</v>
      </c>
      <c r="LP14" s="16">
        <f t="shared" ca="1" si="335"/>
        <v>8.5101559085434726</v>
      </c>
      <c r="LQ14" s="16">
        <f t="shared" ca="1" si="336"/>
        <v>7.4856441272716889</v>
      </c>
      <c r="LR14" s="16">
        <f t="shared" ca="1" si="337"/>
        <v>8.290817099098744</v>
      </c>
      <c r="LS14" s="16">
        <f t="shared" ca="1" si="338"/>
        <v>8.0973855497537564</v>
      </c>
      <c r="LT14" s="16">
        <f t="shared" ca="1" si="339"/>
        <v>8.4386957305244383</v>
      </c>
      <c r="LU14" s="16">
        <f t="shared" ca="1" si="340"/>
        <v>8.0224860188975704</v>
      </c>
      <c r="LV14" s="16">
        <f t="shared" ca="1" si="341"/>
        <v>8.1810815534725982</v>
      </c>
      <c r="LW14" s="16">
        <f t="shared" ca="1" si="342"/>
        <v>8.3841710652970676</v>
      </c>
      <c r="LX14" s="16">
        <f t="shared" ca="1" si="343"/>
        <v>8.2731192242961029</v>
      </c>
      <c r="LY14" s="16">
        <f t="shared" ca="1" si="344"/>
        <v>8.1072981138160571</v>
      </c>
      <c r="LZ14" s="16">
        <f t="shared" ca="1" si="345"/>
        <v>8.1741568553150206</v>
      </c>
      <c r="MA14" s="16">
        <f t="shared" ca="1" si="346"/>
        <v>7.9284972361673809</v>
      </c>
      <c r="MB14" s="16">
        <f t="shared" ca="1" si="347"/>
        <v>7.9907392922902316</v>
      </c>
      <c r="MC14" s="16">
        <f t="shared" ca="1" si="348"/>
        <v>8.0232240127140599</v>
      </c>
      <c r="MD14" s="16">
        <f t="shared" ca="1" si="349"/>
        <v>7.6469910376032697</v>
      </c>
      <c r="ME14" s="16">
        <f t="shared" ca="1" si="350"/>
        <v>7.5165692920632559</v>
      </c>
      <c r="MF14" s="16">
        <f t="shared" ca="1" si="351"/>
        <v>8.3436227504382927</v>
      </c>
      <c r="MG14" s="16">
        <f t="shared" ca="1" si="352"/>
        <v>7.9670143524171504</v>
      </c>
      <c r="MH14" s="16">
        <f t="shared" ca="1" si="353"/>
        <v>8.7350980080002589</v>
      </c>
      <c r="MI14" s="16">
        <f t="shared" ca="1" si="354"/>
        <v>9.1446246730347269</v>
      </c>
      <c r="MJ14" s="16">
        <f t="shared" ca="1" si="355"/>
        <v>7.7083867351872648</v>
      </c>
      <c r="MK14" s="16">
        <f t="shared" ca="1" si="356"/>
        <v>8.330991613677492</v>
      </c>
      <c r="ML14" s="16">
        <f t="shared" ca="1" si="357"/>
        <v>8.2981004798988263</v>
      </c>
      <c r="MM14" s="16">
        <f t="shared" ca="1" si="358"/>
        <v>8.1515454478139144</v>
      </c>
      <c r="MN14" s="16">
        <f t="shared" ca="1" si="359"/>
        <v>8.4347359902557688</v>
      </c>
      <c r="MO14" s="16">
        <f t="shared" ca="1" si="360"/>
        <v>8.7046526320479032</v>
      </c>
      <c r="MP14" s="16">
        <f t="shared" ca="1" si="361"/>
        <v>7.0953846313809317</v>
      </c>
      <c r="MQ14" s="16">
        <f t="shared" ca="1" si="362"/>
        <v>8.0713447098864375</v>
      </c>
      <c r="MR14" s="16">
        <f t="shared" ca="1" si="363"/>
        <v>8.3050144788061537</v>
      </c>
      <c r="MS14" s="16">
        <f t="shared" ca="1" si="364"/>
        <v>7.9793749281291966</v>
      </c>
      <c r="MT14" s="16">
        <f t="shared" ca="1" si="365"/>
        <v>8.694090761573591</v>
      </c>
      <c r="MU14" s="16">
        <f t="shared" ca="1" si="366"/>
        <v>8.4916036478347863</v>
      </c>
      <c r="MV14" s="16">
        <f t="shared" ca="1" si="367"/>
        <v>8.0375958936093426</v>
      </c>
      <c r="MW14" s="16">
        <f t="shared" ca="1" si="368"/>
        <v>8.1807373128883203</v>
      </c>
      <c r="MX14" s="16">
        <f t="shared" ca="1" si="369"/>
        <v>7.7773258368905989</v>
      </c>
      <c r="MY14" s="16">
        <f t="shared" ca="1" si="370"/>
        <v>7.7607964283146336</v>
      </c>
      <c r="MZ14" s="16">
        <f t="shared" ca="1" si="371"/>
        <v>8.2938948605386322</v>
      </c>
      <c r="NA14" s="16">
        <f t="shared" ca="1" si="372"/>
        <v>8.4368184092577057</v>
      </c>
      <c r="NB14" s="16">
        <f t="shared" ca="1" si="373"/>
        <v>7.8133853771402091</v>
      </c>
      <c r="NC14" s="16">
        <f t="shared" ca="1" si="374"/>
        <v>8.0684877398842509</v>
      </c>
      <c r="ND14" s="16">
        <f t="shared" ca="1" si="375"/>
        <v>8.0946325537576413</v>
      </c>
      <c r="NE14" s="16">
        <f t="shared" ca="1" si="376"/>
        <v>8.0844689479326988</v>
      </c>
      <c r="NF14" s="16">
        <f t="shared" ca="1" si="377"/>
        <v>7.6755021162297306</v>
      </c>
      <c r="NG14" s="16">
        <f t="shared" ca="1" si="378"/>
        <v>8.2075873419974279</v>
      </c>
      <c r="NH14" s="16">
        <f t="shared" ca="1" si="379"/>
        <v>7.7732096588513651</v>
      </c>
      <c r="NI14" s="16">
        <f t="shared" ca="1" si="380"/>
        <v>7.2644710321851216</v>
      </c>
      <c r="NJ14" s="16">
        <f t="shared" ca="1" si="381"/>
        <v>7.7843029248204623</v>
      </c>
      <c r="NK14" s="16">
        <f t="shared" ca="1" si="382"/>
        <v>9.162305837210317</v>
      </c>
      <c r="NL14" s="16">
        <f t="shared" ca="1" si="383"/>
        <v>8.3915269163098127</v>
      </c>
      <c r="NM14" s="16">
        <f t="shared" ca="1" si="384"/>
        <v>8.5196244064441125</v>
      </c>
      <c r="NN14" s="16">
        <f t="shared" ca="1" si="385"/>
        <v>8.2910368206403167</v>
      </c>
      <c r="NO14" s="16">
        <f t="shared" ca="1" si="386"/>
        <v>8.2108786299560919</v>
      </c>
      <c r="NP14" s="16">
        <f t="shared" ca="1" si="387"/>
        <v>8.0629721590383667</v>
      </c>
      <c r="NQ14" s="16">
        <f t="shared" ca="1" si="388"/>
        <v>8.8990575737432973</v>
      </c>
      <c r="NR14" s="16">
        <f t="shared" ca="1" si="389"/>
        <v>7.8890060562609836</v>
      </c>
      <c r="NS14" s="16">
        <f t="shared" ca="1" si="390"/>
        <v>7.2915171967697985</v>
      </c>
      <c r="NT14" s="16">
        <f t="shared" ca="1" si="391"/>
        <v>7.1857390561861463</v>
      </c>
      <c r="NU14" s="16">
        <f t="shared" ca="1" si="392"/>
        <v>7.5986203215828159</v>
      </c>
      <c r="NV14" s="16">
        <f t="shared" ca="1" si="393"/>
        <v>7.3316246246283576</v>
      </c>
      <c r="NW14" s="16">
        <f t="shared" ca="1" si="394"/>
        <v>7.9678760572404546</v>
      </c>
      <c r="NX14" s="16">
        <f t="shared" ca="1" si="395"/>
        <v>8.5954166461260275</v>
      </c>
      <c r="NY14" s="16">
        <f t="shared" ca="1" si="396"/>
        <v>7.4539206167076291</v>
      </c>
      <c r="NZ14" s="16">
        <f t="shared" ca="1" si="397"/>
        <v>8.7442394126490655</v>
      </c>
      <c r="OA14" s="16">
        <f t="shared" ca="1" si="398"/>
        <v>7.8520519315085853</v>
      </c>
      <c r="OB14" s="16">
        <f t="shared" ca="1" si="399"/>
        <v>7.9380396424271691</v>
      </c>
      <c r="OC14" s="16">
        <f t="shared" ca="1" si="400"/>
        <v>8.2422263788360368</v>
      </c>
      <c r="OD14" s="16">
        <f t="shared" ca="1" si="401"/>
        <v>8.4225811466759595</v>
      </c>
      <c r="OE14" s="16">
        <f t="shared" ca="1" si="402"/>
        <v>8.6537842650612387</v>
      </c>
      <c r="OF14" s="16">
        <f t="shared" ca="1" si="403"/>
        <v>8.049500695137267</v>
      </c>
      <c r="OG14" s="16">
        <f t="shared" ca="1" si="404"/>
        <v>7.9692081483105977</v>
      </c>
      <c r="OH14" s="16">
        <f t="shared" ca="1" si="405"/>
        <v>7.7702444517228137</v>
      </c>
      <c r="OI14" s="16">
        <f t="shared" ca="1" si="406"/>
        <v>7.6963124885553782</v>
      </c>
      <c r="OJ14" s="16">
        <f t="shared" ca="1" si="407"/>
        <v>7.684431641127329</v>
      </c>
      <c r="OK14" s="16">
        <f t="shared" ca="1" si="408"/>
        <v>7.7372380566430623</v>
      </c>
      <c r="OL14" s="16">
        <f t="shared" ca="1" si="409"/>
        <v>8.5361539047181765</v>
      </c>
      <c r="OM14" s="16">
        <f t="shared" ca="1" si="410"/>
        <v>8.3285243744736199</v>
      </c>
      <c r="ON14" s="16">
        <f t="shared" ca="1" si="411"/>
        <v>7.7229942761424075</v>
      </c>
      <c r="OO14" s="16">
        <f t="shared" ca="1" si="412"/>
        <v>8.1688537474689102</v>
      </c>
      <c r="OP14" s="16">
        <f t="shared" ca="1" si="413"/>
        <v>8.6381774227344987</v>
      </c>
      <c r="OQ14" s="16">
        <f t="shared" ca="1" si="414"/>
        <v>8.5974715954009788</v>
      </c>
      <c r="OR14" s="16">
        <f t="shared" ca="1" si="415"/>
        <v>7.8262676241365989</v>
      </c>
      <c r="OS14" s="16">
        <f t="shared" ca="1" si="416"/>
        <v>7.8282912276768286</v>
      </c>
      <c r="OT14" s="16">
        <f t="shared" ca="1" si="417"/>
        <v>8.1824758482769422</v>
      </c>
      <c r="OU14" s="16">
        <f t="shared" ca="1" si="418"/>
        <v>7.8152321564221099</v>
      </c>
      <c r="OV14" s="16">
        <f t="shared" ca="1" si="419"/>
        <v>8.5592833384773463</v>
      </c>
      <c r="OW14" s="16">
        <f t="shared" ca="1" si="420"/>
        <v>8.4725700987631143</v>
      </c>
      <c r="OX14" s="16">
        <f t="shared" ca="1" si="421"/>
        <v>8.3636820046307463</v>
      </c>
      <c r="OY14" s="16">
        <f t="shared" ca="1" si="422"/>
        <v>7.9648981305446656</v>
      </c>
      <c r="OZ14" s="16">
        <f t="shared" ca="1" si="423"/>
        <v>8.3133408283987951</v>
      </c>
      <c r="PA14" s="16">
        <f t="shared" ca="1" si="424"/>
        <v>7.8462052595053446</v>
      </c>
      <c r="PB14" s="16">
        <f t="shared" ca="1" si="425"/>
        <v>8.0860811639598431</v>
      </c>
      <c r="PC14" s="16">
        <f t="shared" ca="1" si="426"/>
        <v>8.128485363782973</v>
      </c>
      <c r="PD14" s="16">
        <f t="shared" ca="1" si="427"/>
        <v>8.7113176237717393</v>
      </c>
      <c r="PE14" s="16">
        <f t="shared" ca="1" si="428"/>
        <v>7.4687684839030091</v>
      </c>
      <c r="PF14" s="16">
        <f t="shared" ca="1" si="429"/>
        <v>8.4167138784511852</v>
      </c>
      <c r="PG14" s="16">
        <f t="shared" ca="1" si="430"/>
        <v>8.1435520589106236</v>
      </c>
      <c r="PH14" s="16">
        <f t="shared" ca="1" si="431"/>
        <v>7.5069749362276097</v>
      </c>
      <c r="PI14" s="16">
        <f t="shared" ca="1" si="432"/>
        <v>7.7515395764740243</v>
      </c>
      <c r="PJ14" s="16">
        <f t="shared" ca="1" si="433"/>
        <v>7.7195554501268449</v>
      </c>
      <c r="PK14" s="16">
        <f t="shared" ca="1" si="434"/>
        <v>9.0948343742607065</v>
      </c>
      <c r="PL14" s="16">
        <f t="shared" ca="1" si="435"/>
        <v>7.5709379790345963</v>
      </c>
      <c r="PM14" s="16">
        <f t="shared" ca="1" si="436"/>
        <v>7.6738222337499504</v>
      </c>
      <c r="PN14" s="16">
        <f t="shared" ca="1" si="437"/>
        <v>8.7942202771710747</v>
      </c>
      <c r="PO14" s="16">
        <f t="shared" ca="1" si="438"/>
        <v>8.0871633957532101</v>
      </c>
      <c r="PP14" s="16">
        <f t="shared" ca="1" si="439"/>
        <v>7.9242712962018462</v>
      </c>
      <c r="PQ14" s="16">
        <f t="shared" ca="1" si="440"/>
        <v>8.272013175851578</v>
      </c>
      <c r="PR14" s="16">
        <f t="shared" ca="1" si="441"/>
        <v>7.6999497565108053</v>
      </c>
      <c r="PS14" s="16">
        <f t="shared" ca="1" si="442"/>
        <v>7.8646310120492453</v>
      </c>
      <c r="PT14" s="16">
        <f t="shared" ca="1" si="443"/>
        <v>7.5893504782812462</v>
      </c>
      <c r="PU14" s="16">
        <f t="shared" ca="1" si="444"/>
        <v>8.3519550019832689</v>
      </c>
      <c r="PV14" s="16">
        <f t="shared" ca="1" si="445"/>
        <v>7.6886492045434105</v>
      </c>
      <c r="PW14" s="16">
        <f t="shared" ca="1" si="446"/>
        <v>8.0069076621310238</v>
      </c>
      <c r="PX14" s="16">
        <f t="shared" ca="1" si="447"/>
        <v>7.9805909890015885</v>
      </c>
      <c r="PY14" s="16">
        <f t="shared" ca="1" si="448"/>
        <v>8.0350129723925043</v>
      </c>
      <c r="PZ14" s="16">
        <f t="shared" ca="1" si="449"/>
        <v>7.5589531791481761</v>
      </c>
      <c r="QA14" s="16">
        <f t="shared" ca="1" si="450"/>
        <v>7.9050155283129957</v>
      </c>
      <c r="QB14" s="16">
        <f t="shared" ca="1" si="451"/>
        <v>8.3740500810499672</v>
      </c>
      <c r="QC14" s="16">
        <f t="shared" ca="1" si="452"/>
        <v>8.6842227527435423</v>
      </c>
      <c r="QD14" s="16">
        <f t="shared" ca="1" si="453"/>
        <v>7.9282541718695079</v>
      </c>
      <c r="QE14" s="16">
        <f t="shared" ca="1" si="454"/>
        <v>8.1130214189870067</v>
      </c>
      <c r="QF14" s="16">
        <f t="shared" ca="1" si="455"/>
        <v>7.2551037803677794</v>
      </c>
      <c r="QG14" s="16">
        <f t="shared" ca="1" si="456"/>
        <v>8.3126478155420447</v>
      </c>
      <c r="QH14" s="16">
        <f t="shared" ca="1" si="457"/>
        <v>8.7848936144290111</v>
      </c>
      <c r="QI14" s="16">
        <f t="shared" ca="1" si="458"/>
        <v>8.6974680760277234</v>
      </c>
      <c r="QJ14" s="16">
        <f t="shared" ca="1" si="459"/>
        <v>8.1904838003363984</v>
      </c>
      <c r="QK14" s="16">
        <f t="shared" ca="1" si="460"/>
        <v>7.4376860160765617</v>
      </c>
      <c r="QL14" s="16">
        <f t="shared" ca="1" si="461"/>
        <v>7.907630796396961</v>
      </c>
      <c r="QM14" s="16">
        <f t="shared" ca="1" si="462"/>
        <v>8.0082228291059572</v>
      </c>
      <c r="QN14" s="16">
        <f t="shared" ca="1" si="463"/>
        <v>7.2841295208541057</v>
      </c>
      <c r="QO14" s="16">
        <f t="shared" ca="1" si="464"/>
        <v>8.1905613251741567</v>
      </c>
      <c r="QP14" s="16">
        <f t="shared" ca="1" si="465"/>
        <v>8.7068463562665475</v>
      </c>
      <c r="QQ14" s="16">
        <f t="shared" ca="1" si="466"/>
        <v>7.9378652987680995</v>
      </c>
      <c r="QR14" s="16">
        <f t="shared" ca="1" si="467"/>
        <v>8.6511239531331334</v>
      </c>
      <c r="QS14" s="16">
        <f t="shared" ca="1" si="468"/>
        <v>7.8481811010512068</v>
      </c>
      <c r="QT14" s="16">
        <f t="shared" ca="1" si="469"/>
        <v>8.3112301309551171</v>
      </c>
      <c r="QU14" s="16">
        <f t="shared" ca="1" si="470"/>
        <v>7.9459190722827246</v>
      </c>
      <c r="QV14" s="16">
        <f t="shared" ca="1" si="471"/>
        <v>7.7226087798248555</v>
      </c>
      <c r="QW14" s="16">
        <f t="shared" ca="1" si="472"/>
        <v>7.3832207787082984</v>
      </c>
      <c r="QX14" s="16">
        <f t="shared" ca="1" si="473"/>
        <v>7.7828052017369584</v>
      </c>
      <c r="QY14" s="16">
        <f t="shared" ca="1" si="474"/>
        <v>8.3083398500839412</v>
      </c>
      <c r="QZ14" s="16">
        <f t="shared" ca="1" si="475"/>
        <v>8.0503998864353381</v>
      </c>
      <c r="RA14" s="16">
        <f t="shared" ca="1" si="476"/>
        <v>8.200946792055392</v>
      </c>
      <c r="RB14" s="16">
        <f t="shared" ca="1" si="477"/>
        <v>7.9537072148862009</v>
      </c>
      <c r="RC14" s="16">
        <f t="shared" ca="1" si="478"/>
        <v>8.0967550007833449</v>
      </c>
      <c r="RD14" s="16">
        <f t="shared" ca="1" si="479"/>
        <v>7.9151235685976342</v>
      </c>
      <c r="RE14" s="16">
        <f t="shared" ca="1" si="480"/>
        <v>8.0656102267843739</v>
      </c>
      <c r="RF14" s="16">
        <f t="shared" ca="1" si="481"/>
        <v>8.1238657337033668</v>
      </c>
      <c r="RG14" s="16">
        <f t="shared" ca="1" si="482"/>
        <v>9.0446546112800092</v>
      </c>
      <c r="RH14" s="16">
        <f t="shared" ca="1" si="483"/>
        <v>8.444881624799411</v>
      </c>
      <c r="RI14" s="16">
        <f t="shared" ca="1" si="484"/>
        <v>7.9101036268889331</v>
      </c>
      <c r="RJ14" s="16">
        <f t="shared" ca="1" si="485"/>
        <v>8.3472373036576304</v>
      </c>
      <c r="RK14" s="16">
        <f t="shared" ca="1" si="486"/>
        <v>7.2640958738647381</v>
      </c>
      <c r="RL14" s="16">
        <f t="shared" ca="1" si="487"/>
        <v>8.5166992686890719</v>
      </c>
      <c r="RM14" s="16">
        <f t="shared" ca="1" si="488"/>
        <v>8.0649951883400117</v>
      </c>
      <c r="RN14" s="16">
        <f t="shared" ca="1" si="489"/>
        <v>7.9048162139497418</v>
      </c>
      <c r="RO14" s="16">
        <f t="shared" ca="1" si="490"/>
        <v>7.8874438910622873</v>
      </c>
      <c r="RP14" s="16">
        <f t="shared" ca="1" si="491"/>
        <v>8.2971050839460343</v>
      </c>
      <c r="RQ14" s="16">
        <f t="shared" ca="1" si="492"/>
        <v>7.9824613099820008</v>
      </c>
      <c r="RR14" s="16">
        <f t="shared" ca="1" si="493"/>
        <v>7.4644371475172813</v>
      </c>
      <c r="RS14" s="16">
        <f t="shared" ca="1" si="494"/>
        <v>7.290549975043719</v>
      </c>
      <c r="RT14" s="16">
        <f t="shared" ca="1" si="495"/>
        <v>8.0840237796074952</v>
      </c>
      <c r="RU14" s="16">
        <f t="shared" ca="1" si="496"/>
        <v>7.8787311937701032</v>
      </c>
      <c r="RV14" s="16">
        <f t="shared" ca="1" si="497"/>
        <v>7.8608412555515494</v>
      </c>
      <c r="RW14" s="16">
        <f t="shared" ca="1" si="498"/>
        <v>8.5152667001016162</v>
      </c>
      <c r="RX14" s="16">
        <f t="shared" ca="1" si="499"/>
        <v>7.7142647155422441</v>
      </c>
      <c r="RY14" s="16">
        <f t="shared" ca="1" si="500"/>
        <v>7.8927083357371375</v>
      </c>
      <c r="RZ14" s="16">
        <f t="shared" ca="1" si="501"/>
        <v>8.2668671884090656</v>
      </c>
      <c r="SA14" s="16">
        <f t="shared" ca="1" si="502"/>
        <v>7.5213806324006685</v>
      </c>
      <c r="SB14" s="16">
        <f t="shared" ca="1" si="503"/>
        <v>8.5954721642160035</v>
      </c>
      <c r="SC14" s="16">
        <f t="shared" ca="1" si="504"/>
        <v>7.7313061980751074</v>
      </c>
      <c r="SD14" s="16">
        <f t="shared" ca="1" si="505"/>
        <v>7.6230965015795142</v>
      </c>
      <c r="SE14" s="16">
        <f t="shared" ca="1" si="506"/>
        <v>7.6720011241804018</v>
      </c>
      <c r="SF14" s="16">
        <f t="shared" ca="1" si="507"/>
        <v>7.6777994555590432</v>
      </c>
      <c r="SG14" s="16">
        <f t="shared" ca="1" si="508"/>
        <v>8.0334283398374762</v>
      </c>
      <c r="SH14" s="16">
        <f t="shared" ca="1" si="509"/>
        <v>8.0657675462002665</v>
      </c>
      <c r="SI14" s="16">
        <f t="shared" ca="1" si="510"/>
        <v>8.6792731096571174</v>
      </c>
      <c r="SJ14" s="16">
        <f t="shared" ca="1" si="511"/>
        <v>8.8621112951548273</v>
      </c>
      <c r="SK14" s="16">
        <f t="shared" ca="1" si="512"/>
        <v>7.431914089525379</v>
      </c>
      <c r="SL14" s="16">
        <f t="shared" ca="1" si="513"/>
        <v>7.6753228082491018</v>
      </c>
      <c r="SM14" s="16">
        <f t="shared" ca="1" si="514"/>
        <v>7.6622824041664952</v>
      </c>
      <c r="SN14" s="16">
        <f t="shared" ca="1" si="515"/>
        <v>7.7632910668428954</v>
      </c>
      <c r="SO14" s="16">
        <f t="shared" ca="1" si="516"/>
        <v>8.3425257611480816</v>
      </c>
      <c r="SP14" s="16">
        <f t="shared" ca="1" si="517"/>
        <v>8.357141531161103</v>
      </c>
      <c r="SQ14" s="16">
        <f t="shared" ca="1" si="518"/>
        <v>8.4060405787109076</v>
      </c>
      <c r="SR14" s="16">
        <f t="shared" ca="1" si="519"/>
        <v>7.9339196028185706</v>
      </c>
      <c r="SS14" s="16">
        <f t="shared" ca="1" si="520"/>
        <v>8.4279042979751893</v>
      </c>
      <c r="ST14" s="16">
        <f t="shared" ca="1" si="521"/>
        <v>8.8491327701338456</v>
      </c>
      <c r="SU14" s="16">
        <f t="shared" ca="1" si="522"/>
        <v>8.7891162293148781</v>
      </c>
      <c r="SV14" s="16">
        <f t="shared" ca="1" si="523"/>
        <v>7.5712236116375626</v>
      </c>
      <c r="SW14" s="16">
        <f t="shared" ca="1" si="524"/>
        <v>8.0355962214502306</v>
      </c>
      <c r="SX14" s="16">
        <f t="shared" ca="1" si="525"/>
        <v>7.6080639071939844</v>
      </c>
      <c r="SY14" s="16">
        <f t="shared" ca="1" si="526"/>
        <v>7.9078281744276246</v>
      </c>
      <c r="SZ14" s="16">
        <f t="shared" ca="1" si="527"/>
        <v>7.9047313615736128</v>
      </c>
      <c r="TA14" s="16">
        <f t="shared" ca="1" si="528"/>
        <v>8.6271649633043168</v>
      </c>
      <c r="TB14" s="16">
        <f t="shared" ca="1" si="529"/>
        <v>8.4261476900243419</v>
      </c>
      <c r="TC14" s="16">
        <f t="shared" ca="1" si="530"/>
        <v>7.7515297576847848</v>
      </c>
      <c r="TD14" s="16">
        <f t="shared" ca="1" si="531"/>
        <v>7.5822616143412551</v>
      </c>
      <c r="TE14" s="16">
        <f t="shared" ca="1" si="532"/>
        <v>7.5753333314544662</v>
      </c>
      <c r="TF14" s="16">
        <f t="shared" ca="1" si="533"/>
        <v>8.3552048958398046</v>
      </c>
      <c r="TG14" s="16">
        <f t="shared" ca="1" si="534"/>
        <v>8.6002540102543676</v>
      </c>
      <c r="TH14" s="16">
        <f t="shared" ca="1" si="535"/>
        <v>7.5637491449288952</v>
      </c>
      <c r="TI14" s="16">
        <f t="shared" ca="1" si="536"/>
        <v>7.9664968973014121</v>
      </c>
      <c r="TJ14" s="16">
        <f t="shared" ca="1" si="537"/>
        <v>8.8037479278667838</v>
      </c>
      <c r="TK14" s="16">
        <f t="shared" ca="1" si="538"/>
        <v>7.6342857702085993</v>
      </c>
      <c r="TL14" s="16">
        <f t="shared" ca="1" si="539"/>
        <v>7.2047548943981941</v>
      </c>
      <c r="TM14" s="16">
        <f t="shared" ca="1" si="540"/>
        <v>7.9607429942167203</v>
      </c>
      <c r="TN14" s="16">
        <f t="shared" ca="1" si="541"/>
        <v>8.0273636063845792</v>
      </c>
      <c r="TO14" s="16">
        <f t="shared" ca="1" si="542"/>
        <v>7.7487298959197632</v>
      </c>
      <c r="TP14" s="16">
        <f t="shared" ca="1" si="543"/>
        <v>8.1854226057821311</v>
      </c>
      <c r="TQ14" s="16">
        <f t="shared" ca="1" si="544"/>
        <v>8.5136404874881055</v>
      </c>
      <c r="TR14" s="16">
        <f t="shared" ca="1" si="545"/>
        <v>7.7687641853164449</v>
      </c>
      <c r="TS14" s="16">
        <f t="shared" ca="1" si="546"/>
        <v>8.5179775017256745</v>
      </c>
      <c r="TT14" s="16">
        <f t="shared" ca="1" si="547"/>
        <v>8.4026283916704685</v>
      </c>
      <c r="TU14" s="16">
        <f t="shared" ca="1" si="548"/>
        <v>8.4355428487747677</v>
      </c>
      <c r="TV14" s="16">
        <f t="shared" ca="1" si="549"/>
        <v>7.8798409897003392</v>
      </c>
      <c r="TW14" s="16">
        <f t="shared" ca="1" si="550"/>
        <v>8.7850721278111443</v>
      </c>
      <c r="TX14" s="16">
        <f t="shared" ca="1" si="551"/>
        <v>7.9446437993182277</v>
      </c>
      <c r="TY14" s="16">
        <f t="shared" ca="1" si="552"/>
        <v>8.4580106830693964</v>
      </c>
      <c r="TZ14" s="16">
        <f t="shared" ca="1" si="553"/>
        <v>8.3218191276156741</v>
      </c>
      <c r="UA14" s="16">
        <f t="shared" ca="1" si="554"/>
        <v>8.6453850504160421</v>
      </c>
      <c r="UB14" s="16">
        <f t="shared" ca="1" si="555"/>
        <v>8.2170713556176693</v>
      </c>
      <c r="UC14" s="16">
        <f t="shared" ca="1" si="556"/>
        <v>8.114905312493681</v>
      </c>
      <c r="UD14" s="16">
        <f t="shared" ca="1" si="557"/>
        <v>8.079368486432319</v>
      </c>
      <c r="UE14" s="16">
        <f t="shared" ca="1" si="558"/>
        <v>8.4680052059840953</v>
      </c>
      <c r="UF14" s="16">
        <f t="shared" ca="1" si="559"/>
        <v>7.6272518314103479</v>
      </c>
      <c r="UG14" s="16">
        <f t="shared" ca="1" si="560"/>
        <v>8.2256208992953894</v>
      </c>
      <c r="UH14" s="16">
        <f t="shared" ca="1" si="561"/>
        <v>7.2558595229150944</v>
      </c>
      <c r="UI14" s="16">
        <f t="shared" ca="1" si="562"/>
        <v>7.6346034812806067</v>
      </c>
      <c r="UJ14" s="16">
        <f t="shared" ca="1" si="563"/>
        <v>7.8053443417888468</v>
      </c>
      <c r="UK14" s="16">
        <f t="shared" ca="1" si="564"/>
        <v>7.4044551520266744</v>
      </c>
      <c r="UL14" s="16">
        <f t="shared" ca="1" si="565"/>
        <v>7.6189959952019821</v>
      </c>
      <c r="UM14" s="16">
        <f t="shared" ca="1" si="566"/>
        <v>8.6811095507425406</v>
      </c>
      <c r="UN14" s="16">
        <f t="shared" ca="1" si="567"/>
        <v>7.7878915068830423</v>
      </c>
      <c r="UO14" s="16">
        <f t="shared" ca="1" si="568"/>
        <v>8.3298698665332136</v>
      </c>
      <c r="UP14" s="16">
        <f t="shared" ca="1" si="569"/>
        <v>8.2322152367141648</v>
      </c>
      <c r="UQ14" s="16">
        <f t="shared" ca="1" si="570"/>
        <v>7.5050282741584136</v>
      </c>
      <c r="UR14" s="16">
        <f t="shared" ca="1" si="571"/>
        <v>7.4650290905334717</v>
      </c>
      <c r="US14" s="16">
        <f t="shared" ca="1" si="572"/>
        <v>8.5049205422998124</v>
      </c>
      <c r="UT14" s="16">
        <f t="shared" ca="1" si="573"/>
        <v>8.0039801473272405</v>
      </c>
      <c r="UU14" s="16">
        <f t="shared" ca="1" si="574"/>
        <v>8.9403997786921181</v>
      </c>
      <c r="UV14" s="16">
        <f t="shared" ca="1" si="575"/>
        <v>7.9278152864287579</v>
      </c>
      <c r="UW14" s="16">
        <f t="shared" ca="1" si="576"/>
        <v>8.3713580678577255</v>
      </c>
      <c r="UX14" s="16">
        <f t="shared" ca="1" si="577"/>
        <v>7.6571568137484398</v>
      </c>
      <c r="UY14" s="16">
        <f t="shared" ca="1" si="578"/>
        <v>7.50678722959921</v>
      </c>
      <c r="UZ14" s="16">
        <f t="shared" ca="1" si="579"/>
        <v>7.7357680169279313</v>
      </c>
      <c r="VA14" s="16">
        <f t="shared" ca="1" si="580"/>
        <v>8.0877262816364865</v>
      </c>
      <c r="VB14" s="16">
        <f t="shared" ca="1" si="581"/>
        <v>8.1044071112147389</v>
      </c>
      <c r="VC14" s="16">
        <f t="shared" ca="1" si="582"/>
        <v>8.9904280695958754</v>
      </c>
      <c r="VD14" s="16">
        <f t="shared" ca="1" si="583"/>
        <v>8.2665181342482565</v>
      </c>
      <c r="VE14" s="16">
        <f t="shared" ca="1" si="584"/>
        <v>8.3217529612150685</v>
      </c>
      <c r="VF14" s="16">
        <f t="shared" ca="1" si="585"/>
        <v>8.9467050814759173</v>
      </c>
      <c r="VG14" s="16">
        <f t="shared" ca="1" si="586"/>
        <v>8.1013640586715656</v>
      </c>
      <c r="VH14" s="16">
        <f t="shared" ca="1" si="587"/>
        <v>7.345902763149601</v>
      </c>
      <c r="VI14" s="16">
        <f t="shared" ca="1" si="588"/>
        <v>8.2723998117299988</v>
      </c>
      <c r="VJ14" s="16">
        <f t="shared" ca="1" si="589"/>
        <v>7.7142162012246906</v>
      </c>
      <c r="VK14" s="16">
        <f t="shared" ca="1" si="590"/>
        <v>8.1725888767865165</v>
      </c>
      <c r="VL14" s="16">
        <f t="shared" ca="1" si="591"/>
        <v>7.9402231615657977</v>
      </c>
      <c r="VM14" s="16">
        <f t="shared" ca="1" si="592"/>
        <v>8.3686383581122818</v>
      </c>
      <c r="VN14" s="16">
        <f t="shared" ca="1" si="593"/>
        <v>8.8496822098903198</v>
      </c>
      <c r="VO14" s="16">
        <f t="shared" ca="1" si="594"/>
        <v>8.1954835764297229</v>
      </c>
      <c r="VP14" s="16">
        <f t="shared" ca="1" si="595"/>
        <v>7.9858211456289849</v>
      </c>
      <c r="VQ14" s="16">
        <f t="shared" ca="1" si="596"/>
        <v>7.7369620758132331</v>
      </c>
      <c r="VR14" s="16">
        <f t="shared" ca="1" si="597"/>
        <v>8.0686806294353399</v>
      </c>
      <c r="VS14" s="16">
        <f t="shared" ca="1" si="598"/>
        <v>7.7404358739908767</v>
      </c>
      <c r="VT14" s="16">
        <f t="shared" ca="1" si="599"/>
        <v>8.3204811806743368</v>
      </c>
      <c r="VU14" s="16">
        <f t="shared" ca="1" si="600"/>
        <v>7.9171277569639011</v>
      </c>
      <c r="VV14" s="16">
        <f t="shared" ca="1" si="601"/>
        <v>8.3766400182564844</v>
      </c>
      <c r="VW14" s="16">
        <f t="shared" ca="1" si="602"/>
        <v>8.099264527745758</v>
      </c>
      <c r="VX14" s="16">
        <f t="shared" ca="1" si="603"/>
        <v>7.7643965780849697</v>
      </c>
      <c r="VY14" s="16">
        <f t="shared" ca="1" si="604"/>
        <v>7.910261158434686</v>
      </c>
      <c r="VZ14" s="16">
        <f t="shared" ca="1" si="605"/>
        <v>8.4035376087741529</v>
      </c>
      <c r="WA14" s="16">
        <f t="shared" ca="1" si="606"/>
        <v>8.4419684283396172</v>
      </c>
      <c r="WB14" s="16">
        <f t="shared" ca="1" si="607"/>
        <v>8.3976403387945595</v>
      </c>
      <c r="WC14" s="16">
        <f t="shared" ca="1" si="608"/>
        <v>8.7235517906166837</v>
      </c>
      <c r="WD14" s="16">
        <f t="shared" ca="1" si="609"/>
        <v>7.5420897727940988</v>
      </c>
      <c r="WE14" s="16">
        <f t="shared" ca="1" si="610"/>
        <v>8.6129024296680683</v>
      </c>
      <c r="WF14" s="16">
        <f t="shared" ca="1" si="611"/>
        <v>7.5355591644141962</v>
      </c>
      <c r="WG14" s="16">
        <f t="shared" ca="1" si="612"/>
        <v>7.6324308100536697</v>
      </c>
      <c r="WH14" s="16">
        <f t="shared" ca="1" si="613"/>
        <v>7.7449091338423743</v>
      </c>
      <c r="WI14" s="16">
        <f t="shared" ca="1" si="614"/>
        <v>8.3685141757085439</v>
      </c>
      <c r="WJ14" s="16">
        <f t="shared" ca="1" si="615"/>
        <v>8.4395926553260896</v>
      </c>
      <c r="WK14" s="16">
        <f t="shared" ca="1" si="616"/>
        <v>8.5180899800106626</v>
      </c>
      <c r="WL14" s="16">
        <f t="shared" ca="1" si="617"/>
        <v>7.8538427596006759</v>
      </c>
      <c r="WM14" s="16">
        <f t="shared" ca="1" si="618"/>
        <v>7.6483850163036911</v>
      </c>
      <c r="WN14" s="16">
        <f t="shared" ca="1" si="619"/>
        <v>8.1615270107336784</v>
      </c>
      <c r="WO14" s="16">
        <f t="shared" ca="1" si="620"/>
        <v>9.1159308060819608</v>
      </c>
      <c r="WP14" s="16">
        <f t="shared" ca="1" si="621"/>
        <v>8.6367738046096107</v>
      </c>
      <c r="WQ14" s="16">
        <f t="shared" ca="1" si="622"/>
        <v>8.5189903607962201</v>
      </c>
      <c r="WR14" s="16">
        <f t="shared" ca="1" si="623"/>
        <v>8.0483217557119389</v>
      </c>
      <c r="WS14" s="16">
        <f t="shared" ca="1" si="624"/>
        <v>8.7471501327318002</v>
      </c>
      <c r="WT14" s="16">
        <f t="shared" ca="1" si="625"/>
        <v>9.2599717544713158</v>
      </c>
      <c r="WU14" s="16">
        <f t="shared" ca="1" si="626"/>
        <v>8.4363129466408875</v>
      </c>
      <c r="WV14" s="16">
        <f t="shared" ca="1" si="627"/>
        <v>6.9947487679301465</v>
      </c>
      <c r="WW14" s="16">
        <f t="shared" ca="1" si="628"/>
        <v>7.8230593951839706</v>
      </c>
      <c r="WX14" s="16">
        <f t="shared" ca="1" si="629"/>
        <v>8.0673452321557715</v>
      </c>
      <c r="WY14" s="16">
        <f t="shared" ca="1" si="630"/>
        <v>8.2192343576900697</v>
      </c>
      <c r="WZ14" s="16">
        <f t="shared" ca="1" si="631"/>
        <v>7.9820612772642114</v>
      </c>
      <c r="XA14" s="16">
        <f t="shared" ca="1" si="632"/>
        <v>8.0815669529354448</v>
      </c>
      <c r="XB14" s="16">
        <f t="shared" ca="1" si="633"/>
        <v>8.0846827731667794</v>
      </c>
      <c r="XC14" s="16">
        <f t="shared" ca="1" si="634"/>
        <v>7.6696391748236454</v>
      </c>
      <c r="XD14" s="16">
        <f t="shared" ca="1" si="635"/>
        <v>8.2935264224829943</v>
      </c>
      <c r="XE14" s="16">
        <f t="shared" ca="1" si="636"/>
        <v>7.6390549909072147</v>
      </c>
      <c r="XF14" s="16">
        <f t="shared" ca="1" si="637"/>
        <v>7.7093804890092743</v>
      </c>
      <c r="XG14" s="16">
        <f t="shared" ca="1" si="638"/>
        <v>7.9484994792890182</v>
      </c>
      <c r="XH14" s="16">
        <f t="shared" ca="1" si="639"/>
        <v>8.0532836053782368</v>
      </c>
      <c r="XI14" s="16">
        <f t="shared" ca="1" si="640"/>
        <v>7.7718692159560998</v>
      </c>
      <c r="XJ14" s="16">
        <f t="shared" ca="1" si="641"/>
        <v>7.8764482165954792</v>
      </c>
      <c r="XK14" s="16">
        <f t="shared" ca="1" si="642"/>
        <v>7.8577918100116131</v>
      </c>
      <c r="XL14" s="16">
        <f t="shared" ca="1" si="643"/>
        <v>8.8370022242090958</v>
      </c>
      <c r="XM14" s="16">
        <f t="shared" ca="1" si="644"/>
        <v>8.3822530261929042</v>
      </c>
      <c r="XN14" s="16">
        <f t="shared" ca="1" si="645"/>
        <v>8.1813971033739552</v>
      </c>
      <c r="XO14" s="16">
        <f t="shared" ca="1" si="646"/>
        <v>8.3063206324986538</v>
      </c>
      <c r="XP14" s="16">
        <f t="shared" ca="1" si="647"/>
        <v>8.155708011727592</v>
      </c>
      <c r="XQ14" s="16">
        <f t="shared" ca="1" si="648"/>
        <v>7.8854085293727021</v>
      </c>
      <c r="XR14" s="16">
        <f t="shared" ca="1" si="649"/>
        <v>7.9842320766606552</v>
      </c>
      <c r="XS14" s="16">
        <f t="shared" ca="1" si="650"/>
        <v>7.3375163603678031</v>
      </c>
      <c r="XT14" s="16">
        <f t="shared" ca="1" si="651"/>
        <v>7.64425139154541</v>
      </c>
      <c r="XU14" s="16">
        <f t="shared" ca="1" si="652"/>
        <v>8.5501690787184259</v>
      </c>
      <c r="XV14" s="16">
        <f t="shared" ca="1" si="653"/>
        <v>8.148578676829052</v>
      </c>
      <c r="XW14" s="16">
        <f t="shared" ca="1" si="654"/>
        <v>8.744707086184512</v>
      </c>
      <c r="XX14" s="16">
        <f t="shared" ca="1" si="655"/>
        <v>8.0497640389881724</v>
      </c>
      <c r="XY14" s="16">
        <f t="shared" ca="1" si="656"/>
        <v>7.4970970713992386</v>
      </c>
      <c r="XZ14" s="16">
        <f t="shared" ca="1" si="657"/>
        <v>7.2151036075351778</v>
      </c>
      <c r="YA14" s="16">
        <f t="shared" ca="1" si="658"/>
        <v>7.8259901809286871</v>
      </c>
      <c r="YB14" s="16">
        <f t="shared" ca="1" si="659"/>
        <v>8.3363571621509003</v>
      </c>
      <c r="YC14" s="16">
        <f t="shared" ca="1" si="660"/>
        <v>8.4701328935938278</v>
      </c>
      <c r="YD14" s="16">
        <f t="shared" ca="1" si="661"/>
        <v>7.9775924427065039</v>
      </c>
      <c r="YE14" s="16">
        <f t="shared" ca="1" si="662"/>
        <v>8.2606113944943882</v>
      </c>
      <c r="YF14" s="16">
        <f t="shared" ca="1" si="663"/>
        <v>7.4098484639176236</v>
      </c>
      <c r="YG14" s="16">
        <f t="shared" ca="1" si="664"/>
        <v>7.7225307907912377</v>
      </c>
      <c r="YH14" s="16">
        <f t="shared" ca="1" si="665"/>
        <v>8.1397294716032853</v>
      </c>
      <c r="YI14" s="16">
        <f t="shared" ca="1" si="666"/>
        <v>7.2328637568981176</v>
      </c>
      <c r="YJ14" s="16">
        <f t="shared" ca="1" si="667"/>
        <v>8.3189869017797324</v>
      </c>
      <c r="YK14" s="16">
        <f t="shared" ca="1" si="668"/>
        <v>7.4355049550603383</v>
      </c>
      <c r="YL14" s="16">
        <f t="shared" ca="1" si="669"/>
        <v>8.9892952630710834</v>
      </c>
      <c r="YM14" s="16">
        <f t="shared" ca="1" si="670"/>
        <v>8.350385221312667</v>
      </c>
      <c r="YN14" s="16">
        <f t="shared" ca="1" si="671"/>
        <v>7.601023786940579</v>
      </c>
      <c r="YO14" s="16">
        <f t="shared" ca="1" si="672"/>
        <v>7.9408246232768755</v>
      </c>
      <c r="YP14" s="16">
        <f t="shared" ca="1" si="673"/>
        <v>7.9598258553508865</v>
      </c>
      <c r="YQ14" s="16">
        <f t="shared" ca="1" si="674"/>
        <v>8.4119294337026176</v>
      </c>
      <c r="YR14" s="16">
        <f t="shared" ca="1" si="675"/>
        <v>8.1732932317629299</v>
      </c>
      <c r="YS14" s="16">
        <f t="shared" ca="1" si="676"/>
        <v>7.1639142991011644</v>
      </c>
      <c r="YT14" s="16">
        <f t="shared" ca="1" si="677"/>
        <v>7.9568342206816478</v>
      </c>
      <c r="YU14" s="16">
        <f t="shared" ca="1" si="678"/>
        <v>8.0791769535127074</v>
      </c>
      <c r="YV14" s="16">
        <f t="shared" ca="1" si="679"/>
        <v>8.1551272726251725</v>
      </c>
      <c r="YW14" s="16">
        <f t="shared" ca="1" si="680"/>
        <v>7.9524716733026999</v>
      </c>
      <c r="YX14" s="16">
        <f t="shared" ca="1" si="681"/>
        <v>7.7150640611991328</v>
      </c>
      <c r="YY14" s="16">
        <f t="shared" ca="1" si="682"/>
        <v>8.3518399327060191</v>
      </c>
      <c r="YZ14" s="16">
        <f t="shared" ca="1" si="683"/>
        <v>7.6387045070649213</v>
      </c>
      <c r="ZA14" s="16">
        <f t="shared" ca="1" si="684"/>
        <v>8.9480858387255857</v>
      </c>
      <c r="ZB14" s="16">
        <f t="shared" ca="1" si="685"/>
        <v>8.3914818673918958</v>
      </c>
      <c r="ZC14" s="16">
        <f t="shared" ca="1" si="686"/>
        <v>7.5194318860703415</v>
      </c>
      <c r="ZD14" s="16">
        <f t="shared" ca="1" si="687"/>
        <v>8.557650016538469</v>
      </c>
      <c r="ZE14" s="16">
        <f t="shared" ca="1" si="688"/>
        <v>8.4890218336274472</v>
      </c>
      <c r="ZF14" s="16">
        <f t="shared" ca="1" si="689"/>
        <v>7.9699324932482956</v>
      </c>
      <c r="ZG14" s="16">
        <f t="shared" ca="1" si="690"/>
        <v>7.6263040055437834</v>
      </c>
      <c r="ZH14" s="16">
        <f t="shared" ca="1" si="691"/>
        <v>7.8623876912771005</v>
      </c>
      <c r="ZI14" s="16">
        <f t="shared" ca="1" si="692"/>
        <v>8.1016486312908711</v>
      </c>
      <c r="ZJ14" s="16">
        <f t="shared" ca="1" si="693"/>
        <v>8.4293888555558336</v>
      </c>
      <c r="ZK14" s="16">
        <f t="shared" ca="1" si="694"/>
        <v>7.6569881249469649</v>
      </c>
      <c r="ZL14" s="16">
        <f t="shared" ca="1" si="695"/>
        <v>8.2684107059154943</v>
      </c>
      <c r="ZM14" s="16">
        <f t="shared" ca="1" si="696"/>
        <v>7.7060041286126078</v>
      </c>
      <c r="ZN14" s="16">
        <f t="shared" ca="1" si="697"/>
        <v>7.1406232340966609</v>
      </c>
      <c r="ZO14" s="16">
        <f t="shared" ca="1" si="698"/>
        <v>7.6745698132694784</v>
      </c>
      <c r="ZP14" s="16">
        <f t="shared" ca="1" si="699"/>
        <v>7.8891344371708891</v>
      </c>
      <c r="ZQ14" s="16">
        <f t="shared" ca="1" si="700"/>
        <v>8.5862762046682306</v>
      </c>
      <c r="ZR14" s="16">
        <f t="shared" ca="1" si="701"/>
        <v>8.6227250613339734</v>
      </c>
      <c r="ZS14" s="16">
        <f t="shared" ca="1" si="702"/>
        <v>8.2621584436259443</v>
      </c>
      <c r="ZT14" s="16">
        <f t="shared" ca="1" si="703"/>
        <v>7.8552273687015299</v>
      </c>
      <c r="ZU14" s="16">
        <f t="shared" ca="1" si="704"/>
        <v>8.6463508003413665</v>
      </c>
      <c r="ZV14" s="16">
        <f t="shared" ca="1" si="705"/>
        <v>8.1492162832487249</v>
      </c>
      <c r="ZW14" s="16">
        <f t="shared" ca="1" si="706"/>
        <v>8.5338177779027227</v>
      </c>
      <c r="ZX14" s="16">
        <f t="shared" ca="1" si="707"/>
        <v>7.8568360544583804</v>
      </c>
      <c r="ZY14" s="16">
        <f t="shared" ca="1" si="708"/>
        <v>8.361941229487325</v>
      </c>
      <c r="ZZ14" s="16">
        <f t="shared" ca="1" si="709"/>
        <v>7.450136353465977</v>
      </c>
      <c r="AAA14" s="16">
        <f t="shared" ca="1" si="710"/>
        <v>7.4370497602912939</v>
      </c>
      <c r="AAB14" s="16">
        <f t="shared" ca="1" si="711"/>
        <v>7.4531723460414714</v>
      </c>
      <c r="AAC14" s="16">
        <f t="shared" ca="1" si="712"/>
        <v>7.8631408654556889</v>
      </c>
      <c r="AAD14" s="16">
        <f t="shared" ca="1" si="713"/>
        <v>7.7058896621416597</v>
      </c>
      <c r="AAE14" s="16">
        <f t="shared" ca="1" si="714"/>
        <v>8.0522810949492385</v>
      </c>
      <c r="AAF14" s="16">
        <f t="shared" ca="1" si="715"/>
        <v>8.1495299948281463</v>
      </c>
      <c r="AAG14" s="16">
        <f t="shared" ca="1" si="716"/>
        <v>7.5523403884788269</v>
      </c>
      <c r="AAH14" s="16">
        <f t="shared" ca="1" si="717"/>
        <v>8.7828136955868654</v>
      </c>
      <c r="AAI14" s="16">
        <f t="shared" ca="1" si="718"/>
        <v>7.8120424441098661</v>
      </c>
      <c r="AAJ14" s="16">
        <f t="shared" ca="1" si="719"/>
        <v>7.9078106156625996</v>
      </c>
      <c r="AAK14" s="16">
        <f t="shared" ca="1" si="720"/>
        <v>8.3340207515032123</v>
      </c>
      <c r="AAL14" s="16">
        <f t="shared" ca="1" si="721"/>
        <v>8.1737002564077716</v>
      </c>
      <c r="AAM14" s="16">
        <f t="shared" ca="1" si="722"/>
        <v>7.427664546582057</v>
      </c>
      <c r="AAN14" s="16">
        <f t="shared" ca="1" si="723"/>
        <v>7.5196280372589275</v>
      </c>
      <c r="AAO14" s="16">
        <f t="shared" ca="1" si="724"/>
        <v>7.7331473387524916</v>
      </c>
      <c r="AAP14" s="16">
        <f t="shared" ca="1" si="725"/>
        <v>7.5813213451707568</v>
      </c>
      <c r="AAQ14" s="16">
        <f t="shared" ca="1" si="726"/>
        <v>8.5226873308393643</v>
      </c>
      <c r="AAR14" s="16">
        <f t="shared" ca="1" si="727"/>
        <v>8.7617738406766126</v>
      </c>
      <c r="AAS14" s="16">
        <f t="shared" ca="1" si="728"/>
        <v>8.113132604541299</v>
      </c>
      <c r="AAT14" s="16">
        <f t="shared" ca="1" si="729"/>
        <v>7.7174076190255452</v>
      </c>
      <c r="AAU14" s="16">
        <f t="shared" ca="1" si="730"/>
        <v>8.0381013568693476</v>
      </c>
      <c r="AAV14" s="16">
        <f t="shared" ca="1" si="731"/>
        <v>8.2531870080640086</v>
      </c>
      <c r="AAW14" s="16">
        <f t="shared" ca="1" si="732"/>
        <v>7.4459889773262908</v>
      </c>
      <c r="AAX14" s="16">
        <f t="shared" ca="1" si="733"/>
        <v>7.754955853467008</v>
      </c>
      <c r="AAY14" s="16">
        <f t="shared" ca="1" si="734"/>
        <v>8.3283145923406359</v>
      </c>
      <c r="AAZ14" s="16">
        <f t="shared" ca="1" si="735"/>
        <v>8.0783314578132703</v>
      </c>
      <c r="ABA14" s="16">
        <f t="shared" ca="1" si="736"/>
        <v>8.3009790378413779</v>
      </c>
      <c r="ABB14" s="16">
        <f t="shared" ca="1" si="737"/>
        <v>8.3697401266373461</v>
      </c>
      <c r="ABC14" s="16">
        <f t="shared" ca="1" si="738"/>
        <v>7.4618002477734882</v>
      </c>
      <c r="ABD14" s="16">
        <f t="shared" ca="1" si="739"/>
        <v>8.0078610453257433</v>
      </c>
      <c r="ABE14" s="16">
        <f t="shared" ca="1" si="740"/>
        <v>8.0432053521283766</v>
      </c>
      <c r="ABF14" s="16">
        <f t="shared" ca="1" si="741"/>
        <v>8.1616010202922915</v>
      </c>
      <c r="ABG14" s="16">
        <f t="shared" ca="1" si="742"/>
        <v>7.7043898192891396</v>
      </c>
      <c r="ABH14" s="16">
        <f t="shared" ca="1" si="743"/>
        <v>7.9766851456784043</v>
      </c>
      <c r="ABI14" s="16">
        <f t="shared" ca="1" si="744"/>
        <v>7.0262745899453662</v>
      </c>
      <c r="ABJ14" s="16">
        <f t="shared" ca="1" si="745"/>
        <v>7.8778741974516775</v>
      </c>
      <c r="ABK14" s="16">
        <f t="shared" ca="1" si="746"/>
        <v>8.117246842833703</v>
      </c>
      <c r="ABL14" s="16">
        <f t="shared" ca="1" si="747"/>
        <v>8.9674050073244462</v>
      </c>
      <c r="ABM14" s="16">
        <f t="shared" ca="1" si="748"/>
        <v>8.0277577611561384</v>
      </c>
      <c r="ABN14" s="16">
        <f t="shared" ca="1" si="749"/>
        <v>8.101986436737306</v>
      </c>
      <c r="ABO14" s="16">
        <f t="shared" ca="1" si="750"/>
        <v>8.2153103567789092</v>
      </c>
      <c r="ABP14" s="16">
        <f t="shared" ca="1" si="751"/>
        <v>7.8364973587718989</v>
      </c>
      <c r="ABQ14" s="16">
        <f t="shared" ca="1" si="752"/>
        <v>8.7043964892506871</v>
      </c>
      <c r="ABR14" s="16">
        <f t="shared" ca="1" si="753"/>
        <v>7.5626781836288357</v>
      </c>
      <c r="ABS14" s="16">
        <f t="shared" ca="1" si="754"/>
        <v>8.42847791344672</v>
      </c>
      <c r="ABT14" s="16">
        <f t="shared" ca="1" si="755"/>
        <v>8.1633702818457241</v>
      </c>
      <c r="ABU14" s="16">
        <f t="shared" ca="1" si="756"/>
        <v>8.1500292051982655</v>
      </c>
      <c r="ABV14" s="16">
        <f t="shared" ca="1" si="757"/>
        <v>8.6323300008568253</v>
      </c>
      <c r="ABW14" s="16">
        <f t="shared" ca="1" si="758"/>
        <v>7.9411735436278068</v>
      </c>
      <c r="ABX14" s="16">
        <f t="shared" ca="1" si="759"/>
        <v>8.2848260199898434</v>
      </c>
      <c r="ABY14" s="16">
        <f t="shared" ca="1" si="760"/>
        <v>7.82258314543488</v>
      </c>
      <c r="ABZ14" s="16">
        <f t="shared" ca="1" si="761"/>
        <v>8.3176876793808994</v>
      </c>
      <c r="ACA14" s="16">
        <f t="shared" ca="1" si="762"/>
        <v>7.7444385782306373</v>
      </c>
      <c r="ACB14" s="16">
        <f t="shared" ca="1" si="763"/>
        <v>8.38546077712396</v>
      </c>
      <c r="ACC14" s="16">
        <f t="shared" ca="1" si="764"/>
        <v>8.2119877216054071</v>
      </c>
      <c r="ACD14" s="16">
        <f t="shared" ca="1" si="765"/>
        <v>8.3215506690125931</v>
      </c>
      <c r="ACE14" s="16">
        <f t="shared" ca="1" si="766"/>
        <v>7.235784486837967</v>
      </c>
      <c r="ACF14" s="16">
        <f t="shared" ca="1" si="767"/>
        <v>8.2598762117389359</v>
      </c>
      <c r="ACG14" s="16">
        <f t="shared" ca="1" si="768"/>
        <v>7.6211836994179807</v>
      </c>
      <c r="ACH14" s="16">
        <f t="shared" ca="1" si="769"/>
        <v>7.614626768151938</v>
      </c>
      <c r="ACI14" s="16">
        <f t="shared" ca="1" si="770"/>
        <v>7.7667053123223058</v>
      </c>
      <c r="ACJ14" s="16">
        <f t="shared" ca="1" si="771"/>
        <v>7.8679152601636853</v>
      </c>
      <c r="ACK14" s="16">
        <f t="shared" ca="1" si="772"/>
        <v>7.9714945204009151</v>
      </c>
      <c r="ACL14" s="16">
        <f t="shared" ca="1" si="773"/>
        <v>7.8639102168279074</v>
      </c>
      <c r="ACM14" s="16">
        <f t="shared" ca="1" si="774"/>
        <v>8.6511977530056328</v>
      </c>
      <c r="ACN14" s="16">
        <f t="shared" ca="1" si="775"/>
        <v>7.7968307901913088</v>
      </c>
      <c r="ACO14" s="16">
        <f t="shared" ca="1" si="776"/>
        <v>8.3516380896721785</v>
      </c>
      <c r="ACP14" s="16">
        <f t="shared" ca="1" si="777"/>
        <v>7.2085776346490347</v>
      </c>
      <c r="ACQ14" s="16">
        <f t="shared" ca="1" si="778"/>
        <v>8.4022388602192581</v>
      </c>
      <c r="ACR14" s="16">
        <f t="shared" ca="1" si="779"/>
        <v>8.3426622291228636</v>
      </c>
      <c r="ACS14" s="16">
        <f t="shared" ca="1" si="780"/>
        <v>7.8791466191523369</v>
      </c>
      <c r="ACT14" s="16">
        <f t="shared" ca="1" si="781"/>
        <v>9.0199106541205776</v>
      </c>
      <c r="ACU14" s="16">
        <f t="shared" ca="1" si="782"/>
        <v>7.8133262589696368</v>
      </c>
      <c r="ACV14" s="16">
        <f t="shared" ca="1" si="783"/>
        <v>8.2291026458191148</v>
      </c>
      <c r="ACW14" s="16">
        <f t="shared" ca="1" si="784"/>
        <v>8.0153684561579404</v>
      </c>
      <c r="ACX14" s="16">
        <f t="shared" ca="1" si="785"/>
        <v>7.5234134686657725</v>
      </c>
      <c r="ACY14" s="16">
        <f t="shared" ca="1" si="786"/>
        <v>8.484246042923699</v>
      </c>
      <c r="ACZ14" s="16">
        <f t="shared" ca="1" si="787"/>
        <v>7.1694878266108129</v>
      </c>
      <c r="ADA14" s="16">
        <f t="shared" ca="1" si="788"/>
        <v>8.4671096071265151</v>
      </c>
      <c r="ADB14" s="16">
        <f t="shared" ca="1" si="789"/>
        <v>7.7269725438246777</v>
      </c>
      <c r="ADC14" s="16">
        <f t="shared" ca="1" si="790"/>
        <v>7.9383991866566408</v>
      </c>
      <c r="ADD14" s="16">
        <f t="shared" ca="1" si="791"/>
        <v>8.2817385873375731</v>
      </c>
      <c r="ADE14" s="16">
        <f t="shared" ca="1" si="792"/>
        <v>7.6448740280813716</v>
      </c>
      <c r="ADF14" s="16">
        <f t="shared" ca="1" si="793"/>
        <v>8.6579080652575904</v>
      </c>
      <c r="ADG14" s="16">
        <f t="shared" ca="1" si="794"/>
        <v>7.8563822606141684</v>
      </c>
      <c r="ADH14" s="16">
        <f t="shared" ca="1" si="795"/>
        <v>7.9732000246918195</v>
      </c>
      <c r="ADI14" s="16">
        <f t="shared" ca="1" si="796"/>
        <v>8.3238746984384147</v>
      </c>
      <c r="ADJ14" s="16">
        <f t="shared" ca="1" si="797"/>
        <v>7.9293351552133764</v>
      </c>
      <c r="ADK14" s="16">
        <f t="shared" ca="1" si="798"/>
        <v>7.3137409366623833</v>
      </c>
      <c r="ADL14" s="16">
        <f t="shared" ca="1" si="799"/>
        <v>8.0214391524132402</v>
      </c>
      <c r="ADM14" s="16">
        <f t="shared" ca="1" si="800"/>
        <v>8.2193195855356826</v>
      </c>
      <c r="ADN14" s="16">
        <f t="shared" ca="1" si="801"/>
        <v>7.9398801908501326</v>
      </c>
      <c r="ADO14" s="16">
        <f t="shared" ca="1" si="802"/>
        <v>7.3252901747072325</v>
      </c>
      <c r="ADP14" s="16">
        <f t="shared" ca="1" si="803"/>
        <v>7.9173079556323831</v>
      </c>
      <c r="ADQ14" s="16">
        <f t="shared" ca="1" si="804"/>
        <v>7.8160048389036705</v>
      </c>
      <c r="ADR14" s="16">
        <f t="shared" ca="1" si="805"/>
        <v>8.7556115387181386</v>
      </c>
      <c r="ADS14" s="16">
        <f t="shared" ca="1" si="806"/>
        <v>8.1658360619540389</v>
      </c>
      <c r="ADT14" s="16">
        <f t="shared" ca="1" si="807"/>
        <v>8.2644070151704341</v>
      </c>
      <c r="ADU14" s="16">
        <f t="shared" ca="1" si="808"/>
        <v>8.6902292055608648</v>
      </c>
      <c r="ADV14" s="16">
        <f t="shared" ca="1" si="809"/>
        <v>8.7304837136726245</v>
      </c>
      <c r="ADW14" s="16">
        <f t="shared" ca="1" si="810"/>
        <v>7.7399928952387533</v>
      </c>
      <c r="ADX14" s="16">
        <f t="shared" ca="1" si="811"/>
        <v>9.0642599513767621</v>
      </c>
      <c r="ADY14" s="16">
        <f t="shared" ca="1" si="812"/>
        <v>7.5733540226797116</v>
      </c>
      <c r="ADZ14" s="16">
        <f t="shared" ca="1" si="813"/>
        <v>8.0198657921445466</v>
      </c>
      <c r="AEA14" s="16">
        <f t="shared" ca="1" si="814"/>
        <v>8.042288778011029</v>
      </c>
      <c r="AEB14" s="16">
        <f t="shared" ca="1" si="815"/>
        <v>8.2866290406758107</v>
      </c>
      <c r="AEC14" s="16">
        <f t="shared" ca="1" si="816"/>
        <v>8.0404545299281445</v>
      </c>
      <c r="AED14" s="16">
        <f t="shared" ca="1" si="817"/>
        <v>8.6464999038793326</v>
      </c>
      <c r="AEE14" s="16">
        <f t="shared" ca="1" si="818"/>
        <v>8.0417722657357746</v>
      </c>
      <c r="AEF14" s="16">
        <f t="shared" ca="1" si="819"/>
        <v>8.0020672242049837</v>
      </c>
      <c r="AEG14" s="16">
        <f t="shared" ca="1" si="820"/>
        <v>7.6455131133531973</v>
      </c>
      <c r="AEH14" s="16">
        <f t="shared" ca="1" si="821"/>
        <v>8.7752918296705271</v>
      </c>
      <c r="AEI14" s="16">
        <f t="shared" ca="1" si="822"/>
        <v>7.9872206978815399</v>
      </c>
      <c r="AEJ14" s="16">
        <f t="shared" ca="1" si="823"/>
        <v>8.4151433958802748</v>
      </c>
      <c r="AEK14" s="16">
        <f t="shared" ca="1" si="824"/>
        <v>8.1777990339779407</v>
      </c>
      <c r="AEL14" s="16">
        <f t="shared" ca="1" si="825"/>
        <v>7.676255845868651</v>
      </c>
      <c r="AEM14" s="16">
        <f t="shared" ca="1" si="826"/>
        <v>8.6470853680906057</v>
      </c>
      <c r="AEN14" s="16">
        <f t="shared" ca="1" si="827"/>
        <v>7.9646954601717255</v>
      </c>
      <c r="AEO14" s="16">
        <f t="shared" ca="1" si="828"/>
        <v>7.7329701650835014</v>
      </c>
      <c r="AEP14" s="16">
        <f t="shared" ca="1" si="829"/>
        <v>7.5218902528648615</v>
      </c>
      <c r="AEQ14" s="16">
        <f t="shared" ca="1" si="830"/>
        <v>7.9335085579458759</v>
      </c>
      <c r="AER14" s="16">
        <f t="shared" ca="1" si="831"/>
        <v>7.661054110685563</v>
      </c>
      <c r="AES14" s="16">
        <f t="shared" ca="1" si="832"/>
        <v>7.2141692677463265</v>
      </c>
      <c r="AET14" s="16">
        <f t="shared" ca="1" si="833"/>
        <v>7.9826423193338938</v>
      </c>
      <c r="AEU14" s="16">
        <f t="shared" ca="1" si="834"/>
        <v>7.9505726143832618</v>
      </c>
      <c r="AEV14" s="16">
        <f t="shared" ca="1" si="835"/>
        <v>8.4903212484106323</v>
      </c>
      <c r="AEW14" s="16">
        <f t="shared" ca="1" si="836"/>
        <v>7.9944048235551834</v>
      </c>
      <c r="AEX14" s="16">
        <f t="shared" ca="1" si="837"/>
        <v>7.3113680321246175</v>
      </c>
      <c r="AEY14" s="16">
        <f t="shared" ca="1" si="838"/>
        <v>9.0380566946972323</v>
      </c>
      <c r="AEZ14" s="16">
        <f t="shared" ca="1" si="839"/>
        <v>8.1333726334759131</v>
      </c>
      <c r="AFA14" s="16">
        <f t="shared" ca="1" si="840"/>
        <v>7.790512185873637</v>
      </c>
      <c r="AFB14" s="16">
        <f t="shared" ca="1" si="841"/>
        <v>7.5016613138535888</v>
      </c>
      <c r="AFC14" s="16">
        <f t="shared" ca="1" si="842"/>
        <v>8.1455782406895345</v>
      </c>
      <c r="AFD14" s="16">
        <f t="shared" ca="1" si="843"/>
        <v>8.3608972578050267</v>
      </c>
      <c r="AFE14" s="16">
        <f t="shared" ca="1" si="844"/>
        <v>8.2291773163599196</v>
      </c>
      <c r="AFF14" s="16">
        <f t="shared" ca="1" si="845"/>
        <v>7.7026186562726116</v>
      </c>
      <c r="AFG14" s="16">
        <f t="shared" ca="1" si="846"/>
        <v>8.1641614638360345</v>
      </c>
      <c r="AFH14" s="16">
        <f t="shared" ca="1" si="847"/>
        <v>7.8253405103671554</v>
      </c>
      <c r="AFI14" s="16">
        <f t="shared" ca="1" si="848"/>
        <v>7.9920464896198764</v>
      </c>
      <c r="AFJ14" s="16">
        <f t="shared" ca="1" si="849"/>
        <v>7.1538159828141428</v>
      </c>
      <c r="AFK14" s="16">
        <f t="shared" ca="1" si="850"/>
        <v>7.6062290613829386</v>
      </c>
      <c r="AFL14" s="16">
        <f t="shared" ca="1" si="851"/>
        <v>8.3485681563981657</v>
      </c>
      <c r="AFM14" s="16">
        <f t="shared" ca="1" si="852"/>
        <v>7.2480224251762637</v>
      </c>
      <c r="AFN14" s="16">
        <f t="shared" ca="1" si="853"/>
        <v>7.7771198938925101</v>
      </c>
      <c r="AFO14" s="16">
        <f t="shared" ca="1" si="854"/>
        <v>7.9452372646784859</v>
      </c>
      <c r="AFP14" s="16">
        <f t="shared" ca="1" si="855"/>
        <v>8.4379730090508058</v>
      </c>
      <c r="AFQ14" s="16">
        <f t="shared" ca="1" si="856"/>
        <v>7.1734182418999293</v>
      </c>
      <c r="AFR14" s="16">
        <f t="shared" ca="1" si="857"/>
        <v>8.4776247663202717</v>
      </c>
      <c r="AFS14" s="16">
        <f t="shared" ca="1" si="858"/>
        <v>7.994112262151182</v>
      </c>
      <c r="AFT14" s="16">
        <f t="shared" ca="1" si="859"/>
        <v>7.6183466631579595</v>
      </c>
      <c r="AFU14" s="16">
        <f t="shared" ca="1" si="860"/>
        <v>8.6578026084568496</v>
      </c>
      <c r="AFV14" s="16">
        <f t="shared" ca="1" si="861"/>
        <v>7.5551318784423511</v>
      </c>
      <c r="AFW14" s="16">
        <f t="shared" ca="1" si="862"/>
        <v>8.1490245332827556</v>
      </c>
      <c r="AFX14" s="16">
        <f t="shared" ca="1" si="863"/>
        <v>8.5448197713385419</v>
      </c>
      <c r="AFY14" s="16">
        <f t="shared" ca="1" si="864"/>
        <v>8.0565585081243203</v>
      </c>
      <c r="AFZ14" s="16">
        <f t="shared" ca="1" si="865"/>
        <v>7.8335322426645924</v>
      </c>
      <c r="AGA14" s="16">
        <f t="shared" ca="1" si="866"/>
        <v>8.0377637122481485</v>
      </c>
      <c r="AGB14" s="16">
        <f t="shared" ca="1" si="867"/>
        <v>8.2052546186820372</v>
      </c>
      <c r="AGC14" s="16">
        <f t="shared" ca="1" si="868"/>
        <v>7.6712383684038272</v>
      </c>
      <c r="AGD14" s="16">
        <f t="shared" ca="1" si="869"/>
        <v>7.6196322581191724</v>
      </c>
      <c r="AGE14" s="16">
        <f t="shared" ca="1" si="870"/>
        <v>7.2057003445905972</v>
      </c>
      <c r="AGF14" s="16">
        <f t="shared" ca="1" si="871"/>
        <v>8.3149960924568678</v>
      </c>
      <c r="AGG14" s="16">
        <f t="shared" ca="1" si="872"/>
        <v>7.4506875307824894</v>
      </c>
      <c r="AGH14" s="16">
        <f t="shared" ca="1" si="873"/>
        <v>7.9726674956932682</v>
      </c>
      <c r="AGI14" s="16">
        <f t="shared" ca="1" si="874"/>
        <v>8.0776295898538066</v>
      </c>
      <c r="AGJ14" s="16">
        <f t="shared" ca="1" si="875"/>
        <v>9.3230495921251304</v>
      </c>
      <c r="AGK14" s="16">
        <f t="shared" ca="1" si="876"/>
        <v>8.2491238798114779</v>
      </c>
      <c r="AGL14" s="16">
        <f t="shared" ca="1" si="877"/>
        <v>7.9414388066739594</v>
      </c>
      <c r="AGM14" s="16">
        <f t="shared" ca="1" si="878"/>
        <v>7.5552204320018648</v>
      </c>
      <c r="AGN14" s="16">
        <f t="shared" ca="1" si="879"/>
        <v>8.4569810711399231</v>
      </c>
      <c r="AGO14" s="16">
        <f t="shared" ca="1" si="880"/>
        <v>7.3015863515774466</v>
      </c>
      <c r="AGP14" s="16">
        <f t="shared" ca="1" si="881"/>
        <v>8.4576792518253772</v>
      </c>
      <c r="AGQ14" s="16">
        <f t="shared" ca="1" si="882"/>
        <v>7.9958405088325835</v>
      </c>
      <c r="AGR14" s="16">
        <f t="shared" ca="1" si="883"/>
        <v>7.7874792693031756</v>
      </c>
      <c r="AGS14" s="16">
        <f t="shared" ca="1" si="884"/>
        <v>8.118288008718153</v>
      </c>
      <c r="AGT14" s="16">
        <f t="shared" ca="1" si="885"/>
        <v>8.4239238871548476</v>
      </c>
      <c r="AGU14" s="16">
        <f t="shared" ca="1" si="886"/>
        <v>8.3543065279976503</v>
      </c>
      <c r="AGV14" s="16">
        <f t="shared" ca="1" si="887"/>
        <v>8.4414945794135203</v>
      </c>
      <c r="AGW14" s="16">
        <f t="shared" ca="1" si="888"/>
        <v>7.6846430274720934</v>
      </c>
      <c r="AGX14" s="16">
        <f t="shared" ca="1" si="889"/>
        <v>8.5400604544136183</v>
      </c>
      <c r="AGY14" s="16">
        <f t="shared" ca="1" si="890"/>
        <v>8.6059111902556253</v>
      </c>
      <c r="AGZ14" s="16">
        <f t="shared" ca="1" si="891"/>
        <v>8.07470530581781</v>
      </c>
      <c r="AHA14" s="16">
        <f t="shared" ca="1" si="892"/>
        <v>7.9090454895643907</v>
      </c>
      <c r="AHB14" s="16">
        <f t="shared" ca="1" si="893"/>
        <v>7.8190240024027657</v>
      </c>
      <c r="AHC14" s="16">
        <f t="shared" ca="1" si="894"/>
        <v>7.8548922517847375</v>
      </c>
      <c r="AHD14" s="16">
        <f t="shared" ca="1" si="895"/>
        <v>8.1868996600957402</v>
      </c>
      <c r="AHE14" s="16">
        <f t="shared" ca="1" si="896"/>
        <v>7.9202347583212491</v>
      </c>
      <c r="AHF14" s="16">
        <f t="shared" ca="1" si="897"/>
        <v>7.5705952255830091</v>
      </c>
      <c r="AHG14" s="16">
        <f t="shared" ca="1" si="898"/>
        <v>8.1660089307420183</v>
      </c>
      <c r="AHH14" s="16">
        <f t="shared" ca="1" si="899"/>
        <v>8.2764598810995764</v>
      </c>
      <c r="AHI14" s="16">
        <f t="shared" ca="1" si="900"/>
        <v>7.7564116116521973</v>
      </c>
      <c r="AHJ14" s="16">
        <f t="shared" ca="1" si="901"/>
        <v>8.2271390142606631</v>
      </c>
      <c r="AHK14" s="16">
        <f t="shared" ca="1" si="902"/>
        <v>7.8062836230886052</v>
      </c>
      <c r="AHL14" s="16">
        <f t="shared" ca="1" si="903"/>
        <v>8.2034722302456142</v>
      </c>
      <c r="AHM14" s="16">
        <f t="shared" ca="1" si="904"/>
        <v>8.3849334322461253</v>
      </c>
      <c r="AHN14" s="16">
        <f t="shared" ca="1" si="905"/>
        <v>7.3152131506161391</v>
      </c>
      <c r="AHO14" s="16">
        <f t="shared" ca="1" si="906"/>
        <v>7.3997534331456505</v>
      </c>
      <c r="AHP14" s="16">
        <f t="shared" ca="1" si="907"/>
        <v>8.2492271789658655</v>
      </c>
      <c r="AHQ14" s="16">
        <f t="shared" ca="1" si="908"/>
        <v>8.2430567425591708</v>
      </c>
      <c r="AHR14" s="16">
        <f t="shared" ca="1" si="909"/>
        <v>7.3953742235914364</v>
      </c>
      <c r="AHS14" s="16">
        <f t="shared" ca="1" si="910"/>
        <v>8.0804518573097344</v>
      </c>
      <c r="AHT14" s="16">
        <f t="shared" ca="1" si="911"/>
        <v>8.0556672964642253</v>
      </c>
      <c r="AHU14" s="16">
        <f t="shared" ca="1" si="912"/>
        <v>8.0316866004081895</v>
      </c>
      <c r="AHV14" s="16">
        <f t="shared" ca="1" si="913"/>
        <v>7.8108124310653793</v>
      </c>
      <c r="AHW14" s="16">
        <f t="shared" ca="1" si="914"/>
        <v>7.9763081961435978</v>
      </c>
      <c r="AHX14" s="16">
        <f t="shared" ca="1" si="915"/>
        <v>7.7502671365224076</v>
      </c>
      <c r="AHY14" s="16">
        <f t="shared" ca="1" si="916"/>
        <v>7.5221709000164658</v>
      </c>
      <c r="AHZ14" s="16">
        <f t="shared" ca="1" si="917"/>
        <v>8.497195443787529</v>
      </c>
      <c r="AIA14" s="16">
        <f t="shared" ca="1" si="918"/>
        <v>7.8306580906245244</v>
      </c>
      <c r="AIB14" s="16">
        <f t="shared" ca="1" si="919"/>
        <v>9.4716371560980956</v>
      </c>
      <c r="AIC14" s="16">
        <f t="shared" ca="1" si="920"/>
        <v>7.5748933268737888</v>
      </c>
      <c r="AID14" s="16">
        <f t="shared" ca="1" si="921"/>
        <v>8.4274534525323439</v>
      </c>
      <c r="AIE14" s="16">
        <f t="shared" ca="1" si="922"/>
        <v>7.9840729630335119</v>
      </c>
      <c r="AIF14" s="16">
        <f t="shared" ca="1" si="923"/>
        <v>8.3160757369041267</v>
      </c>
      <c r="AIG14" s="16">
        <f t="shared" ca="1" si="924"/>
        <v>8.0197502559033165</v>
      </c>
      <c r="AIH14" s="16">
        <f t="shared" ca="1" si="925"/>
        <v>8.4492357549590196</v>
      </c>
      <c r="AII14" s="16">
        <f t="shared" ca="1" si="926"/>
        <v>8.0959246262070135</v>
      </c>
      <c r="AIJ14" s="16">
        <f t="shared" ca="1" si="927"/>
        <v>8.1473417852011902</v>
      </c>
      <c r="AIK14" s="16">
        <f t="shared" ca="1" si="928"/>
        <v>7.7318282869898241</v>
      </c>
      <c r="AIL14" s="16">
        <f t="shared" ca="1" si="929"/>
        <v>7.8601971356975193</v>
      </c>
      <c r="AIM14" s="16">
        <f t="shared" ca="1" si="930"/>
        <v>8.3057462317016846</v>
      </c>
      <c r="AIN14" s="16">
        <f t="shared" ca="1" si="931"/>
        <v>8.5148110174725655</v>
      </c>
      <c r="AIO14" s="16">
        <f t="shared" ca="1" si="932"/>
        <v>7.1921442478069055</v>
      </c>
      <c r="AIP14" s="16">
        <f t="shared" ca="1" si="933"/>
        <v>7.676515321887897</v>
      </c>
      <c r="AIQ14" s="16">
        <f t="shared" ca="1" si="934"/>
        <v>8.2243569609834921</v>
      </c>
      <c r="AIR14" s="16">
        <f t="shared" ca="1" si="935"/>
        <v>7.8584432839201064</v>
      </c>
      <c r="AIS14" s="16">
        <f t="shared" ca="1" si="936"/>
        <v>7.7884020952648534</v>
      </c>
      <c r="AIT14" s="16">
        <f t="shared" ca="1" si="937"/>
        <v>7.4635689870107438</v>
      </c>
      <c r="AIU14" s="16">
        <f t="shared" ca="1" si="938"/>
        <v>7.6558469040039601</v>
      </c>
      <c r="AIV14" s="16">
        <f t="shared" ca="1" si="939"/>
        <v>7.5856287169044663</v>
      </c>
      <c r="AIW14" s="16">
        <f t="shared" ca="1" si="940"/>
        <v>7.7935413836445182</v>
      </c>
      <c r="AIX14" s="16">
        <f t="shared" ca="1" si="941"/>
        <v>8.397995143819081</v>
      </c>
      <c r="AIY14" s="16">
        <f t="shared" ca="1" si="942"/>
        <v>7.6206184149211627</v>
      </c>
      <c r="AIZ14" s="16">
        <f t="shared" ca="1" si="943"/>
        <v>7.6403765271573709</v>
      </c>
      <c r="AJA14" s="16">
        <f t="shared" ca="1" si="944"/>
        <v>7.2734238920071732</v>
      </c>
      <c r="AJB14" s="16">
        <f t="shared" ca="1" si="945"/>
        <v>7.5187129685497194</v>
      </c>
      <c r="AJC14" s="16">
        <f t="shared" ca="1" si="946"/>
        <v>8.3923586075669139</v>
      </c>
      <c r="AJD14" s="16">
        <f t="shared" ca="1" si="947"/>
        <v>7.862285636306181</v>
      </c>
      <c r="AJE14" s="16">
        <f t="shared" ca="1" si="948"/>
        <v>8.7042204537549477</v>
      </c>
      <c r="AJF14" s="16">
        <f t="shared" ca="1" si="949"/>
        <v>8.1076482803345975</v>
      </c>
      <c r="AJG14" s="16">
        <f t="shared" ca="1" si="950"/>
        <v>8.1669355896684301</v>
      </c>
      <c r="AJH14" s="16">
        <f t="shared" ca="1" si="951"/>
        <v>8.8030176435968546</v>
      </c>
      <c r="AJI14" s="16">
        <f t="shared" ca="1" si="952"/>
        <v>8.2556572562693535</v>
      </c>
      <c r="AJJ14" s="16">
        <f t="shared" ca="1" si="953"/>
        <v>7.9280441607948751</v>
      </c>
      <c r="AJK14" s="16">
        <f t="shared" ca="1" si="954"/>
        <v>8.6010826878375983</v>
      </c>
      <c r="AJL14" s="16">
        <f t="shared" ca="1" si="955"/>
        <v>8.1945536888179014</v>
      </c>
      <c r="AJM14" s="16">
        <f t="shared" ca="1" si="956"/>
        <v>7.6988752190923719</v>
      </c>
      <c r="AJN14" s="16">
        <f t="shared" ca="1" si="957"/>
        <v>8.3212831370994085</v>
      </c>
      <c r="AJO14" s="16">
        <f t="shared" ca="1" si="958"/>
        <v>9.2005563370704024</v>
      </c>
      <c r="AJP14" s="16">
        <f t="shared" ca="1" si="959"/>
        <v>7.0595377350146666</v>
      </c>
      <c r="AJQ14" s="16">
        <f t="shared" ca="1" si="960"/>
        <v>8.0843171891404957</v>
      </c>
      <c r="AJR14" s="16">
        <f t="shared" ca="1" si="961"/>
        <v>7.5764447369819008</v>
      </c>
      <c r="AJS14" s="16">
        <f t="shared" ca="1" si="962"/>
        <v>7.1406235824648236</v>
      </c>
      <c r="AJT14" s="16">
        <f t="shared" ca="1" si="963"/>
        <v>8.8077840337632249</v>
      </c>
      <c r="AJU14" s="16">
        <f t="shared" ca="1" si="964"/>
        <v>7.4597901781755871</v>
      </c>
      <c r="AJV14" s="16">
        <f t="shared" ca="1" si="965"/>
        <v>8.7261351963968252</v>
      </c>
      <c r="AJW14" s="16">
        <f t="shared" ca="1" si="966"/>
        <v>8.0289693597099383</v>
      </c>
      <c r="AJX14" s="16">
        <f t="shared" ca="1" si="967"/>
        <v>7.9406479365238773</v>
      </c>
      <c r="AJY14" s="16">
        <f t="shared" ca="1" si="968"/>
        <v>9.0618775104961564</v>
      </c>
      <c r="AJZ14" s="16">
        <f t="shared" ca="1" si="969"/>
        <v>8.5479771832591371</v>
      </c>
      <c r="AKA14" s="16">
        <f t="shared" ca="1" si="970"/>
        <v>8.2579137711421211</v>
      </c>
      <c r="AKB14" s="16">
        <f t="shared" ca="1" si="971"/>
        <v>8.2064680447305456</v>
      </c>
      <c r="AKC14" s="16">
        <f t="shared" ca="1" si="972"/>
        <v>8.1984184832584415</v>
      </c>
      <c r="AKD14" s="16">
        <f t="shared" ca="1" si="973"/>
        <v>7.6848306461510951</v>
      </c>
      <c r="AKE14" s="16">
        <f t="shared" ca="1" si="974"/>
        <v>8.004916205010046</v>
      </c>
      <c r="AKF14" s="16">
        <f t="shared" ca="1" si="975"/>
        <v>7.6009659944866499</v>
      </c>
      <c r="AKG14" s="16">
        <f t="shared" ca="1" si="976"/>
        <v>8.2324508415480526</v>
      </c>
      <c r="AKH14" s="16">
        <f t="shared" ca="1" si="977"/>
        <v>8.0651977979055651</v>
      </c>
      <c r="AKI14" s="16">
        <f t="shared" ca="1" si="978"/>
        <v>8.2982422889572902</v>
      </c>
      <c r="AKJ14" s="16">
        <f t="shared" ca="1" si="979"/>
        <v>7.7895894386995508</v>
      </c>
      <c r="AKK14" s="16">
        <f t="shared" ca="1" si="980"/>
        <v>7.7203872076429088</v>
      </c>
      <c r="AKL14" s="16">
        <f t="shared" ca="1" si="981"/>
        <v>7.5014596222786301</v>
      </c>
      <c r="AKM14" s="16">
        <f t="shared" ca="1" si="982"/>
        <v>8.782887691835116</v>
      </c>
      <c r="AKN14" s="16">
        <f t="shared" ca="1" si="983"/>
        <v>8.2540483997363054</v>
      </c>
      <c r="AKO14" s="16">
        <f t="shared" ca="1" si="984"/>
        <v>8.1528032052484303</v>
      </c>
      <c r="AKP14" s="16">
        <f t="shared" ca="1" si="985"/>
        <v>7.6678048486169494</v>
      </c>
      <c r="AKQ14" s="16">
        <f t="shared" ca="1" si="986"/>
        <v>8.3186992026563473</v>
      </c>
      <c r="AKR14" s="16">
        <f t="shared" ca="1" si="987"/>
        <v>8.5183329210840508</v>
      </c>
      <c r="AKS14" s="16">
        <f t="shared" ca="1" si="988"/>
        <v>8.3058206056488846</v>
      </c>
      <c r="AKT14" s="16">
        <f t="shared" ca="1" si="989"/>
        <v>8.730457677090131</v>
      </c>
      <c r="AKU14" s="16">
        <f t="shared" ca="1" si="990"/>
        <v>8.0053261298882319</v>
      </c>
      <c r="AKV14" s="16">
        <f t="shared" ca="1" si="991"/>
        <v>7.511000985562716</v>
      </c>
      <c r="AKW14" s="16">
        <f t="shared" ca="1" si="992"/>
        <v>8.0327316957086872</v>
      </c>
      <c r="AKX14" s="16">
        <f t="shared" ca="1" si="993"/>
        <v>7.8349993319202182</v>
      </c>
      <c r="AKY14" s="16">
        <f t="shared" ca="1" si="994"/>
        <v>7.0586334258228627</v>
      </c>
      <c r="AKZ14" s="16">
        <f t="shared" ca="1" si="995"/>
        <v>9.1037060451074741</v>
      </c>
      <c r="ALA14" s="16">
        <f t="shared" ca="1" si="996"/>
        <v>7.3281339871778668</v>
      </c>
      <c r="ALB14" s="16">
        <f t="shared" ca="1" si="997"/>
        <v>7.6354695995209205</v>
      </c>
      <c r="ALC14" s="16">
        <f t="shared" ca="1" si="998"/>
        <v>7.6795906401673104</v>
      </c>
      <c r="ALD14" s="16">
        <f t="shared" ca="1" si="999"/>
        <v>8.4822706785309308</v>
      </c>
      <c r="ALE14" s="16">
        <f t="shared" ca="1" si="1000"/>
        <v>8.3510795188007965</v>
      </c>
      <c r="ALF14" s="16">
        <f t="shared" ca="1" si="1001"/>
        <v>7.5929037375689905</v>
      </c>
      <c r="ALG14" s="16">
        <f t="shared" ca="1" si="1002"/>
        <v>7.6550014153621522</v>
      </c>
      <c r="ALH14" s="16">
        <f t="shared" ca="1" si="1003"/>
        <v>8.7334362838248794</v>
      </c>
      <c r="ALI14" s="16">
        <f t="shared" ca="1" si="1004"/>
        <v>8.0621421234111263</v>
      </c>
      <c r="ALJ14" s="16">
        <f t="shared" ca="1" si="1005"/>
        <v>7.4444564797554191</v>
      </c>
      <c r="ALK14" s="16">
        <f t="shared" ca="1" si="1006"/>
        <v>8.4360391116016338</v>
      </c>
      <c r="ALL14" s="16">
        <f t="shared" ca="1" si="1007"/>
        <v>8.8619356853122273</v>
      </c>
      <c r="ALM14" s="16">
        <f t="shared" ca="1" si="1008"/>
        <v>8.647923854168809</v>
      </c>
      <c r="ALN14" s="16">
        <f t="shared" ca="1" si="1009"/>
        <v>8.3195234006857</v>
      </c>
      <c r="ALO14" s="16">
        <f t="shared" ca="1" si="1010"/>
        <v>8.4674746237113663</v>
      </c>
      <c r="ALP14" s="16">
        <f t="shared" ca="1" si="1011"/>
        <v>7.8186936234807618</v>
      </c>
      <c r="ALQ14" s="16">
        <f t="shared" ca="1" si="1012"/>
        <v>8.0453418206295844</v>
      </c>
      <c r="ALR14" s="16">
        <f t="shared" ca="1" si="1013"/>
        <v>8.1662440961230285</v>
      </c>
      <c r="ALS14" s="16">
        <f t="shared" ca="1" si="1014"/>
        <v>7.9310364986772113</v>
      </c>
      <c r="ALT14" s="16">
        <f t="shared" ca="1" si="1015"/>
        <v>7.6664965153683609</v>
      </c>
      <c r="ALU14" s="16">
        <f t="shared" ca="1" si="1016"/>
        <v>7.8783300246983403</v>
      </c>
    </row>
    <row r="15" spans="1:1009" x14ac:dyDescent="0.35">
      <c r="A15" s="10">
        <v>42774</v>
      </c>
      <c r="B15" s="9">
        <v>22.67</v>
      </c>
      <c r="C15">
        <f t="shared" si="1017"/>
        <v>-1.9655622537333217E-2</v>
      </c>
      <c r="E15" s="58"/>
      <c r="F15" s="37" t="s">
        <v>64</v>
      </c>
      <c r="G15" s="37" t="s">
        <v>65</v>
      </c>
      <c r="I15" s="16">
        <v>10</v>
      </c>
      <c r="J15" s="16">
        <f t="shared" ca="1" si="17"/>
        <v>8.7039194503988959</v>
      </c>
      <c r="K15" s="16">
        <f t="shared" ca="1" si="18"/>
        <v>8.3328095837131873</v>
      </c>
      <c r="L15" s="16">
        <f t="shared" ca="1" si="19"/>
        <v>7.6495825514315623</v>
      </c>
      <c r="M15" s="16">
        <f t="shared" ca="1" si="20"/>
        <v>8.7535354304107447</v>
      </c>
      <c r="N15" s="16">
        <f t="shared" ca="1" si="21"/>
        <v>8.4703464284773364</v>
      </c>
      <c r="O15" s="16">
        <f t="shared" ca="1" si="22"/>
        <v>8.6938889439499984</v>
      </c>
      <c r="P15" s="16">
        <f t="shared" ca="1" si="23"/>
        <v>8.5810520798737322</v>
      </c>
      <c r="Q15" s="16">
        <f t="shared" ca="1" si="24"/>
        <v>7.3458333823900075</v>
      </c>
      <c r="R15" s="16">
        <f t="shared" ca="1" si="25"/>
        <v>7.5280141954621387</v>
      </c>
      <c r="S15" s="16">
        <f t="shared" ca="1" si="26"/>
        <v>8.3029959745829398</v>
      </c>
      <c r="T15" s="16">
        <f t="shared" ca="1" si="27"/>
        <v>7.3920943498699332</v>
      </c>
      <c r="U15" s="16">
        <f t="shared" ca="1" si="28"/>
        <v>7.847026068294447</v>
      </c>
      <c r="V15" s="16">
        <f t="shared" ca="1" si="29"/>
        <v>8.6957575828841431</v>
      </c>
      <c r="W15" s="16">
        <f t="shared" ca="1" si="30"/>
        <v>8.2809942040294047</v>
      </c>
      <c r="X15" s="16">
        <f t="shared" ca="1" si="31"/>
        <v>7.8025793517998476</v>
      </c>
      <c r="Y15" s="16">
        <f t="shared" ca="1" si="32"/>
        <v>7.7744820150878144</v>
      </c>
      <c r="Z15" s="16">
        <f t="shared" ca="1" si="33"/>
        <v>8.2325125905723571</v>
      </c>
      <c r="AA15" s="16">
        <f t="shared" ca="1" si="34"/>
        <v>8.6643444126042191</v>
      </c>
      <c r="AB15" s="16">
        <f t="shared" ca="1" si="35"/>
        <v>7.7557191561844148</v>
      </c>
      <c r="AC15" s="16">
        <f t="shared" ca="1" si="36"/>
        <v>7.7625235719717107</v>
      </c>
      <c r="AD15" s="16">
        <f t="shared" ca="1" si="37"/>
        <v>7.4475692994398468</v>
      </c>
      <c r="AE15" s="16">
        <f t="shared" ca="1" si="38"/>
        <v>8.285395652861542</v>
      </c>
      <c r="AF15" s="16">
        <f t="shared" ca="1" si="39"/>
        <v>7.4254920416147385</v>
      </c>
      <c r="AG15" s="16">
        <f t="shared" ca="1" si="40"/>
        <v>8.2133297134041641</v>
      </c>
      <c r="AH15" s="16">
        <f t="shared" ca="1" si="41"/>
        <v>8.8226088033019163</v>
      </c>
      <c r="AI15" s="16">
        <f t="shared" ca="1" si="42"/>
        <v>7.5469702425309091</v>
      </c>
      <c r="AJ15" s="16">
        <f t="shared" ca="1" si="43"/>
        <v>7.888641885416809</v>
      </c>
      <c r="AK15" s="16">
        <f t="shared" ca="1" si="44"/>
        <v>8.3965435406281337</v>
      </c>
      <c r="AL15" s="16">
        <f t="shared" ca="1" si="45"/>
        <v>7.7504106704090105</v>
      </c>
      <c r="AM15" s="16">
        <f t="shared" ca="1" si="46"/>
        <v>8.4723706648884693</v>
      </c>
      <c r="AN15" s="16">
        <f t="shared" ca="1" si="47"/>
        <v>7.793071565923011</v>
      </c>
      <c r="AO15" s="16">
        <f t="shared" ca="1" si="48"/>
        <v>7.3593335510083744</v>
      </c>
      <c r="AP15" s="16">
        <f t="shared" ca="1" si="49"/>
        <v>7.6907734485097068</v>
      </c>
      <c r="AQ15" s="16">
        <f t="shared" ca="1" si="50"/>
        <v>8.0246574710702774</v>
      </c>
      <c r="AR15" s="16">
        <f t="shared" ca="1" si="51"/>
        <v>7.9426803600693914</v>
      </c>
      <c r="AS15" s="16">
        <f t="shared" ca="1" si="52"/>
        <v>7.5689450411124781</v>
      </c>
      <c r="AT15" s="16">
        <f t="shared" ca="1" si="53"/>
        <v>8.3414943627175244</v>
      </c>
      <c r="AU15" s="16">
        <f t="shared" ca="1" si="54"/>
        <v>8.8909980983028625</v>
      </c>
      <c r="AV15" s="16">
        <f t="shared" ca="1" si="55"/>
        <v>7.9224504981807664</v>
      </c>
      <c r="AW15" s="16">
        <f t="shared" ca="1" si="56"/>
        <v>7.2316494568510281</v>
      </c>
      <c r="AX15" s="16">
        <f t="shared" ca="1" si="57"/>
        <v>8.9653644282818217</v>
      </c>
      <c r="AY15" s="16">
        <f t="shared" ca="1" si="58"/>
        <v>7.8904042142802018</v>
      </c>
      <c r="AZ15" s="16">
        <f t="shared" ca="1" si="59"/>
        <v>8.647713518629077</v>
      </c>
      <c r="BA15" s="16">
        <f t="shared" ca="1" si="60"/>
        <v>7.5303796285384204</v>
      </c>
      <c r="BB15" s="16">
        <f t="shared" ca="1" si="61"/>
        <v>7.691788085334565</v>
      </c>
      <c r="BC15" s="16">
        <f t="shared" ca="1" si="62"/>
        <v>7.5789032290153786</v>
      </c>
      <c r="BD15" s="16">
        <f t="shared" ca="1" si="63"/>
        <v>8.1972506531499665</v>
      </c>
      <c r="BE15" s="16">
        <f t="shared" ca="1" si="64"/>
        <v>7.4496124806518917</v>
      </c>
      <c r="BF15" s="16">
        <f t="shared" ca="1" si="65"/>
        <v>8.2550473821457366</v>
      </c>
      <c r="BG15" s="16">
        <f t="shared" ca="1" si="66"/>
        <v>7.9822135583951805</v>
      </c>
      <c r="BH15" s="16">
        <f t="shared" ca="1" si="67"/>
        <v>8.2137734557081359</v>
      </c>
      <c r="BI15" s="16">
        <f t="shared" ca="1" si="68"/>
        <v>8.8758388586966692</v>
      </c>
      <c r="BJ15" s="16">
        <f t="shared" ca="1" si="69"/>
        <v>8.2486500067709052</v>
      </c>
      <c r="BK15" s="16">
        <f t="shared" ca="1" si="70"/>
        <v>8.1780442835251979</v>
      </c>
      <c r="BL15" s="16">
        <f t="shared" ca="1" si="71"/>
        <v>7.5443064660813874</v>
      </c>
      <c r="BM15" s="16">
        <f t="shared" ca="1" si="72"/>
        <v>8.1740429469222082</v>
      </c>
      <c r="BN15" s="16">
        <f t="shared" ca="1" si="73"/>
        <v>8.3956078794897966</v>
      </c>
      <c r="BO15" s="16">
        <f t="shared" ca="1" si="74"/>
        <v>8.5161027016442681</v>
      </c>
      <c r="BP15" s="16">
        <f t="shared" ca="1" si="75"/>
        <v>7.3623021342080115</v>
      </c>
      <c r="BQ15" s="16">
        <f t="shared" ca="1" si="76"/>
        <v>7.9292390732254825</v>
      </c>
      <c r="BR15" s="16">
        <f t="shared" ca="1" si="77"/>
        <v>8.093577790531393</v>
      </c>
      <c r="BS15" s="16">
        <f t="shared" ca="1" si="78"/>
        <v>8.1915484273414112</v>
      </c>
      <c r="BT15" s="16">
        <f t="shared" ca="1" si="79"/>
        <v>8.1175930760201105</v>
      </c>
      <c r="BU15" s="16">
        <f t="shared" ca="1" si="80"/>
        <v>8.1869466304007492</v>
      </c>
      <c r="BV15" s="16">
        <f t="shared" ca="1" si="81"/>
        <v>7.9805182100134067</v>
      </c>
      <c r="BW15" s="16">
        <f t="shared" ca="1" si="82"/>
        <v>7.1131489098737806</v>
      </c>
      <c r="BX15" s="16">
        <f t="shared" ca="1" si="83"/>
        <v>8.0646027211688054</v>
      </c>
      <c r="BY15" s="16">
        <f t="shared" ca="1" si="84"/>
        <v>7.5709774395028937</v>
      </c>
      <c r="BZ15" s="16">
        <f t="shared" ca="1" si="85"/>
        <v>8.2752752878062026</v>
      </c>
      <c r="CA15" s="16">
        <f t="shared" ca="1" si="86"/>
        <v>8.8522260658886314</v>
      </c>
      <c r="CB15" s="16">
        <f t="shared" ca="1" si="87"/>
        <v>8.8723816783611849</v>
      </c>
      <c r="CC15" s="16">
        <f t="shared" ca="1" si="88"/>
        <v>7.9637723212624261</v>
      </c>
      <c r="CD15" s="16">
        <f t="shared" ca="1" si="89"/>
        <v>7.279596739704421</v>
      </c>
      <c r="CE15" s="16">
        <f t="shared" ca="1" si="90"/>
        <v>8.4526560736123688</v>
      </c>
      <c r="CF15" s="16">
        <f t="shared" ca="1" si="91"/>
        <v>8.1662873773787403</v>
      </c>
      <c r="CG15" s="16">
        <f t="shared" ca="1" si="92"/>
        <v>8.7235000284812187</v>
      </c>
      <c r="CH15" s="16">
        <f t="shared" ca="1" si="93"/>
        <v>8.0005058096369499</v>
      </c>
      <c r="CI15" s="16">
        <f t="shared" ca="1" si="94"/>
        <v>7.8400111476052317</v>
      </c>
      <c r="CJ15" s="16">
        <f t="shared" ca="1" si="95"/>
        <v>7.5931680297338753</v>
      </c>
      <c r="CK15" s="16">
        <f t="shared" ca="1" si="96"/>
        <v>7.8328878572804879</v>
      </c>
      <c r="CL15" s="16">
        <f t="shared" ca="1" si="97"/>
        <v>8.0893538483480167</v>
      </c>
      <c r="CM15" s="16">
        <f t="shared" ca="1" si="98"/>
        <v>8.0721862625968903</v>
      </c>
      <c r="CN15" s="16">
        <f t="shared" ca="1" si="99"/>
        <v>8.4128899004217903</v>
      </c>
      <c r="CO15" s="16">
        <f t="shared" ca="1" si="100"/>
        <v>8.3470834711253836</v>
      </c>
      <c r="CP15" s="16">
        <f t="shared" ca="1" si="101"/>
        <v>7.4690834420323702</v>
      </c>
      <c r="CQ15" s="16">
        <f t="shared" ca="1" si="102"/>
        <v>9.0245289857308411</v>
      </c>
      <c r="CR15" s="16">
        <f t="shared" ca="1" si="103"/>
        <v>7.284919271207575</v>
      </c>
      <c r="CS15" s="16">
        <f t="shared" ca="1" si="104"/>
        <v>7.7465065478025092</v>
      </c>
      <c r="CT15" s="16">
        <f t="shared" ca="1" si="105"/>
        <v>7.7175253012293386</v>
      </c>
      <c r="CU15" s="16">
        <f t="shared" ca="1" si="106"/>
        <v>8.2410063031958725</v>
      </c>
      <c r="CV15" s="16">
        <f t="shared" ca="1" si="107"/>
        <v>7.8530308251451295</v>
      </c>
      <c r="CW15" s="16">
        <f t="shared" ca="1" si="108"/>
        <v>7.5610743204516497</v>
      </c>
      <c r="CX15" s="16">
        <f t="shared" ca="1" si="109"/>
        <v>7.4060142792420507</v>
      </c>
      <c r="CY15" s="16">
        <f t="shared" ca="1" si="110"/>
        <v>8.2484626614612271</v>
      </c>
      <c r="CZ15" s="16">
        <f t="shared" ca="1" si="111"/>
        <v>9.0384875446601534</v>
      </c>
      <c r="DA15" s="16">
        <f t="shared" ca="1" si="112"/>
        <v>7.9876426514052232</v>
      </c>
      <c r="DB15" s="16">
        <f t="shared" ca="1" si="113"/>
        <v>8.3719004668452452</v>
      </c>
      <c r="DC15" s="16">
        <f t="shared" ca="1" si="114"/>
        <v>8.1721098234134484</v>
      </c>
      <c r="DD15" s="16">
        <f t="shared" ca="1" si="115"/>
        <v>8.2140607615030081</v>
      </c>
      <c r="DE15" s="16">
        <f t="shared" ca="1" si="116"/>
        <v>7.8722839481501241</v>
      </c>
      <c r="DF15" s="16">
        <f t="shared" ca="1" si="117"/>
        <v>7.8515646750540329</v>
      </c>
      <c r="DG15" s="16">
        <f t="shared" ca="1" si="118"/>
        <v>7.3998657562167036</v>
      </c>
      <c r="DH15" s="16">
        <f t="shared" ca="1" si="119"/>
        <v>8.218735079588841</v>
      </c>
      <c r="DI15" s="16">
        <f t="shared" ca="1" si="120"/>
        <v>7.644919877031243</v>
      </c>
      <c r="DJ15" s="16">
        <f t="shared" ca="1" si="121"/>
        <v>7.949982340240795</v>
      </c>
      <c r="DK15" s="16">
        <f t="shared" ca="1" si="122"/>
        <v>7.2189444321805523</v>
      </c>
      <c r="DL15" s="16">
        <f t="shared" ca="1" si="123"/>
        <v>8.6538353441112168</v>
      </c>
      <c r="DM15" s="16">
        <f t="shared" ca="1" si="124"/>
        <v>8.1609830267805972</v>
      </c>
      <c r="DN15" s="16">
        <f t="shared" ca="1" si="125"/>
        <v>8.2295690057664377</v>
      </c>
      <c r="DO15" s="16">
        <f t="shared" ca="1" si="126"/>
        <v>8.2249268316530468</v>
      </c>
      <c r="DP15" s="16">
        <f t="shared" ca="1" si="127"/>
        <v>7.9636597636216599</v>
      </c>
      <c r="DQ15" s="16">
        <f t="shared" ca="1" si="128"/>
        <v>8.1357725768216085</v>
      </c>
      <c r="DR15" s="16">
        <f t="shared" ca="1" si="129"/>
        <v>8.5347068280204805</v>
      </c>
      <c r="DS15" s="16">
        <f t="shared" ca="1" si="130"/>
        <v>7.9007718654625041</v>
      </c>
      <c r="DT15" s="16">
        <f t="shared" ca="1" si="131"/>
        <v>7.5903251249733046</v>
      </c>
      <c r="DU15" s="16">
        <f t="shared" ca="1" si="132"/>
        <v>7.9677328871614215</v>
      </c>
      <c r="DV15" s="16">
        <f t="shared" ca="1" si="133"/>
        <v>7.9514011949048049</v>
      </c>
      <c r="DW15" s="16">
        <f t="shared" ca="1" si="134"/>
        <v>7.8751940171164279</v>
      </c>
      <c r="DX15" s="16">
        <f t="shared" ca="1" si="135"/>
        <v>8.0181480066252551</v>
      </c>
      <c r="DY15" s="16">
        <f t="shared" ca="1" si="136"/>
        <v>7.879286501407071</v>
      </c>
      <c r="DZ15" s="16">
        <f t="shared" ca="1" si="137"/>
        <v>7.6973158614483346</v>
      </c>
      <c r="EA15" s="16">
        <f t="shared" ca="1" si="138"/>
        <v>7.9307339091736235</v>
      </c>
      <c r="EB15" s="16">
        <f t="shared" ca="1" si="139"/>
        <v>8.419110964983048</v>
      </c>
      <c r="EC15" s="16">
        <f t="shared" ca="1" si="140"/>
        <v>7.6356523692542995</v>
      </c>
      <c r="ED15" s="16">
        <f t="shared" ca="1" si="141"/>
        <v>7.7904542095660965</v>
      </c>
      <c r="EE15" s="16">
        <f t="shared" ca="1" si="142"/>
        <v>7.0315260895373193</v>
      </c>
      <c r="EF15" s="16">
        <f t="shared" ca="1" si="143"/>
        <v>9.2192705935330075</v>
      </c>
      <c r="EG15" s="16">
        <f t="shared" ca="1" si="144"/>
        <v>8.1782529596186944</v>
      </c>
      <c r="EH15" s="16">
        <f t="shared" ca="1" si="145"/>
        <v>8.269595995319186</v>
      </c>
      <c r="EI15" s="16">
        <f t="shared" ca="1" si="146"/>
        <v>7.238161455469327</v>
      </c>
      <c r="EJ15" s="16">
        <f t="shared" ca="1" si="147"/>
        <v>7.6974989036264407</v>
      </c>
      <c r="EK15" s="16">
        <f t="shared" ca="1" si="148"/>
        <v>8.3159370699312429</v>
      </c>
      <c r="EL15" s="16">
        <f t="shared" ca="1" si="149"/>
        <v>8.1025536716745581</v>
      </c>
      <c r="EM15" s="16">
        <f t="shared" ca="1" si="150"/>
        <v>7.8568064149739092</v>
      </c>
      <c r="EN15" s="16">
        <f t="shared" ca="1" si="151"/>
        <v>8.0504915229393905</v>
      </c>
      <c r="EO15" s="16">
        <f t="shared" ca="1" si="152"/>
        <v>8.5536486916739953</v>
      </c>
      <c r="EP15" s="16">
        <f t="shared" ca="1" si="153"/>
        <v>8.4583211741194102</v>
      </c>
      <c r="EQ15" s="16">
        <f t="shared" ca="1" si="154"/>
        <v>7.6506942068996917</v>
      </c>
      <c r="ER15" s="16">
        <f t="shared" ca="1" si="155"/>
        <v>7.5502031436985328</v>
      </c>
      <c r="ES15" s="16">
        <f t="shared" ca="1" si="156"/>
        <v>8.5714517688846872</v>
      </c>
      <c r="ET15" s="16">
        <f t="shared" ca="1" si="157"/>
        <v>9.0050709970713942</v>
      </c>
      <c r="EU15" s="16">
        <f t="shared" ca="1" si="158"/>
        <v>7.5868835416176106</v>
      </c>
      <c r="EV15" s="16">
        <f t="shared" ca="1" si="159"/>
        <v>7.3345712520540509</v>
      </c>
      <c r="EW15" s="16">
        <f t="shared" ca="1" si="160"/>
        <v>7.8660014118874368</v>
      </c>
      <c r="EX15" s="16">
        <f t="shared" ca="1" si="161"/>
        <v>7.6025225365636313</v>
      </c>
      <c r="EY15" s="16">
        <f t="shared" ca="1" si="162"/>
        <v>7.8443454040220297</v>
      </c>
      <c r="EZ15" s="16">
        <f t="shared" ca="1" si="163"/>
        <v>7.3851491338745374</v>
      </c>
      <c r="FA15" s="16">
        <f t="shared" ca="1" si="164"/>
        <v>8.7300522598867616</v>
      </c>
      <c r="FB15" s="16">
        <f t="shared" ca="1" si="165"/>
        <v>7.7575844508570251</v>
      </c>
      <c r="FC15" s="16">
        <f t="shared" ca="1" si="166"/>
        <v>8.2931963522655572</v>
      </c>
      <c r="FD15" s="16">
        <f t="shared" ca="1" si="167"/>
        <v>8.2552281716476568</v>
      </c>
      <c r="FE15" s="16">
        <f t="shared" ca="1" si="168"/>
        <v>8.0431776964270298</v>
      </c>
      <c r="FF15" s="16">
        <f t="shared" ca="1" si="169"/>
        <v>8.1386885932029589</v>
      </c>
      <c r="FG15" s="16">
        <f t="shared" ca="1" si="170"/>
        <v>7.3376951349891746</v>
      </c>
      <c r="FH15" s="16">
        <f t="shared" ca="1" si="171"/>
        <v>8.051069921173351</v>
      </c>
      <c r="FI15" s="16">
        <f t="shared" ca="1" si="172"/>
        <v>7.2345519515559849</v>
      </c>
      <c r="FJ15" s="16">
        <f t="shared" ca="1" si="173"/>
        <v>7.9212966237179296</v>
      </c>
      <c r="FK15" s="16">
        <f t="shared" ca="1" si="174"/>
        <v>8.2684654586999127</v>
      </c>
      <c r="FL15" s="16">
        <f t="shared" ca="1" si="175"/>
        <v>7.9145513551420281</v>
      </c>
      <c r="FM15" s="16">
        <f t="shared" ca="1" si="176"/>
        <v>7.8963625891545668</v>
      </c>
      <c r="FN15" s="16">
        <f t="shared" ca="1" si="177"/>
        <v>8.2894118724312413</v>
      </c>
      <c r="FO15" s="16">
        <f t="shared" ca="1" si="178"/>
        <v>8.2239426151282675</v>
      </c>
      <c r="FP15" s="16">
        <f t="shared" ca="1" si="179"/>
        <v>8.0657496660037644</v>
      </c>
      <c r="FQ15" s="16">
        <f t="shared" ca="1" si="180"/>
        <v>7.7027485354545604</v>
      </c>
      <c r="FR15" s="16">
        <f t="shared" ca="1" si="181"/>
        <v>8.602841709127107</v>
      </c>
      <c r="FS15" s="16">
        <f t="shared" ca="1" si="182"/>
        <v>7.9246498050958296</v>
      </c>
      <c r="FT15" s="16">
        <f t="shared" ca="1" si="183"/>
        <v>8.7778441669877036</v>
      </c>
      <c r="FU15" s="16">
        <f t="shared" ca="1" si="184"/>
        <v>8.5890302584797542</v>
      </c>
      <c r="FV15" s="16">
        <f t="shared" ca="1" si="185"/>
        <v>8.9979750212966145</v>
      </c>
      <c r="FW15" s="16">
        <f t="shared" ca="1" si="186"/>
        <v>8.0957067520169854</v>
      </c>
      <c r="FX15" s="16">
        <f t="shared" ca="1" si="187"/>
        <v>8.0229148341602272</v>
      </c>
      <c r="FY15" s="16">
        <f t="shared" ca="1" si="188"/>
        <v>8.2264289976909062</v>
      </c>
      <c r="FZ15" s="16">
        <f t="shared" ca="1" si="189"/>
        <v>9.2522364854602639</v>
      </c>
      <c r="GA15" s="16">
        <f t="shared" ca="1" si="190"/>
        <v>9.2600821137776528</v>
      </c>
      <c r="GB15" s="16">
        <f t="shared" ca="1" si="191"/>
        <v>7.8790639597725569</v>
      </c>
      <c r="GC15" s="16">
        <f t="shared" ca="1" si="192"/>
        <v>7.9628312487941066</v>
      </c>
      <c r="GD15" s="16">
        <f t="shared" ca="1" si="193"/>
        <v>8.1199298491429488</v>
      </c>
      <c r="GE15" s="16">
        <f t="shared" ca="1" si="194"/>
        <v>8.7821048362964618</v>
      </c>
      <c r="GF15" s="16">
        <f t="shared" ca="1" si="195"/>
        <v>7.8319146071755874</v>
      </c>
      <c r="GG15" s="16">
        <f t="shared" ca="1" si="196"/>
        <v>8.0910590420583368</v>
      </c>
      <c r="GH15" s="16">
        <f t="shared" ca="1" si="197"/>
        <v>7.2846517921639142</v>
      </c>
      <c r="GI15" s="16">
        <f t="shared" ca="1" si="198"/>
        <v>7.9212912034339658</v>
      </c>
      <c r="GJ15" s="16">
        <f t="shared" ca="1" si="199"/>
        <v>7.8928799815998101</v>
      </c>
      <c r="GK15" s="16">
        <f t="shared" ca="1" si="200"/>
        <v>9.1784905088922084</v>
      </c>
      <c r="GL15" s="16">
        <f t="shared" ca="1" si="201"/>
        <v>8.1904654009061755</v>
      </c>
      <c r="GM15" s="16">
        <f t="shared" ca="1" si="202"/>
        <v>8.5525824291432162</v>
      </c>
      <c r="GN15" s="16">
        <f t="shared" ca="1" si="203"/>
        <v>7.6613262164805507</v>
      </c>
      <c r="GO15" s="16">
        <f t="shared" ca="1" si="204"/>
        <v>8.2512618217017248</v>
      </c>
      <c r="GP15" s="16">
        <f t="shared" ca="1" si="205"/>
        <v>7.5865811148012492</v>
      </c>
      <c r="GQ15" s="16">
        <f t="shared" ca="1" si="206"/>
        <v>7.5428024841713057</v>
      </c>
      <c r="GR15" s="16">
        <f t="shared" ca="1" si="207"/>
        <v>7.416998090037894</v>
      </c>
      <c r="GS15" s="16">
        <f t="shared" ca="1" si="208"/>
        <v>7.9479719317706436</v>
      </c>
      <c r="GT15" s="16">
        <f t="shared" ca="1" si="209"/>
        <v>7.8255316029555768</v>
      </c>
      <c r="GU15" s="16">
        <f t="shared" ca="1" si="210"/>
        <v>8.2364873425052831</v>
      </c>
      <c r="GV15" s="16">
        <f t="shared" ca="1" si="211"/>
        <v>8.4978258823072537</v>
      </c>
      <c r="GW15" s="16">
        <f t="shared" ca="1" si="212"/>
        <v>7.6025799001647014</v>
      </c>
      <c r="GX15" s="16">
        <f t="shared" ca="1" si="213"/>
        <v>7.413693237968741</v>
      </c>
      <c r="GY15" s="16">
        <f t="shared" ca="1" si="214"/>
        <v>8.363938537429668</v>
      </c>
      <c r="GZ15" s="16">
        <f t="shared" ca="1" si="215"/>
        <v>8.8098780037803213</v>
      </c>
      <c r="HA15" s="16">
        <f t="shared" ca="1" si="216"/>
        <v>7.4057827215601746</v>
      </c>
      <c r="HB15" s="16">
        <f t="shared" ca="1" si="217"/>
        <v>8.1791606088281252</v>
      </c>
      <c r="HC15" s="16">
        <f t="shared" ca="1" si="218"/>
        <v>7.9588464710524809</v>
      </c>
      <c r="HD15" s="16">
        <f t="shared" ca="1" si="219"/>
        <v>8.0639198902485596</v>
      </c>
      <c r="HE15" s="16">
        <f t="shared" ca="1" si="220"/>
        <v>8.2157795187461939</v>
      </c>
      <c r="HF15" s="16">
        <f t="shared" ca="1" si="221"/>
        <v>7.8198067129245867</v>
      </c>
      <c r="HG15" s="16">
        <f t="shared" ca="1" si="222"/>
        <v>8.3942320300122049</v>
      </c>
      <c r="HH15" s="16">
        <f t="shared" ca="1" si="223"/>
        <v>7.9348834195537323</v>
      </c>
      <c r="HI15" s="16">
        <f t="shared" ca="1" si="224"/>
        <v>7.8676141450154571</v>
      </c>
      <c r="HJ15" s="16">
        <f t="shared" ca="1" si="225"/>
        <v>7.8330158180107388</v>
      </c>
      <c r="HK15" s="16">
        <f t="shared" ca="1" si="226"/>
        <v>7.5113232428043473</v>
      </c>
      <c r="HL15" s="16">
        <f t="shared" ca="1" si="227"/>
        <v>7.9136660731804866</v>
      </c>
      <c r="HM15" s="16">
        <f t="shared" ca="1" si="228"/>
        <v>8.285709752793629</v>
      </c>
      <c r="HN15" s="16">
        <f t="shared" ca="1" si="229"/>
        <v>8.3946755428068709</v>
      </c>
      <c r="HO15" s="16">
        <f t="shared" ca="1" si="230"/>
        <v>8.2972214320130142</v>
      </c>
      <c r="HP15" s="16">
        <f t="shared" ca="1" si="231"/>
        <v>9.4198078619623828</v>
      </c>
      <c r="HQ15" s="16">
        <f t="shared" ca="1" si="232"/>
        <v>7.8259221757411659</v>
      </c>
      <c r="HR15" s="16">
        <f t="shared" ca="1" si="233"/>
        <v>7.6535686302059256</v>
      </c>
      <c r="HS15" s="16">
        <f t="shared" ca="1" si="234"/>
        <v>8.1338388219338302</v>
      </c>
      <c r="HT15" s="16">
        <f t="shared" ca="1" si="235"/>
        <v>8.4165219939094662</v>
      </c>
      <c r="HU15" s="16">
        <f t="shared" ca="1" si="236"/>
        <v>8.5683819173540225</v>
      </c>
      <c r="HV15" s="16">
        <f t="shared" ca="1" si="237"/>
        <v>7.8214552888975604</v>
      </c>
      <c r="HW15" s="16">
        <f t="shared" ca="1" si="238"/>
        <v>7.9229419181011647</v>
      </c>
      <c r="HX15" s="16">
        <f t="shared" ca="1" si="239"/>
        <v>9.336939960009099</v>
      </c>
      <c r="HY15" s="16">
        <f t="shared" ca="1" si="240"/>
        <v>8.0234856224334603</v>
      </c>
      <c r="HZ15" s="16">
        <f t="shared" ca="1" si="241"/>
        <v>7.7246562151311071</v>
      </c>
      <c r="IA15" s="16">
        <f t="shared" ca="1" si="242"/>
        <v>7.4547322434338907</v>
      </c>
      <c r="IB15" s="16">
        <f t="shared" ca="1" si="243"/>
        <v>7.83844750126877</v>
      </c>
      <c r="IC15" s="16">
        <f t="shared" ca="1" si="244"/>
        <v>8.2507174352535397</v>
      </c>
      <c r="ID15" s="16">
        <f t="shared" ca="1" si="245"/>
        <v>8.2371078829515572</v>
      </c>
      <c r="IE15" s="16">
        <f t="shared" ca="1" si="246"/>
        <v>8.1641091553098022</v>
      </c>
      <c r="IF15" s="16">
        <f t="shared" ca="1" si="247"/>
        <v>7.959286265518247</v>
      </c>
      <c r="IG15" s="16">
        <f t="shared" ca="1" si="248"/>
        <v>8.3357406456363723</v>
      </c>
      <c r="IH15" s="16">
        <f t="shared" ca="1" si="249"/>
        <v>8.4789401814055569</v>
      </c>
      <c r="II15" s="16">
        <f t="shared" ca="1" si="250"/>
        <v>7.6841060825105201</v>
      </c>
      <c r="IJ15" s="16">
        <f t="shared" ca="1" si="251"/>
        <v>6.9398697576634509</v>
      </c>
      <c r="IK15" s="16">
        <f t="shared" ca="1" si="252"/>
        <v>7.9653219773720236</v>
      </c>
      <c r="IL15" s="16">
        <f t="shared" ca="1" si="253"/>
        <v>8.1402314707860182</v>
      </c>
      <c r="IM15" s="16">
        <f t="shared" ca="1" si="254"/>
        <v>8.5955902319309079</v>
      </c>
      <c r="IN15" s="16">
        <f t="shared" ca="1" si="255"/>
        <v>8.24646547330752</v>
      </c>
      <c r="IO15" s="16">
        <f t="shared" ca="1" si="256"/>
        <v>7.971610040530658</v>
      </c>
      <c r="IP15" s="16">
        <f t="shared" ca="1" si="257"/>
        <v>8.2057366556593898</v>
      </c>
      <c r="IQ15" s="16">
        <f t="shared" ca="1" si="258"/>
        <v>8.6996117901143872</v>
      </c>
      <c r="IR15" s="16">
        <f t="shared" ca="1" si="259"/>
        <v>7.9868910558976269</v>
      </c>
      <c r="IS15" s="16">
        <f t="shared" ca="1" si="260"/>
        <v>8.858047031633884</v>
      </c>
      <c r="IT15" s="16">
        <f t="shared" ca="1" si="261"/>
        <v>8.5237427044910437</v>
      </c>
      <c r="IU15" s="16">
        <f t="shared" ca="1" si="262"/>
        <v>8.5606880720284515</v>
      </c>
      <c r="IV15" s="16">
        <f t="shared" ca="1" si="263"/>
        <v>8.2488675848683712</v>
      </c>
      <c r="IW15" s="16">
        <f t="shared" ca="1" si="264"/>
        <v>7.4322363757046723</v>
      </c>
      <c r="IX15" s="16">
        <f t="shared" ca="1" si="265"/>
        <v>7.5222192408904309</v>
      </c>
      <c r="IY15" s="16">
        <f t="shared" ca="1" si="266"/>
        <v>7.8724332443254434</v>
      </c>
      <c r="IZ15" s="16">
        <f t="shared" ca="1" si="267"/>
        <v>7.8047482918968596</v>
      </c>
      <c r="JA15" s="16">
        <f t="shared" ca="1" si="268"/>
        <v>7.5973317774504912</v>
      </c>
      <c r="JB15" s="16">
        <f t="shared" ca="1" si="269"/>
        <v>7.4809352345734039</v>
      </c>
      <c r="JC15" s="16">
        <f t="shared" ca="1" si="270"/>
        <v>7.6612414273590632</v>
      </c>
      <c r="JD15" s="16">
        <f t="shared" ca="1" si="271"/>
        <v>8.1958214581764768</v>
      </c>
      <c r="JE15" s="16">
        <f t="shared" ca="1" si="272"/>
        <v>9.4137776635568073</v>
      </c>
      <c r="JF15" s="16">
        <f t="shared" ca="1" si="273"/>
        <v>7.6059827237421453</v>
      </c>
      <c r="JG15" s="16">
        <f t="shared" ca="1" si="274"/>
        <v>7.8759570790348814</v>
      </c>
      <c r="JH15" s="16">
        <f t="shared" ca="1" si="275"/>
        <v>8.0059886411358558</v>
      </c>
      <c r="JI15" s="16">
        <f t="shared" ca="1" si="276"/>
        <v>8.2605751418833488</v>
      </c>
      <c r="JJ15" s="16">
        <f t="shared" ca="1" si="277"/>
        <v>8.421538506382932</v>
      </c>
      <c r="JK15" s="16">
        <f t="shared" ca="1" si="278"/>
        <v>8.3147395144030583</v>
      </c>
      <c r="JL15" s="16">
        <f t="shared" ca="1" si="279"/>
        <v>8.7811701233412904</v>
      </c>
      <c r="JM15" s="16">
        <f t="shared" ca="1" si="280"/>
        <v>7.7047221191705582</v>
      </c>
      <c r="JN15" s="16">
        <f t="shared" ca="1" si="281"/>
        <v>7.8309221987012627</v>
      </c>
      <c r="JO15" s="16">
        <f t="shared" ca="1" si="282"/>
        <v>8.4694463105557407</v>
      </c>
      <c r="JP15" s="16">
        <f t="shared" ca="1" si="283"/>
        <v>7.496979726240828</v>
      </c>
      <c r="JQ15" s="16">
        <f t="shared" ca="1" si="284"/>
        <v>8.1430490032855936</v>
      </c>
      <c r="JR15" s="16">
        <f t="shared" ca="1" si="285"/>
        <v>7.7384905204382726</v>
      </c>
      <c r="JS15" s="16">
        <f t="shared" ca="1" si="286"/>
        <v>8.4248058736574905</v>
      </c>
      <c r="JT15" s="16">
        <f t="shared" ca="1" si="287"/>
        <v>7.7683173830472478</v>
      </c>
      <c r="JU15" s="16">
        <f t="shared" ca="1" si="288"/>
        <v>7.7417543341823905</v>
      </c>
      <c r="JV15" s="16">
        <f t="shared" ca="1" si="289"/>
        <v>8.0264071787398326</v>
      </c>
      <c r="JW15" s="16">
        <f t="shared" ca="1" si="290"/>
        <v>8.4797620402510017</v>
      </c>
      <c r="JX15" s="16">
        <f t="shared" ca="1" si="291"/>
        <v>7.1131112923726842</v>
      </c>
      <c r="JY15" s="16">
        <f t="shared" ca="1" si="292"/>
        <v>8.0104524346364432</v>
      </c>
      <c r="JZ15" s="16">
        <f t="shared" ca="1" si="293"/>
        <v>8.252250942297696</v>
      </c>
      <c r="KA15" s="16">
        <f t="shared" ca="1" si="294"/>
        <v>9.1889692544624371</v>
      </c>
      <c r="KB15" s="16">
        <f t="shared" ca="1" si="295"/>
        <v>7.2509568275574878</v>
      </c>
      <c r="KC15" s="16">
        <f t="shared" ca="1" si="296"/>
        <v>9.1474072568559333</v>
      </c>
      <c r="KD15" s="16">
        <f t="shared" ca="1" si="297"/>
        <v>7.6193065437690199</v>
      </c>
      <c r="KE15" s="16">
        <f t="shared" ca="1" si="298"/>
        <v>8.3223213555901516</v>
      </c>
      <c r="KF15" s="16">
        <f t="shared" ca="1" si="299"/>
        <v>8.4967028826592603</v>
      </c>
      <c r="KG15" s="16">
        <f t="shared" ca="1" si="300"/>
        <v>8.0872865057499244</v>
      </c>
      <c r="KH15" s="16">
        <f t="shared" ca="1" si="301"/>
        <v>8.6211208246105002</v>
      </c>
      <c r="KI15" s="16">
        <f t="shared" ca="1" si="302"/>
        <v>7.5647465635275459</v>
      </c>
      <c r="KJ15" s="16">
        <f t="shared" ca="1" si="303"/>
        <v>8.3614111338695132</v>
      </c>
      <c r="KK15" s="16">
        <f t="shared" ca="1" si="304"/>
        <v>7.5323294581411551</v>
      </c>
      <c r="KL15" s="16">
        <f t="shared" ca="1" si="305"/>
        <v>8.1617681553254791</v>
      </c>
      <c r="KM15" s="16">
        <f t="shared" ca="1" si="306"/>
        <v>8.5951599276721176</v>
      </c>
      <c r="KN15" s="16">
        <f t="shared" ca="1" si="307"/>
        <v>7.9509192102427804</v>
      </c>
      <c r="KO15" s="16">
        <f t="shared" ca="1" si="308"/>
        <v>8.1658888775397287</v>
      </c>
      <c r="KP15" s="16">
        <f t="shared" ca="1" si="309"/>
        <v>7.5796448544610993</v>
      </c>
      <c r="KQ15" s="16">
        <f t="shared" ca="1" si="310"/>
        <v>8.1471776856150111</v>
      </c>
      <c r="KR15" s="16">
        <f t="shared" ca="1" si="311"/>
        <v>7.9063103856845558</v>
      </c>
      <c r="KS15" s="16">
        <f t="shared" ca="1" si="312"/>
        <v>7.5211366517753628</v>
      </c>
      <c r="KT15" s="16">
        <f t="shared" ca="1" si="313"/>
        <v>8.2663671427133849</v>
      </c>
      <c r="KU15" s="16">
        <f t="shared" ca="1" si="314"/>
        <v>7.2315301346376764</v>
      </c>
      <c r="KV15" s="16">
        <f t="shared" ca="1" si="315"/>
        <v>7.3908271690412297</v>
      </c>
      <c r="KW15" s="16">
        <f t="shared" ca="1" si="316"/>
        <v>7.1723166692127895</v>
      </c>
      <c r="KX15" s="16">
        <f t="shared" ca="1" si="317"/>
        <v>8.4842688336194811</v>
      </c>
      <c r="KY15" s="16">
        <f t="shared" ca="1" si="318"/>
        <v>8.2480747653075479</v>
      </c>
      <c r="KZ15" s="16">
        <f t="shared" ca="1" si="319"/>
        <v>8.2311608583508082</v>
      </c>
      <c r="LA15" s="16">
        <f t="shared" ca="1" si="320"/>
        <v>7.3356516869993822</v>
      </c>
      <c r="LB15" s="16">
        <f t="shared" ca="1" si="321"/>
        <v>7.9120556424161306</v>
      </c>
      <c r="LC15" s="16">
        <f t="shared" ca="1" si="322"/>
        <v>7.6084601287717319</v>
      </c>
      <c r="LD15" s="16">
        <f t="shared" ca="1" si="323"/>
        <v>8.445021244991894</v>
      </c>
      <c r="LE15" s="16">
        <f t="shared" ca="1" si="324"/>
        <v>8.2223637899448452</v>
      </c>
      <c r="LF15" s="16">
        <f t="shared" ca="1" si="325"/>
        <v>8.479008996790272</v>
      </c>
      <c r="LG15" s="16">
        <f t="shared" ca="1" si="326"/>
        <v>8.2319937993715619</v>
      </c>
      <c r="LH15" s="16">
        <f t="shared" ca="1" si="327"/>
        <v>8.5468394163988819</v>
      </c>
      <c r="LI15" s="16">
        <f t="shared" ca="1" si="328"/>
        <v>8.1805499493828826</v>
      </c>
      <c r="LJ15" s="16">
        <f t="shared" ca="1" si="329"/>
        <v>7.4625194628400493</v>
      </c>
      <c r="LK15" s="16">
        <f t="shared" ca="1" si="330"/>
        <v>8.7471243129079763</v>
      </c>
      <c r="LL15" s="16">
        <f t="shared" ca="1" si="331"/>
        <v>8.0381448827965922</v>
      </c>
      <c r="LM15" s="16">
        <f t="shared" ca="1" si="332"/>
        <v>7.9162421014470494</v>
      </c>
      <c r="LN15" s="16">
        <f t="shared" ca="1" si="333"/>
        <v>8.8178980751386042</v>
      </c>
      <c r="LO15" s="16">
        <f t="shared" ca="1" si="334"/>
        <v>7.9063984599849144</v>
      </c>
      <c r="LP15" s="16">
        <f t="shared" ca="1" si="335"/>
        <v>8.6324852355521884</v>
      </c>
      <c r="LQ15" s="16">
        <f t="shared" ca="1" si="336"/>
        <v>7.4927525637939487</v>
      </c>
      <c r="LR15" s="16">
        <f t="shared" ca="1" si="337"/>
        <v>8.4759618423457841</v>
      </c>
      <c r="LS15" s="16">
        <f t="shared" ca="1" si="338"/>
        <v>8.1109664396303405</v>
      </c>
      <c r="LT15" s="16">
        <f t="shared" ca="1" si="339"/>
        <v>8.5068772788274725</v>
      </c>
      <c r="LU15" s="16">
        <f t="shared" ca="1" si="340"/>
        <v>8.0491168459205351</v>
      </c>
      <c r="LV15" s="16">
        <f t="shared" ca="1" si="341"/>
        <v>8.2660813456727524</v>
      </c>
      <c r="LW15" s="16">
        <f t="shared" ca="1" si="342"/>
        <v>8.5266085185202272</v>
      </c>
      <c r="LX15" s="16">
        <f t="shared" ca="1" si="343"/>
        <v>8.1747201653235297</v>
      </c>
      <c r="LY15" s="16">
        <f t="shared" ca="1" si="344"/>
        <v>8.228747159358301</v>
      </c>
      <c r="LZ15" s="16">
        <f t="shared" ca="1" si="345"/>
        <v>8.188847469916201</v>
      </c>
      <c r="MA15" s="16">
        <f t="shared" ca="1" si="346"/>
        <v>8.1204877299018587</v>
      </c>
      <c r="MB15" s="16">
        <f t="shared" ca="1" si="347"/>
        <v>8.1988989079328665</v>
      </c>
      <c r="MC15" s="16">
        <f t="shared" ca="1" si="348"/>
        <v>7.9569669182454579</v>
      </c>
      <c r="MD15" s="16">
        <f t="shared" ca="1" si="349"/>
        <v>7.4848962222038891</v>
      </c>
      <c r="ME15" s="16">
        <f t="shared" ca="1" si="350"/>
        <v>7.4503222525403796</v>
      </c>
      <c r="MF15" s="16">
        <f t="shared" ca="1" si="351"/>
        <v>8.5267519281914073</v>
      </c>
      <c r="MG15" s="16">
        <f t="shared" ca="1" si="352"/>
        <v>7.795020226680391</v>
      </c>
      <c r="MH15" s="16">
        <f t="shared" ca="1" si="353"/>
        <v>8.630661839049738</v>
      </c>
      <c r="MI15" s="16">
        <f t="shared" ca="1" si="354"/>
        <v>8.9944544777852631</v>
      </c>
      <c r="MJ15" s="16">
        <f t="shared" ca="1" si="355"/>
        <v>7.6481172752682705</v>
      </c>
      <c r="MK15" s="16">
        <f t="shared" ca="1" si="356"/>
        <v>8.6519055088673973</v>
      </c>
      <c r="ML15" s="16">
        <f t="shared" ca="1" si="357"/>
        <v>8.1782108236878717</v>
      </c>
      <c r="MM15" s="16">
        <f t="shared" ca="1" si="358"/>
        <v>8.3125945495922089</v>
      </c>
      <c r="MN15" s="16">
        <f t="shared" ca="1" si="359"/>
        <v>8.5556590505268435</v>
      </c>
      <c r="MO15" s="16">
        <f t="shared" ca="1" si="360"/>
        <v>8.7574672668197397</v>
      </c>
      <c r="MP15" s="16">
        <f t="shared" ca="1" si="361"/>
        <v>7.0872692607339856</v>
      </c>
      <c r="MQ15" s="16">
        <f t="shared" ca="1" si="362"/>
        <v>7.9768239970235593</v>
      </c>
      <c r="MR15" s="16">
        <f t="shared" ca="1" si="363"/>
        <v>8.6209190617490297</v>
      </c>
      <c r="MS15" s="16">
        <f t="shared" ca="1" si="364"/>
        <v>8.0994797751853351</v>
      </c>
      <c r="MT15" s="16">
        <f t="shared" ca="1" si="365"/>
        <v>8.5698069559629761</v>
      </c>
      <c r="MU15" s="16">
        <f t="shared" ca="1" si="366"/>
        <v>8.5868332185341671</v>
      </c>
      <c r="MV15" s="16">
        <f t="shared" ca="1" si="367"/>
        <v>7.9604208212002598</v>
      </c>
      <c r="MW15" s="16">
        <f t="shared" ca="1" si="368"/>
        <v>7.8604148510595389</v>
      </c>
      <c r="MX15" s="16">
        <f t="shared" ca="1" si="369"/>
        <v>7.7480855468422893</v>
      </c>
      <c r="MY15" s="16">
        <f t="shared" ca="1" si="370"/>
        <v>7.7028224730820236</v>
      </c>
      <c r="MZ15" s="16">
        <f t="shared" ca="1" si="371"/>
        <v>8.459865834964976</v>
      </c>
      <c r="NA15" s="16">
        <f t="shared" ca="1" si="372"/>
        <v>8.1936323622620986</v>
      </c>
      <c r="NB15" s="16">
        <f t="shared" ca="1" si="373"/>
        <v>7.9259982103458642</v>
      </c>
      <c r="NC15" s="16">
        <f t="shared" ca="1" si="374"/>
        <v>8.4519173557366809</v>
      </c>
      <c r="ND15" s="16">
        <f t="shared" ca="1" si="375"/>
        <v>8.1923274955516412</v>
      </c>
      <c r="NE15" s="16">
        <f t="shared" ca="1" si="376"/>
        <v>7.9636662473151594</v>
      </c>
      <c r="NF15" s="16">
        <f t="shared" ca="1" si="377"/>
        <v>7.7864601728970841</v>
      </c>
      <c r="NG15" s="16">
        <f t="shared" ca="1" si="378"/>
        <v>8.260633281182173</v>
      </c>
      <c r="NH15" s="16">
        <f t="shared" ca="1" si="379"/>
        <v>7.6176346190670285</v>
      </c>
      <c r="NI15" s="16">
        <f t="shared" ca="1" si="380"/>
        <v>7.2329905851458269</v>
      </c>
      <c r="NJ15" s="16">
        <f t="shared" ca="1" si="381"/>
        <v>7.6513479145887286</v>
      </c>
      <c r="NK15" s="16">
        <f t="shared" ca="1" si="382"/>
        <v>9.1333665057721802</v>
      </c>
      <c r="NL15" s="16">
        <f t="shared" ca="1" si="383"/>
        <v>8.2824030430363553</v>
      </c>
      <c r="NM15" s="16">
        <f t="shared" ca="1" si="384"/>
        <v>8.571502154484989</v>
      </c>
      <c r="NN15" s="16">
        <f t="shared" ca="1" si="385"/>
        <v>8.2504878406846966</v>
      </c>
      <c r="NO15" s="16">
        <f t="shared" ca="1" si="386"/>
        <v>8.4084831056865088</v>
      </c>
      <c r="NP15" s="16">
        <f t="shared" ca="1" si="387"/>
        <v>8.1103005460391291</v>
      </c>
      <c r="NQ15" s="16">
        <f t="shared" ca="1" si="388"/>
        <v>8.7387437445472251</v>
      </c>
      <c r="NR15" s="16">
        <f t="shared" ca="1" si="389"/>
        <v>7.8904254580479112</v>
      </c>
      <c r="NS15" s="16">
        <f t="shared" ca="1" si="390"/>
        <v>7.3926896080738436</v>
      </c>
      <c r="NT15" s="16">
        <f t="shared" ca="1" si="391"/>
        <v>7.1061771851471098</v>
      </c>
      <c r="NU15" s="16">
        <f t="shared" ca="1" si="392"/>
        <v>7.7857744976530219</v>
      </c>
      <c r="NV15" s="16">
        <f t="shared" ca="1" si="393"/>
        <v>7.3055330915989778</v>
      </c>
      <c r="NW15" s="16">
        <f t="shared" ca="1" si="394"/>
        <v>7.8013120445660711</v>
      </c>
      <c r="NX15" s="16">
        <f t="shared" ca="1" si="395"/>
        <v>8.5187587575569594</v>
      </c>
      <c r="NY15" s="16">
        <f t="shared" ca="1" si="396"/>
        <v>7.3087656731754347</v>
      </c>
      <c r="NZ15" s="16">
        <f t="shared" ca="1" si="397"/>
        <v>9.021351276643399</v>
      </c>
      <c r="OA15" s="16">
        <f t="shared" ca="1" si="398"/>
        <v>7.6906118413610711</v>
      </c>
      <c r="OB15" s="16">
        <f t="shared" ca="1" si="399"/>
        <v>8.096495073553589</v>
      </c>
      <c r="OC15" s="16">
        <f t="shared" ca="1" si="400"/>
        <v>8.5337062253465881</v>
      </c>
      <c r="OD15" s="16">
        <f t="shared" ca="1" si="401"/>
        <v>8.2100362390109183</v>
      </c>
      <c r="OE15" s="16">
        <f t="shared" ca="1" si="402"/>
        <v>8.8076817313405478</v>
      </c>
      <c r="OF15" s="16">
        <f t="shared" ca="1" si="403"/>
        <v>7.9258197169035238</v>
      </c>
      <c r="OG15" s="16">
        <f t="shared" ca="1" si="404"/>
        <v>8.2192308912082801</v>
      </c>
      <c r="OH15" s="16">
        <f t="shared" ca="1" si="405"/>
        <v>7.7006828622635188</v>
      </c>
      <c r="OI15" s="16">
        <f t="shared" ca="1" si="406"/>
        <v>7.6415049352722617</v>
      </c>
      <c r="OJ15" s="16">
        <f t="shared" ca="1" si="407"/>
        <v>7.8601284181063278</v>
      </c>
      <c r="OK15" s="16">
        <f t="shared" ca="1" si="408"/>
        <v>7.4613370237356973</v>
      </c>
      <c r="OL15" s="16">
        <f t="shared" ca="1" si="409"/>
        <v>8.3807119370348531</v>
      </c>
      <c r="OM15" s="16">
        <f t="shared" ca="1" si="410"/>
        <v>8.1676588788381306</v>
      </c>
      <c r="ON15" s="16">
        <f t="shared" ca="1" si="411"/>
        <v>7.6875090496639036</v>
      </c>
      <c r="OO15" s="16">
        <f t="shared" ca="1" si="412"/>
        <v>8.0808454746962592</v>
      </c>
      <c r="OP15" s="16">
        <f t="shared" ca="1" si="413"/>
        <v>8.7411622327552738</v>
      </c>
      <c r="OQ15" s="16">
        <f t="shared" ca="1" si="414"/>
        <v>8.7323447402716479</v>
      </c>
      <c r="OR15" s="16">
        <f t="shared" ca="1" si="415"/>
        <v>7.7470981746602723</v>
      </c>
      <c r="OS15" s="16">
        <f t="shared" ca="1" si="416"/>
        <v>7.9754651451205714</v>
      </c>
      <c r="OT15" s="16">
        <f t="shared" ca="1" si="417"/>
        <v>7.999171498550381</v>
      </c>
      <c r="OU15" s="16">
        <f t="shared" ca="1" si="418"/>
        <v>8.059227641266629</v>
      </c>
      <c r="OV15" s="16">
        <f t="shared" ca="1" si="419"/>
        <v>8.6689225847192528</v>
      </c>
      <c r="OW15" s="16">
        <f t="shared" ca="1" si="420"/>
        <v>8.6607878881146299</v>
      </c>
      <c r="OX15" s="16">
        <f t="shared" ca="1" si="421"/>
        <v>8.1836887139997785</v>
      </c>
      <c r="OY15" s="16">
        <f t="shared" ca="1" si="422"/>
        <v>8.1453129231973129</v>
      </c>
      <c r="OZ15" s="16">
        <f t="shared" ca="1" si="423"/>
        <v>8.2666812383023736</v>
      </c>
      <c r="PA15" s="16">
        <f t="shared" ca="1" si="424"/>
        <v>7.7255709499014404</v>
      </c>
      <c r="PB15" s="16">
        <f t="shared" ca="1" si="425"/>
        <v>8.124945566707348</v>
      </c>
      <c r="PC15" s="16">
        <f t="shared" ca="1" si="426"/>
        <v>8.2112542611914403</v>
      </c>
      <c r="PD15" s="16">
        <f t="shared" ca="1" si="427"/>
        <v>8.7790438114952778</v>
      </c>
      <c r="PE15" s="16">
        <f t="shared" ca="1" si="428"/>
        <v>7.3942559074956566</v>
      </c>
      <c r="PF15" s="16">
        <f t="shared" ca="1" si="429"/>
        <v>8.3841771610394957</v>
      </c>
      <c r="PG15" s="16">
        <f t="shared" ca="1" si="430"/>
        <v>8.0809240563222797</v>
      </c>
      <c r="PH15" s="16">
        <f t="shared" ca="1" si="431"/>
        <v>7.4513461323654004</v>
      </c>
      <c r="PI15" s="16">
        <f t="shared" ca="1" si="432"/>
        <v>7.7569841488421796</v>
      </c>
      <c r="PJ15" s="16">
        <f t="shared" ca="1" si="433"/>
        <v>7.6368903737265263</v>
      </c>
      <c r="PK15" s="16">
        <f t="shared" ca="1" si="434"/>
        <v>8.957927025447626</v>
      </c>
      <c r="PL15" s="16">
        <f t="shared" ca="1" si="435"/>
        <v>7.5841191172980196</v>
      </c>
      <c r="PM15" s="16">
        <f t="shared" ca="1" si="436"/>
        <v>7.6891523024211699</v>
      </c>
      <c r="PN15" s="16">
        <f t="shared" ca="1" si="437"/>
        <v>9.237343038401848</v>
      </c>
      <c r="PO15" s="16">
        <f t="shared" ca="1" si="438"/>
        <v>8.1274122489531138</v>
      </c>
      <c r="PP15" s="16">
        <f t="shared" ca="1" si="439"/>
        <v>7.933111533561461</v>
      </c>
      <c r="PQ15" s="16">
        <f t="shared" ca="1" si="440"/>
        <v>8.0289951669443091</v>
      </c>
      <c r="PR15" s="16">
        <f t="shared" ca="1" si="441"/>
        <v>7.8872571943687131</v>
      </c>
      <c r="PS15" s="16">
        <f t="shared" ca="1" si="442"/>
        <v>7.771144028722901</v>
      </c>
      <c r="PT15" s="16">
        <f t="shared" ca="1" si="443"/>
        <v>7.3735896864702983</v>
      </c>
      <c r="PU15" s="16">
        <f t="shared" ca="1" si="444"/>
        <v>8.2747226686621733</v>
      </c>
      <c r="PV15" s="16">
        <f t="shared" ca="1" si="445"/>
        <v>7.845612154169352</v>
      </c>
      <c r="PW15" s="16">
        <f t="shared" ca="1" si="446"/>
        <v>7.8790158179269136</v>
      </c>
      <c r="PX15" s="16">
        <f t="shared" ca="1" si="447"/>
        <v>7.8540467036797414</v>
      </c>
      <c r="PY15" s="16">
        <f t="shared" ca="1" si="448"/>
        <v>7.8307743881269074</v>
      </c>
      <c r="PZ15" s="16">
        <f t="shared" ca="1" si="449"/>
        <v>7.6172821243128315</v>
      </c>
      <c r="QA15" s="16">
        <f t="shared" ca="1" si="450"/>
        <v>8.0656081396085426</v>
      </c>
      <c r="QB15" s="16">
        <f t="shared" ca="1" si="451"/>
        <v>8.2618392102464338</v>
      </c>
      <c r="QC15" s="16">
        <f t="shared" ca="1" si="452"/>
        <v>8.4442554950477096</v>
      </c>
      <c r="QD15" s="16">
        <f t="shared" ca="1" si="453"/>
        <v>7.8665986758595441</v>
      </c>
      <c r="QE15" s="16">
        <f t="shared" ca="1" si="454"/>
        <v>8.2460584171859281</v>
      </c>
      <c r="QF15" s="16">
        <f t="shared" ca="1" si="455"/>
        <v>7.1482610366217934</v>
      </c>
      <c r="QG15" s="16">
        <f t="shared" ca="1" si="456"/>
        <v>8.0674392222101972</v>
      </c>
      <c r="QH15" s="16">
        <f t="shared" ca="1" si="457"/>
        <v>8.7131512271895062</v>
      </c>
      <c r="QI15" s="16">
        <f t="shared" ca="1" si="458"/>
        <v>8.525988117695082</v>
      </c>
      <c r="QJ15" s="16">
        <f t="shared" ca="1" si="459"/>
        <v>8.3000341981728898</v>
      </c>
      <c r="QK15" s="16">
        <f t="shared" ca="1" si="460"/>
        <v>7.3831374428483247</v>
      </c>
      <c r="QL15" s="16">
        <f t="shared" ca="1" si="461"/>
        <v>7.7048417587040943</v>
      </c>
      <c r="QM15" s="16">
        <f t="shared" ca="1" si="462"/>
        <v>7.9598812033486679</v>
      </c>
      <c r="QN15" s="16">
        <f t="shared" ca="1" si="463"/>
        <v>7.1336134951947026</v>
      </c>
      <c r="QO15" s="16">
        <f t="shared" ca="1" si="464"/>
        <v>8.3939404869472085</v>
      </c>
      <c r="QP15" s="16">
        <f t="shared" ca="1" si="465"/>
        <v>8.5887704785328438</v>
      </c>
      <c r="QQ15" s="16">
        <f t="shared" ca="1" si="466"/>
        <v>8.1101353713147688</v>
      </c>
      <c r="QR15" s="16">
        <f t="shared" ca="1" si="467"/>
        <v>8.7700684909421351</v>
      </c>
      <c r="QS15" s="16">
        <f t="shared" ca="1" si="468"/>
        <v>8.1707212976916139</v>
      </c>
      <c r="QT15" s="16">
        <f t="shared" ca="1" si="469"/>
        <v>8.1585558492287635</v>
      </c>
      <c r="QU15" s="16">
        <f t="shared" ca="1" si="470"/>
        <v>8.0391056740377902</v>
      </c>
      <c r="QV15" s="16">
        <f t="shared" ca="1" si="471"/>
        <v>7.6329899869923858</v>
      </c>
      <c r="QW15" s="16">
        <f t="shared" ca="1" si="472"/>
        <v>7.5972918640595513</v>
      </c>
      <c r="QX15" s="16">
        <f t="shared" ca="1" si="473"/>
        <v>7.5614246153772928</v>
      </c>
      <c r="QY15" s="16">
        <f t="shared" ca="1" si="474"/>
        <v>8.400514423648719</v>
      </c>
      <c r="QZ15" s="16">
        <f t="shared" ca="1" si="475"/>
        <v>8.0724791294293521</v>
      </c>
      <c r="RA15" s="16">
        <f t="shared" ca="1" si="476"/>
        <v>8.0100484060566792</v>
      </c>
      <c r="RB15" s="16">
        <f t="shared" ca="1" si="477"/>
        <v>7.6699244313873809</v>
      </c>
      <c r="RC15" s="16">
        <f t="shared" ca="1" si="478"/>
        <v>8.0072230414558252</v>
      </c>
      <c r="RD15" s="16">
        <f t="shared" ca="1" si="479"/>
        <v>7.6568191403016321</v>
      </c>
      <c r="RE15" s="16">
        <f t="shared" ca="1" si="480"/>
        <v>8.0913008216283497</v>
      </c>
      <c r="RF15" s="16">
        <f t="shared" ca="1" si="481"/>
        <v>7.9725035896982499</v>
      </c>
      <c r="RG15" s="16">
        <f t="shared" ca="1" si="482"/>
        <v>9.0234083544033972</v>
      </c>
      <c r="RH15" s="16">
        <f t="shared" ca="1" si="483"/>
        <v>8.3920755847439334</v>
      </c>
      <c r="RI15" s="16">
        <f t="shared" ca="1" si="484"/>
        <v>8.1770293806464025</v>
      </c>
      <c r="RJ15" s="16">
        <f t="shared" ca="1" si="485"/>
        <v>8.2981261312495871</v>
      </c>
      <c r="RK15" s="16">
        <f t="shared" ca="1" si="486"/>
        <v>7.0910517957760497</v>
      </c>
      <c r="RL15" s="16">
        <f t="shared" ca="1" si="487"/>
        <v>8.3090329200259632</v>
      </c>
      <c r="RM15" s="16">
        <f t="shared" ca="1" si="488"/>
        <v>8.0634309875551082</v>
      </c>
      <c r="RN15" s="16">
        <f t="shared" ca="1" si="489"/>
        <v>8.2500022390435248</v>
      </c>
      <c r="RO15" s="16">
        <f t="shared" ca="1" si="490"/>
        <v>8.0819360248531211</v>
      </c>
      <c r="RP15" s="16">
        <f t="shared" ca="1" si="491"/>
        <v>8.2236460091888226</v>
      </c>
      <c r="RQ15" s="16">
        <f t="shared" ca="1" si="492"/>
        <v>7.8557395990152923</v>
      </c>
      <c r="RR15" s="16">
        <f t="shared" ca="1" si="493"/>
        <v>7.5090349805100507</v>
      </c>
      <c r="RS15" s="16">
        <f t="shared" ca="1" si="494"/>
        <v>7.1030809168614217</v>
      </c>
      <c r="RT15" s="16">
        <f t="shared" ca="1" si="495"/>
        <v>8.008845844661403</v>
      </c>
      <c r="RU15" s="16">
        <f t="shared" ca="1" si="496"/>
        <v>7.9071591524530094</v>
      </c>
      <c r="RV15" s="16">
        <f t="shared" ca="1" si="497"/>
        <v>7.9984334196703237</v>
      </c>
      <c r="RW15" s="16">
        <f t="shared" ca="1" si="498"/>
        <v>8.7155590277547912</v>
      </c>
      <c r="RX15" s="16">
        <f t="shared" ca="1" si="499"/>
        <v>7.661067986915822</v>
      </c>
      <c r="RY15" s="16">
        <f t="shared" ca="1" si="500"/>
        <v>7.8720677736440674</v>
      </c>
      <c r="RZ15" s="16">
        <f t="shared" ca="1" si="501"/>
        <v>8.3851599287990606</v>
      </c>
      <c r="SA15" s="16">
        <f t="shared" ca="1" si="502"/>
        <v>7.0610412938485476</v>
      </c>
      <c r="SB15" s="16">
        <f t="shared" ca="1" si="503"/>
        <v>8.368525353868689</v>
      </c>
      <c r="SC15" s="16">
        <f t="shared" ca="1" si="504"/>
        <v>7.8062768205990647</v>
      </c>
      <c r="SD15" s="16">
        <f t="shared" ca="1" si="505"/>
        <v>7.833156576410305</v>
      </c>
      <c r="SE15" s="16">
        <f t="shared" ca="1" si="506"/>
        <v>7.3839135023862905</v>
      </c>
      <c r="SF15" s="16">
        <f t="shared" ca="1" si="507"/>
        <v>7.8265730692756534</v>
      </c>
      <c r="SG15" s="16">
        <f t="shared" ca="1" si="508"/>
        <v>8.4329291684334358</v>
      </c>
      <c r="SH15" s="16">
        <f t="shared" ca="1" si="509"/>
        <v>8.2469839842259471</v>
      </c>
      <c r="SI15" s="16">
        <f t="shared" ca="1" si="510"/>
        <v>8.666032207325765</v>
      </c>
      <c r="SJ15" s="16">
        <f t="shared" ca="1" si="511"/>
        <v>8.8544923794431156</v>
      </c>
      <c r="SK15" s="16">
        <f t="shared" ca="1" si="512"/>
        <v>7.5739407798101279</v>
      </c>
      <c r="SL15" s="16">
        <f t="shared" ca="1" si="513"/>
        <v>7.4951595382565612</v>
      </c>
      <c r="SM15" s="16">
        <f t="shared" ca="1" si="514"/>
        <v>7.8120964857102049</v>
      </c>
      <c r="SN15" s="16">
        <f t="shared" ca="1" si="515"/>
        <v>7.4842840269711139</v>
      </c>
      <c r="SO15" s="16">
        <f t="shared" ca="1" si="516"/>
        <v>8.3055346332669551</v>
      </c>
      <c r="SP15" s="16">
        <f t="shared" ca="1" si="517"/>
        <v>8.2790465875793533</v>
      </c>
      <c r="SQ15" s="16">
        <f t="shared" ca="1" si="518"/>
        <v>8.3469945043575073</v>
      </c>
      <c r="SR15" s="16">
        <f t="shared" ca="1" si="519"/>
        <v>7.8104844752654659</v>
      </c>
      <c r="SS15" s="16">
        <f t="shared" ca="1" si="520"/>
        <v>8.299095992727084</v>
      </c>
      <c r="ST15" s="16">
        <f t="shared" ca="1" si="521"/>
        <v>8.7143163519014664</v>
      </c>
      <c r="SU15" s="16">
        <f t="shared" ca="1" si="522"/>
        <v>9.004761047641308</v>
      </c>
      <c r="SV15" s="16">
        <f t="shared" ca="1" si="523"/>
        <v>7.6852738086576782</v>
      </c>
      <c r="SW15" s="16">
        <f t="shared" ca="1" si="524"/>
        <v>8.1947587040919547</v>
      </c>
      <c r="SX15" s="16">
        <f t="shared" ca="1" si="525"/>
        <v>7.5132803190978512</v>
      </c>
      <c r="SY15" s="16">
        <f t="shared" ca="1" si="526"/>
        <v>7.8565882215479554</v>
      </c>
      <c r="SZ15" s="16">
        <f t="shared" ca="1" si="527"/>
        <v>8.0286473178277262</v>
      </c>
      <c r="TA15" s="16">
        <f t="shared" ca="1" si="528"/>
        <v>8.8097249876323431</v>
      </c>
      <c r="TB15" s="16">
        <f t="shared" ca="1" si="529"/>
        <v>8.35428176570068</v>
      </c>
      <c r="TC15" s="16">
        <f t="shared" ca="1" si="530"/>
        <v>7.6254210349275775</v>
      </c>
      <c r="TD15" s="16">
        <f t="shared" ca="1" si="531"/>
        <v>7.4582409645261496</v>
      </c>
      <c r="TE15" s="16">
        <f t="shared" ca="1" si="532"/>
        <v>7.4576316139639811</v>
      </c>
      <c r="TF15" s="16">
        <f t="shared" ca="1" si="533"/>
        <v>8.2915756152948585</v>
      </c>
      <c r="TG15" s="16">
        <f t="shared" ca="1" si="534"/>
        <v>8.6210024748078347</v>
      </c>
      <c r="TH15" s="16">
        <f t="shared" ca="1" si="535"/>
        <v>7.7706145882709956</v>
      </c>
      <c r="TI15" s="16">
        <f t="shared" ca="1" si="536"/>
        <v>8.0520730461462602</v>
      </c>
      <c r="TJ15" s="16">
        <f t="shared" ca="1" si="537"/>
        <v>8.5261702265585839</v>
      </c>
      <c r="TK15" s="16">
        <f t="shared" ca="1" si="538"/>
        <v>7.5705554436116609</v>
      </c>
      <c r="TL15" s="16">
        <f t="shared" ca="1" si="539"/>
        <v>7.0944591197521509</v>
      </c>
      <c r="TM15" s="16">
        <f t="shared" ca="1" si="540"/>
        <v>7.9884168565142541</v>
      </c>
      <c r="TN15" s="16">
        <f t="shared" ca="1" si="541"/>
        <v>8.004214870026777</v>
      </c>
      <c r="TO15" s="16">
        <f t="shared" ca="1" si="542"/>
        <v>7.7602665739939205</v>
      </c>
      <c r="TP15" s="16">
        <f t="shared" ca="1" si="543"/>
        <v>8.1743753844047582</v>
      </c>
      <c r="TQ15" s="16">
        <f t="shared" ca="1" si="544"/>
        <v>8.4832486756912644</v>
      </c>
      <c r="TR15" s="16">
        <f t="shared" ca="1" si="545"/>
        <v>8.0670781455517648</v>
      </c>
      <c r="TS15" s="16">
        <f t="shared" ca="1" si="546"/>
        <v>8.4459143484332433</v>
      </c>
      <c r="TT15" s="16">
        <f t="shared" ca="1" si="547"/>
        <v>8.3525028507344388</v>
      </c>
      <c r="TU15" s="16">
        <f t="shared" ca="1" si="548"/>
        <v>8.3898052040125553</v>
      </c>
      <c r="TV15" s="16">
        <f t="shared" ca="1" si="549"/>
        <v>8.0685054814910409</v>
      </c>
      <c r="TW15" s="16">
        <f t="shared" ca="1" si="550"/>
        <v>8.6180284723224521</v>
      </c>
      <c r="TX15" s="16">
        <f t="shared" ca="1" si="551"/>
        <v>8.2215844021771325</v>
      </c>
      <c r="TY15" s="16">
        <f t="shared" ca="1" si="552"/>
        <v>8.2224120149179409</v>
      </c>
      <c r="TZ15" s="16">
        <f t="shared" ca="1" si="553"/>
        <v>8.2998519938794644</v>
      </c>
      <c r="UA15" s="16">
        <f t="shared" ca="1" si="554"/>
        <v>8.6392544533740683</v>
      </c>
      <c r="UB15" s="16">
        <f t="shared" ca="1" si="555"/>
        <v>8.176147359183572</v>
      </c>
      <c r="UC15" s="16">
        <f t="shared" ca="1" si="556"/>
        <v>8.3466324773662368</v>
      </c>
      <c r="UD15" s="16">
        <f t="shared" ca="1" si="557"/>
        <v>8.0174211892363676</v>
      </c>
      <c r="UE15" s="16">
        <f t="shared" ca="1" si="558"/>
        <v>8.2346176367629909</v>
      </c>
      <c r="UF15" s="16">
        <f t="shared" ca="1" si="559"/>
        <v>7.6140178257854449</v>
      </c>
      <c r="UG15" s="16">
        <f t="shared" ca="1" si="560"/>
        <v>8.1371944877910387</v>
      </c>
      <c r="UH15" s="16">
        <f t="shared" ca="1" si="561"/>
        <v>7.2945328868139434</v>
      </c>
      <c r="UI15" s="16">
        <f t="shared" ca="1" si="562"/>
        <v>7.6802608232469067</v>
      </c>
      <c r="UJ15" s="16">
        <f t="shared" ca="1" si="563"/>
        <v>7.7992078167249739</v>
      </c>
      <c r="UK15" s="16">
        <f t="shared" ca="1" si="564"/>
        <v>7.2917731817591314</v>
      </c>
      <c r="UL15" s="16">
        <f t="shared" ca="1" si="565"/>
        <v>7.5390379357562294</v>
      </c>
      <c r="UM15" s="16">
        <f t="shared" ca="1" si="566"/>
        <v>8.6477129543692346</v>
      </c>
      <c r="UN15" s="16">
        <f t="shared" ca="1" si="567"/>
        <v>7.6562993125018437</v>
      </c>
      <c r="UO15" s="16">
        <f t="shared" ca="1" si="568"/>
        <v>8.1624286489935951</v>
      </c>
      <c r="UP15" s="16">
        <f t="shared" ca="1" si="569"/>
        <v>8.1056452577559455</v>
      </c>
      <c r="UQ15" s="16">
        <f t="shared" ca="1" si="570"/>
        <v>7.3714695198016518</v>
      </c>
      <c r="UR15" s="16">
        <f t="shared" ca="1" si="571"/>
        <v>7.3472963318836015</v>
      </c>
      <c r="US15" s="16">
        <f t="shared" ca="1" si="572"/>
        <v>8.2517111312202989</v>
      </c>
      <c r="UT15" s="16">
        <f t="shared" ca="1" si="573"/>
        <v>7.9045986182174532</v>
      </c>
      <c r="UU15" s="16">
        <f t="shared" ca="1" si="574"/>
        <v>8.8654782494634201</v>
      </c>
      <c r="UV15" s="16">
        <f t="shared" ca="1" si="575"/>
        <v>7.9952339986755963</v>
      </c>
      <c r="UW15" s="16">
        <f t="shared" ca="1" si="576"/>
        <v>8.7745312301705649</v>
      </c>
      <c r="UX15" s="16">
        <f t="shared" ca="1" si="577"/>
        <v>7.4847760107873338</v>
      </c>
      <c r="UY15" s="16">
        <f t="shared" ca="1" si="578"/>
        <v>7.6887144756036845</v>
      </c>
      <c r="UZ15" s="16">
        <f t="shared" ca="1" si="579"/>
        <v>7.979511590876057</v>
      </c>
      <c r="VA15" s="16">
        <f t="shared" ca="1" si="580"/>
        <v>7.9976435546069702</v>
      </c>
      <c r="VB15" s="16">
        <f t="shared" ca="1" si="581"/>
        <v>8.1316120516571431</v>
      </c>
      <c r="VC15" s="16">
        <f t="shared" ca="1" si="582"/>
        <v>8.8845962658192352</v>
      </c>
      <c r="VD15" s="16">
        <f t="shared" ca="1" si="583"/>
        <v>8.157213663388573</v>
      </c>
      <c r="VE15" s="16">
        <f t="shared" ca="1" si="584"/>
        <v>8.1372313812084727</v>
      </c>
      <c r="VF15" s="16">
        <f t="shared" ca="1" si="585"/>
        <v>9.0002337518396587</v>
      </c>
      <c r="VG15" s="16">
        <f t="shared" ca="1" si="586"/>
        <v>7.8349088689331925</v>
      </c>
      <c r="VH15" s="16">
        <f t="shared" ca="1" si="587"/>
        <v>7.4275308741615094</v>
      </c>
      <c r="VI15" s="16">
        <f t="shared" ca="1" si="588"/>
        <v>8.3377095663990364</v>
      </c>
      <c r="VJ15" s="16">
        <f t="shared" ca="1" si="589"/>
        <v>7.7010102965833065</v>
      </c>
      <c r="VK15" s="16">
        <f t="shared" ca="1" si="590"/>
        <v>8.2326702828411289</v>
      </c>
      <c r="VL15" s="16">
        <f t="shared" ca="1" si="591"/>
        <v>7.8588444357567022</v>
      </c>
      <c r="VM15" s="16">
        <f t="shared" ca="1" si="592"/>
        <v>8.4183747415643992</v>
      </c>
      <c r="VN15" s="16">
        <f t="shared" ca="1" si="593"/>
        <v>8.5967321084795216</v>
      </c>
      <c r="VO15" s="16">
        <f t="shared" ca="1" si="594"/>
        <v>8.4066690319247854</v>
      </c>
      <c r="VP15" s="16">
        <f t="shared" ca="1" si="595"/>
        <v>8.2629843204347928</v>
      </c>
      <c r="VQ15" s="16">
        <f t="shared" ca="1" si="596"/>
        <v>7.6111279063939596</v>
      </c>
      <c r="VR15" s="16">
        <f t="shared" ca="1" si="597"/>
        <v>8.0168557099991844</v>
      </c>
      <c r="VS15" s="16">
        <f t="shared" ca="1" si="598"/>
        <v>7.6774745728615637</v>
      </c>
      <c r="VT15" s="16">
        <f t="shared" ca="1" si="599"/>
        <v>8.2660217559107032</v>
      </c>
      <c r="VU15" s="16">
        <f t="shared" ca="1" si="600"/>
        <v>7.8705970420296332</v>
      </c>
      <c r="VV15" s="16">
        <f t="shared" ca="1" si="601"/>
        <v>8.4167878041894166</v>
      </c>
      <c r="VW15" s="16">
        <f t="shared" ca="1" si="602"/>
        <v>7.7935233552703753</v>
      </c>
      <c r="VX15" s="16">
        <f t="shared" ca="1" si="603"/>
        <v>7.5174283511629403</v>
      </c>
      <c r="VY15" s="16">
        <f t="shared" ca="1" si="604"/>
        <v>7.974813533020904</v>
      </c>
      <c r="VZ15" s="16">
        <f t="shared" ca="1" si="605"/>
        <v>8.4031534307133047</v>
      </c>
      <c r="WA15" s="16">
        <f t="shared" ca="1" si="606"/>
        <v>8.4559077047066236</v>
      </c>
      <c r="WB15" s="16">
        <f t="shared" ca="1" si="607"/>
        <v>8.6367554377278211</v>
      </c>
      <c r="WC15" s="16">
        <f t="shared" ca="1" si="608"/>
        <v>8.9872545817236702</v>
      </c>
      <c r="WD15" s="16">
        <f t="shared" ca="1" si="609"/>
        <v>7.4435795421809701</v>
      </c>
      <c r="WE15" s="16">
        <f t="shared" ca="1" si="610"/>
        <v>8.7571347786931888</v>
      </c>
      <c r="WF15" s="16">
        <f t="shared" ca="1" si="611"/>
        <v>7.6269721171833957</v>
      </c>
      <c r="WG15" s="16">
        <f t="shared" ca="1" si="612"/>
        <v>7.513427097736229</v>
      </c>
      <c r="WH15" s="16">
        <f t="shared" ca="1" si="613"/>
        <v>7.3951535701071283</v>
      </c>
      <c r="WI15" s="16">
        <f t="shared" ca="1" si="614"/>
        <v>8.4374565384415643</v>
      </c>
      <c r="WJ15" s="16">
        <f t="shared" ca="1" si="615"/>
        <v>8.2288564295747477</v>
      </c>
      <c r="WK15" s="16">
        <f t="shared" ca="1" si="616"/>
        <v>8.4152896754595563</v>
      </c>
      <c r="WL15" s="16">
        <f t="shared" ca="1" si="617"/>
        <v>8.0438872950543967</v>
      </c>
      <c r="WM15" s="16">
        <f t="shared" ca="1" si="618"/>
        <v>7.6309921883127645</v>
      </c>
      <c r="WN15" s="16">
        <f t="shared" ca="1" si="619"/>
        <v>8.0971581492091236</v>
      </c>
      <c r="WO15" s="16">
        <f t="shared" ca="1" si="620"/>
        <v>8.9321816422300113</v>
      </c>
      <c r="WP15" s="16">
        <f t="shared" ca="1" si="621"/>
        <v>8.6032082353624144</v>
      </c>
      <c r="WQ15" s="16">
        <f t="shared" ca="1" si="622"/>
        <v>8.6137920209009593</v>
      </c>
      <c r="WR15" s="16">
        <f t="shared" ca="1" si="623"/>
        <v>8.0107401608499433</v>
      </c>
      <c r="WS15" s="16">
        <f t="shared" ca="1" si="624"/>
        <v>8.5216643065366799</v>
      </c>
      <c r="WT15" s="16">
        <f t="shared" ca="1" si="625"/>
        <v>9.4133167364629209</v>
      </c>
      <c r="WU15" s="16">
        <f t="shared" ca="1" si="626"/>
        <v>8.4731089704202525</v>
      </c>
      <c r="WV15" s="16">
        <f t="shared" ca="1" si="627"/>
        <v>7.0039629179235785</v>
      </c>
      <c r="WW15" s="16">
        <f t="shared" ca="1" si="628"/>
        <v>7.6892000878668272</v>
      </c>
      <c r="WX15" s="16">
        <f t="shared" ca="1" si="629"/>
        <v>8.0590764329732067</v>
      </c>
      <c r="WY15" s="16">
        <f t="shared" ca="1" si="630"/>
        <v>8.3075551409719175</v>
      </c>
      <c r="WZ15" s="16">
        <f t="shared" ca="1" si="631"/>
        <v>7.7452424289878419</v>
      </c>
      <c r="XA15" s="16">
        <f t="shared" ca="1" si="632"/>
        <v>7.8666836813422014</v>
      </c>
      <c r="XB15" s="16">
        <f t="shared" ca="1" si="633"/>
        <v>8.0632790844686095</v>
      </c>
      <c r="XC15" s="16">
        <f t="shared" ca="1" si="634"/>
        <v>7.5169611697837304</v>
      </c>
      <c r="XD15" s="16">
        <f t="shared" ca="1" si="635"/>
        <v>8.2039849880244411</v>
      </c>
      <c r="XE15" s="16">
        <f t="shared" ca="1" si="636"/>
        <v>7.5215328294988062</v>
      </c>
      <c r="XF15" s="16">
        <f t="shared" ca="1" si="637"/>
        <v>7.5129086852370648</v>
      </c>
      <c r="XG15" s="16">
        <f t="shared" ca="1" si="638"/>
        <v>7.9940735930382605</v>
      </c>
      <c r="XH15" s="16">
        <f t="shared" ca="1" si="639"/>
        <v>8.1031834057402712</v>
      </c>
      <c r="XI15" s="16">
        <f t="shared" ca="1" si="640"/>
        <v>7.7047529270098867</v>
      </c>
      <c r="XJ15" s="16">
        <f t="shared" ca="1" si="641"/>
        <v>7.953676680374131</v>
      </c>
      <c r="XK15" s="16">
        <f t="shared" ca="1" si="642"/>
        <v>7.7071923254052868</v>
      </c>
      <c r="XL15" s="16">
        <f t="shared" ca="1" si="643"/>
        <v>8.7367100749114392</v>
      </c>
      <c r="XM15" s="16">
        <f t="shared" ca="1" si="644"/>
        <v>8.0025350235488197</v>
      </c>
      <c r="XN15" s="16">
        <f t="shared" ca="1" si="645"/>
        <v>8.3689071573757694</v>
      </c>
      <c r="XO15" s="16">
        <f t="shared" ca="1" si="646"/>
        <v>8.2435381303294228</v>
      </c>
      <c r="XP15" s="16">
        <f t="shared" ca="1" si="647"/>
        <v>8.0620798237129669</v>
      </c>
      <c r="XQ15" s="16">
        <f t="shared" ca="1" si="648"/>
        <v>7.9960288846354617</v>
      </c>
      <c r="XR15" s="16">
        <f t="shared" ca="1" si="649"/>
        <v>7.9553188484041639</v>
      </c>
      <c r="XS15" s="16">
        <f t="shared" ca="1" si="650"/>
        <v>7.2540741226833516</v>
      </c>
      <c r="XT15" s="16">
        <f t="shared" ca="1" si="651"/>
        <v>7.7631000187874681</v>
      </c>
      <c r="XU15" s="16">
        <f t="shared" ca="1" si="652"/>
        <v>8.5567425893972349</v>
      </c>
      <c r="XV15" s="16">
        <f t="shared" ca="1" si="653"/>
        <v>8.1435565123859277</v>
      </c>
      <c r="XW15" s="16">
        <f t="shared" ca="1" si="654"/>
        <v>8.8998874150840575</v>
      </c>
      <c r="XX15" s="16">
        <f t="shared" ca="1" si="655"/>
        <v>7.7512462535054665</v>
      </c>
      <c r="XY15" s="16">
        <f t="shared" ca="1" si="656"/>
        <v>7.2353582633508147</v>
      </c>
      <c r="XZ15" s="16">
        <f t="shared" ca="1" si="657"/>
        <v>6.9597340244773473</v>
      </c>
      <c r="YA15" s="16">
        <f t="shared" ca="1" si="658"/>
        <v>7.9446860196533482</v>
      </c>
      <c r="YB15" s="16">
        <f t="shared" ca="1" si="659"/>
        <v>8.4312281535391485</v>
      </c>
      <c r="YC15" s="16">
        <f t="shared" ca="1" si="660"/>
        <v>8.4127064296445457</v>
      </c>
      <c r="YD15" s="16">
        <f t="shared" ca="1" si="661"/>
        <v>7.958075225883924</v>
      </c>
      <c r="YE15" s="16">
        <f t="shared" ca="1" si="662"/>
        <v>8.1950739992114929</v>
      </c>
      <c r="YF15" s="16">
        <f t="shared" ca="1" si="663"/>
        <v>7.4443221727008524</v>
      </c>
      <c r="YG15" s="16">
        <f t="shared" ca="1" si="664"/>
        <v>7.7737683516011513</v>
      </c>
      <c r="YH15" s="16">
        <f t="shared" ca="1" si="665"/>
        <v>7.9954183643314343</v>
      </c>
      <c r="YI15" s="16">
        <f t="shared" ca="1" si="666"/>
        <v>7.3948005196406807</v>
      </c>
      <c r="YJ15" s="16">
        <f t="shared" ca="1" si="667"/>
        <v>8.2918348672049174</v>
      </c>
      <c r="YK15" s="16">
        <f t="shared" ca="1" si="668"/>
        <v>7.3441619245080476</v>
      </c>
      <c r="YL15" s="16">
        <f t="shared" ca="1" si="669"/>
        <v>8.8904863158267382</v>
      </c>
      <c r="YM15" s="16">
        <f t="shared" ca="1" si="670"/>
        <v>8.1396303298513484</v>
      </c>
      <c r="YN15" s="16">
        <f t="shared" ca="1" si="671"/>
        <v>7.7290288975295036</v>
      </c>
      <c r="YO15" s="16">
        <f t="shared" ca="1" si="672"/>
        <v>8.0340088867026758</v>
      </c>
      <c r="YP15" s="16">
        <f t="shared" ca="1" si="673"/>
        <v>7.9200610242470493</v>
      </c>
      <c r="YQ15" s="16">
        <f t="shared" ca="1" si="674"/>
        <v>8.3789525528528479</v>
      </c>
      <c r="YR15" s="16">
        <f t="shared" ca="1" si="675"/>
        <v>8.3466795297483909</v>
      </c>
      <c r="YS15" s="16">
        <f t="shared" ca="1" si="676"/>
        <v>7.1431278832091651</v>
      </c>
      <c r="YT15" s="16">
        <f t="shared" ca="1" si="677"/>
        <v>8.0284728255006996</v>
      </c>
      <c r="YU15" s="16">
        <f t="shared" ca="1" si="678"/>
        <v>8.0682286820080851</v>
      </c>
      <c r="YV15" s="16">
        <f t="shared" ca="1" si="679"/>
        <v>8.1425966042545994</v>
      </c>
      <c r="YW15" s="16">
        <f t="shared" ca="1" si="680"/>
        <v>7.8597265962461051</v>
      </c>
      <c r="YX15" s="16">
        <f t="shared" ca="1" si="681"/>
        <v>7.7541161482229857</v>
      </c>
      <c r="YY15" s="16">
        <f t="shared" ca="1" si="682"/>
        <v>8.3189765833267071</v>
      </c>
      <c r="YZ15" s="16">
        <f t="shared" ca="1" si="683"/>
        <v>7.5144354346669813</v>
      </c>
      <c r="ZA15" s="16">
        <f t="shared" ca="1" si="684"/>
        <v>9.1317228528943222</v>
      </c>
      <c r="ZB15" s="16">
        <f t="shared" ca="1" si="685"/>
        <v>8.2658154212264314</v>
      </c>
      <c r="ZC15" s="16">
        <f t="shared" ca="1" si="686"/>
        <v>7.2822613639554419</v>
      </c>
      <c r="ZD15" s="16">
        <f t="shared" ca="1" si="687"/>
        <v>8.4729494966623946</v>
      </c>
      <c r="ZE15" s="16">
        <f t="shared" ca="1" si="688"/>
        <v>8.2330023502804579</v>
      </c>
      <c r="ZF15" s="16">
        <f t="shared" ca="1" si="689"/>
        <v>7.9094076427806081</v>
      </c>
      <c r="ZG15" s="16">
        <f t="shared" ca="1" si="690"/>
        <v>7.6312010395987722</v>
      </c>
      <c r="ZH15" s="16">
        <f t="shared" ca="1" si="691"/>
        <v>7.7130652415895069</v>
      </c>
      <c r="ZI15" s="16">
        <f t="shared" ca="1" si="692"/>
        <v>8.0965480967781769</v>
      </c>
      <c r="ZJ15" s="16">
        <f t="shared" ca="1" si="693"/>
        <v>8.6334796950138113</v>
      </c>
      <c r="ZK15" s="16">
        <f t="shared" ca="1" si="694"/>
        <v>7.6679615748557319</v>
      </c>
      <c r="ZL15" s="16">
        <f t="shared" ca="1" si="695"/>
        <v>8.1525026935591782</v>
      </c>
      <c r="ZM15" s="16">
        <f t="shared" ca="1" si="696"/>
        <v>7.8317464735548512</v>
      </c>
      <c r="ZN15" s="16">
        <f t="shared" ca="1" si="697"/>
        <v>6.9453022797733608</v>
      </c>
      <c r="ZO15" s="16">
        <f t="shared" ca="1" si="698"/>
        <v>7.7180382289254537</v>
      </c>
      <c r="ZP15" s="16">
        <f t="shared" ca="1" si="699"/>
        <v>8.0166811047414512</v>
      </c>
      <c r="ZQ15" s="16">
        <f t="shared" ca="1" si="700"/>
        <v>8.273919112837957</v>
      </c>
      <c r="ZR15" s="16">
        <f t="shared" ca="1" si="701"/>
        <v>8.5404843905040888</v>
      </c>
      <c r="ZS15" s="16">
        <f t="shared" ca="1" si="702"/>
        <v>8.1899137698464184</v>
      </c>
      <c r="ZT15" s="16">
        <f t="shared" ca="1" si="703"/>
        <v>7.9398607910869679</v>
      </c>
      <c r="ZU15" s="16">
        <f t="shared" ca="1" si="704"/>
        <v>8.6746142275798288</v>
      </c>
      <c r="ZV15" s="16">
        <f t="shared" ca="1" si="705"/>
        <v>8.0787196628426727</v>
      </c>
      <c r="ZW15" s="16">
        <f t="shared" ca="1" si="706"/>
        <v>8.4342211279545154</v>
      </c>
      <c r="ZX15" s="16">
        <f t="shared" ca="1" si="707"/>
        <v>7.928618740865744</v>
      </c>
      <c r="ZY15" s="16">
        <f t="shared" ca="1" si="708"/>
        <v>8.3763330729434795</v>
      </c>
      <c r="ZZ15" s="16">
        <f t="shared" ca="1" si="709"/>
        <v>7.327556558968106</v>
      </c>
      <c r="AAA15" s="16">
        <f t="shared" ca="1" si="710"/>
        <v>7.5893612899362761</v>
      </c>
      <c r="AAB15" s="16">
        <f t="shared" ca="1" si="711"/>
        <v>7.3024153585753675</v>
      </c>
      <c r="AAC15" s="16">
        <f t="shared" ca="1" si="712"/>
        <v>7.7269500080654758</v>
      </c>
      <c r="AAD15" s="16">
        <f t="shared" ca="1" si="713"/>
        <v>7.7445172622820175</v>
      </c>
      <c r="AAE15" s="16">
        <f t="shared" ca="1" si="714"/>
        <v>8.1278333275795429</v>
      </c>
      <c r="AAF15" s="16">
        <f t="shared" ca="1" si="715"/>
        <v>8.1513864327333341</v>
      </c>
      <c r="AAG15" s="16">
        <f t="shared" ca="1" si="716"/>
        <v>7.496968916616324</v>
      </c>
      <c r="AAH15" s="16">
        <f t="shared" ca="1" si="717"/>
        <v>8.6848432973491008</v>
      </c>
      <c r="AAI15" s="16">
        <f t="shared" ca="1" si="718"/>
        <v>7.8595464704660563</v>
      </c>
      <c r="AAJ15" s="16">
        <f t="shared" ca="1" si="719"/>
        <v>7.9992516656506174</v>
      </c>
      <c r="AAK15" s="16">
        <f t="shared" ca="1" si="720"/>
        <v>8.1668826757124897</v>
      </c>
      <c r="AAL15" s="16">
        <f t="shared" ca="1" si="721"/>
        <v>8.2959178836723027</v>
      </c>
      <c r="AAM15" s="16">
        <f t="shared" ca="1" si="722"/>
        <v>7.2196359728247916</v>
      </c>
      <c r="AAN15" s="16">
        <f t="shared" ca="1" si="723"/>
        <v>7.5740161560450066</v>
      </c>
      <c r="AAO15" s="16">
        <f t="shared" ca="1" si="724"/>
        <v>7.8225668362073204</v>
      </c>
      <c r="AAP15" s="16">
        <f t="shared" ca="1" si="725"/>
        <v>7.6150345921746991</v>
      </c>
      <c r="AAQ15" s="16">
        <f t="shared" ca="1" si="726"/>
        <v>8.3641272988840782</v>
      </c>
      <c r="AAR15" s="16">
        <f t="shared" ca="1" si="727"/>
        <v>8.8208559462978045</v>
      </c>
      <c r="AAS15" s="16">
        <f t="shared" ca="1" si="728"/>
        <v>7.8378959560903008</v>
      </c>
      <c r="AAT15" s="16">
        <f t="shared" ca="1" si="729"/>
        <v>7.585203688836752</v>
      </c>
      <c r="AAU15" s="16">
        <f t="shared" ca="1" si="730"/>
        <v>7.9399251713174719</v>
      </c>
      <c r="AAV15" s="16">
        <f t="shared" ca="1" si="731"/>
        <v>8.3898169737435815</v>
      </c>
      <c r="AAW15" s="16">
        <f t="shared" ca="1" si="732"/>
        <v>7.2515380441283641</v>
      </c>
      <c r="AAX15" s="16">
        <f t="shared" ca="1" si="733"/>
        <v>7.8221949843396787</v>
      </c>
      <c r="AAY15" s="16">
        <f t="shared" ca="1" si="734"/>
        <v>8.2908252860317102</v>
      </c>
      <c r="AAZ15" s="16">
        <f t="shared" ca="1" si="735"/>
        <v>8.1743997671142985</v>
      </c>
      <c r="ABA15" s="16">
        <f t="shared" ca="1" si="736"/>
        <v>8.3124275051488024</v>
      </c>
      <c r="ABB15" s="16">
        <f t="shared" ca="1" si="737"/>
        <v>8.4631908496430661</v>
      </c>
      <c r="ABC15" s="16">
        <f t="shared" ca="1" si="738"/>
        <v>7.406530060278854</v>
      </c>
      <c r="ABD15" s="16">
        <f t="shared" ca="1" si="739"/>
        <v>8.0148347269900757</v>
      </c>
      <c r="ABE15" s="16">
        <f t="shared" ca="1" si="740"/>
        <v>7.9622470061556703</v>
      </c>
      <c r="ABF15" s="16">
        <f t="shared" ca="1" si="741"/>
        <v>7.9554992570108034</v>
      </c>
      <c r="ABG15" s="16">
        <f t="shared" ca="1" si="742"/>
        <v>7.7126524728362913</v>
      </c>
      <c r="ABH15" s="16">
        <f t="shared" ca="1" si="743"/>
        <v>8.1645524106973717</v>
      </c>
      <c r="ABI15" s="16">
        <f t="shared" ca="1" si="744"/>
        <v>7.1777750466482857</v>
      </c>
      <c r="ABJ15" s="16">
        <f t="shared" ca="1" si="745"/>
        <v>8.0976983013321711</v>
      </c>
      <c r="ABK15" s="16">
        <f t="shared" ca="1" si="746"/>
        <v>8.0298577076322992</v>
      </c>
      <c r="ABL15" s="16">
        <f t="shared" ca="1" si="747"/>
        <v>9.0523134544820287</v>
      </c>
      <c r="ABM15" s="16">
        <f t="shared" ca="1" si="748"/>
        <v>8.0166009676246155</v>
      </c>
      <c r="ABN15" s="16">
        <f t="shared" ca="1" si="749"/>
        <v>8.0493305368821542</v>
      </c>
      <c r="ABO15" s="16">
        <f t="shared" ca="1" si="750"/>
        <v>8.350804530575294</v>
      </c>
      <c r="ABP15" s="16">
        <f t="shared" ca="1" si="751"/>
        <v>7.7750814181830981</v>
      </c>
      <c r="ABQ15" s="16">
        <f t="shared" ca="1" si="752"/>
        <v>8.6117632170813447</v>
      </c>
      <c r="ABR15" s="16">
        <f t="shared" ca="1" si="753"/>
        <v>7.6112095694528188</v>
      </c>
      <c r="ABS15" s="16">
        <f t="shared" ca="1" si="754"/>
        <v>8.3153894733172429</v>
      </c>
      <c r="ABT15" s="16">
        <f t="shared" ca="1" si="755"/>
        <v>8.1114699818142242</v>
      </c>
      <c r="ABU15" s="16">
        <f t="shared" ca="1" si="756"/>
        <v>8.1720918120800796</v>
      </c>
      <c r="ABV15" s="16">
        <f t="shared" ca="1" si="757"/>
        <v>8.5271189632372018</v>
      </c>
      <c r="ABW15" s="16">
        <f t="shared" ca="1" si="758"/>
        <v>8.1870744511831575</v>
      </c>
      <c r="ABX15" s="16">
        <f t="shared" ca="1" si="759"/>
        <v>8.4555859605305255</v>
      </c>
      <c r="ABY15" s="16">
        <f t="shared" ca="1" si="760"/>
        <v>7.8264510531502234</v>
      </c>
      <c r="ABZ15" s="16">
        <f t="shared" ca="1" si="761"/>
        <v>8.1157184775573512</v>
      </c>
      <c r="ACA15" s="16">
        <f t="shared" ca="1" si="762"/>
        <v>7.735657799059334</v>
      </c>
      <c r="ACB15" s="16">
        <f t="shared" ca="1" si="763"/>
        <v>8.2390124421524717</v>
      </c>
      <c r="ACC15" s="16">
        <f t="shared" ca="1" si="764"/>
        <v>7.9486901144653732</v>
      </c>
      <c r="ACD15" s="16">
        <f t="shared" ca="1" si="765"/>
        <v>8.3566092282305</v>
      </c>
      <c r="ACE15" s="16">
        <f t="shared" ca="1" si="766"/>
        <v>7.0579914161712898</v>
      </c>
      <c r="ACF15" s="16">
        <f t="shared" ca="1" si="767"/>
        <v>8.2451248419766276</v>
      </c>
      <c r="ACG15" s="16">
        <f t="shared" ca="1" si="768"/>
        <v>7.6580099853178387</v>
      </c>
      <c r="ACH15" s="16">
        <f t="shared" ca="1" si="769"/>
        <v>7.2027063123579032</v>
      </c>
      <c r="ACI15" s="16">
        <f t="shared" ca="1" si="770"/>
        <v>7.6096916048346639</v>
      </c>
      <c r="ACJ15" s="16">
        <f t="shared" ca="1" si="771"/>
        <v>7.7416141552316757</v>
      </c>
      <c r="ACK15" s="16">
        <f t="shared" ca="1" si="772"/>
        <v>8.3663996264010372</v>
      </c>
      <c r="ACL15" s="16">
        <f t="shared" ca="1" si="773"/>
        <v>7.9182183076558132</v>
      </c>
      <c r="ACM15" s="16">
        <f t="shared" ca="1" si="774"/>
        <v>8.515707279936823</v>
      </c>
      <c r="ACN15" s="16">
        <f t="shared" ca="1" si="775"/>
        <v>8.0103657326600217</v>
      </c>
      <c r="ACO15" s="16">
        <f t="shared" ca="1" si="776"/>
        <v>8.8784455457032294</v>
      </c>
      <c r="ACP15" s="16">
        <f t="shared" ca="1" si="777"/>
        <v>6.9434279982235578</v>
      </c>
      <c r="ACQ15" s="16">
        <f t="shared" ca="1" si="778"/>
        <v>8.4410635923540944</v>
      </c>
      <c r="ACR15" s="16">
        <f t="shared" ca="1" si="779"/>
        <v>8.3394233364120911</v>
      </c>
      <c r="ACS15" s="16">
        <f t="shared" ca="1" si="780"/>
        <v>7.9103699533790026</v>
      </c>
      <c r="ACT15" s="16">
        <f t="shared" ca="1" si="781"/>
        <v>9.019887258507481</v>
      </c>
      <c r="ACU15" s="16">
        <f t="shared" ca="1" si="782"/>
        <v>7.7455631562741276</v>
      </c>
      <c r="ACV15" s="16">
        <f t="shared" ca="1" si="783"/>
        <v>8.2525624991950313</v>
      </c>
      <c r="ACW15" s="16">
        <f t="shared" ca="1" si="784"/>
        <v>8.19076200044967</v>
      </c>
      <c r="ACX15" s="16">
        <f t="shared" ca="1" si="785"/>
        <v>7.765091227973099</v>
      </c>
      <c r="ACY15" s="16">
        <f t="shared" ca="1" si="786"/>
        <v>8.6069300801142798</v>
      </c>
      <c r="ACZ15" s="16">
        <f t="shared" ca="1" si="787"/>
        <v>7.1474843085846507</v>
      </c>
      <c r="ADA15" s="16">
        <f t="shared" ca="1" si="788"/>
        <v>8.2974895078124824</v>
      </c>
      <c r="ADB15" s="16">
        <f t="shared" ca="1" si="789"/>
        <v>7.8368703982797916</v>
      </c>
      <c r="ADC15" s="16">
        <f t="shared" ca="1" si="790"/>
        <v>7.9625300353867656</v>
      </c>
      <c r="ADD15" s="16">
        <f t="shared" ca="1" si="791"/>
        <v>8.2255117594343901</v>
      </c>
      <c r="ADE15" s="16">
        <f t="shared" ca="1" si="792"/>
        <v>7.7325020210910775</v>
      </c>
      <c r="ADF15" s="16">
        <f t="shared" ca="1" si="793"/>
        <v>8.797629279243921</v>
      </c>
      <c r="ADG15" s="16">
        <f t="shared" ca="1" si="794"/>
        <v>7.8326731909761316</v>
      </c>
      <c r="ADH15" s="16">
        <f t="shared" ca="1" si="795"/>
        <v>7.8712314158277437</v>
      </c>
      <c r="ADI15" s="16">
        <f t="shared" ca="1" si="796"/>
        <v>8.3202253692932402</v>
      </c>
      <c r="ADJ15" s="16">
        <f t="shared" ca="1" si="797"/>
        <v>8.0088292499960509</v>
      </c>
      <c r="ADK15" s="16">
        <f t="shared" ca="1" si="798"/>
        <v>7.1227070303639062</v>
      </c>
      <c r="ADL15" s="16">
        <f t="shared" ca="1" si="799"/>
        <v>8.0313096277800486</v>
      </c>
      <c r="ADM15" s="16">
        <f t="shared" ca="1" si="800"/>
        <v>8.1665975191415576</v>
      </c>
      <c r="ADN15" s="16">
        <f t="shared" ca="1" si="801"/>
        <v>7.7585079147047793</v>
      </c>
      <c r="ADO15" s="16">
        <f t="shared" ca="1" si="802"/>
        <v>7.2603183295010068</v>
      </c>
      <c r="ADP15" s="16">
        <f t="shared" ca="1" si="803"/>
        <v>7.6868693698104318</v>
      </c>
      <c r="ADQ15" s="16">
        <f t="shared" ca="1" si="804"/>
        <v>7.8947441965157585</v>
      </c>
      <c r="ADR15" s="16">
        <f t="shared" ca="1" si="805"/>
        <v>8.5386660510476169</v>
      </c>
      <c r="ADS15" s="16">
        <f t="shared" ca="1" si="806"/>
        <v>8.1597590781395937</v>
      </c>
      <c r="ADT15" s="16">
        <f t="shared" ca="1" si="807"/>
        <v>8.0881527569404223</v>
      </c>
      <c r="ADU15" s="16">
        <f t="shared" ca="1" si="808"/>
        <v>8.5313579518954246</v>
      </c>
      <c r="ADV15" s="16">
        <f t="shared" ca="1" si="809"/>
        <v>8.6914231445259382</v>
      </c>
      <c r="ADW15" s="16">
        <f t="shared" ca="1" si="810"/>
        <v>7.6360641567942711</v>
      </c>
      <c r="ADX15" s="16">
        <f t="shared" ca="1" si="811"/>
        <v>8.9727158073430324</v>
      </c>
      <c r="ADY15" s="16">
        <f t="shared" ca="1" si="812"/>
        <v>7.5990531636527514</v>
      </c>
      <c r="ADZ15" s="16">
        <f t="shared" ca="1" si="813"/>
        <v>8.09253608510158</v>
      </c>
      <c r="AEA15" s="16">
        <f t="shared" ca="1" si="814"/>
        <v>8.0849308380270823</v>
      </c>
      <c r="AEB15" s="16">
        <f t="shared" ca="1" si="815"/>
        <v>8.2472953056332141</v>
      </c>
      <c r="AEC15" s="16">
        <f t="shared" ca="1" si="816"/>
        <v>7.9601175909471982</v>
      </c>
      <c r="AED15" s="16">
        <f t="shared" ca="1" si="817"/>
        <v>8.5281989438597314</v>
      </c>
      <c r="AEE15" s="16">
        <f t="shared" ca="1" si="818"/>
        <v>8.1245108072226042</v>
      </c>
      <c r="AEF15" s="16">
        <f t="shared" ca="1" si="819"/>
        <v>7.9397772944681373</v>
      </c>
      <c r="AEG15" s="16">
        <f t="shared" ca="1" si="820"/>
        <v>7.621219417885567</v>
      </c>
      <c r="AEH15" s="16">
        <f t="shared" ca="1" si="821"/>
        <v>8.6882081973428935</v>
      </c>
      <c r="AEI15" s="16">
        <f t="shared" ca="1" si="822"/>
        <v>7.8970836793454193</v>
      </c>
      <c r="AEJ15" s="16">
        <f t="shared" ca="1" si="823"/>
        <v>8.5013394856192832</v>
      </c>
      <c r="AEK15" s="16">
        <f t="shared" ca="1" si="824"/>
        <v>8.2903746453835119</v>
      </c>
      <c r="AEL15" s="16">
        <f t="shared" ca="1" si="825"/>
        <v>7.3528803410001116</v>
      </c>
      <c r="AEM15" s="16">
        <f t="shared" ca="1" si="826"/>
        <v>8.4956932827221419</v>
      </c>
      <c r="AEN15" s="16">
        <f t="shared" ca="1" si="827"/>
        <v>7.9419420787010884</v>
      </c>
      <c r="AEO15" s="16">
        <f t="shared" ca="1" si="828"/>
        <v>7.6850577172632111</v>
      </c>
      <c r="AEP15" s="16">
        <f t="shared" ca="1" si="829"/>
        <v>7.5533195999063789</v>
      </c>
      <c r="AEQ15" s="16">
        <f t="shared" ca="1" si="830"/>
        <v>7.8047603724352212</v>
      </c>
      <c r="AER15" s="16">
        <f t="shared" ca="1" si="831"/>
        <v>7.5739140099716291</v>
      </c>
      <c r="AES15" s="16">
        <f t="shared" ca="1" si="832"/>
        <v>7.4714491080940846</v>
      </c>
      <c r="AET15" s="16">
        <f t="shared" ca="1" si="833"/>
        <v>8.0419750674643069</v>
      </c>
      <c r="AEU15" s="16">
        <f t="shared" ca="1" si="834"/>
        <v>8.0156133153846447</v>
      </c>
      <c r="AEV15" s="16">
        <f t="shared" ca="1" si="835"/>
        <v>8.5342172563473824</v>
      </c>
      <c r="AEW15" s="16">
        <f t="shared" ca="1" si="836"/>
        <v>7.8774245240072389</v>
      </c>
      <c r="AEX15" s="16">
        <f t="shared" ca="1" si="837"/>
        <v>7.3709105650745927</v>
      </c>
      <c r="AEY15" s="16">
        <f t="shared" ca="1" si="838"/>
        <v>8.9263674581108958</v>
      </c>
      <c r="AEZ15" s="16">
        <f t="shared" ca="1" si="839"/>
        <v>8.2150682839715721</v>
      </c>
      <c r="AFA15" s="16">
        <f t="shared" ca="1" si="840"/>
        <v>7.7917401504091002</v>
      </c>
      <c r="AFB15" s="16">
        <f t="shared" ca="1" si="841"/>
        <v>7.4904784944521268</v>
      </c>
      <c r="AFC15" s="16">
        <f t="shared" ca="1" si="842"/>
        <v>7.9023513716931868</v>
      </c>
      <c r="AFD15" s="16">
        <f t="shared" ca="1" si="843"/>
        <v>8.3932509620045117</v>
      </c>
      <c r="AFE15" s="16">
        <f t="shared" ca="1" si="844"/>
        <v>8.2065980843414863</v>
      </c>
      <c r="AFF15" s="16">
        <f t="shared" ca="1" si="845"/>
        <v>7.7377969505962776</v>
      </c>
      <c r="AFG15" s="16">
        <f t="shared" ca="1" si="846"/>
        <v>8.4005084604393545</v>
      </c>
      <c r="AFH15" s="16">
        <f t="shared" ca="1" si="847"/>
        <v>8.0635743108135678</v>
      </c>
      <c r="AFI15" s="16">
        <f t="shared" ca="1" si="848"/>
        <v>7.9519233959587128</v>
      </c>
      <c r="AFJ15" s="16">
        <f t="shared" ca="1" si="849"/>
        <v>6.8489795714212862</v>
      </c>
      <c r="AFK15" s="16">
        <f t="shared" ca="1" si="850"/>
        <v>7.4909523430054188</v>
      </c>
      <c r="AFL15" s="16">
        <f t="shared" ca="1" si="851"/>
        <v>8.5185080767727879</v>
      </c>
      <c r="AFM15" s="16">
        <f t="shared" ca="1" si="852"/>
        <v>7.0795451341829567</v>
      </c>
      <c r="AFN15" s="16">
        <f t="shared" ca="1" si="853"/>
        <v>7.8777197795702509</v>
      </c>
      <c r="AFO15" s="16">
        <f t="shared" ca="1" si="854"/>
        <v>7.9101503291475703</v>
      </c>
      <c r="AFP15" s="16">
        <f t="shared" ca="1" si="855"/>
        <v>8.5343405885860335</v>
      </c>
      <c r="AFQ15" s="16">
        <f t="shared" ca="1" si="856"/>
        <v>7.2966061792859946</v>
      </c>
      <c r="AFR15" s="16">
        <f t="shared" ca="1" si="857"/>
        <v>8.5155896582763013</v>
      </c>
      <c r="AFS15" s="16">
        <f t="shared" ca="1" si="858"/>
        <v>8.1460117528551841</v>
      </c>
      <c r="AFT15" s="16">
        <f t="shared" ca="1" si="859"/>
        <v>7.5483122746570794</v>
      </c>
      <c r="AFU15" s="16">
        <f t="shared" ca="1" si="860"/>
        <v>8.3792499478860307</v>
      </c>
      <c r="AFV15" s="16">
        <f t="shared" ca="1" si="861"/>
        <v>7.5337455664457949</v>
      </c>
      <c r="AFW15" s="16">
        <f t="shared" ca="1" si="862"/>
        <v>8.2588862460312225</v>
      </c>
      <c r="AFX15" s="16">
        <f t="shared" ca="1" si="863"/>
        <v>8.4550546632123993</v>
      </c>
      <c r="AFY15" s="16">
        <f t="shared" ca="1" si="864"/>
        <v>7.9267495847153446</v>
      </c>
      <c r="AFZ15" s="16">
        <f t="shared" ca="1" si="865"/>
        <v>7.7560312977610639</v>
      </c>
      <c r="AGA15" s="16">
        <f t="shared" ca="1" si="866"/>
        <v>8.3211388659373746</v>
      </c>
      <c r="AGB15" s="16">
        <f t="shared" ca="1" si="867"/>
        <v>7.9844483118963083</v>
      </c>
      <c r="AGC15" s="16">
        <f t="shared" ca="1" si="868"/>
        <v>7.5803062543056212</v>
      </c>
      <c r="AGD15" s="16">
        <f t="shared" ca="1" si="869"/>
        <v>7.6490841296923202</v>
      </c>
      <c r="AGE15" s="16">
        <f t="shared" ca="1" si="870"/>
        <v>7.1889610403852897</v>
      </c>
      <c r="AGF15" s="16">
        <f t="shared" ca="1" si="871"/>
        <v>8.0886265187005755</v>
      </c>
      <c r="AGG15" s="16">
        <f t="shared" ca="1" si="872"/>
        <v>7.3521745487903249</v>
      </c>
      <c r="AGH15" s="16">
        <f t="shared" ca="1" si="873"/>
        <v>8.1238867324891526</v>
      </c>
      <c r="AGI15" s="16">
        <f t="shared" ca="1" si="874"/>
        <v>8.2172170467600196</v>
      </c>
      <c r="AGJ15" s="16">
        <f t="shared" ca="1" si="875"/>
        <v>9.2846335220717204</v>
      </c>
      <c r="AGK15" s="16">
        <f t="shared" ca="1" si="876"/>
        <v>8.1120937425400879</v>
      </c>
      <c r="AGL15" s="16">
        <f t="shared" ca="1" si="877"/>
        <v>7.8523520534638251</v>
      </c>
      <c r="AGM15" s="16">
        <f t="shared" ca="1" si="878"/>
        <v>7.4320693584967108</v>
      </c>
      <c r="AGN15" s="16">
        <f t="shared" ca="1" si="879"/>
        <v>8.3325003491507328</v>
      </c>
      <c r="AGO15" s="16">
        <f t="shared" ca="1" si="880"/>
        <v>7.4987661183285939</v>
      </c>
      <c r="AGP15" s="16">
        <f t="shared" ca="1" si="881"/>
        <v>8.55791231708087</v>
      </c>
      <c r="AGQ15" s="16">
        <f t="shared" ca="1" si="882"/>
        <v>8.1640591708135783</v>
      </c>
      <c r="AGR15" s="16">
        <f t="shared" ca="1" si="883"/>
        <v>7.4978565130793369</v>
      </c>
      <c r="AGS15" s="16">
        <f t="shared" ca="1" si="884"/>
        <v>8.1282431655062322</v>
      </c>
      <c r="AGT15" s="16">
        <f t="shared" ca="1" si="885"/>
        <v>8.3036521146485338</v>
      </c>
      <c r="AGU15" s="16">
        <f t="shared" ca="1" si="886"/>
        <v>8.3326892914391042</v>
      </c>
      <c r="AGV15" s="16">
        <f t="shared" ca="1" si="887"/>
        <v>8.3942146760419174</v>
      </c>
      <c r="AGW15" s="16">
        <f t="shared" ca="1" si="888"/>
        <v>7.8542407071605984</v>
      </c>
      <c r="AGX15" s="16">
        <f t="shared" ca="1" si="889"/>
        <v>8.4474765781103294</v>
      </c>
      <c r="AGY15" s="16">
        <f t="shared" ca="1" si="890"/>
        <v>8.6714220268985134</v>
      </c>
      <c r="AGZ15" s="16">
        <f t="shared" ca="1" si="891"/>
        <v>7.7161420712170301</v>
      </c>
      <c r="AHA15" s="16">
        <f t="shared" ca="1" si="892"/>
        <v>7.9431310009242084</v>
      </c>
      <c r="AHB15" s="16">
        <f t="shared" ca="1" si="893"/>
        <v>7.709550778549656</v>
      </c>
      <c r="AHC15" s="16">
        <f t="shared" ca="1" si="894"/>
        <v>7.712657874361657</v>
      </c>
      <c r="AHD15" s="16">
        <f t="shared" ca="1" si="895"/>
        <v>8.319679055904464</v>
      </c>
      <c r="AHE15" s="16">
        <f t="shared" ca="1" si="896"/>
        <v>7.8160706856236963</v>
      </c>
      <c r="AHF15" s="16">
        <f t="shared" ca="1" si="897"/>
        <v>7.9460828848917737</v>
      </c>
      <c r="AHG15" s="16">
        <f t="shared" ca="1" si="898"/>
        <v>8.123412793777959</v>
      </c>
      <c r="AHH15" s="16">
        <f t="shared" ca="1" si="899"/>
        <v>8.281327006850896</v>
      </c>
      <c r="AHI15" s="16">
        <f t="shared" ca="1" si="900"/>
        <v>7.8305214061835189</v>
      </c>
      <c r="AHJ15" s="16">
        <f t="shared" ca="1" si="901"/>
        <v>8.3677850170792283</v>
      </c>
      <c r="AHK15" s="16">
        <f t="shared" ca="1" si="902"/>
        <v>7.9492627286605773</v>
      </c>
      <c r="AHL15" s="16">
        <f t="shared" ca="1" si="903"/>
        <v>8.2746298653264496</v>
      </c>
      <c r="AHM15" s="16">
        <f t="shared" ca="1" si="904"/>
        <v>8.245128629499419</v>
      </c>
      <c r="AHN15" s="16">
        <f t="shared" ca="1" si="905"/>
        <v>7.4649581031252463</v>
      </c>
      <c r="AHO15" s="16">
        <f t="shared" ca="1" si="906"/>
        <v>7.3820752491072605</v>
      </c>
      <c r="AHP15" s="16">
        <f t="shared" ca="1" si="907"/>
        <v>8.1901542509639018</v>
      </c>
      <c r="AHQ15" s="16">
        <f t="shared" ca="1" si="908"/>
        <v>8.3255121442734872</v>
      </c>
      <c r="AHR15" s="16">
        <f t="shared" ca="1" si="909"/>
        <v>7.4305867178616918</v>
      </c>
      <c r="AHS15" s="16">
        <f t="shared" ca="1" si="910"/>
        <v>8.1457375866200028</v>
      </c>
      <c r="AHT15" s="16">
        <f t="shared" ca="1" si="911"/>
        <v>8.0628578654629486</v>
      </c>
      <c r="AHU15" s="16">
        <f t="shared" ca="1" si="912"/>
        <v>7.9823207178085349</v>
      </c>
      <c r="AHV15" s="16">
        <f t="shared" ca="1" si="913"/>
        <v>7.6705439915060749</v>
      </c>
      <c r="AHW15" s="16">
        <f t="shared" ca="1" si="914"/>
        <v>8.0626028902516964</v>
      </c>
      <c r="AHX15" s="16">
        <f t="shared" ca="1" si="915"/>
        <v>7.6233698444952056</v>
      </c>
      <c r="AHY15" s="16">
        <f t="shared" ca="1" si="916"/>
        <v>7.544963138620977</v>
      </c>
      <c r="AHZ15" s="16">
        <f t="shared" ca="1" si="917"/>
        <v>8.568631097334821</v>
      </c>
      <c r="AIA15" s="16">
        <f t="shared" ca="1" si="918"/>
        <v>7.7062209798907606</v>
      </c>
      <c r="AIB15" s="16">
        <f t="shared" ca="1" si="919"/>
        <v>9.4730003763619024</v>
      </c>
      <c r="AIC15" s="16">
        <f t="shared" ca="1" si="920"/>
        <v>7.5122794966695627</v>
      </c>
      <c r="AID15" s="16">
        <f t="shared" ca="1" si="921"/>
        <v>8.4770110217778853</v>
      </c>
      <c r="AIE15" s="16">
        <f t="shared" ca="1" si="922"/>
        <v>7.8975337498113918</v>
      </c>
      <c r="AIF15" s="16">
        <f t="shared" ca="1" si="923"/>
        <v>8.439320241427831</v>
      </c>
      <c r="AIG15" s="16">
        <f t="shared" ca="1" si="924"/>
        <v>8.2377111409192914</v>
      </c>
      <c r="AIH15" s="16">
        <f t="shared" ca="1" si="925"/>
        <v>8.2372699570210628</v>
      </c>
      <c r="AII15" s="16">
        <f t="shared" ca="1" si="926"/>
        <v>7.9084388781413963</v>
      </c>
      <c r="AIJ15" s="16">
        <f t="shared" ca="1" si="927"/>
        <v>8.2104815308850583</v>
      </c>
      <c r="AIK15" s="16">
        <f t="shared" ca="1" si="928"/>
        <v>7.4063421091171149</v>
      </c>
      <c r="AIL15" s="16">
        <f t="shared" ca="1" si="929"/>
        <v>7.8895481574478801</v>
      </c>
      <c r="AIM15" s="16">
        <f t="shared" ca="1" si="930"/>
        <v>8.750023343144818</v>
      </c>
      <c r="AIN15" s="16">
        <f t="shared" ca="1" si="931"/>
        <v>8.4820424933398311</v>
      </c>
      <c r="AIO15" s="16">
        <f t="shared" ca="1" si="932"/>
        <v>7.2656881957681207</v>
      </c>
      <c r="AIP15" s="16">
        <f t="shared" ca="1" si="933"/>
        <v>7.5264550219123931</v>
      </c>
      <c r="AIQ15" s="16">
        <f t="shared" ca="1" si="934"/>
        <v>8.2394669047401816</v>
      </c>
      <c r="AIR15" s="16">
        <f t="shared" ca="1" si="935"/>
        <v>7.9802641470391364</v>
      </c>
      <c r="AIS15" s="16">
        <f t="shared" ca="1" si="936"/>
        <v>7.8016631024794618</v>
      </c>
      <c r="AIT15" s="16">
        <f t="shared" ca="1" si="937"/>
        <v>7.4650670094232323</v>
      </c>
      <c r="AIU15" s="16">
        <f t="shared" ca="1" si="938"/>
        <v>7.4716193363998551</v>
      </c>
      <c r="AIV15" s="16">
        <f t="shared" ca="1" si="939"/>
        <v>7.7189847359228247</v>
      </c>
      <c r="AIW15" s="16">
        <f t="shared" ca="1" si="940"/>
        <v>7.7160476286253719</v>
      </c>
      <c r="AIX15" s="16">
        <f t="shared" ca="1" si="941"/>
        <v>8.2648843945595463</v>
      </c>
      <c r="AIY15" s="16">
        <f t="shared" ca="1" si="942"/>
        <v>7.6600732062899866</v>
      </c>
      <c r="AIZ15" s="16">
        <f t="shared" ca="1" si="943"/>
        <v>7.6393700477186526</v>
      </c>
      <c r="AJA15" s="16">
        <f t="shared" ca="1" si="944"/>
        <v>7.1956091376067111</v>
      </c>
      <c r="AJB15" s="16">
        <f t="shared" ca="1" si="945"/>
        <v>7.3919956476213757</v>
      </c>
      <c r="AJC15" s="16">
        <f t="shared" ca="1" si="946"/>
        <v>8.2932523896664918</v>
      </c>
      <c r="AJD15" s="16">
        <f t="shared" ca="1" si="947"/>
        <v>7.9712630153978639</v>
      </c>
      <c r="AJE15" s="16">
        <f t="shared" ca="1" si="948"/>
        <v>8.7410659537181967</v>
      </c>
      <c r="AJF15" s="16">
        <f t="shared" ca="1" si="949"/>
        <v>8.0563849420094211</v>
      </c>
      <c r="AJG15" s="16">
        <f t="shared" ca="1" si="950"/>
        <v>7.9867104463932908</v>
      </c>
      <c r="AJH15" s="16">
        <f t="shared" ca="1" si="951"/>
        <v>8.7171713382409219</v>
      </c>
      <c r="AJI15" s="16">
        <f t="shared" ca="1" si="952"/>
        <v>8.169825877219143</v>
      </c>
      <c r="AJJ15" s="16">
        <f t="shared" ca="1" si="953"/>
        <v>8.0061525764342072</v>
      </c>
      <c r="AJK15" s="16">
        <f t="shared" ca="1" si="954"/>
        <v>8.4145682557951496</v>
      </c>
      <c r="AJL15" s="16">
        <f t="shared" ca="1" si="955"/>
        <v>8.2878091820897843</v>
      </c>
      <c r="AJM15" s="16">
        <f t="shared" ca="1" si="956"/>
        <v>7.6238245483575939</v>
      </c>
      <c r="AJN15" s="16">
        <f t="shared" ca="1" si="957"/>
        <v>8.2414056821857216</v>
      </c>
      <c r="AJO15" s="16">
        <f t="shared" ca="1" si="958"/>
        <v>9.0277421944041016</v>
      </c>
      <c r="AJP15" s="16">
        <f t="shared" ca="1" si="959"/>
        <v>6.9617456926258523</v>
      </c>
      <c r="AJQ15" s="16">
        <f t="shared" ca="1" si="960"/>
        <v>8.1584425780634771</v>
      </c>
      <c r="AJR15" s="16">
        <f t="shared" ca="1" si="961"/>
        <v>7.470578794958735</v>
      </c>
      <c r="AJS15" s="16">
        <f t="shared" ca="1" si="962"/>
        <v>6.9197655759544352</v>
      </c>
      <c r="AJT15" s="16">
        <f t="shared" ca="1" si="963"/>
        <v>8.6366512677291034</v>
      </c>
      <c r="AJU15" s="16">
        <f t="shared" ca="1" si="964"/>
        <v>7.3975839860596606</v>
      </c>
      <c r="AJV15" s="16">
        <f t="shared" ca="1" si="965"/>
        <v>8.9245883466372398</v>
      </c>
      <c r="AJW15" s="16">
        <f t="shared" ca="1" si="966"/>
        <v>7.7989312538569733</v>
      </c>
      <c r="AJX15" s="16">
        <f t="shared" ca="1" si="967"/>
        <v>7.6899753082313698</v>
      </c>
      <c r="AJY15" s="16">
        <f t="shared" ca="1" si="968"/>
        <v>9.1212815714875486</v>
      </c>
      <c r="AJZ15" s="16">
        <f t="shared" ca="1" si="969"/>
        <v>8.627367204482745</v>
      </c>
      <c r="AKA15" s="16">
        <f t="shared" ca="1" si="970"/>
        <v>8.1438958000693038</v>
      </c>
      <c r="AKB15" s="16">
        <f t="shared" ca="1" si="971"/>
        <v>8.2041132430343904</v>
      </c>
      <c r="AKC15" s="16">
        <f t="shared" ca="1" si="972"/>
        <v>8.2480748234979835</v>
      </c>
      <c r="AKD15" s="16">
        <f t="shared" ca="1" si="973"/>
        <v>7.7779439574210105</v>
      </c>
      <c r="AKE15" s="16">
        <f t="shared" ca="1" si="974"/>
        <v>7.806366639260756</v>
      </c>
      <c r="AKF15" s="16">
        <f t="shared" ca="1" si="975"/>
        <v>7.5867828764875584</v>
      </c>
      <c r="AKG15" s="16">
        <f t="shared" ca="1" si="976"/>
        <v>8.0992629290542553</v>
      </c>
      <c r="AKH15" s="16">
        <f t="shared" ca="1" si="977"/>
        <v>8.2070327449832163</v>
      </c>
      <c r="AKI15" s="16">
        <f t="shared" ca="1" si="978"/>
        <v>8.3812373597106902</v>
      </c>
      <c r="AKJ15" s="16">
        <f t="shared" ca="1" si="979"/>
        <v>7.6700006724020469</v>
      </c>
      <c r="AKK15" s="16">
        <f t="shared" ca="1" si="980"/>
        <v>7.7151418849531019</v>
      </c>
      <c r="AKL15" s="16">
        <f t="shared" ca="1" si="981"/>
        <v>7.6038027954988827</v>
      </c>
      <c r="AKM15" s="16">
        <f t="shared" ca="1" si="982"/>
        <v>8.5742118982376407</v>
      </c>
      <c r="AKN15" s="16">
        <f t="shared" ca="1" si="983"/>
        <v>8.1869598417555327</v>
      </c>
      <c r="AKO15" s="16">
        <f t="shared" ca="1" si="984"/>
        <v>8.0231655129060133</v>
      </c>
      <c r="AKP15" s="16">
        <f t="shared" ca="1" si="985"/>
        <v>7.6032621313935573</v>
      </c>
      <c r="AKQ15" s="16">
        <f t="shared" ca="1" si="986"/>
        <v>8.4481347092010211</v>
      </c>
      <c r="AKR15" s="16">
        <f t="shared" ca="1" si="987"/>
        <v>8.3701697423067181</v>
      </c>
      <c r="AKS15" s="16">
        <f t="shared" ca="1" si="988"/>
        <v>8.1739445063998133</v>
      </c>
      <c r="AKT15" s="16">
        <f t="shared" ca="1" si="989"/>
        <v>8.8804204558068882</v>
      </c>
      <c r="AKU15" s="16">
        <f t="shared" ca="1" si="990"/>
        <v>7.9211270579190804</v>
      </c>
      <c r="AKV15" s="16">
        <f t="shared" ca="1" si="991"/>
        <v>7.4113614593910802</v>
      </c>
      <c r="AKW15" s="16">
        <f t="shared" ca="1" si="992"/>
        <v>7.8778449334269176</v>
      </c>
      <c r="AKX15" s="16">
        <f t="shared" ca="1" si="993"/>
        <v>8.0244073285393966</v>
      </c>
      <c r="AKY15" s="16">
        <f t="shared" ca="1" si="994"/>
        <v>6.8552036643980188</v>
      </c>
      <c r="AKZ15" s="16">
        <f t="shared" ca="1" si="995"/>
        <v>8.7820731177550435</v>
      </c>
      <c r="ALA15" s="16">
        <f t="shared" ca="1" si="996"/>
        <v>7.2120669389637779</v>
      </c>
      <c r="ALB15" s="16">
        <f t="shared" ca="1" si="997"/>
        <v>7.6773488803536241</v>
      </c>
      <c r="ALC15" s="16">
        <f t="shared" ca="1" si="998"/>
        <v>7.5263852253576031</v>
      </c>
      <c r="ALD15" s="16">
        <f t="shared" ca="1" si="999"/>
        <v>8.510469546060472</v>
      </c>
      <c r="ALE15" s="16">
        <f t="shared" ca="1" si="1000"/>
        <v>8.3925947761714923</v>
      </c>
      <c r="ALF15" s="16">
        <f t="shared" ca="1" si="1001"/>
        <v>7.6638660035525694</v>
      </c>
      <c r="ALG15" s="16">
        <f t="shared" ca="1" si="1002"/>
        <v>7.6767190100607321</v>
      </c>
      <c r="ALH15" s="16">
        <f t="shared" ca="1" si="1003"/>
        <v>8.5354621399509192</v>
      </c>
      <c r="ALI15" s="16">
        <f t="shared" ca="1" si="1004"/>
        <v>8.1986747829231419</v>
      </c>
      <c r="ALJ15" s="16">
        <f t="shared" ca="1" si="1005"/>
        <v>7.4205634676368861</v>
      </c>
      <c r="ALK15" s="16">
        <f t="shared" ca="1" si="1006"/>
        <v>8.6179706497587496</v>
      </c>
      <c r="ALL15" s="16">
        <f t="shared" ca="1" si="1007"/>
        <v>8.8561120517646064</v>
      </c>
      <c r="ALM15" s="16">
        <f t="shared" ca="1" si="1008"/>
        <v>8.7596041412274648</v>
      </c>
      <c r="ALN15" s="16">
        <f t="shared" ca="1" si="1009"/>
        <v>8.3564312444203388</v>
      </c>
      <c r="ALO15" s="16">
        <f t="shared" ca="1" si="1010"/>
        <v>8.5226499980288093</v>
      </c>
      <c r="ALP15" s="16">
        <f t="shared" ca="1" si="1011"/>
        <v>7.8610675383188173</v>
      </c>
      <c r="ALQ15" s="16">
        <f t="shared" ca="1" si="1012"/>
        <v>8.1111912301100766</v>
      </c>
      <c r="ALR15" s="16">
        <f t="shared" ca="1" si="1013"/>
        <v>8.1846822739945893</v>
      </c>
      <c r="ALS15" s="16">
        <f t="shared" ca="1" si="1014"/>
        <v>7.7980322481538833</v>
      </c>
      <c r="ALT15" s="16">
        <f t="shared" ca="1" si="1015"/>
        <v>7.6042953876641377</v>
      </c>
      <c r="ALU15" s="16">
        <f t="shared" ca="1" si="1016"/>
        <v>7.9461968212556622</v>
      </c>
    </row>
    <row r="16" spans="1:1009" x14ac:dyDescent="0.35">
      <c r="A16" s="10">
        <v>42773</v>
      </c>
      <c r="B16" s="9">
        <v>22.9</v>
      </c>
      <c r="C16">
        <f t="shared" si="1017"/>
        <v>1.0094446040756147E-2</v>
      </c>
      <c r="E16" s="49"/>
      <c r="F16" s="50"/>
      <c r="G16" s="51"/>
      <c r="I16" s="16">
        <v>11</v>
      </c>
      <c r="J16" s="16">
        <f t="shared" ca="1" si="17"/>
        <v>8.4962704911494527</v>
      </c>
      <c r="K16" s="16">
        <f t="shared" ca="1" si="18"/>
        <v>8.1999590441055918</v>
      </c>
      <c r="L16" s="16">
        <f t="shared" ca="1" si="19"/>
        <v>7.6394297624564356</v>
      </c>
      <c r="M16" s="16">
        <f t="shared" ca="1" si="20"/>
        <v>9.0694092889203084</v>
      </c>
      <c r="N16" s="16">
        <f t="shared" ca="1" si="21"/>
        <v>8.3992144944660456</v>
      </c>
      <c r="O16" s="16">
        <f t="shared" ca="1" si="22"/>
        <v>8.7467338001447779</v>
      </c>
      <c r="P16" s="16">
        <f t="shared" ca="1" si="23"/>
        <v>8.4596932615811813</v>
      </c>
      <c r="Q16" s="16">
        <f t="shared" ca="1" si="24"/>
        <v>7.4951731352286677</v>
      </c>
      <c r="R16" s="16">
        <f t="shared" ca="1" si="25"/>
        <v>7.4669554803347484</v>
      </c>
      <c r="S16" s="16">
        <f t="shared" ca="1" si="26"/>
        <v>8.5783800160015247</v>
      </c>
      <c r="T16" s="16">
        <f t="shared" ca="1" si="27"/>
        <v>7.3911279605962807</v>
      </c>
      <c r="U16" s="16">
        <f t="shared" ca="1" si="28"/>
        <v>7.9064718579158919</v>
      </c>
      <c r="V16" s="16">
        <f t="shared" ca="1" si="29"/>
        <v>8.3948929520332864</v>
      </c>
      <c r="W16" s="16">
        <f t="shared" ca="1" si="30"/>
        <v>8.2219232022879662</v>
      </c>
      <c r="X16" s="16">
        <f t="shared" ca="1" si="31"/>
        <v>7.6955729295298356</v>
      </c>
      <c r="Y16" s="16">
        <f t="shared" ca="1" si="32"/>
        <v>7.4131269808499933</v>
      </c>
      <c r="Z16" s="16">
        <f t="shared" ca="1" si="33"/>
        <v>7.9501182732201681</v>
      </c>
      <c r="AA16" s="16">
        <f t="shared" ca="1" si="34"/>
        <v>8.6018281555727079</v>
      </c>
      <c r="AB16" s="16">
        <f t="shared" ca="1" si="35"/>
        <v>7.8395919808831058</v>
      </c>
      <c r="AC16" s="16">
        <f t="shared" ca="1" si="36"/>
        <v>7.6882093800809432</v>
      </c>
      <c r="AD16" s="16">
        <f t="shared" ca="1" si="37"/>
        <v>7.3460106983069977</v>
      </c>
      <c r="AE16" s="16">
        <f t="shared" ca="1" si="38"/>
        <v>8.3261262012399921</v>
      </c>
      <c r="AF16" s="16">
        <f t="shared" ca="1" si="39"/>
        <v>7.411745437846788</v>
      </c>
      <c r="AG16" s="16">
        <f t="shared" ca="1" si="40"/>
        <v>8.3619155168460928</v>
      </c>
      <c r="AH16" s="16">
        <f t="shared" ca="1" si="41"/>
        <v>9.1136873269586562</v>
      </c>
      <c r="AI16" s="16">
        <f t="shared" ca="1" si="42"/>
        <v>7.3779574654309172</v>
      </c>
      <c r="AJ16" s="16">
        <f t="shared" ca="1" si="43"/>
        <v>7.8346033410017748</v>
      </c>
      <c r="AK16" s="16">
        <f t="shared" ca="1" si="44"/>
        <v>8.5722354439266937</v>
      </c>
      <c r="AL16" s="16">
        <f t="shared" ca="1" si="45"/>
        <v>7.5813018985291265</v>
      </c>
      <c r="AM16" s="16">
        <f t="shared" ca="1" si="46"/>
        <v>8.2184552572305325</v>
      </c>
      <c r="AN16" s="16">
        <f t="shared" ca="1" si="47"/>
        <v>7.7724275565203005</v>
      </c>
      <c r="AO16" s="16">
        <f t="shared" ca="1" si="48"/>
        <v>7.284385464635867</v>
      </c>
      <c r="AP16" s="16">
        <f t="shared" ca="1" si="49"/>
        <v>7.5662320252254656</v>
      </c>
      <c r="AQ16" s="16">
        <f t="shared" ca="1" si="50"/>
        <v>7.9214131493276358</v>
      </c>
      <c r="AR16" s="16">
        <f t="shared" ca="1" si="51"/>
        <v>7.939437721944242</v>
      </c>
      <c r="AS16" s="16">
        <f t="shared" ca="1" si="52"/>
        <v>7.4575404594227805</v>
      </c>
      <c r="AT16" s="16">
        <f t="shared" ca="1" si="53"/>
        <v>8.3334923418562088</v>
      </c>
      <c r="AU16" s="16">
        <f t="shared" ca="1" si="54"/>
        <v>8.7923305164999555</v>
      </c>
      <c r="AV16" s="16">
        <f t="shared" ca="1" si="55"/>
        <v>7.9458022115428486</v>
      </c>
      <c r="AW16" s="16">
        <f t="shared" ca="1" si="56"/>
        <v>7.4131314870278882</v>
      </c>
      <c r="AX16" s="16">
        <f t="shared" ca="1" si="57"/>
        <v>8.9719541507417375</v>
      </c>
      <c r="AY16" s="16">
        <f t="shared" ca="1" si="58"/>
        <v>7.6832973404660274</v>
      </c>
      <c r="AZ16" s="16">
        <f t="shared" ca="1" si="59"/>
        <v>8.7131004774055736</v>
      </c>
      <c r="BA16" s="16">
        <f t="shared" ca="1" si="60"/>
        <v>7.3262487044116806</v>
      </c>
      <c r="BB16" s="16">
        <f t="shared" ca="1" si="61"/>
        <v>7.7941749185808771</v>
      </c>
      <c r="BC16" s="16">
        <f t="shared" ca="1" si="62"/>
        <v>7.4321238059501749</v>
      </c>
      <c r="BD16" s="16">
        <f t="shared" ca="1" si="63"/>
        <v>8.1850507674007016</v>
      </c>
      <c r="BE16" s="16">
        <f t="shared" ca="1" si="64"/>
        <v>7.4360534312583599</v>
      </c>
      <c r="BF16" s="16">
        <f t="shared" ca="1" si="65"/>
        <v>8.3853659428310863</v>
      </c>
      <c r="BG16" s="16">
        <f t="shared" ca="1" si="66"/>
        <v>8.0389114879885817</v>
      </c>
      <c r="BH16" s="16">
        <f t="shared" ca="1" si="67"/>
        <v>8.4613484186437464</v>
      </c>
      <c r="BI16" s="16">
        <f t="shared" ca="1" si="68"/>
        <v>8.7808802735840974</v>
      </c>
      <c r="BJ16" s="16">
        <f t="shared" ca="1" si="69"/>
        <v>8.2042678206758914</v>
      </c>
      <c r="BK16" s="16">
        <f t="shared" ca="1" si="70"/>
        <v>8.0484243028376259</v>
      </c>
      <c r="BL16" s="16">
        <f t="shared" ca="1" si="71"/>
        <v>7.4811150963218553</v>
      </c>
      <c r="BM16" s="16">
        <f t="shared" ca="1" si="72"/>
        <v>8.0845926300398592</v>
      </c>
      <c r="BN16" s="16">
        <f t="shared" ca="1" si="73"/>
        <v>8.2220398072907344</v>
      </c>
      <c r="BO16" s="16">
        <f t="shared" ca="1" si="74"/>
        <v>8.5003931052555188</v>
      </c>
      <c r="BP16" s="16">
        <f t="shared" ca="1" si="75"/>
        <v>7.1552133748030426</v>
      </c>
      <c r="BQ16" s="16">
        <f t="shared" ca="1" si="76"/>
        <v>8.0370044108963654</v>
      </c>
      <c r="BR16" s="16">
        <f t="shared" ca="1" si="77"/>
        <v>7.8792696920740184</v>
      </c>
      <c r="BS16" s="16">
        <f t="shared" ca="1" si="78"/>
        <v>8.3152256167805856</v>
      </c>
      <c r="BT16" s="16">
        <f t="shared" ca="1" si="79"/>
        <v>7.9696808251724907</v>
      </c>
      <c r="BU16" s="16">
        <f t="shared" ca="1" si="80"/>
        <v>8.0837632624455509</v>
      </c>
      <c r="BV16" s="16">
        <f t="shared" ca="1" si="81"/>
        <v>7.9900634461891897</v>
      </c>
      <c r="BW16" s="16">
        <f t="shared" ca="1" si="82"/>
        <v>6.8760122511317157</v>
      </c>
      <c r="BX16" s="16">
        <f t="shared" ca="1" si="83"/>
        <v>8.1447769909793806</v>
      </c>
      <c r="BY16" s="16">
        <f t="shared" ca="1" si="84"/>
        <v>7.7554692626070132</v>
      </c>
      <c r="BZ16" s="16">
        <f t="shared" ca="1" si="85"/>
        <v>8.2332414267626159</v>
      </c>
      <c r="CA16" s="16">
        <f t="shared" ca="1" si="86"/>
        <v>8.7746780628037104</v>
      </c>
      <c r="CB16" s="16">
        <f t="shared" ca="1" si="87"/>
        <v>8.8482806570365558</v>
      </c>
      <c r="CC16" s="16">
        <f t="shared" ca="1" si="88"/>
        <v>7.9237786815797122</v>
      </c>
      <c r="CD16" s="16">
        <f t="shared" ca="1" si="89"/>
        <v>7.2781646572063989</v>
      </c>
      <c r="CE16" s="16">
        <f t="shared" ca="1" si="90"/>
        <v>8.241065432126204</v>
      </c>
      <c r="CF16" s="16">
        <f t="shared" ca="1" si="91"/>
        <v>8.3092383483072272</v>
      </c>
      <c r="CG16" s="16">
        <f t="shared" ca="1" si="92"/>
        <v>8.4644377345840009</v>
      </c>
      <c r="CH16" s="16">
        <f t="shared" ca="1" si="93"/>
        <v>8.0026239638306027</v>
      </c>
      <c r="CI16" s="16">
        <f t="shared" ca="1" si="94"/>
        <v>8.0516113764997588</v>
      </c>
      <c r="CJ16" s="16">
        <f t="shared" ca="1" si="95"/>
        <v>7.5598213117035629</v>
      </c>
      <c r="CK16" s="16">
        <f t="shared" ca="1" si="96"/>
        <v>8.1233277621473512</v>
      </c>
      <c r="CL16" s="16">
        <f t="shared" ca="1" si="97"/>
        <v>7.9081945825013333</v>
      </c>
      <c r="CM16" s="16">
        <f t="shared" ca="1" si="98"/>
        <v>7.6725770188020563</v>
      </c>
      <c r="CN16" s="16">
        <f t="shared" ca="1" si="99"/>
        <v>8.2350202913561965</v>
      </c>
      <c r="CO16" s="16">
        <f t="shared" ca="1" si="100"/>
        <v>8.4856688308712087</v>
      </c>
      <c r="CP16" s="16">
        <f t="shared" ca="1" si="101"/>
        <v>7.5804572197282658</v>
      </c>
      <c r="CQ16" s="16">
        <f t="shared" ca="1" si="102"/>
        <v>8.9263168771068298</v>
      </c>
      <c r="CR16" s="16">
        <f t="shared" ca="1" si="103"/>
        <v>7.2148520445673521</v>
      </c>
      <c r="CS16" s="16">
        <f t="shared" ca="1" si="104"/>
        <v>7.9413594380737251</v>
      </c>
      <c r="CT16" s="16">
        <f t="shared" ca="1" si="105"/>
        <v>7.5602537619625574</v>
      </c>
      <c r="CU16" s="16">
        <f t="shared" ca="1" si="106"/>
        <v>8.3629417094932865</v>
      </c>
      <c r="CV16" s="16">
        <f t="shared" ca="1" si="107"/>
        <v>7.6802492026364462</v>
      </c>
      <c r="CW16" s="16">
        <f t="shared" ca="1" si="108"/>
        <v>7.3604234856356818</v>
      </c>
      <c r="CX16" s="16">
        <f t="shared" ca="1" si="109"/>
        <v>7.5640420363456871</v>
      </c>
      <c r="CY16" s="16">
        <f t="shared" ca="1" si="110"/>
        <v>8.015702837930375</v>
      </c>
      <c r="CZ16" s="16">
        <f t="shared" ca="1" si="111"/>
        <v>8.8500478997390104</v>
      </c>
      <c r="DA16" s="16">
        <f t="shared" ca="1" si="112"/>
        <v>8.2443902304161032</v>
      </c>
      <c r="DB16" s="16">
        <f t="shared" ca="1" si="113"/>
        <v>8.6664524076698743</v>
      </c>
      <c r="DC16" s="16">
        <f t="shared" ca="1" si="114"/>
        <v>8.2884173732976674</v>
      </c>
      <c r="DD16" s="16">
        <f t="shared" ca="1" si="115"/>
        <v>8.1946305705527855</v>
      </c>
      <c r="DE16" s="16">
        <f t="shared" ca="1" si="116"/>
        <v>7.8357252464065574</v>
      </c>
      <c r="DF16" s="16">
        <f t="shared" ca="1" si="117"/>
        <v>7.9194382933510008</v>
      </c>
      <c r="DG16" s="16">
        <f t="shared" ca="1" si="118"/>
        <v>7.2891066354122174</v>
      </c>
      <c r="DH16" s="16">
        <f t="shared" ca="1" si="119"/>
        <v>8.2916571718189083</v>
      </c>
      <c r="DI16" s="16">
        <f t="shared" ca="1" si="120"/>
        <v>7.7210875905604759</v>
      </c>
      <c r="DJ16" s="16">
        <f t="shared" ca="1" si="121"/>
        <v>7.8718598674532991</v>
      </c>
      <c r="DK16" s="16">
        <f t="shared" ca="1" si="122"/>
        <v>7.1256556219121503</v>
      </c>
      <c r="DL16" s="16">
        <f t="shared" ca="1" si="123"/>
        <v>8.5986184071591953</v>
      </c>
      <c r="DM16" s="16">
        <f t="shared" ca="1" si="124"/>
        <v>7.9998159680357981</v>
      </c>
      <c r="DN16" s="16">
        <f t="shared" ca="1" si="125"/>
        <v>8.2519387831518767</v>
      </c>
      <c r="DO16" s="16">
        <f t="shared" ca="1" si="126"/>
        <v>8.1812451728450721</v>
      </c>
      <c r="DP16" s="16">
        <f t="shared" ca="1" si="127"/>
        <v>8.1534430806273743</v>
      </c>
      <c r="DQ16" s="16">
        <f t="shared" ca="1" si="128"/>
        <v>7.7630562888670145</v>
      </c>
      <c r="DR16" s="16">
        <f t="shared" ca="1" si="129"/>
        <v>8.6286263587783782</v>
      </c>
      <c r="DS16" s="16">
        <f t="shared" ca="1" si="130"/>
        <v>7.8841634454255791</v>
      </c>
      <c r="DT16" s="16">
        <f t="shared" ca="1" si="131"/>
        <v>7.5690227250056612</v>
      </c>
      <c r="DU16" s="16">
        <f t="shared" ca="1" si="132"/>
        <v>7.819783923270287</v>
      </c>
      <c r="DV16" s="16">
        <f t="shared" ca="1" si="133"/>
        <v>8.1057540172339397</v>
      </c>
      <c r="DW16" s="16">
        <f t="shared" ca="1" si="134"/>
        <v>7.8090077072750175</v>
      </c>
      <c r="DX16" s="16">
        <f t="shared" ca="1" si="135"/>
        <v>7.9645139627462882</v>
      </c>
      <c r="DY16" s="16">
        <f t="shared" ca="1" si="136"/>
        <v>8.1264514384824036</v>
      </c>
      <c r="DZ16" s="16">
        <f t="shared" ca="1" si="137"/>
        <v>7.743010468303539</v>
      </c>
      <c r="EA16" s="16">
        <f t="shared" ca="1" si="138"/>
        <v>7.8465899278896032</v>
      </c>
      <c r="EB16" s="16">
        <f t="shared" ca="1" si="139"/>
        <v>8.5444328069842577</v>
      </c>
      <c r="EC16" s="16">
        <f t="shared" ca="1" si="140"/>
        <v>7.8019616386179074</v>
      </c>
      <c r="ED16" s="16">
        <f t="shared" ca="1" si="141"/>
        <v>7.6772374045297367</v>
      </c>
      <c r="EE16" s="16">
        <f t="shared" ca="1" si="142"/>
        <v>6.8462065264801293</v>
      </c>
      <c r="EF16" s="16">
        <f t="shared" ca="1" si="143"/>
        <v>9.0900303624338541</v>
      </c>
      <c r="EG16" s="16">
        <f t="shared" ca="1" si="144"/>
        <v>8.0378115172887625</v>
      </c>
      <c r="EH16" s="16">
        <f t="shared" ca="1" si="145"/>
        <v>8.454107846249002</v>
      </c>
      <c r="EI16" s="16">
        <f t="shared" ca="1" si="146"/>
        <v>7.1379657797226761</v>
      </c>
      <c r="EJ16" s="16">
        <f t="shared" ca="1" si="147"/>
        <v>7.6057408216210334</v>
      </c>
      <c r="EK16" s="16">
        <f t="shared" ca="1" si="148"/>
        <v>8.2020080524182646</v>
      </c>
      <c r="EL16" s="16">
        <f t="shared" ca="1" si="149"/>
        <v>7.95164322562173</v>
      </c>
      <c r="EM16" s="16">
        <f t="shared" ca="1" si="150"/>
        <v>7.6749565084346685</v>
      </c>
      <c r="EN16" s="16">
        <f t="shared" ca="1" si="151"/>
        <v>8.2297655517623909</v>
      </c>
      <c r="EO16" s="16">
        <f t="shared" ca="1" si="152"/>
        <v>8.6039458616296933</v>
      </c>
      <c r="EP16" s="16">
        <f t="shared" ca="1" si="153"/>
        <v>8.3173828890685861</v>
      </c>
      <c r="EQ16" s="16">
        <f t="shared" ca="1" si="154"/>
        <v>7.6129216559656649</v>
      </c>
      <c r="ER16" s="16">
        <f t="shared" ca="1" si="155"/>
        <v>7.4660760090369633</v>
      </c>
      <c r="ES16" s="16">
        <f t="shared" ca="1" si="156"/>
        <v>8.5671916629900497</v>
      </c>
      <c r="ET16" s="16">
        <f t="shared" ca="1" si="157"/>
        <v>8.9996865184892894</v>
      </c>
      <c r="EU16" s="16">
        <f t="shared" ca="1" si="158"/>
        <v>7.5545538097835641</v>
      </c>
      <c r="EV16" s="16">
        <f t="shared" ca="1" si="159"/>
        <v>7.3758445523443301</v>
      </c>
      <c r="EW16" s="16">
        <f t="shared" ca="1" si="160"/>
        <v>7.7342663959628917</v>
      </c>
      <c r="EX16" s="16">
        <f t="shared" ca="1" si="161"/>
        <v>7.6309996944838989</v>
      </c>
      <c r="EY16" s="16">
        <f t="shared" ca="1" si="162"/>
        <v>7.9657696220001446</v>
      </c>
      <c r="EZ16" s="16">
        <f t="shared" ca="1" si="163"/>
        <v>7.0252294138161995</v>
      </c>
      <c r="FA16" s="16">
        <f t="shared" ca="1" si="164"/>
        <v>8.7952134090355578</v>
      </c>
      <c r="FB16" s="16">
        <f t="shared" ca="1" si="165"/>
        <v>7.7665362920122645</v>
      </c>
      <c r="FC16" s="16">
        <f t="shared" ca="1" si="166"/>
        <v>8.1909910125669132</v>
      </c>
      <c r="FD16" s="16">
        <f t="shared" ca="1" si="167"/>
        <v>8.3052486286001326</v>
      </c>
      <c r="FE16" s="16">
        <f t="shared" ca="1" si="168"/>
        <v>8.0381234460307311</v>
      </c>
      <c r="FF16" s="16">
        <f t="shared" ca="1" si="169"/>
        <v>7.8524871043231252</v>
      </c>
      <c r="FG16" s="16">
        <f t="shared" ca="1" si="170"/>
        <v>7.3084846188249788</v>
      </c>
      <c r="FH16" s="16">
        <f t="shared" ca="1" si="171"/>
        <v>7.8865417666709279</v>
      </c>
      <c r="FI16" s="16">
        <f t="shared" ca="1" si="172"/>
        <v>7.310743431308901</v>
      </c>
      <c r="FJ16" s="16">
        <f t="shared" ca="1" si="173"/>
        <v>7.8680340116897876</v>
      </c>
      <c r="FK16" s="16">
        <f t="shared" ca="1" si="174"/>
        <v>8.4464861886440357</v>
      </c>
      <c r="FL16" s="16">
        <f t="shared" ca="1" si="175"/>
        <v>7.7293294541018138</v>
      </c>
      <c r="FM16" s="16">
        <f t="shared" ca="1" si="176"/>
        <v>7.9617794230112056</v>
      </c>
      <c r="FN16" s="16">
        <f t="shared" ca="1" si="177"/>
        <v>8.3781311142429544</v>
      </c>
      <c r="FO16" s="16">
        <f t="shared" ca="1" si="178"/>
        <v>8.1307468108600354</v>
      </c>
      <c r="FP16" s="16">
        <f t="shared" ca="1" si="179"/>
        <v>8.2073635911779288</v>
      </c>
      <c r="FQ16" s="16">
        <f t="shared" ca="1" si="180"/>
        <v>7.6515239792041196</v>
      </c>
      <c r="FR16" s="16">
        <f t="shared" ca="1" si="181"/>
        <v>8.1756277176784842</v>
      </c>
      <c r="FS16" s="16">
        <f t="shared" ca="1" si="182"/>
        <v>7.8763625891557556</v>
      </c>
      <c r="FT16" s="16">
        <f t="shared" ca="1" si="183"/>
        <v>8.819269860325198</v>
      </c>
      <c r="FU16" s="16">
        <f t="shared" ca="1" si="184"/>
        <v>8.5120485431474187</v>
      </c>
      <c r="FV16" s="16">
        <f t="shared" ca="1" si="185"/>
        <v>8.9649011055593792</v>
      </c>
      <c r="FW16" s="16">
        <f t="shared" ca="1" si="186"/>
        <v>8.1284399639777138</v>
      </c>
      <c r="FX16" s="16">
        <f t="shared" ca="1" si="187"/>
        <v>7.9320316762769743</v>
      </c>
      <c r="FY16" s="16">
        <f t="shared" ca="1" si="188"/>
        <v>8.2475524830537132</v>
      </c>
      <c r="FZ16" s="16">
        <f t="shared" ca="1" si="189"/>
        <v>9.6770312862390853</v>
      </c>
      <c r="GA16" s="16">
        <f t="shared" ca="1" si="190"/>
        <v>9.0947493118601255</v>
      </c>
      <c r="GB16" s="16">
        <f t="shared" ca="1" si="191"/>
        <v>8.0531806497087253</v>
      </c>
      <c r="GC16" s="16">
        <f t="shared" ca="1" si="192"/>
        <v>7.8386334615340862</v>
      </c>
      <c r="GD16" s="16">
        <f t="shared" ca="1" si="193"/>
        <v>8.2291908280608741</v>
      </c>
      <c r="GE16" s="16">
        <f t="shared" ca="1" si="194"/>
        <v>8.6637069959411992</v>
      </c>
      <c r="GF16" s="16">
        <f t="shared" ca="1" si="195"/>
        <v>7.7942923585028225</v>
      </c>
      <c r="GG16" s="16">
        <f t="shared" ca="1" si="196"/>
        <v>8.0205565372315277</v>
      </c>
      <c r="GH16" s="16">
        <f t="shared" ca="1" si="197"/>
        <v>7.1586185417101911</v>
      </c>
      <c r="GI16" s="16">
        <f t="shared" ca="1" si="198"/>
        <v>7.9730957823007405</v>
      </c>
      <c r="GJ16" s="16">
        <f t="shared" ca="1" si="199"/>
        <v>7.7261332198220467</v>
      </c>
      <c r="GK16" s="16">
        <f t="shared" ca="1" si="200"/>
        <v>9.5621025106389101</v>
      </c>
      <c r="GL16" s="16">
        <f t="shared" ca="1" si="201"/>
        <v>8.1222621293493837</v>
      </c>
      <c r="GM16" s="16">
        <f t="shared" ca="1" si="202"/>
        <v>8.2129702104270415</v>
      </c>
      <c r="GN16" s="16">
        <f t="shared" ca="1" si="203"/>
        <v>7.5949708444812005</v>
      </c>
      <c r="GO16" s="16">
        <f t="shared" ca="1" si="204"/>
        <v>8.1308547190599363</v>
      </c>
      <c r="GP16" s="16">
        <f t="shared" ca="1" si="205"/>
        <v>7.5605047958309894</v>
      </c>
      <c r="GQ16" s="16">
        <f t="shared" ca="1" si="206"/>
        <v>7.7730025886042586</v>
      </c>
      <c r="GR16" s="16">
        <f t="shared" ca="1" si="207"/>
        <v>7.3198220907205416</v>
      </c>
      <c r="GS16" s="16">
        <f t="shared" ca="1" si="208"/>
        <v>7.9863092399362516</v>
      </c>
      <c r="GT16" s="16">
        <f t="shared" ca="1" si="209"/>
        <v>7.6593751476162417</v>
      </c>
      <c r="GU16" s="16">
        <f t="shared" ca="1" si="210"/>
        <v>8.1691053029271838</v>
      </c>
      <c r="GV16" s="16">
        <f t="shared" ca="1" si="211"/>
        <v>8.4883303338714153</v>
      </c>
      <c r="GW16" s="16">
        <f t="shared" ca="1" si="212"/>
        <v>7.5200436649631017</v>
      </c>
      <c r="GX16" s="16">
        <f t="shared" ca="1" si="213"/>
        <v>7.3033556025363433</v>
      </c>
      <c r="GY16" s="16">
        <f t="shared" ca="1" si="214"/>
        <v>8.4509697833606676</v>
      </c>
      <c r="GZ16" s="16">
        <f t="shared" ca="1" si="215"/>
        <v>8.9924853972801611</v>
      </c>
      <c r="HA16" s="16">
        <f t="shared" ca="1" si="216"/>
        <v>7.4321008365059189</v>
      </c>
      <c r="HB16" s="16">
        <f t="shared" ca="1" si="217"/>
        <v>8.3281115899327283</v>
      </c>
      <c r="HC16" s="16">
        <f t="shared" ca="1" si="218"/>
        <v>7.9616894322300498</v>
      </c>
      <c r="HD16" s="16">
        <f t="shared" ca="1" si="219"/>
        <v>7.9476092733535832</v>
      </c>
      <c r="HE16" s="16">
        <f t="shared" ca="1" si="220"/>
        <v>8.0850030649823967</v>
      </c>
      <c r="HF16" s="16">
        <f t="shared" ca="1" si="221"/>
        <v>7.9477760688373138</v>
      </c>
      <c r="HG16" s="16">
        <f t="shared" ca="1" si="222"/>
        <v>8.197919784235788</v>
      </c>
      <c r="HH16" s="16">
        <f t="shared" ca="1" si="223"/>
        <v>7.8475057791499072</v>
      </c>
      <c r="HI16" s="16">
        <f t="shared" ca="1" si="224"/>
        <v>7.8166717151359242</v>
      </c>
      <c r="HJ16" s="16">
        <f t="shared" ca="1" si="225"/>
        <v>7.9478579789934134</v>
      </c>
      <c r="HK16" s="16">
        <f t="shared" ca="1" si="226"/>
        <v>7.5827595038596911</v>
      </c>
      <c r="HL16" s="16">
        <f t="shared" ca="1" si="227"/>
        <v>7.5530441999470055</v>
      </c>
      <c r="HM16" s="16">
        <f t="shared" ca="1" si="228"/>
        <v>8.1129874627080518</v>
      </c>
      <c r="HN16" s="16">
        <f t="shared" ca="1" si="229"/>
        <v>8.3684915918945055</v>
      </c>
      <c r="HO16" s="16">
        <f t="shared" ca="1" si="230"/>
        <v>8.4938562529813737</v>
      </c>
      <c r="HP16" s="16">
        <f t="shared" ca="1" si="231"/>
        <v>9.449893078199846</v>
      </c>
      <c r="HQ16" s="16">
        <f t="shared" ca="1" si="232"/>
        <v>8.0466906515531686</v>
      </c>
      <c r="HR16" s="16">
        <f t="shared" ca="1" si="233"/>
        <v>7.9196608007805764</v>
      </c>
      <c r="HS16" s="16">
        <f t="shared" ca="1" si="234"/>
        <v>8.3227251606047457</v>
      </c>
      <c r="HT16" s="16">
        <f t="shared" ca="1" si="235"/>
        <v>8.4405833505441663</v>
      </c>
      <c r="HU16" s="16">
        <f t="shared" ca="1" si="236"/>
        <v>8.8684476784187538</v>
      </c>
      <c r="HV16" s="16">
        <f t="shared" ca="1" si="237"/>
        <v>7.6391704961773668</v>
      </c>
      <c r="HW16" s="16">
        <f t="shared" ca="1" si="238"/>
        <v>7.8706383729187435</v>
      </c>
      <c r="HX16" s="16">
        <f t="shared" ca="1" si="239"/>
        <v>9.3325006426981485</v>
      </c>
      <c r="HY16" s="16">
        <f t="shared" ca="1" si="240"/>
        <v>8.0065372067634808</v>
      </c>
      <c r="HZ16" s="16">
        <f t="shared" ca="1" si="241"/>
        <v>7.6911151098843558</v>
      </c>
      <c r="IA16" s="16">
        <f t="shared" ca="1" si="242"/>
        <v>7.5083255356157794</v>
      </c>
      <c r="IB16" s="16">
        <f t="shared" ca="1" si="243"/>
        <v>7.9195122089077561</v>
      </c>
      <c r="IC16" s="16">
        <f t="shared" ca="1" si="244"/>
        <v>8.4464751707050958</v>
      </c>
      <c r="ID16" s="16">
        <f t="shared" ca="1" si="245"/>
        <v>8.4285992294921339</v>
      </c>
      <c r="IE16" s="16">
        <f t="shared" ca="1" si="246"/>
        <v>8.2965457406754961</v>
      </c>
      <c r="IF16" s="16">
        <f t="shared" ca="1" si="247"/>
        <v>7.7988365421478703</v>
      </c>
      <c r="IG16" s="16">
        <f t="shared" ca="1" si="248"/>
        <v>8.2124484367347179</v>
      </c>
      <c r="IH16" s="16">
        <f t="shared" ca="1" si="249"/>
        <v>8.3474187498719736</v>
      </c>
      <c r="II16" s="16">
        <f t="shared" ca="1" si="250"/>
        <v>7.7698116264346266</v>
      </c>
      <c r="IJ16" s="16">
        <f t="shared" ca="1" si="251"/>
        <v>7.0563878076633122</v>
      </c>
      <c r="IK16" s="16">
        <f t="shared" ca="1" si="252"/>
        <v>7.8879257170729673</v>
      </c>
      <c r="IL16" s="16">
        <f t="shared" ca="1" si="253"/>
        <v>8.2083826097059482</v>
      </c>
      <c r="IM16" s="16">
        <f t="shared" ca="1" si="254"/>
        <v>8.8063688517141809</v>
      </c>
      <c r="IN16" s="16">
        <f t="shared" ca="1" si="255"/>
        <v>8.3755976294701711</v>
      </c>
      <c r="IO16" s="16">
        <f t="shared" ca="1" si="256"/>
        <v>8.1725288469617929</v>
      </c>
      <c r="IP16" s="16">
        <f t="shared" ca="1" si="257"/>
        <v>8.2288026419667801</v>
      </c>
      <c r="IQ16" s="16">
        <f t="shared" ca="1" si="258"/>
        <v>8.6075073017699744</v>
      </c>
      <c r="IR16" s="16">
        <f t="shared" ca="1" si="259"/>
        <v>7.9919565333130329</v>
      </c>
      <c r="IS16" s="16">
        <f t="shared" ca="1" si="260"/>
        <v>9.1157232899766765</v>
      </c>
      <c r="IT16" s="16">
        <f t="shared" ca="1" si="261"/>
        <v>8.4436356252756291</v>
      </c>
      <c r="IU16" s="16">
        <f t="shared" ca="1" si="262"/>
        <v>8.4955468542847683</v>
      </c>
      <c r="IV16" s="16">
        <f t="shared" ca="1" si="263"/>
        <v>8.1910562779716685</v>
      </c>
      <c r="IW16" s="16">
        <f t="shared" ca="1" si="264"/>
        <v>7.4879151073707133</v>
      </c>
      <c r="IX16" s="16">
        <f t="shared" ca="1" si="265"/>
        <v>7.5388563148160621</v>
      </c>
      <c r="IY16" s="16">
        <f t="shared" ca="1" si="266"/>
        <v>7.9026307004411329</v>
      </c>
      <c r="IZ16" s="16">
        <f t="shared" ca="1" si="267"/>
        <v>7.7877979490167775</v>
      </c>
      <c r="JA16" s="16">
        <f t="shared" ca="1" si="268"/>
        <v>7.512158287002257</v>
      </c>
      <c r="JB16" s="16">
        <f t="shared" ca="1" si="269"/>
        <v>7.2862999810160183</v>
      </c>
      <c r="JC16" s="16">
        <f t="shared" ca="1" si="270"/>
        <v>7.6079598627308034</v>
      </c>
      <c r="JD16" s="16">
        <f t="shared" ca="1" si="271"/>
        <v>8.2099175266497397</v>
      </c>
      <c r="JE16" s="16">
        <f t="shared" ca="1" si="272"/>
        <v>9.3463879833112244</v>
      </c>
      <c r="JF16" s="16">
        <f t="shared" ca="1" si="273"/>
        <v>7.3371238084730219</v>
      </c>
      <c r="JG16" s="16">
        <f t="shared" ca="1" si="274"/>
        <v>8.0439813345447337</v>
      </c>
      <c r="JH16" s="16">
        <f t="shared" ca="1" si="275"/>
        <v>7.9944706395014142</v>
      </c>
      <c r="JI16" s="16">
        <f t="shared" ca="1" si="276"/>
        <v>8.201072029538846</v>
      </c>
      <c r="JJ16" s="16">
        <f t="shared" ca="1" si="277"/>
        <v>8.4705381787913421</v>
      </c>
      <c r="JK16" s="16">
        <f t="shared" ca="1" si="278"/>
        <v>8.2580834639173641</v>
      </c>
      <c r="JL16" s="16">
        <f t="shared" ca="1" si="279"/>
        <v>8.7076468956020214</v>
      </c>
      <c r="JM16" s="16">
        <f t="shared" ca="1" si="280"/>
        <v>7.7294732356297695</v>
      </c>
      <c r="JN16" s="16">
        <f t="shared" ca="1" si="281"/>
        <v>8.0076178009906176</v>
      </c>
      <c r="JO16" s="16">
        <f t="shared" ca="1" si="282"/>
        <v>8.5403935312963757</v>
      </c>
      <c r="JP16" s="16">
        <f t="shared" ca="1" si="283"/>
        <v>7.5347038660318466</v>
      </c>
      <c r="JQ16" s="16">
        <f t="shared" ca="1" si="284"/>
        <v>8.1989808684832504</v>
      </c>
      <c r="JR16" s="16">
        <f t="shared" ca="1" si="285"/>
        <v>7.7523909024496485</v>
      </c>
      <c r="JS16" s="16">
        <f t="shared" ca="1" si="286"/>
        <v>8.3901238493414052</v>
      </c>
      <c r="JT16" s="16">
        <f t="shared" ca="1" si="287"/>
        <v>7.7396909965193954</v>
      </c>
      <c r="JU16" s="16">
        <f t="shared" ca="1" si="288"/>
        <v>7.4932622584649033</v>
      </c>
      <c r="JV16" s="16">
        <f t="shared" ca="1" si="289"/>
        <v>8.0341064867218499</v>
      </c>
      <c r="JW16" s="16">
        <f t="shared" ca="1" si="290"/>
        <v>8.6439055966886134</v>
      </c>
      <c r="JX16" s="16">
        <f t="shared" ca="1" si="291"/>
        <v>7.274017070743982</v>
      </c>
      <c r="JY16" s="16">
        <f t="shared" ca="1" si="292"/>
        <v>7.9776655167254154</v>
      </c>
      <c r="JZ16" s="16">
        <f t="shared" ca="1" si="293"/>
        <v>8.3076813619830752</v>
      </c>
      <c r="KA16" s="16">
        <f t="shared" ca="1" si="294"/>
        <v>9.2285421890493495</v>
      </c>
      <c r="KB16" s="16">
        <f t="shared" ca="1" si="295"/>
        <v>6.8818180606834005</v>
      </c>
      <c r="KC16" s="16">
        <f t="shared" ca="1" si="296"/>
        <v>9.1522170286904068</v>
      </c>
      <c r="KD16" s="16">
        <f t="shared" ca="1" si="297"/>
        <v>7.5920002560566928</v>
      </c>
      <c r="KE16" s="16">
        <f t="shared" ca="1" si="298"/>
        <v>8.2713625582994386</v>
      </c>
      <c r="KF16" s="16">
        <f t="shared" ca="1" si="299"/>
        <v>8.5541445420908744</v>
      </c>
      <c r="KG16" s="16">
        <f t="shared" ca="1" si="300"/>
        <v>8.066035299141328</v>
      </c>
      <c r="KH16" s="16">
        <f t="shared" ca="1" si="301"/>
        <v>8.6644410956534248</v>
      </c>
      <c r="KI16" s="16">
        <f t="shared" ca="1" si="302"/>
        <v>7.7418863673834837</v>
      </c>
      <c r="KJ16" s="16">
        <f t="shared" ca="1" si="303"/>
        <v>8.3567817721881497</v>
      </c>
      <c r="KK16" s="16">
        <f t="shared" ca="1" si="304"/>
        <v>7.4034522234414304</v>
      </c>
      <c r="KL16" s="16">
        <f t="shared" ca="1" si="305"/>
        <v>8.2838156668638998</v>
      </c>
      <c r="KM16" s="16">
        <f t="shared" ca="1" si="306"/>
        <v>8.4514300495601482</v>
      </c>
      <c r="KN16" s="16">
        <f t="shared" ca="1" si="307"/>
        <v>7.9402417092121915</v>
      </c>
      <c r="KO16" s="16">
        <f t="shared" ca="1" si="308"/>
        <v>8.2427535686226374</v>
      </c>
      <c r="KP16" s="16">
        <f t="shared" ca="1" si="309"/>
        <v>7.7587968248002745</v>
      </c>
      <c r="KQ16" s="16">
        <f t="shared" ca="1" si="310"/>
        <v>8.0387994322862859</v>
      </c>
      <c r="KR16" s="16">
        <f t="shared" ca="1" si="311"/>
        <v>7.8353797611928329</v>
      </c>
      <c r="KS16" s="16">
        <f t="shared" ca="1" si="312"/>
        <v>7.4503054708759961</v>
      </c>
      <c r="KT16" s="16">
        <f t="shared" ca="1" si="313"/>
        <v>8.3174383758680559</v>
      </c>
      <c r="KU16" s="16">
        <f t="shared" ca="1" si="314"/>
        <v>7.1752073668653624</v>
      </c>
      <c r="KV16" s="16">
        <f t="shared" ca="1" si="315"/>
        <v>7.507017237567652</v>
      </c>
      <c r="KW16" s="16">
        <f t="shared" ca="1" si="316"/>
        <v>7.0462550954526879</v>
      </c>
      <c r="KX16" s="16">
        <f t="shared" ca="1" si="317"/>
        <v>8.6202978044291942</v>
      </c>
      <c r="KY16" s="16">
        <f t="shared" ca="1" si="318"/>
        <v>8.5008419759934561</v>
      </c>
      <c r="KZ16" s="16">
        <f t="shared" ca="1" si="319"/>
        <v>8.0899125789600852</v>
      </c>
      <c r="LA16" s="16">
        <f t="shared" ca="1" si="320"/>
        <v>7.1015794346651413</v>
      </c>
      <c r="LB16" s="16">
        <f t="shared" ca="1" si="321"/>
        <v>8.0352935116227737</v>
      </c>
      <c r="LC16" s="16">
        <f t="shared" ca="1" si="322"/>
        <v>7.5102748694379935</v>
      </c>
      <c r="LD16" s="16">
        <f t="shared" ca="1" si="323"/>
        <v>8.4904905017677645</v>
      </c>
      <c r="LE16" s="16">
        <f t="shared" ca="1" si="324"/>
        <v>8.2074735455726913</v>
      </c>
      <c r="LF16" s="16">
        <f t="shared" ca="1" si="325"/>
        <v>8.5996546808213434</v>
      </c>
      <c r="LG16" s="16">
        <f t="shared" ca="1" si="326"/>
        <v>8.1784024182282522</v>
      </c>
      <c r="LH16" s="16">
        <f t="shared" ca="1" si="327"/>
        <v>8.8263632154984339</v>
      </c>
      <c r="LI16" s="16">
        <f t="shared" ca="1" si="328"/>
        <v>8.0751114628156753</v>
      </c>
      <c r="LJ16" s="16">
        <f t="shared" ca="1" si="329"/>
        <v>7.5097477308284919</v>
      </c>
      <c r="LK16" s="16">
        <f t="shared" ca="1" si="330"/>
        <v>8.6613084970387835</v>
      </c>
      <c r="LL16" s="16">
        <f t="shared" ca="1" si="331"/>
        <v>8.0982469162763824</v>
      </c>
      <c r="LM16" s="16">
        <f t="shared" ca="1" si="332"/>
        <v>8.0717478657511617</v>
      </c>
      <c r="LN16" s="16">
        <f t="shared" ca="1" si="333"/>
        <v>8.6829390112207872</v>
      </c>
      <c r="LO16" s="16">
        <f t="shared" ca="1" si="334"/>
        <v>7.9119158124244731</v>
      </c>
      <c r="LP16" s="16">
        <f t="shared" ca="1" si="335"/>
        <v>8.8289093836116823</v>
      </c>
      <c r="LQ16" s="16">
        <f t="shared" ca="1" si="336"/>
        <v>7.532846287393248</v>
      </c>
      <c r="LR16" s="16">
        <f t="shared" ca="1" si="337"/>
        <v>8.5866375186389146</v>
      </c>
      <c r="LS16" s="16">
        <f t="shared" ca="1" si="338"/>
        <v>7.9683488891827166</v>
      </c>
      <c r="LT16" s="16">
        <f t="shared" ca="1" si="339"/>
        <v>8.7309779131988901</v>
      </c>
      <c r="LU16" s="16">
        <f t="shared" ca="1" si="340"/>
        <v>8.0184664783180182</v>
      </c>
      <c r="LV16" s="16">
        <f t="shared" ca="1" si="341"/>
        <v>8.2797293641871281</v>
      </c>
      <c r="LW16" s="16">
        <f t="shared" ca="1" si="342"/>
        <v>8.6632229945568273</v>
      </c>
      <c r="LX16" s="16">
        <f t="shared" ca="1" si="343"/>
        <v>8.0626420610884111</v>
      </c>
      <c r="LY16" s="16">
        <f t="shared" ca="1" si="344"/>
        <v>7.8743286843085469</v>
      </c>
      <c r="LZ16" s="16">
        <f t="shared" ca="1" si="345"/>
        <v>8.1488221317947911</v>
      </c>
      <c r="MA16" s="16">
        <f t="shared" ca="1" si="346"/>
        <v>8.1552027350323559</v>
      </c>
      <c r="MB16" s="16">
        <f t="shared" ca="1" si="347"/>
        <v>8.3390202546277195</v>
      </c>
      <c r="MC16" s="16">
        <f t="shared" ca="1" si="348"/>
        <v>7.9884277435186108</v>
      </c>
      <c r="MD16" s="16">
        <f t="shared" ca="1" si="349"/>
        <v>7.4644202162565723</v>
      </c>
      <c r="ME16" s="16">
        <f t="shared" ca="1" si="350"/>
        <v>7.2245465405971752</v>
      </c>
      <c r="MF16" s="16">
        <f t="shared" ca="1" si="351"/>
        <v>8.5829989308417716</v>
      </c>
      <c r="MG16" s="16">
        <f t="shared" ca="1" si="352"/>
        <v>7.6314868435197933</v>
      </c>
      <c r="MH16" s="16">
        <f t="shared" ca="1" si="353"/>
        <v>8.5991390320201671</v>
      </c>
      <c r="MI16" s="16">
        <f t="shared" ca="1" si="354"/>
        <v>8.8719363474015047</v>
      </c>
      <c r="MJ16" s="16">
        <f t="shared" ca="1" si="355"/>
        <v>7.8823491481670294</v>
      </c>
      <c r="MK16" s="16">
        <f t="shared" ca="1" si="356"/>
        <v>8.7634499019296488</v>
      </c>
      <c r="ML16" s="16">
        <f t="shared" ca="1" si="357"/>
        <v>8.0237942339374566</v>
      </c>
      <c r="MM16" s="16">
        <f t="shared" ca="1" si="358"/>
        <v>8.2258458575243552</v>
      </c>
      <c r="MN16" s="16">
        <f t="shared" ca="1" si="359"/>
        <v>8.4590206620451482</v>
      </c>
      <c r="MO16" s="16">
        <f t="shared" ca="1" si="360"/>
        <v>8.8860333496226485</v>
      </c>
      <c r="MP16" s="16">
        <f t="shared" ca="1" si="361"/>
        <v>6.9866689326963263</v>
      </c>
      <c r="MQ16" s="16">
        <f t="shared" ca="1" si="362"/>
        <v>8.0904171338870956</v>
      </c>
      <c r="MR16" s="16">
        <f t="shared" ca="1" si="363"/>
        <v>8.4822086925799454</v>
      </c>
      <c r="MS16" s="16">
        <f t="shared" ca="1" si="364"/>
        <v>7.9484521814955587</v>
      </c>
      <c r="MT16" s="16">
        <f t="shared" ca="1" si="365"/>
        <v>8.3424451364551651</v>
      </c>
      <c r="MU16" s="16">
        <f t="shared" ca="1" si="366"/>
        <v>8.4696219901617873</v>
      </c>
      <c r="MV16" s="16">
        <f t="shared" ca="1" si="367"/>
        <v>7.7247468531771268</v>
      </c>
      <c r="MW16" s="16">
        <f t="shared" ca="1" si="368"/>
        <v>7.7156288441773153</v>
      </c>
      <c r="MX16" s="16">
        <f t="shared" ca="1" si="369"/>
        <v>7.7717840307611556</v>
      </c>
      <c r="MY16" s="16">
        <f t="shared" ca="1" si="370"/>
        <v>7.5055658838961916</v>
      </c>
      <c r="MZ16" s="16">
        <f t="shared" ca="1" si="371"/>
        <v>8.3532089877865996</v>
      </c>
      <c r="NA16" s="16">
        <f t="shared" ca="1" si="372"/>
        <v>8.1125489321638291</v>
      </c>
      <c r="NB16" s="16">
        <f t="shared" ca="1" si="373"/>
        <v>7.876137592975943</v>
      </c>
      <c r="NC16" s="16">
        <f t="shared" ca="1" si="374"/>
        <v>8.3105060005666669</v>
      </c>
      <c r="ND16" s="16">
        <f t="shared" ca="1" si="375"/>
        <v>7.8919033203654472</v>
      </c>
      <c r="NE16" s="16">
        <f t="shared" ca="1" si="376"/>
        <v>8.292066363150898</v>
      </c>
      <c r="NF16" s="16">
        <f t="shared" ca="1" si="377"/>
        <v>7.8956106822803012</v>
      </c>
      <c r="NG16" s="16">
        <f t="shared" ca="1" si="378"/>
        <v>8.2173793121904115</v>
      </c>
      <c r="NH16" s="16">
        <f t="shared" ca="1" si="379"/>
        <v>7.6826704047906968</v>
      </c>
      <c r="NI16" s="16">
        <f t="shared" ca="1" si="380"/>
        <v>7.3327912207453707</v>
      </c>
      <c r="NJ16" s="16">
        <f t="shared" ca="1" si="381"/>
        <v>7.8194081929363124</v>
      </c>
      <c r="NK16" s="16">
        <f t="shared" ca="1" si="382"/>
        <v>9.1741768524150249</v>
      </c>
      <c r="NL16" s="16">
        <f t="shared" ca="1" si="383"/>
        <v>8.0917054631291734</v>
      </c>
      <c r="NM16" s="16">
        <f t="shared" ca="1" si="384"/>
        <v>8.7598741110611336</v>
      </c>
      <c r="NN16" s="16">
        <f t="shared" ca="1" si="385"/>
        <v>8.2233174603820167</v>
      </c>
      <c r="NO16" s="16">
        <f t="shared" ca="1" si="386"/>
        <v>8.4336545313154918</v>
      </c>
      <c r="NP16" s="16">
        <f t="shared" ca="1" si="387"/>
        <v>8.0166987147759201</v>
      </c>
      <c r="NQ16" s="16">
        <f t="shared" ca="1" si="388"/>
        <v>8.5866620301813139</v>
      </c>
      <c r="NR16" s="16">
        <f t="shared" ca="1" si="389"/>
        <v>8.0053389262008352</v>
      </c>
      <c r="NS16" s="16">
        <f t="shared" ca="1" si="390"/>
        <v>7.3929805573851395</v>
      </c>
      <c r="NT16" s="16">
        <f t="shared" ca="1" si="391"/>
        <v>7.2490615883212612</v>
      </c>
      <c r="NU16" s="16">
        <f t="shared" ca="1" si="392"/>
        <v>7.7226769733199996</v>
      </c>
      <c r="NV16" s="16">
        <f t="shared" ca="1" si="393"/>
        <v>7.0970416822673448</v>
      </c>
      <c r="NW16" s="16">
        <f t="shared" ca="1" si="394"/>
        <v>8.017848240661273</v>
      </c>
      <c r="NX16" s="16">
        <f t="shared" ca="1" si="395"/>
        <v>8.3191593416158831</v>
      </c>
      <c r="NY16" s="16">
        <f t="shared" ca="1" si="396"/>
        <v>7.4073847586732136</v>
      </c>
      <c r="NZ16" s="16">
        <f t="shared" ca="1" si="397"/>
        <v>8.9964611545789097</v>
      </c>
      <c r="OA16" s="16">
        <f t="shared" ca="1" si="398"/>
        <v>7.8002826461481725</v>
      </c>
      <c r="OB16" s="16">
        <f t="shared" ca="1" si="399"/>
        <v>8.3719688978055107</v>
      </c>
      <c r="OC16" s="16">
        <f t="shared" ca="1" si="400"/>
        <v>8.5092504609211481</v>
      </c>
      <c r="OD16" s="16">
        <f t="shared" ca="1" si="401"/>
        <v>8.0820172592570092</v>
      </c>
      <c r="OE16" s="16">
        <f t="shared" ca="1" si="402"/>
        <v>8.7601767379159021</v>
      </c>
      <c r="OF16" s="16">
        <f t="shared" ca="1" si="403"/>
        <v>8.2385801690709322</v>
      </c>
      <c r="OG16" s="16">
        <f t="shared" ca="1" si="404"/>
        <v>8.1529485693154093</v>
      </c>
      <c r="OH16" s="16">
        <f t="shared" ca="1" si="405"/>
        <v>7.6435306895369495</v>
      </c>
      <c r="OI16" s="16">
        <f t="shared" ca="1" si="406"/>
        <v>7.6023107958404834</v>
      </c>
      <c r="OJ16" s="16">
        <f t="shared" ca="1" si="407"/>
        <v>8.1858617522127322</v>
      </c>
      <c r="OK16" s="16">
        <f t="shared" ca="1" si="408"/>
        <v>7.6018172684502483</v>
      </c>
      <c r="OL16" s="16">
        <f t="shared" ca="1" si="409"/>
        <v>8.2668482785764237</v>
      </c>
      <c r="OM16" s="16">
        <f t="shared" ca="1" si="410"/>
        <v>8.3774328974279193</v>
      </c>
      <c r="ON16" s="16">
        <f t="shared" ca="1" si="411"/>
        <v>7.4734343469732245</v>
      </c>
      <c r="OO16" s="16">
        <f t="shared" ca="1" si="412"/>
        <v>7.9575436434274289</v>
      </c>
      <c r="OP16" s="16">
        <f t="shared" ca="1" si="413"/>
        <v>8.6455630257676734</v>
      </c>
      <c r="OQ16" s="16">
        <f t="shared" ca="1" si="414"/>
        <v>8.5875229652637586</v>
      </c>
      <c r="OR16" s="16">
        <f t="shared" ca="1" si="415"/>
        <v>7.9043698053401013</v>
      </c>
      <c r="OS16" s="16">
        <f t="shared" ca="1" si="416"/>
        <v>8.1140577430163301</v>
      </c>
      <c r="OT16" s="16">
        <f t="shared" ca="1" si="417"/>
        <v>7.7202561841964501</v>
      </c>
      <c r="OU16" s="16">
        <f t="shared" ca="1" si="418"/>
        <v>8.2302054987000961</v>
      </c>
      <c r="OV16" s="16">
        <f t="shared" ca="1" si="419"/>
        <v>8.5664577097237302</v>
      </c>
      <c r="OW16" s="16">
        <f t="shared" ca="1" si="420"/>
        <v>8.7906478077095596</v>
      </c>
      <c r="OX16" s="16">
        <f t="shared" ca="1" si="421"/>
        <v>7.7212701074095618</v>
      </c>
      <c r="OY16" s="16">
        <f t="shared" ca="1" si="422"/>
        <v>8.1823158102667506</v>
      </c>
      <c r="OZ16" s="16">
        <f t="shared" ca="1" si="423"/>
        <v>8.4714064698471425</v>
      </c>
      <c r="PA16" s="16">
        <f t="shared" ca="1" si="424"/>
        <v>7.7836787396645173</v>
      </c>
      <c r="PB16" s="16">
        <f t="shared" ca="1" si="425"/>
        <v>7.9899301132565386</v>
      </c>
      <c r="PC16" s="16">
        <f t="shared" ca="1" si="426"/>
        <v>8.2369602543561875</v>
      </c>
      <c r="PD16" s="16">
        <f t="shared" ca="1" si="427"/>
        <v>8.6337435436843926</v>
      </c>
      <c r="PE16" s="16">
        <f t="shared" ca="1" si="428"/>
        <v>7.4082820996614567</v>
      </c>
      <c r="PF16" s="16">
        <f t="shared" ca="1" si="429"/>
        <v>8.3935351469148518</v>
      </c>
      <c r="PG16" s="16">
        <f t="shared" ca="1" si="430"/>
        <v>7.9143398778250225</v>
      </c>
      <c r="PH16" s="16">
        <f t="shared" ca="1" si="431"/>
        <v>7.6228333479276538</v>
      </c>
      <c r="PI16" s="16">
        <f t="shared" ca="1" si="432"/>
        <v>7.6577010142257844</v>
      </c>
      <c r="PJ16" s="16">
        <f t="shared" ca="1" si="433"/>
        <v>7.7380969110356723</v>
      </c>
      <c r="PK16" s="16">
        <f t="shared" ca="1" si="434"/>
        <v>8.779299613798246</v>
      </c>
      <c r="PL16" s="16">
        <f t="shared" ca="1" si="435"/>
        <v>7.675484714047677</v>
      </c>
      <c r="PM16" s="16">
        <f t="shared" ca="1" si="436"/>
        <v>7.6581093582119912</v>
      </c>
      <c r="PN16" s="16">
        <f t="shared" ca="1" si="437"/>
        <v>9.1200106293638754</v>
      </c>
      <c r="PO16" s="16">
        <f t="shared" ca="1" si="438"/>
        <v>8.0275588654756884</v>
      </c>
      <c r="PP16" s="16">
        <f t="shared" ca="1" si="439"/>
        <v>8.050346162343633</v>
      </c>
      <c r="PQ16" s="16">
        <f t="shared" ca="1" si="440"/>
        <v>7.7063663455105891</v>
      </c>
      <c r="PR16" s="16">
        <f t="shared" ca="1" si="441"/>
        <v>7.6597477287308129</v>
      </c>
      <c r="PS16" s="16">
        <f t="shared" ca="1" si="442"/>
        <v>7.692354254323952</v>
      </c>
      <c r="PT16" s="16">
        <f t="shared" ca="1" si="443"/>
        <v>7.4259343631016206</v>
      </c>
      <c r="PU16" s="16">
        <f t="shared" ca="1" si="444"/>
        <v>8.3246413030761772</v>
      </c>
      <c r="PV16" s="16">
        <f t="shared" ca="1" si="445"/>
        <v>7.9820162610087086</v>
      </c>
      <c r="PW16" s="16">
        <f t="shared" ca="1" si="446"/>
        <v>7.9656129802018958</v>
      </c>
      <c r="PX16" s="16">
        <f t="shared" ca="1" si="447"/>
        <v>7.8658516955817595</v>
      </c>
      <c r="PY16" s="16">
        <f t="shared" ca="1" si="448"/>
        <v>7.7901824046313051</v>
      </c>
      <c r="PZ16" s="16">
        <f t="shared" ca="1" si="449"/>
        <v>7.2078844788063083</v>
      </c>
      <c r="QA16" s="16">
        <f t="shared" ca="1" si="450"/>
        <v>8.4645634398943201</v>
      </c>
      <c r="QB16" s="16">
        <f t="shared" ca="1" si="451"/>
        <v>8.3112540719621251</v>
      </c>
      <c r="QC16" s="16">
        <f t="shared" ca="1" si="452"/>
        <v>8.5745600204652366</v>
      </c>
      <c r="QD16" s="16">
        <f t="shared" ca="1" si="453"/>
        <v>8.1111117299369404</v>
      </c>
      <c r="QE16" s="16">
        <f t="shared" ca="1" si="454"/>
        <v>8.1279504180377682</v>
      </c>
      <c r="QF16" s="16">
        <f t="shared" ca="1" si="455"/>
        <v>7.322062835150156</v>
      </c>
      <c r="QG16" s="16">
        <f t="shared" ca="1" si="456"/>
        <v>8.0728129251265752</v>
      </c>
      <c r="QH16" s="16">
        <f t="shared" ca="1" si="457"/>
        <v>8.93194325300421</v>
      </c>
      <c r="QI16" s="16">
        <f t="shared" ca="1" si="458"/>
        <v>8.4517980232196415</v>
      </c>
      <c r="QJ16" s="16">
        <f t="shared" ca="1" si="459"/>
        <v>8.610319309526675</v>
      </c>
      <c r="QK16" s="16">
        <f t="shared" ca="1" si="460"/>
        <v>7.5410871096841197</v>
      </c>
      <c r="QL16" s="16">
        <f t="shared" ca="1" si="461"/>
        <v>7.6780460308754765</v>
      </c>
      <c r="QM16" s="16">
        <f t="shared" ca="1" si="462"/>
        <v>7.7915153177806546</v>
      </c>
      <c r="QN16" s="16">
        <f t="shared" ca="1" si="463"/>
        <v>7.2226966603394764</v>
      </c>
      <c r="QO16" s="16">
        <f t="shared" ca="1" si="464"/>
        <v>8.3946827465071792</v>
      </c>
      <c r="QP16" s="16">
        <f t="shared" ca="1" si="465"/>
        <v>8.6943933346976898</v>
      </c>
      <c r="QQ16" s="16">
        <f t="shared" ca="1" si="466"/>
        <v>7.8265820010074858</v>
      </c>
      <c r="QR16" s="16">
        <f t="shared" ca="1" si="467"/>
        <v>8.5567994037605999</v>
      </c>
      <c r="QS16" s="16">
        <f t="shared" ca="1" si="468"/>
        <v>8.1969560306419211</v>
      </c>
      <c r="QT16" s="16">
        <f t="shared" ca="1" si="469"/>
        <v>8.2040796681113246</v>
      </c>
      <c r="QU16" s="16">
        <f t="shared" ca="1" si="470"/>
        <v>8.1975434000610292</v>
      </c>
      <c r="QV16" s="16">
        <f t="shared" ca="1" si="471"/>
        <v>7.5101690559228249</v>
      </c>
      <c r="QW16" s="16">
        <f t="shared" ca="1" si="472"/>
        <v>7.3083749129862303</v>
      </c>
      <c r="QX16" s="16">
        <f t="shared" ca="1" si="473"/>
        <v>7.5594353167399033</v>
      </c>
      <c r="QY16" s="16">
        <f t="shared" ca="1" si="474"/>
        <v>8.5776966912084678</v>
      </c>
      <c r="QZ16" s="16">
        <f t="shared" ca="1" si="475"/>
        <v>8.1643980378691072</v>
      </c>
      <c r="RA16" s="16">
        <f t="shared" ca="1" si="476"/>
        <v>8.1870397399044457</v>
      </c>
      <c r="RB16" s="16">
        <f t="shared" ca="1" si="477"/>
        <v>7.7164759809743781</v>
      </c>
      <c r="RC16" s="16">
        <f t="shared" ca="1" si="478"/>
        <v>7.9628620414074911</v>
      </c>
      <c r="RD16" s="16">
        <f t="shared" ca="1" si="479"/>
        <v>7.5886109156003592</v>
      </c>
      <c r="RE16" s="16">
        <f t="shared" ca="1" si="480"/>
        <v>8.2785150729420991</v>
      </c>
      <c r="RF16" s="16">
        <f t="shared" ca="1" si="481"/>
        <v>7.9200378298875105</v>
      </c>
      <c r="RG16" s="16">
        <f t="shared" ca="1" si="482"/>
        <v>8.8491548592767746</v>
      </c>
      <c r="RH16" s="16">
        <f t="shared" ca="1" si="483"/>
        <v>8.5421765267405245</v>
      </c>
      <c r="RI16" s="16">
        <f t="shared" ca="1" si="484"/>
        <v>8.3128825041491723</v>
      </c>
      <c r="RJ16" s="16">
        <f t="shared" ca="1" si="485"/>
        <v>8.1060438290516661</v>
      </c>
      <c r="RK16" s="16">
        <f t="shared" ca="1" si="486"/>
        <v>7.2141600123287359</v>
      </c>
      <c r="RL16" s="16">
        <f t="shared" ca="1" si="487"/>
        <v>8.2859597989905307</v>
      </c>
      <c r="RM16" s="16">
        <f t="shared" ca="1" si="488"/>
        <v>7.8599205725521983</v>
      </c>
      <c r="RN16" s="16">
        <f t="shared" ca="1" si="489"/>
        <v>8.0133178292239062</v>
      </c>
      <c r="RO16" s="16">
        <f t="shared" ca="1" si="490"/>
        <v>7.9919151194469231</v>
      </c>
      <c r="RP16" s="16">
        <f t="shared" ca="1" si="491"/>
        <v>7.873567505466581</v>
      </c>
      <c r="RQ16" s="16">
        <f t="shared" ca="1" si="492"/>
        <v>7.7715077200318756</v>
      </c>
      <c r="RR16" s="16">
        <f t="shared" ca="1" si="493"/>
        <v>7.5400231075379383</v>
      </c>
      <c r="RS16" s="16">
        <f t="shared" ca="1" si="494"/>
        <v>7.1219653497313447</v>
      </c>
      <c r="RT16" s="16">
        <f t="shared" ca="1" si="495"/>
        <v>8.0698457773741925</v>
      </c>
      <c r="RU16" s="16">
        <f t="shared" ca="1" si="496"/>
        <v>8.0495450062086</v>
      </c>
      <c r="RV16" s="16">
        <f t="shared" ca="1" si="497"/>
        <v>8.2288907096049027</v>
      </c>
      <c r="RW16" s="16">
        <f t="shared" ca="1" si="498"/>
        <v>8.6659644175960437</v>
      </c>
      <c r="RX16" s="16">
        <f t="shared" ca="1" si="499"/>
        <v>7.7529703207760141</v>
      </c>
      <c r="RY16" s="16">
        <f t="shared" ca="1" si="500"/>
        <v>7.9483624885851247</v>
      </c>
      <c r="RZ16" s="16">
        <f t="shared" ca="1" si="501"/>
        <v>8.513278946080673</v>
      </c>
      <c r="SA16" s="16">
        <f t="shared" ca="1" si="502"/>
        <v>7.1909098082629326</v>
      </c>
      <c r="SB16" s="16">
        <f t="shared" ca="1" si="503"/>
        <v>8.5972577897208708</v>
      </c>
      <c r="SC16" s="16">
        <f t="shared" ca="1" si="504"/>
        <v>7.6351604937263993</v>
      </c>
      <c r="SD16" s="16">
        <f t="shared" ca="1" si="505"/>
        <v>7.9443132898316691</v>
      </c>
      <c r="SE16" s="16">
        <f t="shared" ca="1" si="506"/>
        <v>7.3029865635320839</v>
      </c>
      <c r="SF16" s="16">
        <f t="shared" ca="1" si="507"/>
        <v>7.7251272674853979</v>
      </c>
      <c r="SG16" s="16">
        <f t="shared" ca="1" si="508"/>
        <v>8.4124534194963179</v>
      </c>
      <c r="SH16" s="16">
        <f t="shared" ca="1" si="509"/>
        <v>8.326436159596625</v>
      </c>
      <c r="SI16" s="16">
        <f t="shared" ca="1" si="510"/>
        <v>8.6135159042949301</v>
      </c>
      <c r="SJ16" s="16">
        <f t="shared" ca="1" si="511"/>
        <v>8.8228962629321437</v>
      </c>
      <c r="SK16" s="16">
        <f t="shared" ca="1" si="512"/>
        <v>7.610063058969792</v>
      </c>
      <c r="SL16" s="16">
        <f t="shared" ca="1" si="513"/>
        <v>7.3708338657953956</v>
      </c>
      <c r="SM16" s="16">
        <f t="shared" ca="1" si="514"/>
        <v>7.9349509625983652</v>
      </c>
      <c r="SN16" s="16">
        <f t="shared" ca="1" si="515"/>
        <v>7.5681121912321023</v>
      </c>
      <c r="SO16" s="16">
        <f t="shared" ca="1" si="516"/>
        <v>8.0222936128097508</v>
      </c>
      <c r="SP16" s="16">
        <f t="shared" ca="1" si="517"/>
        <v>8.3754931236316494</v>
      </c>
      <c r="SQ16" s="16">
        <f t="shared" ca="1" si="518"/>
        <v>8.6429057039299302</v>
      </c>
      <c r="SR16" s="16">
        <f t="shared" ca="1" si="519"/>
        <v>7.8799068149590621</v>
      </c>
      <c r="SS16" s="16">
        <f t="shared" ca="1" si="520"/>
        <v>8.2438116378721169</v>
      </c>
      <c r="ST16" s="16">
        <f t="shared" ca="1" si="521"/>
        <v>8.6634738768624633</v>
      </c>
      <c r="SU16" s="16">
        <f t="shared" ca="1" si="522"/>
        <v>9.1006446492760702</v>
      </c>
      <c r="SV16" s="16">
        <f t="shared" ca="1" si="523"/>
        <v>7.4955260024076793</v>
      </c>
      <c r="SW16" s="16">
        <f t="shared" ca="1" si="524"/>
        <v>8.063238278112566</v>
      </c>
      <c r="SX16" s="16">
        <f t="shared" ca="1" si="525"/>
        <v>7.4855368764274361</v>
      </c>
      <c r="SY16" s="16">
        <f t="shared" ca="1" si="526"/>
        <v>8.0531599752347258</v>
      </c>
      <c r="SZ16" s="16">
        <f t="shared" ca="1" si="527"/>
        <v>7.8903141959801744</v>
      </c>
      <c r="TA16" s="16">
        <f t="shared" ca="1" si="528"/>
        <v>8.7188107385960443</v>
      </c>
      <c r="TB16" s="16">
        <f t="shared" ca="1" si="529"/>
        <v>8.3995789817813744</v>
      </c>
      <c r="TC16" s="16">
        <f t="shared" ca="1" si="530"/>
        <v>7.6267194201252195</v>
      </c>
      <c r="TD16" s="16">
        <f t="shared" ca="1" si="531"/>
        <v>7.1830873097801531</v>
      </c>
      <c r="TE16" s="16">
        <f t="shared" ca="1" si="532"/>
        <v>7.3870929365226479</v>
      </c>
      <c r="TF16" s="16">
        <f t="shared" ca="1" si="533"/>
        <v>8.4058591355253522</v>
      </c>
      <c r="TG16" s="16">
        <f t="shared" ca="1" si="534"/>
        <v>8.5987618356810653</v>
      </c>
      <c r="TH16" s="16">
        <f t="shared" ca="1" si="535"/>
        <v>7.7201026245263398</v>
      </c>
      <c r="TI16" s="16">
        <f t="shared" ca="1" si="536"/>
        <v>8.0759638230071875</v>
      </c>
      <c r="TJ16" s="16">
        <f t="shared" ca="1" si="537"/>
        <v>8.4934300715415194</v>
      </c>
      <c r="TK16" s="16">
        <f t="shared" ca="1" si="538"/>
        <v>7.41821527451068</v>
      </c>
      <c r="TL16" s="16">
        <f t="shared" ca="1" si="539"/>
        <v>6.9162354256533547</v>
      </c>
      <c r="TM16" s="16">
        <f t="shared" ca="1" si="540"/>
        <v>7.9232112555159677</v>
      </c>
      <c r="TN16" s="16">
        <f t="shared" ca="1" si="541"/>
        <v>8.0844637555558059</v>
      </c>
      <c r="TO16" s="16">
        <f t="shared" ca="1" si="542"/>
        <v>7.7243647145958727</v>
      </c>
      <c r="TP16" s="16">
        <f t="shared" ca="1" si="543"/>
        <v>8.1908071274051668</v>
      </c>
      <c r="TQ16" s="16">
        <f t="shared" ca="1" si="544"/>
        <v>8.4285546903241233</v>
      </c>
      <c r="TR16" s="16">
        <f t="shared" ca="1" si="545"/>
        <v>8.080166653338674</v>
      </c>
      <c r="TS16" s="16">
        <f t="shared" ca="1" si="546"/>
        <v>8.4273586735769062</v>
      </c>
      <c r="TT16" s="16">
        <f t="shared" ca="1" si="547"/>
        <v>8.2217327824004141</v>
      </c>
      <c r="TU16" s="16">
        <f t="shared" ca="1" si="548"/>
        <v>8.545767186791343</v>
      </c>
      <c r="TV16" s="16">
        <f t="shared" ca="1" si="549"/>
        <v>7.998612062011996</v>
      </c>
      <c r="TW16" s="16">
        <f t="shared" ca="1" si="550"/>
        <v>8.802817469533716</v>
      </c>
      <c r="TX16" s="16">
        <f t="shared" ca="1" si="551"/>
        <v>8.4578219259697534</v>
      </c>
      <c r="TY16" s="16">
        <f t="shared" ca="1" si="552"/>
        <v>8.3738704056799325</v>
      </c>
      <c r="TZ16" s="16">
        <f t="shared" ca="1" si="553"/>
        <v>8.518507336123804</v>
      </c>
      <c r="UA16" s="16">
        <f t="shared" ca="1" si="554"/>
        <v>8.6292078521582631</v>
      </c>
      <c r="UB16" s="16">
        <f t="shared" ca="1" si="555"/>
        <v>8.0518534487458471</v>
      </c>
      <c r="UC16" s="16">
        <f t="shared" ca="1" si="556"/>
        <v>8.0938407916827941</v>
      </c>
      <c r="UD16" s="16">
        <f t="shared" ca="1" si="557"/>
        <v>8.1493948294886369</v>
      </c>
      <c r="UE16" s="16">
        <f t="shared" ca="1" si="558"/>
        <v>8.1383919065862322</v>
      </c>
      <c r="UF16" s="16">
        <f t="shared" ca="1" si="559"/>
        <v>7.6748407421458316</v>
      </c>
      <c r="UG16" s="16">
        <f t="shared" ca="1" si="560"/>
        <v>8.0036665739918842</v>
      </c>
      <c r="UH16" s="16">
        <f t="shared" ca="1" si="561"/>
        <v>7.1832749470390143</v>
      </c>
      <c r="UI16" s="16">
        <f t="shared" ca="1" si="562"/>
        <v>7.7655522954389404</v>
      </c>
      <c r="UJ16" s="16">
        <f t="shared" ca="1" si="563"/>
        <v>7.8113305091739207</v>
      </c>
      <c r="UK16" s="16">
        <f t="shared" ca="1" si="564"/>
        <v>7.0218808947193025</v>
      </c>
      <c r="UL16" s="16">
        <f t="shared" ca="1" si="565"/>
        <v>7.2235932648897849</v>
      </c>
      <c r="UM16" s="16">
        <f t="shared" ca="1" si="566"/>
        <v>8.5898585802823106</v>
      </c>
      <c r="UN16" s="16">
        <f t="shared" ca="1" si="567"/>
        <v>7.7616714880576616</v>
      </c>
      <c r="UO16" s="16">
        <f t="shared" ca="1" si="568"/>
        <v>8.0433603074763429</v>
      </c>
      <c r="UP16" s="16">
        <f t="shared" ca="1" si="569"/>
        <v>8.1687857760514664</v>
      </c>
      <c r="UQ16" s="16">
        <f t="shared" ca="1" si="570"/>
        <v>7.1923834162971207</v>
      </c>
      <c r="UR16" s="16">
        <f t="shared" ca="1" si="571"/>
        <v>7.1896603056934918</v>
      </c>
      <c r="US16" s="16">
        <f t="shared" ca="1" si="572"/>
        <v>8.1771720581433929</v>
      </c>
      <c r="UT16" s="16">
        <f t="shared" ca="1" si="573"/>
        <v>7.722979416092298</v>
      </c>
      <c r="UU16" s="16">
        <f t="shared" ca="1" si="574"/>
        <v>8.9262842372130233</v>
      </c>
      <c r="UV16" s="16">
        <f t="shared" ca="1" si="575"/>
        <v>7.9742784623902763</v>
      </c>
      <c r="UW16" s="16">
        <f t="shared" ca="1" si="576"/>
        <v>8.5114894153269542</v>
      </c>
      <c r="UX16" s="16">
        <f t="shared" ca="1" si="577"/>
        <v>7.3774671851457487</v>
      </c>
      <c r="UY16" s="16">
        <f t="shared" ca="1" si="578"/>
        <v>7.836014928402931</v>
      </c>
      <c r="UZ16" s="16">
        <f t="shared" ca="1" si="579"/>
        <v>8.0934082844695592</v>
      </c>
      <c r="VA16" s="16">
        <f t="shared" ca="1" si="580"/>
        <v>8.2888339502395034</v>
      </c>
      <c r="VB16" s="16">
        <f t="shared" ca="1" si="581"/>
        <v>8.1900820904887119</v>
      </c>
      <c r="VC16" s="16">
        <f t="shared" ca="1" si="582"/>
        <v>8.8659487269837811</v>
      </c>
      <c r="VD16" s="16">
        <f t="shared" ca="1" si="583"/>
        <v>8.2260139677685871</v>
      </c>
      <c r="VE16" s="16">
        <f t="shared" ca="1" si="584"/>
        <v>8.1335875598788423</v>
      </c>
      <c r="VF16" s="16">
        <f t="shared" ca="1" si="585"/>
        <v>9.2409340812312344</v>
      </c>
      <c r="VG16" s="16">
        <f t="shared" ca="1" si="586"/>
        <v>7.7160132832370865</v>
      </c>
      <c r="VH16" s="16">
        <f t="shared" ca="1" si="587"/>
        <v>7.3191568247918886</v>
      </c>
      <c r="VI16" s="16">
        <f t="shared" ca="1" si="588"/>
        <v>8.31991761999641</v>
      </c>
      <c r="VJ16" s="16">
        <f t="shared" ca="1" si="589"/>
        <v>7.6839686698413256</v>
      </c>
      <c r="VK16" s="16">
        <f t="shared" ca="1" si="590"/>
        <v>8.3704749455648688</v>
      </c>
      <c r="VL16" s="16">
        <f t="shared" ca="1" si="591"/>
        <v>7.5519721140683469</v>
      </c>
      <c r="VM16" s="16">
        <f t="shared" ca="1" si="592"/>
        <v>8.5606694537461383</v>
      </c>
      <c r="VN16" s="16">
        <f t="shared" ca="1" si="593"/>
        <v>8.5164106586445687</v>
      </c>
      <c r="VO16" s="16">
        <f t="shared" ca="1" si="594"/>
        <v>8.332683679204985</v>
      </c>
      <c r="VP16" s="16">
        <f t="shared" ca="1" si="595"/>
        <v>8.118535303425281</v>
      </c>
      <c r="VQ16" s="16">
        <f t="shared" ca="1" si="596"/>
        <v>7.741016135844669</v>
      </c>
      <c r="VR16" s="16">
        <f t="shared" ca="1" si="597"/>
        <v>8.016091431774278</v>
      </c>
      <c r="VS16" s="16">
        <f t="shared" ca="1" si="598"/>
        <v>7.6173287833229448</v>
      </c>
      <c r="VT16" s="16">
        <f t="shared" ca="1" si="599"/>
        <v>8.1931858991607314</v>
      </c>
      <c r="VU16" s="16">
        <f t="shared" ca="1" si="600"/>
        <v>7.9363704788272216</v>
      </c>
      <c r="VV16" s="16">
        <f t="shared" ca="1" si="601"/>
        <v>8.2113450001289721</v>
      </c>
      <c r="VW16" s="16">
        <f t="shared" ca="1" si="602"/>
        <v>7.7087110794196105</v>
      </c>
      <c r="VX16" s="16">
        <f t="shared" ca="1" si="603"/>
        <v>7.605036433990132</v>
      </c>
      <c r="VY16" s="16">
        <f t="shared" ca="1" si="604"/>
        <v>7.9105335347014467</v>
      </c>
      <c r="VZ16" s="16">
        <f t="shared" ca="1" si="605"/>
        <v>8.664447930883286</v>
      </c>
      <c r="WA16" s="16">
        <f t="shared" ca="1" si="606"/>
        <v>8.1124679605406822</v>
      </c>
      <c r="WB16" s="16">
        <f t="shared" ca="1" si="607"/>
        <v>8.8431301941960481</v>
      </c>
      <c r="WC16" s="16">
        <f t="shared" ca="1" si="608"/>
        <v>9.0314325637889414</v>
      </c>
      <c r="WD16" s="16">
        <f t="shared" ca="1" si="609"/>
        <v>7.3257350674531274</v>
      </c>
      <c r="WE16" s="16">
        <f t="shared" ca="1" si="610"/>
        <v>8.8827138649244919</v>
      </c>
      <c r="WF16" s="16">
        <f t="shared" ca="1" si="611"/>
        <v>7.5048610520603525</v>
      </c>
      <c r="WG16" s="16">
        <f t="shared" ca="1" si="612"/>
        <v>7.2042986435315379</v>
      </c>
      <c r="WH16" s="16">
        <f t="shared" ca="1" si="613"/>
        <v>7.4499091994074504</v>
      </c>
      <c r="WI16" s="16">
        <f t="shared" ca="1" si="614"/>
        <v>8.3059716554098166</v>
      </c>
      <c r="WJ16" s="16">
        <f t="shared" ca="1" si="615"/>
        <v>8.4320521029770568</v>
      </c>
      <c r="WK16" s="16">
        <f t="shared" ca="1" si="616"/>
        <v>8.3681683417435764</v>
      </c>
      <c r="WL16" s="16">
        <f t="shared" ca="1" si="617"/>
        <v>8.4203631024151839</v>
      </c>
      <c r="WM16" s="16">
        <f t="shared" ca="1" si="618"/>
        <v>7.3280652214348461</v>
      </c>
      <c r="WN16" s="16">
        <f t="shared" ca="1" si="619"/>
        <v>7.9904714421564877</v>
      </c>
      <c r="WO16" s="16">
        <f t="shared" ca="1" si="620"/>
        <v>8.4949611523715785</v>
      </c>
      <c r="WP16" s="16">
        <f t="shared" ca="1" si="621"/>
        <v>8.5828705993741217</v>
      </c>
      <c r="WQ16" s="16">
        <f t="shared" ca="1" si="622"/>
        <v>8.7282217492705048</v>
      </c>
      <c r="WR16" s="16">
        <f t="shared" ca="1" si="623"/>
        <v>8.0485951949794554</v>
      </c>
      <c r="WS16" s="16">
        <f t="shared" ca="1" si="624"/>
        <v>8.6034551992654329</v>
      </c>
      <c r="WT16" s="16">
        <f t="shared" ca="1" si="625"/>
        <v>9.1492354318180986</v>
      </c>
      <c r="WU16" s="16">
        <f t="shared" ca="1" si="626"/>
        <v>8.4929117560492724</v>
      </c>
      <c r="WV16" s="16">
        <f t="shared" ca="1" si="627"/>
        <v>7.1054500422191005</v>
      </c>
      <c r="WW16" s="16">
        <f t="shared" ca="1" si="628"/>
        <v>7.7538657824524959</v>
      </c>
      <c r="WX16" s="16">
        <f t="shared" ca="1" si="629"/>
        <v>8.0441319874986448</v>
      </c>
      <c r="WY16" s="16">
        <f t="shared" ca="1" si="630"/>
        <v>8.1605394964686884</v>
      </c>
      <c r="WZ16" s="16">
        <f t="shared" ca="1" si="631"/>
        <v>7.5810516997802981</v>
      </c>
      <c r="XA16" s="16">
        <f t="shared" ca="1" si="632"/>
        <v>7.6428967779448218</v>
      </c>
      <c r="XB16" s="16">
        <f t="shared" ca="1" si="633"/>
        <v>8.1243976726107636</v>
      </c>
      <c r="XC16" s="16">
        <f t="shared" ca="1" si="634"/>
        <v>7.4961637347097563</v>
      </c>
      <c r="XD16" s="16">
        <f t="shared" ca="1" si="635"/>
        <v>7.9456552764386217</v>
      </c>
      <c r="XE16" s="16">
        <f t="shared" ca="1" si="636"/>
        <v>7.8144140746293695</v>
      </c>
      <c r="XF16" s="16">
        <f t="shared" ca="1" si="637"/>
        <v>7.603059020597521</v>
      </c>
      <c r="XG16" s="16">
        <f t="shared" ca="1" si="638"/>
        <v>8.2964610969075085</v>
      </c>
      <c r="XH16" s="16">
        <f t="shared" ca="1" si="639"/>
        <v>7.9640804376210319</v>
      </c>
      <c r="XI16" s="16">
        <f t="shared" ca="1" si="640"/>
        <v>7.6152358461559242</v>
      </c>
      <c r="XJ16" s="16">
        <f t="shared" ca="1" si="641"/>
        <v>7.8465839042782735</v>
      </c>
      <c r="XK16" s="16">
        <f t="shared" ca="1" si="642"/>
        <v>7.5563186171951644</v>
      </c>
      <c r="XL16" s="16">
        <f t="shared" ca="1" si="643"/>
        <v>8.984810166460198</v>
      </c>
      <c r="XM16" s="16">
        <f t="shared" ca="1" si="644"/>
        <v>8.0995959574336798</v>
      </c>
      <c r="XN16" s="16">
        <f t="shared" ca="1" si="645"/>
        <v>8.4882742113872727</v>
      </c>
      <c r="XO16" s="16">
        <f t="shared" ca="1" si="646"/>
        <v>8.2000609789287111</v>
      </c>
      <c r="XP16" s="16">
        <f t="shared" ca="1" si="647"/>
        <v>7.9682294752320075</v>
      </c>
      <c r="XQ16" s="16">
        <f t="shared" ca="1" si="648"/>
        <v>8.0509502838167677</v>
      </c>
      <c r="XR16" s="16">
        <f t="shared" ca="1" si="649"/>
        <v>8.040325167908648</v>
      </c>
      <c r="XS16" s="16">
        <f t="shared" ca="1" si="650"/>
        <v>7.3465514242688768</v>
      </c>
      <c r="XT16" s="16">
        <f t="shared" ca="1" si="651"/>
        <v>7.8714715704193914</v>
      </c>
      <c r="XU16" s="16">
        <f t="shared" ca="1" si="652"/>
        <v>8.6350440570954259</v>
      </c>
      <c r="XV16" s="16">
        <f t="shared" ca="1" si="653"/>
        <v>8.2888192693311105</v>
      </c>
      <c r="XW16" s="16">
        <f t="shared" ca="1" si="654"/>
        <v>8.7583802372872093</v>
      </c>
      <c r="XX16" s="16">
        <f t="shared" ca="1" si="655"/>
        <v>7.9399416651649402</v>
      </c>
      <c r="XY16" s="16">
        <f t="shared" ca="1" si="656"/>
        <v>7.1528674105676684</v>
      </c>
      <c r="XZ16" s="16">
        <f t="shared" ca="1" si="657"/>
        <v>6.9212626426811479</v>
      </c>
      <c r="YA16" s="16">
        <f t="shared" ca="1" si="658"/>
        <v>7.8377292570537929</v>
      </c>
      <c r="YB16" s="16">
        <f t="shared" ca="1" si="659"/>
        <v>8.6385607895609091</v>
      </c>
      <c r="YC16" s="16">
        <f t="shared" ca="1" si="660"/>
        <v>8.4989489038225905</v>
      </c>
      <c r="YD16" s="16">
        <f t="shared" ca="1" si="661"/>
        <v>7.9553532689409447</v>
      </c>
      <c r="YE16" s="16">
        <f t="shared" ca="1" si="662"/>
        <v>8.3190084200513184</v>
      </c>
      <c r="YF16" s="16">
        <f t="shared" ca="1" si="663"/>
        <v>7.3576093450416957</v>
      </c>
      <c r="YG16" s="16">
        <f t="shared" ca="1" si="664"/>
        <v>7.7766118974874647</v>
      </c>
      <c r="YH16" s="16">
        <f t="shared" ca="1" si="665"/>
        <v>7.9151755968395392</v>
      </c>
      <c r="YI16" s="16">
        <f t="shared" ca="1" si="666"/>
        <v>7.1549742429814067</v>
      </c>
      <c r="YJ16" s="16">
        <f t="shared" ca="1" si="667"/>
        <v>8.2843964374292192</v>
      </c>
      <c r="YK16" s="16">
        <f t="shared" ca="1" si="668"/>
        <v>7.3565195322035555</v>
      </c>
      <c r="YL16" s="16">
        <f t="shared" ca="1" si="669"/>
        <v>9.0156283294256792</v>
      </c>
      <c r="YM16" s="16">
        <f t="shared" ca="1" si="670"/>
        <v>8.2292375179050108</v>
      </c>
      <c r="YN16" s="16">
        <f t="shared" ca="1" si="671"/>
        <v>7.6869027117347182</v>
      </c>
      <c r="YO16" s="16">
        <f t="shared" ca="1" si="672"/>
        <v>8.3406111458490084</v>
      </c>
      <c r="YP16" s="16">
        <f t="shared" ca="1" si="673"/>
        <v>7.918581625947918</v>
      </c>
      <c r="YQ16" s="16">
        <f t="shared" ca="1" si="674"/>
        <v>8.3167766241060441</v>
      </c>
      <c r="YR16" s="16">
        <f t="shared" ca="1" si="675"/>
        <v>8.2411782169188168</v>
      </c>
      <c r="YS16" s="16">
        <f t="shared" ca="1" si="676"/>
        <v>7.1638838736036003</v>
      </c>
      <c r="YT16" s="16">
        <f t="shared" ca="1" si="677"/>
        <v>7.9772140488528063</v>
      </c>
      <c r="YU16" s="16">
        <f t="shared" ca="1" si="678"/>
        <v>8.2730864826081127</v>
      </c>
      <c r="YV16" s="16">
        <f t="shared" ca="1" si="679"/>
        <v>7.9168779593733323</v>
      </c>
      <c r="YW16" s="16">
        <f t="shared" ca="1" si="680"/>
        <v>7.979497362396117</v>
      </c>
      <c r="YX16" s="16">
        <f t="shared" ca="1" si="681"/>
        <v>7.8866617294848256</v>
      </c>
      <c r="YY16" s="16">
        <f t="shared" ca="1" si="682"/>
        <v>8.180717537282133</v>
      </c>
      <c r="YZ16" s="16">
        <f t="shared" ca="1" si="683"/>
        <v>7.3039864429060692</v>
      </c>
      <c r="ZA16" s="16">
        <f t="shared" ca="1" si="684"/>
        <v>8.977493049760497</v>
      </c>
      <c r="ZB16" s="16">
        <f t="shared" ca="1" si="685"/>
        <v>8.1997897439636258</v>
      </c>
      <c r="ZC16" s="16">
        <f t="shared" ca="1" si="686"/>
        <v>7.3116610574226248</v>
      </c>
      <c r="ZD16" s="16">
        <f t="shared" ca="1" si="687"/>
        <v>8.4506294158599342</v>
      </c>
      <c r="ZE16" s="16">
        <f t="shared" ca="1" si="688"/>
        <v>7.9856231870860599</v>
      </c>
      <c r="ZF16" s="16">
        <f t="shared" ca="1" si="689"/>
        <v>7.8116339734995783</v>
      </c>
      <c r="ZG16" s="16">
        <f t="shared" ca="1" si="690"/>
        <v>7.7431496376807409</v>
      </c>
      <c r="ZH16" s="16">
        <f t="shared" ca="1" si="691"/>
        <v>7.8898267808970068</v>
      </c>
      <c r="ZI16" s="16">
        <f t="shared" ca="1" si="692"/>
        <v>7.9414817326596481</v>
      </c>
      <c r="ZJ16" s="16">
        <f t="shared" ca="1" si="693"/>
        <v>8.647002525313324</v>
      </c>
      <c r="ZK16" s="16">
        <f t="shared" ca="1" si="694"/>
        <v>7.6138789499325217</v>
      </c>
      <c r="ZL16" s="16">
        <f t="shared" ca="1" si="695"/>
        <v>8.5004251184253761</v>
      </c>
      <c r="ZM16" s="16">
        <f t="shared" ca="1" si="696"/>
        <v>7.9304999440415145</v>
      </c>
      <c r="ZN16" s="16">
        <f t="shared" ca="1" si="697"/>
        <v>7.0571286369874677</v>
      </c>
      <c r="ZO16" s="16">
        <f t="shared" ca="1" si="698"/>
        <v>7.5730260442092838</v>
      </c>
      <c r="ZP16" s="16">
        <f t="shared" ca="1" si="699"/>
        <v>8.2136878768666239</v>
      </c>
      <c r="ZQ16" s="16">
        <f t="shared" ca="1" si="700"/>
        <v>8.3695523534425895</v>
      </c>
      <c r="ZR16" s="16">
        <f t="shared" ca="1" si="701"/>
        <v>8.5800069745160545</v>
      </c>
      <c r="ZS16" s="16">
        <f t="shared" ca="1" si="702"/>
        <v>8.4007120610632349</v>
      </c>
      <c r="ZT16" s="16">
        <f t="shared" ca="1" si="703"/>
        <v>8.0104758278198744</v>
      </c>
      <c r="ZU16" s="16">
        <f t="shared" ca="1" si="704"/>
        <v>8.3894965198831386</v>
      </c>
      <c r="ZV16" s="16">
        <f t="shared" ca="1" si="705"/>
        <v>8.1336859066724259</v>
      </c>
      <c r="ZW16" s="16">
        <f t="shared" ca="1" si="706"/>
        <v>8.5952188580794804</v>
      </c>
      <c r="ZX16" s="16">
        <f t="shared" ca="1" si="707"/>
        <v>7.7399722252407743</v>
      </c>
      <c r="ZY16" s="16">
        <f t="shared" ca="1" si="708"/>
        <v>8.3625823452176373</v>
      </c>
      <c r="ZZ16" s="16">
        <f t="shared" ca="1" si="709"/>
        <v>7.2818555961594216</v>
      </c>
      <c r="AAA16" s="16">
        <f t="shared" ca="1" si="710"/>
        <v>7.5457986457070598</v>
      </c>
      <c r="AAB16" s="16">
        <f t="shared" ca="1" si="711"/>
        <v>7.2382850702991801</v>
      </c>
      <c r="AAC16" s="16">
        <f t="shared" ca="1" si="712"/>
        <v>7.6164486923310903</v>
      </c>
      <c r="AAD16" s="16">
        <f t="shared" ca="1" si="713"/>
        <v>7.6888139975928516</v>
      </c>
      <c r="AAE16" s="16">
        <f t="shared" ca="1" si="714"/>
        <v>7.9353988943285421</v>
      </c>
      <c r="AAF16" s="16">
        <f t="shared" ca="1" si="715"/>
        <v>8.2167615817840165</v>
      </c>
      <c r="AAG16" s="16">
        <f t="shared" ca="1" si="716"/>
        <v>7.4285536036449251</v>
      </c>
      <c r="AAH16" s="16">
        <f t="shared" ca="1" si="717"/>
        <v>8.6559912050289025</v>
      </c>
      <c r="AAI16" s="16">
        <f t="shared" ca="1" si="718"/>
        <v>7.8690189634061491</v>
      </c>
      <c r="AAJ16" s="16">
        <f t="shared" ca="1" si="719"/>
        <v>8.0166215659940878</v>
      </c>
      <c r="AAK16" s="16">
        <f t="shared" ca="1" si="720"/>
        <v>8.1522781264160802</v>
      </c>
      <c r="AAL16" s="16">
        <f t="shared" ca="1" si="721"/>
        <v>8.3344959942125989</v>
      </c>
      <c r="AAM16" s="16">
        <f t="shared" ca="1" si="722"/>
        <v>6.9743496581914766</v>
      </c>
      <c r="AAN16" s="16">
        <f t="shared" ca="1" si="723"/>
        <v>7.5104197917783031</v>
      </c>
      <c r="AAO16" s="16">
        <f t="shared" ca="1" si="724"/>
        <v>7.9420910409310883</v>
      </c>
      <c r="AAP16" s="16">
        <f t="shared" ca="1" si="725"/>
        <v>7.6333336460193859</v>
      </c>
      <c r="AAQ16" s="16">
        <f t="shared" ca="1" si="726"/>
        <v>8.4728932479047288</v>
      </c>
      <c r="AAR16" s="16">
        <f t="shared" ca="1" si="727"/>
        <v>8.8621081013251555</v>
      </c>
      <c r="AAS16" s="16">
        <f t="shared" ca="1" si="728"/>
        <v>7.6935180134748204</v>
      </c>
      <c r="AAT16" s="16">
        <f t="shared" ca="1" si="729"/>
        <v>7.527335596358367</v>
      </c>
      <c r="AAU16" s="16">
        <f t="shared" ca="1" si="730"/>
        <v>7.94368446799648</v>
      </c>
      <c r="AAV16" s="16">
        <f t="shared" ca="1" si="731"/>
        <v>8.4220333099644673</v>
      </c>
      <c r="AAW16" s="16">
        <f t="shared" ca="1" si="732"/>
        <v>7.323344728710599</v>
      </c>
      <c r="AAX16" s="16">
        <f t="shared" ca="1" si="733"/>
        <v>7.8324740519602623</v>
      </c>
      <c r="AAY16" s="16">
        <f t="shared" ca="1" si="734"/>
        <v>8.1600660312002642</v>
      </c>
      <c r="AAZ16" s="16">
        <f t="shared" ca="1" si="735"/>
        <v>8.252560078014481</v>
      </c>
      <c r="ABA16" s="16">
        <f t="shared" ca="1" si="736"/>
        <v>8.1844113078556617</v>
      </c>
      <c r="ABB16" s="16">
        <f t="shared" ca="1" si="737"/>
        <v>8.5885616421473774</v>
      </c>
      <c r="ABC16" s="16">
        <f t="shared" ca="1" si="738"/>
        <v>7.2993094334896202</v>
      </c>
      <c r="ABD16" s="16">
        <f t="shared" ca="1" si="739"/>
        <v>8.0057375494791803</v>
      </c>
      <c r="ABE16" s="16">
        <f t="shared" ca="1" si="740"/>
        <v>8.2393754871434535</v>
      </c>
      <c r="ABF16" s="16">
        <f t="shared" ca="1" si="741"/>
        <v>7.7938611628047703</v>
      </c>
      <c r="ABG16" s="16">
        <f t="shared" ca="1" si="742"/>
        <v>7.7298802288218269</v>
      </c>
      <c r="ABH16" s="16">
        <f t="shared" ca="1" si="743"/>
        <v>7.8809030889423433</v>
      </c>
      <c r="ABI16" s="16">
        <f t="shared" ca="1" si="744"/>
        <v>7.2849030951654958</v>
      </c>
      <c r="ABJ16" s="16">
        <f t="shared" ca="1" si="745"/>
        <v>8.2143886436981877</v>
      </c>
      <c r="ABK16" s="16">
        <f t="shared" ca="1" si="746"/>
        <v>7.9381101236421072</v>
      </c>
      <c r="ABL16" s="16">
        <f t="shared" ca="1" si="747"/>
        <v>9.088805864233791</v>
      </c>
      <c r="ABM16" s="16">
        <f t="shared" ca="1" si="748"/>
        <v>8.01244823756908</v>
      </c>
      <c r="ABN16" s="16">
        <f t="shared" ca="1" si="749"/>
        <v>7.9883070553311724</v>
      </c>
      <c r="ABO16" s="16">
        <f t="shared" ca="1" si="750"/>
        <v>8.3214012712298224</v>
      </c>
      <c r="ABP16" s="16">
        <f t="shared" ca="1" si="751"/>
        <v>7.8920343693022543</v>
      </c>
      <c r="ABQ16" s="16">
        <f t="shared" ca="1" si="752"/>
        <v>8.7230448295347607</v>
      </c>
      <c r="ABR16" s="16">
        <f t="shared" ca="1" si="753"/>
        <v>7.5408843701833073</v>
      </c>
      <c r="ABS16" s="16">
        <f t="shared" ca="1" si="754"/>
        <v>8.3707094183704136</v>
      </c>
      <c r="ABT16" s="16">
        <f t="shared" ca="1" si="755"/>
        <v>8.2516892475486721</v>
      </c>
      <c r="ABU16" s="16">
        <f t="shared" ca="1" si="756"/>
        <v>8.1055377476027211</v>
      </c>
      <c r="ABV16" s="16">
        <f t="shared" ca="1" si="757"/>
        <v>8.3252041438176025</v>
      </c>
      <c r="ABW16" s="16">
        <f t="shared" ca="1" si="758"/>
        <v>8.4131148755485103</v>
      </c>
      <c r="ABX16" s="16">
        <f t="shared" ca="1" si="759"/>
        <v>8.3177919986124049</v>
      </c>
      <c r="ABY16" s="16">
        <f t="shared" ca="1" si="760"/>
        <v>7.6865371461723431</v>
      </c>
      <c r="ABZ16" s="16">
        <f t="shared" ca="1" si="761"/>
        <v>8.0422202306544239</v>
      </c>
      <c r="ACA16" s="16">
        <f t="shared" ca="1" si="762"/>
        <v>7.9410561970337898</v>
      </c>
      <c r="ACB16" s="16">
        <f t="shared" ca="1" si="763"/>
        <v>8.0519517559237705</v>
      </c>
      <c r="ACC16" s="16">
        <f t="shared" ca="1" si="764"/>
        <v>8.0450541682867431</v>
      </c>
      <c r="ACD16" s="16">
        <f t="shared" ca="1" si="765"/>
        <v>8.3846429831356524</v>
      </c>
      <c r="ACE16" s="16">
        <f t="shared" ca="1" si="766"/>
        <v>6.8831791036055083</v>
      </c>
      <c r="ACF16" s="16">
        <f t="shared" ca="1" si="767"/>
        <v>8.2950262393360461</v>
      </c>
      <c r="ACG16" s="16">
        <f t="shared" ca="1" si="768"/>
        <v>7.4508783492338635</v>
      </c>
      <c r="ACH16" s="16">
        <f t="shared" ca="1" si="769"/>
        <v>7.2305357947202289</v>
      </c>
      <c r="ACI16" s="16">
        <f t="shared" ca="1" si="770"/>
        <v>7.6472912116300469</v>
      </c>
      <c r="ACJ16" s="16">
        <f t="shared" ca="1" si="771"/>
        <v>7.9282077703775062</v>
      </c>
      <c r="ACK16" s="16">
        <f t="shared" ca="1" si="772"/>
        <v>8.2888155548954803</v>
      </c>
      <c r="ACL16" s="16">
        <f t="shared" ca="1" si="773"/>
        <v>7.8708605008478738</v>
      </c>
      <c r="ACM16" s="16">
        <f t="shared" ca="1" si="774"/>
        <v>8.2602787634657773</v>
      </c>
      <c r="ACN16" s="16">
        <f t="shared" ca="1" si="775"/>
        <v>8.0750999435214386</v>
      </c>
      <c r="ACO16" s="16">
        <f t="shared" ca="1" si="776"/>
        <v>9.0325584955753815</v>
      </c>
      <c r="ACP16" s="16">
        <f t="shared" ca="1" si="777"/>
        <v>6.7163953133826881</v>
      </c>
      <c r="ACQ16" s="16">
        <f t="shared" ca="1" si="778"/>
        <v>8.2993929558194726</v>
      </c>
      <c r="ACR16" s="16">
        <f t="shared" ca="1" si="779"/>
        <v>8.5005808192009749</v>
      </c>
      <c r="ACS16" s="16">
        <f t="shared" ca="1" si="780"/>
        <v>7.9262525166541966</v>
      </c>
      <c r="ACT16" s="16">
        <f t="shared" ca="1" si="781"/>
        <v>8.9435263372698</v>
      </c>
      <c r="ACU16" s="16">
        <f t="shared" ca="1" si="782"/>
        <v>7.7462901587159712</v>
      </c>
      <c r="ACV16" s="16">
        <f t="shared" ca="1" si="783"/>
        <v>8.4628730330717783</v>
      </c>
      <c r="ACW16" s="16">
        <f t="shared" ca="1" si="784"/>
        <v>8.1901645853274836</v>
      </c>
      <c r="ACX16" s="16">
        <f t="shared" ca="1" si="785"/>
        <v>7.6854678368864349</v>
      </c>
      <c r="ACY16" s="16">
        <f t="shared" ca="1" si="786"/>
        <v>8.7710803162861133</v>
      </c>
      <c r="ACZ16" s="16">
        <f t="shared" ca="1" si="787"/>
        <v>7.1754519163253088</v>
      </c>
      <c r="ADA16" s="16">
        <f t="shared" ca="1" si="788"/>
        <v>8.1463839479521294</v>
      </c>
      <c r="ADB16" s="16">
        <f t="shared" ca="1" si="789"/>
        <v>8.0714086682106725</v>
      </c>
      <c r="ADC16" s="16">
        <f t="shared" ca="1" si="790"/>
        <v>7.726445059492117</v>
      </c>
      <c r="ADD16" s="16">
        <f t="shared" ca="1" si="791"/>
        <v>8.3765259036379831</v>
      </c>
      <c r="ADE16" s="16">
        <f t="shared" ca="1" si="792"/>
        <v>7.7934985057159318</v>
      </c>
      <c r="ADF16" s="16">
        <f t="shared" ca="1" si="793"/>
        <v>8.8416772074517702</v>
      </c>
      <c r="ADG16" s="16">
        <f t="shared" ca="1" si="794"/>
        <v>7.7305492946465328</v>
      </c>
      <c r="ADH16" s="16">
        <f t="shared" ca="1" si="795"/>
        <v>7.9239659321247933</v>
      </c>
      <c r="ADI16" s="16">
        <f t="shared" ca="1" si="796"/>
        <v>8.3245917026996175</v>
      </c>
      <c r="ADJ16" s="16">
        <f t="shared" ca="1" si="797"/>
        <v>7.9987207718023248</v>
      </c>
      <c r="ADK16" s="16">
        <f t="shared" ca="1" si="798"/>
        <v>7.2482123630628488</v>
      </c>
      <c r="ADL16" s="16">
        <f t="shared" ca="1" si="799"/>
        <v>8.1289002511973738</v>
      </c>
      <c r="ADM16" s="16">
        <f t="shared" ca="1" si="800"/>
        <v>8.2133475621165477</v>
      </c>
      <c r="ADN16" s="16">
        <f t="shared" ca="1" si="801"/>
        <v>7.7335201757169187</v>
      </c>
      <c r="ADO16" s="16">
        <f t="shared" ca="1" si="802"/>
        <v>7.3004673761378225</v>
      </c>
      <c r="ADP16" s="16">
        <f t="shared" ca="1" si="803"/>
        <v>7.7656251637363001</v>
      </c>
      <c r="ADQ16" s="16">
        <f t="shared" ca="1" si="804"/>
        <v>7.7249952372470414</v>
      </c>
      <c r="ADR16" s="16">
        <f t="shared" ca="1" si="805"/>
        <v>8.7092850901202716</v>
      </c>
      <c r="ADS16" s="16">
        <f t="shared" ca="1" si="806"/>
        <v>8.1148696761083681</v>
      </c>
      <c r="ADT16" s="16">
        <f t="shared" ca="1" si="807"/>
        <v>8.1890330031177641</v>
      </c>
      <c r="ADU16" s="16">
        <f t="shared" ca="1" si="808"/>
        <v>8.644857239125141</v>
      </c>
      <c r="ADV16" s="16">
        <f t="shared" ca="1" si="809"/>
        <v>8.5083469752975329</v>
      </c>
      <c r="ADW16" s="16">
        <f t="shared" ca="1" si="810"/>
        <v>7.6382364205042004</v>
      </c>
      <c r="ADX16" s="16">
        <f t="shared" ca="1" si="811"/>
        <v>9.0010515513302014</v>
      </c>
      <c r="ADY16" s="16">
        <f t="shared" ca="1" si="812"/>
        <v>7.4875497265789823</v>
      </c>
      <c r="ADZ16" s="16">
        <f t="shared" ca="1" si="813"/>
        <v>8.1568778805739282</v>
      </c>
      <c r="AEA16" s="16">
        <f t="shared" ca="1" si="814"/>
        <v>8.0493865335718624</v>
      </c>
      <c r="AEB16" s="16">
        <f t="shared" ca="1" si="815"/>
        <v>8.0931001874779103</v>
      </c>
      <c r="AEC16" s="16">
        <f t="shared" ca="1" si="816"/>
        <v>7.898971956898337</v>
      </c>
      <c r="AED16" s="16">
        <f t="shared" ca="1" si="817"/>
        <v>8.2998315577947839</v>
      </c>
      <c r="AEE16" s="16">
        <f t="shared" ca="1" si="818"/>
        <v>8.2554504724665012</v>
      </c>
      <c r="AEF16" s="16">
        <f t="shared" ca="1" si="819"/>
        <v>7.5840638578122963</v>
      </c>
      <c r="AEG16" s="16">
        <f t="shared" ca="1" si="820"/>
        <v>7.6011318713742204</v>
      </c>
      <c r="AEH16" s="16">
        <f t="shared" ca="1" si="821"/>
        <v>8.6869950762076051</v>
      </c>
      <c r="AEI16" s="16">
        <f t="shared" ca="1" si="822"/>
        <v>7.8443690733491529</v>
      </c>
      <c r="AEJ16" s="16">
        <f t="shared" ca="1" si="823"/>
        <v>8.5458816888244495</v>
      </c>
      <c r="AEK16" s="16">
        <f t="shared" ca="1" si="824"/>
        <v>8.2283834842690844</v>
      </c>
      <c r="AEL16" s="16">
        <f t="shared" ca="1" si="825"/>
        <v>7.1211075905882781</v>
      </c>
      <c r="AEM16" s="16">
        <f t="shared" ca="1" si="826"/>
        <v>8.373738154887743</v>
      </c>
      <c r="AEN16" s="16">
        <f t="shared" ca="1" si="827"/>
        <v>7.8600194960299659</v>
      </c>
      <c r="AEO16" s="16">
        <f t="shared" ca="1" si="828"/>
        <v>7.7127422226883029</v>
      </c>
      <c r="AEP16" s="16">
        <f t="shared" ca="1" si="829"/>
        <v>7.4675010474552668</v>
      </c>
      <c r="AEQ16" s="16">
        <f t="shared" ca="1" si="830"/>
        <v>7.5912508521870041</v>
      </c>
      <c r="AER16" s="16">
        <f t="shared" ca="1" si="831"/>
        <v>7.6442398377246397</v>
      </c>
      <c r="AES16" s="16">
        <f t="shared" ca="1" si="832"/>
        <v>7.3910632903337614</v>
      </c>
      <c r="AET16" s="16">
        <f t="shared" ca="1" si="833"/>
        <v>8.1801136147293931</v>
      </c>
      <c r="AEU16" s="16">
        <f t="shared" ca="1" si="834"/>
        <v>7.9315350408196039</v>
      </c>
      <c r="AEV16" s="16">
        <f t="shared" ca="1" si="835"/>
        <v>8.3335661861451982</v>
      </c>
      <c r="AEW16" s="16">
        <f t="shared" ca="1" si="836"/>
        <v>7.8729437603353416</v>
      </c>
      <c r="AEX16" s="16">
        <f t="shared" ca="1" si="837"/>
        <v>7.4007076172821904</v>
      </c>
      <c r="AEY16" s="16">
        <f t="shared" ca="1" si="838"/>
        <v>8.8440039653046458</v>
      </c>
      <c r="AEZ16" s="16">
        <f t="shared" ca="1" si="839"/>
        <v>8.5433685471166676</v>
      </c>
      <c r="AFA16" s="16">
        <f t="shared" ca="1" si="840"/>
        <v>7.7385341257714249</v>
      </c>
      <c r="AFB16" s="16">
        <f t="shared" ca="1" si="841"/>
        <v>7.4291256066466769</v>
      </c>
      <c r="AFC16" s="16">
        <f t="shared" ca="1" si="842"/>
        <v>8.0840215923268879</v>
      </c>
      <c r="AFD16" s="16">
        <f t="shared" ca="1" si="843"/>
        <v>8.490949391818889</v>
      </c>
      <c r="AFE16" s="16">
        <f t="shared" ca="1" si="844"/>
        <v>8.1570116446759808</v>
      </c>
      <c r="AFF16" s="16">
        <f t="shared" ca="1" si="845"/>
        <v>7.833253667006578</v>
      </c>
      <c r="AFG16" s="16">
        <f t="shared" ca="1" si="846"/>
        <v>8.373825002254403</v>
      </c>
      <c r="AFH16" s="16">
        <f t="shared" ca="1" si="847"/>
        <v>8.1674029398274968</v>
      </c>
      <c r="AFI16" s="16">
        <f t="shared" ca="1" si="848"/>
        <v>8.1813826308885798</v>
      </c>
      <c r="AFJ16" s="16">
        <f t="shared" ca="1" si="849"/>
        <v>6.837237846422842</v>
      </c>
      <c r="AFK16" s="16">
        <f t="shared" ca="1" si="850"/>
        <v>7.5894908162884889</v>
      </c>
      <c r="AFL16" s="16">
        <f t="shared" ca="1" si="851"/>
        <v>8.3875459602524991</v>
      </c>
      <c r="AFM16" s="16">
        <f t="shared" ca="1" si="852"/>
        <v>7.1949297091546693</v>
      </c>
      <c r="AFN16" s="16">
        <f t="shared" ca="1" si="853"/>
        <v>7.7556955117128652</v>
      </c>
      <c r="AFO16" s="16">
        <f t="shared" ca="1" si="854"/>
        <v>8.0160034152904771</v>
      </c>
      <c r="AFP16" s="16">
        <f t="shared" ca="1" si="855"/>
        <v>8.4727323656016704</v>
      </c>
      <c r="AFQ16" s="16">
        <f t="shared" ca="1" si="856"/>
        <v>7.4495665309135966</v>
      </c>
      <c r="AFR16" s="16">
        <f t="shared" ca="1" si="857"/>
        <v>8.6222715152037921</v>
      </c>
      <c r="AFS16" s="16">
        <f t="shared" ca="1" si="858"/>
        <v>8.43595966308194</v>
      </c>
      <c r="AFT16" s="16">
        <f t="shared" ca="1" si="859"/>
        <v>7.4000628610154715</v>
      </c>
      <c r="AFU16" s="16">
        <f t="shared" ca="1" si="860"/>
        <v>8.3365360799921575</v>
      </c>
      <c r="AFV16" s="16">
        <f t="shared" ca="1" si="861"/>
        <v>7.5396777464655305</v>
      </c>
      <c r="AFW16" s="16">
        <f t="shared" ca="1" si="862"/>
        <v>8.1986552928770848</v>
      </c>
      <c r="AFX16" s="16">
        <f t="shared" ca="1" si="863"/>
        <v>8.4925329221881665</v>
      </c>
      <c r="AFY16" s="16">
        <f t="shared" ca="1" si="864"/>
        <v>7.8769148380602045</v>
      </c>
      <c r="AFZ16" s="16">
        <f t="shared" ca="1" si="865"/>
        <v>7.8238773535435122</v>
      </c>
      <c r="AGA16" s="16">
        <f t="shared" ca="1" si="866"/>
        <v>8.6282638560393803</v>
      </c>
      <c r="AGB16" s="16">
        <f t="shared" ca="1" si="867"/>
        <v>7.9037111029121396</v>
      </c>
      <c r="AGC16" s="16">
        <f t="shared" ca="1" si="868"/>
        <v>7.5034048532828486</v>
      </c>
      <c r="AGD16" s="16">
        <f t="shared" ca="1" si="869"/>
        <v>7.6817135314325338</v>
      </c>
      <c r="AGE16" s="16">
        <f t="shared" ca="1" si="870"/>
        <v>7.0028376640228629</v>
      </c>
      <c r="AGF16" s="16">
        <f t="shared" ca="1" si="871"/>
        <v>8.0129772440646132</v>
      </c>
      <c r="AGG16" s="16">
        <f t="shared" ca="1" si="872"/>
        <v>7.5888149449854234</v>
      </c>
      <c r="AGH16" s="16">
        <f t="shared" ca="1" si="873"/>
        <v>7.7415451347768167</v>
      </c>
      <c r="AGI16" s="16">
        <f t="shared" ca="1" si="874"/>
        <v>8.0953768093038576</v>
      </c>
      <c r="AGJ16" s="16">
        <f t="shared" ca="1" si="875"/>
        <v>9.2456421688840553</v>
      </c>
      <c r="AGK16" s="16">
        <f t="shared" ca="1" si="876"/>
        <v>8.02991088808119</v>
      </c>
      <c r="AGL16" s="16">
        <f t="shared" ca="1" si="877"/>
        <v>7.7890070353629888</v>
      </c>
      <c r="AGM16" s="16">
        <f t="shared" ca="1" si="878"/>
        <v>7.4423173559002507</v>
      </c>
      <c r="AGN16" s="16">
        <f t="shared" ca="1" si="879"/>
        <v>8.1778070594541354</v>
      </c>
      <c r="AGO16" s="16">
        <f t="shared" ca="1" si="880"/>
        <v>7.3979926189677085</v>
      </c>
      <c r="AGP16" s="16">
        <f t="shared" ca="1" si="881"/>
        <v>8.3534324776525501</v>
      </c>
      <c r="AGQ16" s="16">
        <f t="shared" ca="1" si="882"/>
        <v>8.1493583027262453</v>
      </c>
      <c r="AGR16" s="16">
        <f t="shared" ca="1" si="883"/>
        <v>7.2841809730467553</v>
      </c>
      <c r="AGS16" s="16">
        <f t="shared" ca="1" si="884"/>
        <v>8.0453489956421684</v>
      </c>
      <c r="AGT16" s="16">
        <f t="shared" ca="1" si="885"/>
        <v>8.498140407079056</v>
      </c>
      <c r="AGU16" s="16">
        <f t="shared" ca="1" si="886"/>
        <v>8.2171825871155164</v>
      </c>
      <c r="AGV16" s="16">
        <f t="shared" ca="1" si="887"/>
        <v>8.1211491367280892</v>
      </c>
      <c r="AGW16" s="16">
        <f t="shared" ca="1" si="888"/>
        <v>7.7064183749866073</v>
      </c>
      <c r="AGX16" s="16">
        <f t="shared" ca="1" si="889"/>
        <v>8.4198670674007339</v>
      </c>
      <c r="AGY16" s="16">
        <f t="shared" ca="1" si="890"/>
        <v>8.6066244189738494</v>
      </c>
      <c r="AGZ16" s="16">
        <f t="shared" ca="1" si="891"/>
        <v>7.8641883297851782</v>
      </c>
      <c r="AHA16" s="16">
        <f t="shared" ca="1" si="892"/>
        <v>8.0176104667181232</v>
      </c>
      <c r="AHB16" s="16">
        <f t="shared" ca="1" si="893"/>
        <v>7.7111089821353955</v>
      </c>
      <c r="AHC16" s="16">
        <f t="shared" ca="1" si="894"/>
        <v>7.4508604222729282</v>
      </c>
      <c r="AHD16" s="16">
        <f t="shared" ca="1" si="895"/>
        <v>8.372190294159136</v>
      </c>
      <c r="AHE16" s="16">
        <f t="shared" ca="1" si="896"/>
        <v>7.6371398782216335</v>
      </c>
      <c r="AHF16" s="16">
        <f t="shared" ca="1" si="897"/>
        <v>7.8319825679284278</v>
      </c>
      <c r="AHG16" s="16">
        <f t="shared" ca="1" si="898"/>
        <v>8.0977931482978978</v>
      </c>
      <c r="AHH16" s="16">
        <f t="shared" ca="1" si="899"/>
        <v>8.2485854095799152</v>
      </c>
      <c r="AHI16" s="16">
        <f t="shared" ca="1" si="900"/>
        <v>7.8809082166427205</v>
      </c>
      <c r="AHJ16" s="16">
        <f t="shared" ca="1" si="901"/>
        <v>8.6864181952458335</v>
      </c>
      <c r="AHK16" s="16">
        <f t="shared" ca="1" si="902"/>
        <v>7.7651043286549433</v>
      </c>
      <c r="AHL16" s="16">
        <f t="shared" ca="1" si="903"/>
        <v>8.2467441279226783</v>
      </c>
      <c r="AHM16" s="16">
        <f t="shared" ca="1" si="904"/>
        <v>8.1480589617536427</v>
      </c>
      <c r="AHN16" s="16">
        <f t="shared" ca="1" si="905"/>
        <v>7.3997102066879235</v>
      </c>
      <c r="AHO16" s="16">
        <f t="shared" ca="1" si="906"/>
        <v>7.3689812448284089</v>
      </c>
      <c r="AHP16" s="16">
        <f t="shared" ca="1" si="907"/>
        <v>8.1582303620487071</v>
      </c>
      <c r="AHQ16" s="16">
        <f t="shared" ca="1" si="908"/>
        <v>8.4027049868739478</v>
      </c>
      <c r="AHR16" s="16">
        <f t="shared" ca="1" si="909"/>
        <v>7.4843583069475041</v>
      </c>
      <c r="AHS16" s="16">
        <f t="shared" ca="1" si="910"/>
        <v>8.0237814030222854</v>
      </c>
      <c r="AHT16" s="16">
        <f t="shared" ca="1" si="911"/>
        <v>7.820220621567751</v>
      </c>
      <c r="AHU16" s="16">
        <f t="shared" ca="1" si="912"/>
        <v>7.8391021994755707</v>
      </c>
      <c r="AHV16" s="16">
        <f t="shared" ca="1" si="913"/>
        <v>7.4609159040639463</v>
      </c>
      <c r="AHW16" s="16">
        <f t="shared" ca="1" si="914"/>
        <v>7.9870337383761205</v>
      </c>
      <c r="AHX16" s="16">
        <f t="shared" ca="1" si="915"/>
        <v>7.4646915034851657</v>
      </c>
      <c r="AHY16" s="16">
        <f t="shared" ca="1" si="916"/>
        <v>7.5848653871393568</v>
      </c>
      <c r="AHZ16" s="16">
        <f t="shared" ca="1" si="917"/>
        <v>8.6512153333353883</v>
      </c>
      <c r="AIA16" s="16">
        <f t="shared" ca="1" si="918"/>
        <v>8.0469498206442882</v>
      </c>
      <c r="AIB16" s="16">
        <f t="shared" ca="1" si="919"/>
        <v>9.5130483513434623</v>
      </c>
      <c r="AIC16" s="16">
        <f t="shared" ca="1" si="920"/>
        <v>7.5665019313074247</v>
      </c>
      <c r="AID16" s="16">
        <f t="shared" ca="1" si="921"/>
        <v>8.4677397593942914</v>
      </c>
      <c r="AIE16" s="16">
        <f t="shared" ca="1" si="922"/>
        <v>7.7601919502539882</v>
      </c>
      <c r="AIF16" s="16">
        <f t="shared" ca="1" si="923"/>
        <v>8.358361670380285</v>
      </c>
      <c r="AIG16" s="16">
        <f t="shared" ca="1" si="924"/>
        <v>8.1793297308046249</v>
      </c>
      <c r="AIH16" s="16">
        <f t="shared" ca="1" si="925"/>
        <v>8.2217064861533657</v>
      </c>
      <c r="AII16" s="16">
        <f t="shared" ca="1" si="926"/>
        <v>7.8474656973680545</v>
      </c>
      <c r="AIJ16" s="16">
        <f t="shared" ca="1" si="927"/>
        <v>8.15609271494945</v>
      </c>
      <c r="AIK16" s="16">
        <f t="shared" ca="1" si="928"/>
        <v>7.4267733819659645</v>
      </c>
      <c r="AIL16" s="16">
        <f t="shared" ca="1" si="929"/>
        <v>7.6124463285461887</v>
      </c>
      <c r="AIM16" s="16">
        <f t="shared" ca="1" si="930"/>
        <v>8.5942173022469266</v>
      </c>
      <c r="AIN16" s="16">
        <f t="shared" ca="1" si="931"/>
        <v>8.3697367939402003</v>
      </c>
      <c r="AIO16" s="16">
        <f t="shared" ca="1" si="932"/>
        <v>7.2423997128768338</v>
      </c>
      <c r="AIP16" s="16">
        <f t="shared" ca="1" si="933"/>
        <v>7.6394959869595906</v>
      </c>
      <c r="AIQ16" s="16">
        <f t="shared" ca="1" si="934"/>
        <v>8.576528061051313</v>
      </c>
      <c r="AIR16" s="16">
        <f t="shared" ca="1" si="935"/>
        <v>8.0889745553148042</v>
      </c>
      <c r="AIS16" s="16">
        <f t="shared" ca="1" si="936"/>
        <v>7.9813146827872439</v>
      </c>
      <c r="AIT16" s="16">
        <f t="shared" ca="1" si="937"/>
        <v>7.4161907997421483</v>
      </c>
      <c r="AIU16" s="16">
        <f t="shared" ca="1" si="938"/>
        <v>7.4867746704090576</v>
      </c>
      <c r="AIV16" s="16">
        <f t="shared" ca="1" si="939"/>
        <v>7.6925064985891209</v>
      </c>
      <c r="AIW16" s="16">
        <f t="shared" ca="1" si="940"/>
        <v>7.8249769612090585</v>
      </c>
      <c r="AIX16" s="16">
        <f t="shared" ca="1" si="941"/>
        <v>8.0306234725731134</v>
      </c>
      <c r="AIY16" s="16">
        <f t="shared" ca="1" si="942"/>
        <v>7.6559356676534325</v>
      </c>
      <c r="AIZ16" s="16">
        <f t="shared" ca="1" si="943"/>
        <v>7.5907972398452106</v>
      </c>
      <c r="AJA16" s="16">
        <f t="shared" ca="1" si="944"/>
        <v>6.8696870489490944</v>
      </c>
      <c r="AJB16" s="16">
        <f t="shared" ca="1" si="945"/>
        <v>7.3435359698116542</v>
      </c>
      <c r="AJC16" s="16">
        <f t="shared" ca="1" si="946"/>
        <v>8.5182282508951417</v>
      </c>
      <c r="AJD16" s="16">
        <f t="shared" ca="1" si="947"/>
        <v>7.9526556745444656</v>
      </c>
      <c r="AJE16" s="16">
        <f t="shared" ca="1" si="948"/>
        <v>8.7449255752870698</v>
      </c>
      <c r="AJF16" s="16">
        <f t="shared" ca="1" si="949"/>
        <v>8.1827975884279631</v>
      </c>
      <c r="AJG16" s="16">
        <f t="shared" ca="1" si="950"/>
        <v>8.1291721956138971</v>
      </c>
      <c r="AJH16" s="16">
        <f t="shared" ca="1" si="951"/>
        <v>9.0297931532289031</v>
      </c>
      <c r="AJI16" s="16">
        <f t="shared" ca="1" si="952"/>
        <v>8.4568032553511383</v>
      </c>
      <c r="AJJ16" s="16">
        <f t="shared" ca="1" si="953"/>
        <v>8.0208099660328926</v>
      </c>
      <c r="AJK16" s="16">
        <f t="shared" ca="1" si="954"/>
        <v>8.5893062163558831</v>
      </c>
      <c r="AJL16" s="16">
        <f t="shared" ca="1" si="955"/>
        <v>8.4399432397629823</v>
      </c>
      <c r="AJM16" s="16">
        <f t="shared" ca="1" si="956"/>
        <v>7.6353132089446456</v>
      </c>
      <c r="AJN16" s="16">
        <f t="shared" ca="1" si="957"/>
        <v>8.276844790921194</v>
      </c>
      <c r="AJO16" s="16">
        <f t="shared" ca="1" si="958"/>
        <v>8.9224562522534381</v>
      </c>
      <c r="AJP16" s="16">
        <f t="shared" ca="1" si="959"/>
        <v>6.819078224628357</v>
      </c>
      <c r="AJQ16" s="16">
        <f t="shared" ca="1" si="960"/>
        <v>7.9109998518727167</v>
      </c>
      <c r="AJR16" s="16">
        <f t="shared" ca="1" si="961"/>
        <v>7.5542949589227151</v>
      </c>
      <c r="AJS16" s="16">
        <f t="shared" ca="1" si="962"/>
        <v>6.883514296660433</v>
      </c>
      <c r="AJT16" s="16">
        <f t="shared" ca="1" si="963"/>
        <v>8.7218438150035063</v>
      </c>
      <c r="AJU16" s="16">
        <f t="shared" ca="1" si="964"/>
        <v>7.4479893864413942</v>
      </c>
      <c r="AJV16" s="16">
        <f t="shared" ca="1" si="965"/>
        <v>9.0629082616651164</v>
      </c>
      <c r="AJW16" s="16">
        <f t="shared" ca="1" si="966"/>
        <v>7.7698652908366803</v>
      </c>
      <c r="AJX16" s="16">
        <f t="shared" ca="1" si="967"/>
        <v>7.9227556955989682</v>
      </c>
      <c r="AJY16" s="16">
        <f t="shared" ca="1" si="968"/>
        <v>9.2972653524162716</v>
      </c>
      <c r="AJZ16" s="16">
        <f t="shared" ca="1" si="969"/>
        <v>8.531360281647995</v>
      </c>
      <c r="AKA16" s="16">
        <f t="shared" ca="1" si="970"/>
        <v>8.4092669949742689</v>
      </c>
      <c r="AKB16" s="16">
        <f t="shared" ca="1" si="971"/>
        <v>8.236698037410342</v>
      </c>
      <c r="AKC16" s="16">
        <f t="shared" ca="1" si="972"/>
        <v>8.4188500370858002</v>
      </c>
      <c r="AKD16" s="16">
        <f t="shared" ca="1" si="973"/>
        <v>7.8227872070616717</v>
      </c>
      <c r="AKE16" s="16">
        <f t="shared" ca="1" si="974"/>
        <v>7.6439233751510471</v>
      </c>
      <c r="AKF16" s="16">
        <f t="shared" ca="1" si="975"/>
        <v>7.7116800386579376</v>
      </c>
      <c r="AKG16" s="16">
        <f t="shared" ca="1" si="976"/>
        <v>8.0247138464154126</v>
      </c>
      <c r="AKH16" s="16">
        <f t="shared" ca="1" si="977"/>
        <v>8.2311176691135124</v>
      </c>
      <c r="AKI16" s="16">
        <f t="shared" ca="1" si="978"/>
        <v>8.5279800943774262</v>
      </c>
      <c r="AKJ16" s="16">
        <f t="shared" ca="1" si="979"/>
        <v>7.5098831867585183</v>
      </c>
      <c r="AKK16" s="16">
        <f t="shared" ca="1" si="980"/>
        <v>7.871539713772159</v>
      </c>
      <c r="AKL16" s="16">
        <f t="shared" ca="1" si="981"/>
        <v>7.5296291152092163</v>
      </c>
      <c r="AKM16" s="16">
        <f t="shared" ca="1" si="982"/>
        <v>8.4226303160388678</v>
      </c>
      <c r="AKN16" s="16">
        <f t="shared" ca="1" si="983"/>
        <v>8.1098050934125645</v>
      </c>
      <c r="AKO16" s="16">
        <f t="shared" ca="1" si="984"/>
        <v>8.0059138077079748</v>
      </c>
      <c r="AKP16" s="16">
        <f t="shared" ca="1" si="985"/>
        <v>7.8308659809109642</v>
      </c>
      <c r="AKQ16" s="16">
        <f t="shared" ca="1" si="986"/>
        <v>8.4072363390763485</v>
      </c>
      <c r="AKR16" s="16">
        <f t="shared" ca="1" si="987"/>
        <v>8.4256926894112123</v>
      </c>
      <c r="AKS16" s="16">
        <f t="shared" ca="1" si="988"/>
        <v>8.0768442227512924</v>
      </c>
      <c r="AKT16" s="16">
        <f t="shared" ca="1" si="989"/>
        <v>9.0091112641522333</v>
      </c>
      <c r="AKU16" s="16">
        <f t="shared" ca="1" si="990"/>
        <v>7.9428671471689141</v>
      </c>
      <c r="AKV16" s="16">
        <f t="shared" ca="1" si="991"/>
        <v>7.4459267472752986</v>
      </c>
      <c r="AKW16" s="16">
        <f t="shared" ca="1" si="992"/>
        <v>7.7429387214237888</v>
      </c>
      <c r="AKX16" s="16">
        <f t="shared" ca="1" si="993"/>
        <v>7.9578389927577895</v>
      </c>
      <c r="AKY16" s="16">
        <f t="shared" ca="1" si="994"/>
        <v>6.9323456996213242</v>
      </c>
      <c r="AKZ16" s="16">
        <f t="shared" ca="1" si="995"/>
        <v>8.6516357755096482</v>
      </c>
      <c r="ALA16" s="16">
        <f t="shared" ca="1" si="996"/>
        <v>7.1538053340772159</v>
      </c>
      <c r="ALB16" s="16">
        <f t="shared" ca="1" si="997"/>
        <v>7.7891264852350837</v>
      </c>
      <c r="ALC16" s="16">
        <f t="shared" ca="1" si="998"/>
        <v>7.5593054944154954</v>
      </c>
      <c r="ALD16" s="16">
        <f t="shared" ca="1" si="999"/>
        <v>8.476491155104851</v>
      </c>
      <c r="ALE16" s="16">
        <f t="shared" ca="1" si="1000"/>
        <v>8.3265106950388752</v>
      </c>
      <c r="ALF16" s="16">
        <f t="shared" ca="1" si="1001"/>
        <v>7.6485170141849768</v>
      </c>
      <c r="ALG16" s="16">
        <f t="shared" ca="1" si="1002"/>
        <v>7.677743462063189</v>
      </c>
      <c r="ALH16" s="16">
        <f t="shared" ca="1" si="1003"/>
        <v>8.7329818225946294</v>
      </c>
      <c r="ALI16" s="16">
        <f t="shared" ca="1" si="1004"/>
        <v>8.133428756437155</v>
      </c>
      <c r="ALJ16" s="16">
        <f t="shared" ca="1" si="1005"/>
        <v>7.5378166311391865</v>
      </c>
      <c r="ALK16" s="16">
        <f t="shared" ca="1" si="1006"/>
        <v>8.3909032162500541</v>
      </c>
      <c r="ALL16" s="16">
        <f t="shared" ca="1" si="1007"/>
        <v>8.8503552760375328</v>
      </c>
      <c r="ALM16" s="16">
        <f t="shared" ca="1" si="1008"/>
        <v>8.6567790097370665</v>
      </c>
      <c r="ALN16" s="16">
        <f t="shared" ca="1" si="1009"/>
        <v>8.30684793582064</v>
      </c>
      <c r="ALO16" s="16">
        <f t="shared" ca="1" si="1010"/>
        <v>8.4827400939749662</v>
      </c>
      <c r="ALP16" s="16">
        <f t="shared" ca="1" si="1011"/>
        <v>7.8945555566274566</v>
      </c>
      <c r="ALQ16" s="16">
        <f t="shared" ca="1" si="1012"/>
        <v>8.1878066675217056</v>
      </c>
      <c r="ALR16" s="16">
        <f t="shared" ca="1" si="1013"/>
        <v>8.3153387877043237</v>
      </c>
      <c r="ALS16" s="16">
        <f t="shared" ca="1" si="1014"/>
        <v>7.8131189444898919</v>
      </c>
      <c r="ALT16" s="16">
        <f t="shared" ca="1" si="1015"/>
        <v>7.617318590706927</v>
      </c>
      <c r="ALU16" s="16">
        <f t="shared" ca="1" si="1016"/>
        <v>8.004750935565097</v>
      </c>
    </row>
    <row r="17" spans="1:1009" ht="14.5" customHeight="1" x14ac:dyDescent="0.35">
      <c r="A17" s="10">
        <v>42772</v>
      </c>
      <c r="B17" s="9">
        <v>23.120000999999998</v>
      </c>
      <c r="C17">
        <f t="shared" si="1017"/>
        <v>9.5611764965770236E-3</v>
      </c>
      <c r="E17" s="59" t="s">
        <v>42</v>
      </c>
      <c r="F17" s="62">
        <f ca="1">PERCENTILE($J$6:$ALU$25,10%)</f>
        <v>7.4427068283883218</v>
      </c>
      <c r="G17" s="62"/>
      <c r="I17" s="16">
        <v>12</v>
      </c>
      <c r="J17" s="16">
        <f t="shared" ca="1" si="17"/>
        <v>8.5488843358819064</v>
      </c>
      <c r="K17" s="16">
        <f t="shared" ca="1" si="18"/>
        <v>8.2410687360761905</v>
      </c>
      <c r="L17" s="16">
        <f t="shared" ca="1" si="19"/>
        <v>7.5129685932955601</v>
      </c>
      <c r="M17" s="16">
        <f t="shared" ca="1" si="20"/>
        <v>9.2057731637250555</v>
      </c>
      <c r="N17" s="16">
        <f t="shared" ca="1" si="21"/>
        <v>8.5653216476592551</v>
      </c>
      <c r="O17" s="16">
        <f t="shared" ca="1" si="22"/>
        <v>8.5970597880163275</v>
      </c>
      <c r="P17" s="16">
        <f t="shared" ca="1" si="23"/>
        <v>8.4741902308166619</v>
      </c>
      <c r="Q17" s="16">
        <f t="shared" ca="1" si="24"/>
        <v>7.3357836879456064</v>
      </c>
      <c r="R17" s="16">
        <f t="shared" ca="1" si="25"/>
        <v>7.5760023204878593</v>
      </c>
      <c r="S17" s="16">
        <f t="shared" ca="1" si="26"/>
        <v>8.4903041464571274</v>
      </c>
      <c r="T17" s="16">
        <f t="shared" ca="1" si="27"/>
        <v>7.3154358749149262</v>
      </c>
      <c r="U17" s="16">
        <f t="shared" ca="1" si="28"/>
        <v>7.9576536638617466</v>
      </c>
      <c r="V17" s="16">
        <f t="shared" ca="1" si="29"/>
        <v>8.1642270825830057</v>
      </c>
      <c r="W17" s="16">
        <f t="shared" ca="1" si="30"/>
        <v>8.2190202865211699</v>
      </c>
      <c r="X17" s="16">
        <f t="shared" ca="1" si="31"/>
        <v>7.4183639150502687</v>
      </c>
      <c r="Y17" s="16">
        <f t="shared" ca="1" si="32"/>
        <v>7.3721846555924646</v>
      </c>
      <c r="Z17" s="16">
        <f t="shared" ca="1" si="33"/>
        <v>8.0889182862197693</v>
      </c>
      <c r="AA17" s="16">
        <f t="shared" ca="1" si="34"/>
        <v>8.7920420652552167</v>
      </c>
      <c r="AB17" s="16">
        <f t="shared" ca="1" si="35"/>
        <v>8.0747205159026461</v>
      </c>
      <c r="AC17" s="16">
        <f t="shared" ca="1" si="36"/>
        <v>7.5122673616683961</v>
      </c>
      <c r="AD17" s="16">
        <f t="shared" ca="1" si="37"/>
        <v>7.367694751132233</v>
      </c>
      <c r="AE17" s="16">
        <f t="shared" ca="1" si="38"/>
        <v>8.142022253166818</v>
      </c>
      <c r="AF17" s="16">
        <f t="shared" ca="1" si="39"/>
        <v>7.3793086091004545</v>
      </c>
      <c r="AG17" s="16">
        <f t="shared" ca="1" si="40"/>
        <v>8.411134090640779</v>
      </c>
      <c r="AH17" s="16">
        <f t="shared" ca="1" si="41"/>
        <v>9.0898984153545062</v>
      </c>
      <c r="AI17" s="16">
        <f t="shared" ca="1" si="42"/>
        <v>7.1485636298612318</v>
      </c>
      <c r="AJ17" s="16">
        <f t="shared" ca="1" si="43"/>
        <v>7.5374607342175555</v>
      </c>
      <c r="AK17" s="16">
        <f t="shared" ca="1" si="44"/>
        <v>8.741831252731151</v>
      </c>
      <c r="AL17" s="16">
        <f t="shared" ca="1" si="45"/>
        <v>7.5327920473577326</v>
      </c>
      <c r="AM17" s="16">
        <f t="shared" ca="1" si="46"/>
        <v>8.4161415693387447</v>
      </c>
      <c r="AN17" s="16">
        <f t="shared" ca="1" si="47"/>
        <v>7.6852770198648255</v>
      </c>
      <c r="AO17" s="16">
        <f t="shared" ca="1" si="48"/>
        <v>7.3105984979494547</v>
      </c>
      <c r="AP17" s="16">
        <f t="shared" ca="1" si="49"/>
        <v>7.4182184480266162</v>
      </c>
      <c r="AQ17" s="16">
        <f t="shared" ca="1" si="50"/>
        <v>8.058688080977479</v>
      </c>
      <c r="AR17" s="16">
        <f t="shared" ca="1" si="51"/>
        <v>8.0301599097759322</v>
      </c>
      <c r="AS17" s="16">
        <f t="shared" ca="1" si="52"/>
        <v>7.3985282489502433</v>
      </c>
      <c r="AT17" s="16">
        <f t="shared" ca="1" si="53"/>
        <v>8.6332063621697763</v>
      </c>
      <c r="AU17" s="16">
        <f t="shared" ca="1" si="54"/>
        <v>9.0434704632159484</v>
      </c>
      <c r="AV17" s="16">
        <f t="shared" ca="1" si="55"/>
        <v>7.7640319608302839</v>
      </c>
      <c r="AW17" s="16">
        <f t="shared" ca="1" si="56"/>
        <v>7.501477387689313</v>
      </c>
      <c r="AX17" s="16">
        <f t="shared" ca="1" si="57"/>
        <v>9.0400041185045357</v>
      </c>
      <c r="AY17" s="16">
        <f t="shared" ca="1" si="58"/>
        <v>7.4857295139439373</v>
      </c>
      <c r="AZ17" s="16">
        <f t="shared" ca="1" si="59"/>
        <v>8.7330961606005548</v>
      </c>
      <c r="BA17" s="16">
        <f t="shared" ca="1" si="60"/>
        <v>7.3537369106579815</v>
      </c>
      <c r="BB17" s="16">
        <f t="shared" ca="1" si="61"/>
        <v>7.6821427683126675</v>
      </c>
      <c r="BC17" s="16">
        <f t="shared" ca="1" si="62"/>
        <v>7.4245046951567994</v>
      </c>
      <c r="BD17" s="16">
        <f t="shared" ca="1" si="63"/>
        <v>7.9992811969011592</v>
      </c>
      <c r="BE17" s="16">
        <f t="shared" ca="1" si="64"/>
        <v>7.4024450732151186</v>
      </c>
      <c r="BF17" s="16">
        <f t="shared" ca="1" si="65"/>
        <v>8.3745768900345112</v>
      </c>
      <c r="BG17" s="16">
        <f t="shared" ca="1" si="66"/>
        <v>7.9192459901338683</v>
      </c>
      <c r="BH17" s="16">
        <f t="shared" ca="1" si="67"/>
        <v>8.5892766272732146</v>
      </c>
      <c r="BI17" s="16">
        <f t="shared" ca="1" si="68"/>
        <v>8.4977238503150367</v>
      </c>
      <c r="BJ17" s="16">
        <f t="shared" ca="1" si="69"/>
        <v>8.0536942485823921</v>
      </c>
      <c r="BK17" s="16">
        <f t="shared" ca="1" si="70"/>
        <v>7.7370121719698339</v>
      </c>
      <c r="BL17" s="16">
        <f t="shared" ca="1" si="71"/>
        <v>7.5402902650415262</v>
      </c>
      <c r="BM17" s="16">
        <f t="shared" ca="1" si="72"/>
        <v>8.3974195522874471</v>
      </c>
      <c r="BN17" s="16">
        <f t="shared" ca="1" si="73"/>
        <v>8.1843203325367302</v>
      </c>
      <c r="BO17" s="16">
        <f t="shared" ca="1" si="74"/>
        <v>8.3841002620248393</v>
      </c>
      <c r="BP17" s="16">
        <f t="shared" ca="1" si="75"/>
        <v>7.2132396659460785</v>
      </c>
      <c r="BQ17" s="16">
        <f t="shared" ca="1" si="76"/>
        <v>7.9597193490222171</v>
      </c>
      <c r="BR17" s="16">
        <f t="shared" ca="1" si="77"/>
        <v>7.8951639088247205</v>
      </c>
      <c r="BS17" s="16">
        <f t="shared" ca="1" si="78"/>
        <v>8.4421956963962028</v>
      </c>
      <c r="BT17" s="16">
        <f t="shared" ca="1" si="79"/>
        <v>8.2393203346195563</v>
      </c>
      <c r="BU17" s="16">
        <f t="shared" ca="1" si="80"/>
        <v>8.32921296315393</v>
      </c>
      <c r="BV17" s="16">
        <f t="shared" ca="1" si="81"/>
        <v>8.0888269384699871</v>
      </c>
      <c r="BW17" s="16">
        <f t="shared" ca="1" si="82"/>
        <v>7.0171666886730009</v>
      </c>
      <c r="BX17" s="16">
        <f t="shared" ca="1" si="83"/>
        <v>8.1203361045734503</v>
      </c>
      <c r="BY17" s="16">
        <f t="shared" ca="1" si="84"/>
        <v>7.8159088724008638</v>
      </c>
      <c r="BZ17" s="16">
        <f t="shared" ca="1" si="85"/>
        <v>8.2972767791827877</v>
      </c>
      <c r="CA17" s="16">
        <f t="shared" ca="1" si="86"/>
        <v>8.852969060401735</v>
      </c>
      <c r="CB17" s="16">
        <f t="shared" ca="1" si="87"/>
        <v>8.7942662552946409</v>
      </c>
      <c r="CC17" s="16">
        <f t="shared" ca="1" si="88"/>
        <v>7.7435092553250939</v>
      </c>
      <c r="CD17" s="16">
        <f t="shared" ca="1" si="89"/>
        <v>7.4400983267600367</v>
      </c>
      <c r="CE17" s="16">
        <f t="shared" ca="1" si="90"/>
        <v>8.2401297265775497</v>
      </c>
      <c r="CF17" s="16">
        <f t="shared" ca="1" si="91"/>
        <v>8.2127381581917227</v>
      </c>
      <c r="CG17" s="16">
        <f t="shared" ca="1" si="92"/>
        <v>8.078457696334528</v>
      </c>
      <c r="CH17" s="16">
        <f t="shared" ca="1" si="93"/>
        <v>8.0259878547692036</v>
      </c>
      <c r="CI17" s="16">
        <f t="shared" ca="1" si="94"/>
        <v>8.132370330483333</v>
      </c>
      <c r="CJ17" s="16">
        <f t="shared" ca="1" si="95"/>
        <v>7.7360481046577663</v>
      </c>
      <c r="CK17" s="16">
        <f t="shared" ca="1" si="96"/>
        <v>8.1763690398740927</v>
      </c>
      <c r="CL17" s="16">
        <f t="shared" ca="1" si="97"/>
        <v>7.9704343957072386</v>
      </c>
      <c r="CM17" s="16">
        <f t="shared" ca="1" si="98"/>
        <v>7.7873891577362953</v>
      </c>
      <c r="CN17" s="16">
        <f t="shared" ca="1" si="99"/>
        <v>8.1691957677753297</v>
      </c>
      <c r="CO17" s="16">
        <f t="shared" ca="1" si="100"/>
        <v>8.291489057589116</v>
      </c>
      <c r="CP17" s="16">
        <f t="shared" ca="1" si="101"/>
        <v>7.5592018469445614</v>
      </c>
      <c r="CQ17" s="16">
        <f t="shared" ca="1" si="102"/>
        <v>9.1782604087501412</v>
      </c>
      <c r="CR17" s="16">
        <f t="shared" ca="1" si="103"/>
        <v>7.2936546380420753</v>
      </c>
      <c r="CS17" s="16">
        <f t="shared" ca="1" si="104"/>
        <v>8.1085332642166197</v>
      </c>
      <c r="CT17" s="16">
        <f t="shared" ca="1" si="105"/>
        <v>7.5326209473256673</v>
      </c>
      <c r="CU17" s="16">
        <f t="shared" ca="1" si="106"/>
        <v>8.1729159704112551</v>
      </c>
      <c r="CV17" s="16">
        <f t="shared" ca="1" si="107"/>
        <v>7.6463672071574251</v>
      </c>
      <c r="CW17" s="16">
        <f t="shared" ca="1" si="108"/>
        <v>7.2876374858840931</v>
      </c>
      <c r="CX17" s="16">
        <f t="shared" ca="1" si="109"/>
        <v>7.3143604406141822</v>
      </c>
      <c r="CY17" s="16">
        <f t="shared" ca="1" si="110"/>
        <v>8.1883220362375937</v>
      </c>
      <c r="CZ17" s="16">
        <f t="shared" ca="1" si="111"/>
        <v>8.8791256530146576</v>
      </c>
      <c r="DA17" s="16">
        <f t="shared" ca="1" si="112"/>
        <v>8.1265141391272149</v>
      </c>
      <c r="DB17" s="16">
        <f t="shared" ca="1" si="113"/>
        <v>8.609232267064284</v>
      </c>
      <c r="DC17" s="16">
        <f t="shared" ca="1" si="114"/>
        <v>8.2358585536404476</v>
      </c>
      <c r="DD17" s="16">
        <f t="shared" ca="1" si="115"/>
        <v>8.4518498150275185</v>
      </c>
      <c r="DE17" s="16">
        <f t="shared" ca="1" si="116"/>
        <v>7.7963874328169789</v>
      </c>
      <c r="DF17" s="16">
        <f t="shared" ca="1" si="117"/>
        <v>8.0647959917601426</v>
      </c>
      <c r="DG17" s="16">
        <f t="shared" ca="1" si="118"/>
        <v>7.1450523712655034</v>
      </c>
      <c r="DH17" s="16">
        <f t="shared" ca="1" si="119"/>
        <v>8.1298621896091792</v>
      </c>
      <c r="DI17" s="16">
        <f t="shared" ca="1" si="120"/>
        <v>7.9644790811355248</v>
      </c>
      <c r="DJ17" s="16">
        <f t="shared" ca="1" si="121"/>
        <v>8.110796251360453</v>
      </c>
      <c r="DK17" s="16">
        <f t="shared" ca="1" si="122"/>
        <v>7.1656247694144897</v>
      </c>
      <c r="DL17" s="16">
        <f t="shared" ca="1" si="123"/>
        <v>8.8098411332550182</v>
      </c>
      <c r="DM17" s="16">
        <f t="shared" ca="1" si="124"/>
        <v>8.1347993764921185</v>
      </c>
      <c r="DN17" s="16">
        <f t="shared" ca="1" si="125"/>
        <v>8.3065322355486817</v>
      </c>
      <c r="DO17" s="16">
        <f t="shared" ca="1" si="126"/>
        <v>8.2046005038787904</v>
      </c>
      <c r="DP17" s="16">
        <f t="shared" ca="1" si="127"/>
        <v>8.3268752170695191</v>
      </c>
      <c r="DQ17" s="16">
        <f t="shared" ca="1" si="128"/>
        <v>7.7353927998565917</v>
      </c>
      <c r="DR17" s="16">
        <f t="shared" ca="1" si="129"/>
        <v>8.6036930124651185</v>
      </c>
      <c r="DS17" s="16">
        <f t="shared" ca="1" si="130"/>
        <v>7.8613076784219409</v>
      </c>
      <c r="DT17" s="16">
        <f t="shared" ca="1" si="131"/>
        <v>7.4992518851292598</v>
      </c>
      <c r="DU17" s="16">
        <f t="shared" ca="1" si="132"/>
        <v>7.8384776011119568</v>
      </c>
      <c r="DV17" s="16">
        <f t="shared" ca="1" si="133"/>
        <v>7.8839575096828831</v>
      </c>
      <c r="DW17" s="16">
        <f t="shared" ca="1" si="134"/>
        <v>8.0422710111986433</v>
      </c>
      <c r="DX17" s="16">
        <f t="shared" ca="1" si="135"/>
        <v>7.93164405219256</v>
      </c>
      <c r="DY17" s="16">
        <f t="shared" ca="1" si="136"/>
        <v>8.2162254663283161</v>
      </c>
      <c r="DZ17" s="16">
        <f t="shared" ca="1" si="137"/>
        <v>7.6892749576504302</v>
      </c>
      <c r="EA17" s="16">
        <f t="shared" ca="1" si="138"/>
        <v>7.9189695625019683</v>
      </c>
      <c r="EB17" s="16">
        <f t="shared" ca="1" si="139"/>
        <v>8.4646723987287391</v>
      </c>
      <c r="EC17" s="16">
        <f t="shared" ca="1" si="140"/>
        <v>7.9348029991562399</v>
      </c>
      <c r="ED17" s="16">
        <f t="shared" ca="1" si="141"/>
        <v>7.8399798481108345</v>
      </c>
      <c r="EE17" s="16">
        <f t="shared" ca="1" si="142"/>
        <v>7.0382169251516657</v>
      </c>
      <c r="EF17" s="16">
        <f t="shared" ca="1" si="143"/>
        <v>9.0831488811131784</v>
      </c>
      <c r="EG17" s="16">
        <f t="shared" ca="1" si="144"/>
        <v>7.8419703296291843</v>
      </c>
      <c r="EH17" s="16">
        <f t="shared" ca="1" si="145"/>
        <v>8.8183656881456987</v>
      </c>
      <c r="EI17" s="16">
        <f t="shared" ca="1" si="146"/>
        <v>7.0007635895089724</v>
      </c>
      <c r="EJ17" s="16">
        <f t="shared" ca="1" si="147"/>
        <v>7.6351914617581507</v>
      </c>
      <c r="EK17" s="16">
        <f t="shared" ca="1" si="148"/>
        <v>8.1327519863776292</v>
      </c>
      <c r="EL17" s="16">
        <f t="shared" ca="1" si="149"/>
        <v>8.2708891048684219</v>
      </c>
      <c r="EM17" s="16">
        <f t="shared" ca="1" si="150"/>
        <v>7.5227986958825355</v>
      </c>
      <c r="EN17" s="16">
        <f t="shared" ca="1" si="151"/>
        <v>8.0917706775857088</v>
      </c>
      <c r="EO17" s="16">
        <f t="shared" ca="1" si="152"/>
        <v>8.5468012969278035</v>
      </c>
      <c r="EP17" s="16">
        <f t="shared" ca="1" si="153"/>
        <v>8.2879900437759364</v>
      </c>
      <c r="EQ17" s="16">
        <f t="shared" ca="1" si="154"/>
        <v>7.5322053169845216</v>
      </c>
      <c r="ER17" s="16">
        <f t="shared" ca="1" si="155"/>
        <v>7.3792904735949625</v>
      </c>
      <c r="ES17" s="16">
        <f t="shared" ca="1" si="156"/>
        <v>8.4480990323666028</v>
      </c>
      <c r="ET17" s="16">
        <f t="shared" ca="1" si="157"/>
        <v>8.8397798869814785</v>
      </c>
      <c r="EU17" s="16">
        <f t="shared" ca="1" si="158"/>
        <v>7.6083989107415144</v>
      </c>
      <c r="EV17" s="16">
        <f t="shared" ca="1" si="159"/>
        <v>7.4651203788674234</v>
      </c>
      <c r="EW17" s="16">
        <f t="shared" ca="1" si="160"/>
        <v>7.7585397243185978</v>
      </c>
      <c r="EX17" s="16">
        <f t="shared" ca="1" si="161"/>
        <v>7.6003193711014747</v>
      </c>
      <c r="EY17" s="16">
        <f t="shared" ca="1" si="162"/>
        <v>7.8175915905742599</v>
      </c>
      <c r="EZ17" s="16">
        <f t="shared" ca="1" si="163"/>
        <v>7.404066050566799</v>
      </c>
      <c r="FA17" s="16">
        <f t="shared" ca="1" si="164"/>
        <v>8.7793279518971286</v>
      </c>
      <c r="FB17" s="16">
        <f t="shared" ca="1" si="165"/>
        <v>7.9387961861875933</v>
      </c>
      <c r="FC17" s="16">
        <f t="shared" ca="1" si="166"/>
        <v>8.2354136947650698</v>
      </c>
      <c r="FD17" s="16">
        <f t="shared" ca="1" si="167"/>
        <v>8.3047344842853423</v>
      </c>
      <c r="FE17" s="16">
        <f t="shared" ca="1" si="168"/>
        <v>8.2404651841909349</v>
      </c>
      <c r="FF17" s="16">
        <f t="shared" ca="1" si="169"/>
        <v>7.6893018281651271</v>
      </c>
      <c r="FG17" s="16">
        <f t="shared" ca="1" si="170"/>
        <v>7.4174772240747417</v>
      </c>
      <c r="FH17" s="16">
        <f t="shared" ca="1" si="171"/>
        <v>7.8750238498499945</v>
      </c>
      <c r="FI17" s="16">
        <f t="shared" ca="1" si="172"/>
        <v>7.2565713172313107</v>
      </c>
      <c r="FJ17" s="16">
        <f t="shared" ca="1" si="173"/>
        <v>7.8805480452106087</v>
      </c>
      <c r="FK17" s="16">
        <f t="shared" ca="1" si="174"/>
        <v>8.6342768748591769</v>
      </c>
      <c r="FL17" s="16">
        <f t="shared" ca="1" si="175"/>
        <v>7.5922749646793415</v>
      </c>
      <c r="FM17" s="16">
        <f t="shared" ca="1" si="176"/>
        <v>7.8620558761704418</v>
      </c>
      <c r="FN17" s="16">
        <f t="shared" ca="1" si="177"/>
        <v>8.3965551861505254</v>
      </c>
      <c r="FO17" s="16">
        <f t="shared" ca="1" si="178"/>
        <v>8.0110826187170385</v>
      </c>
      <c r="FP17" s="16">
        <f t="shared" ca="1" si="179"/>
        <v>8.0562400806343373</v>
      </c>
      <c r="FQ17" s="16">
        <f t="shared" ca="1" si="180"/>
        <v>7.672127623707893</v>
      </c>
      <c r="FR17" s="16">
        <f t="shared" ca="1" si="181"/>
        <v>8.0175930769759471</v>
      </c>
      <c r="FS17" s="16">
        <f t="shared" ca="1" si="182"/>
        <v>7.720833587689512</v>
      </c>
      <c r="FT17" s="16">
        <f t="shared" ca="1" si="183"/>
        <v>9.0333636408367095</v>
      </c>
      <c r="FU17" s="16">
        <f t="shared" ca="1" si="184"/>
        <v>8.5202986843562201</v>
      </c>
      <c r="FV17" s="16">
        <f t="shared" ca="1" si="185"/>
        <v>8.8967402737655448</v>
      </c>
      <c r="FW17" s="16">
        <f t="shared" ca="1" si="186"/>
        <v>8.1422607265909051</v>
      </c>
      <c r="FX17" s="16">
        <f t="shared" ca="1" si="187"/>
        <v>7.7798440891572049</v>
      </c>
      <c r="FY17" s="16">
        <f t="shared" ca="1" si="188"/>
        <v>8.2098897669483364</v>
      </c>
      <c r="FZ17" s="16">
        <f t="shared" ca="1" si="189"/>
        <v>9.711286098059837</v>
      </c>
      <c r="GA17" s="16">
        <f t="shared" ca="1" si="190"/>
        <v>9.2692406095991196</v>
      </c>
      <c r="GB17" s="16">
        <f t="shared" ca="1" si="191"/>
        <v>7.9356857481473861</v>
      </c>
      <c r="GC17" s="16">
        <f t="shared" ca="1" si="192"/>
        <v>7.6800785335931598</v>
      </c>
      <c r="GD17" s="16">
        <f t="shared" ca="1" si="193"/>
        <v>8.2464663725379221</v>
      </c>
      <c r="GE17" s="16">
        <f t="shared" ca="1" si="194"/>
        <v>8.6298818606892311</v>
      </c>
      <c r="GF17" s="16">
        <f t="shared" ca="1" si="195"/>
        <v>7.857198669333485</v>
      </c>
      <c r="GG17" s="16">
        <f t="shared" ca="1" si="196"/>
        <v>7.9139343806237559</v>
      </c>
      <c r="GH17" s="16">
        <f t="shared" ca="1" si="197"/>
        <v>6.9760410974404268</v>
      </c>
      <c r="GI17" s="16">
        <f t="shared" ca="1" si="198"/>
        <v>8.0277014706094914</v>
      </c>
      <c r="GJ17" s="16">
        <f t="shared" ca="1" si="199"/>
        <v>7.6514704975998225</v>
      </c>
      <c r="GK17" s="16">
        <f t="shared" ca="1" si="200"/>
        <v>9.4548425873582396</v>
      </c>
      <c r="GL17" s="16">
        <f t="shared" ca="1" si="201"/>
        <v>8.2307890619065738</v>
      </c>
      <c r="GM17" s="16">
        <f t="shared" ca="1" si="202"/>
        <v>8.0588125060690636</v>
      </c>
      <c r="GN17" s="16">
        <f t="shared" ca="1" si="203"/>
        <v>7.4901640695299818</v>
      </c>
      <c r="GO17" s="16">
        <f t="shared" ca="1" si="204"/>
        <v>8.0993917476765898</v>
      </c>
      <c r="GP17" s="16">
        <f t="shared" ca="1" si="205"/>
        <v>7.5706755617249293</v>
      </c>
      <c r="GQ17" s="16">
        <f t="shared" ca="1" si="206"/>
        <v>7.6035480278750915</v>
      </c>
      <c r="GR17" s="16">
        <f t="shared" ca="1" si="207"/>
        <v>7.0495343409373943</v>
      </c>
      <c r="GS17" s="16">
        <f t="shared" ca="1" si="208"/>
        <v>7.9096520248374906</v>
      </c>
      <c r="GT17" s="16">
        <f t="shared" ca="1" si="209"/>
        <v>7.9734287219973599</v>
      </c>
      <c r="GU17" s="16">
        <f t="shared" ca="1" si="210"/>
        <v>8.1639707617692139</v>
      </c>
      <c r="GV17" s="16">
        <f t="shared" ca="1" si="211"/>
        <v>8.5260285611644431</v>
      </c>
      <c r="GW17" s="16">
        <f t="shared" ca="1" si="212"/>
        <v>7.4306324672613284</v>
      </c>
      <c r="GX17" s="16">
        <f t="shared" ca="1" si="213"/>
        <v>7.5233037707477957</v>
      </c>
      <c r="GY17" s="16">
        <f t="shared" ca="1" si="214"/>
        <v>8.3504597913898841</v>
      </c>
      <c r="GZ17" s="16">
        <f t="shared" ca="1" si="215"/>
        <v>8.9558222678584212</v>
      </c>
      <c r="HA17" s="16">
        <f t="shared" ca="1" si="216"/>
        <v>7.4784281701722284</v>
      </c>
      <c r="HB17" s="16">
        <f t="shared" ca="1" si="217"/>
        <v>8.3421067997150296</v>
      </c>
      <c r="HC17" s="16">
        <f t="shared" ca="1" si="218"/>
        <v>8.2334010401024091</v>
      </c>
      <c r="HD17" s="16">
        <f t="shared" ca="1" si="219"/>
        <v>8.1053998108570227</v>
      </c>
      <c r="HE17" s="16">
        <f t="shared" ca="1" si="220"/>
        <v>7.8827322010069532</v>
      </c>
      <c r="HF17" s="16">
        <f t="shared" ca="1" si="221"/>
        <v>7.9974129137678469</v>
      </c>
      <c r="HG17" s="16">
        <f t="shared" ca="1" si="222"/>
        <v>8.3792072117041965</v>
      </c>
      <c r="HH17" s="16">
        <f t="shared" ca="1" si="223"/>
        <v>7.8816484488090666</v>
      </c>
      <c r="HI17" s="16">
        <f t="shared" ca="1" si="224"/>
        <v>7.9352807080329608</v>
      </c>
      <c r="HJ17" s="16">
        <f t="shared" ca="1" si="225"/>
        <v>7.7024180278413432</v>
      </c>
      <c r="HK17" s="16">
        <f t="shared" ca="1" si="226"/>
        <v>7.8729025550397909</v>
      </c>
      <c r="HL17" s="16">
        <f t="shared" ca="1" si="227"/>
        <v>7.5082476225865964</v>
      </c>
      <c r="HM17" s="16">
        <f t="shared" ca="1" si="228"/>
        <v>8.2438043745796463</v>
      </c>
      <c r="HN17" s="16">
        <f t="shared" ca="1" si="229"/>
        <v>8.2795985620110049</v>
      </c>
      <c r="HO17" s="16">
        <f t="shared" ca="1" si="230"/>
        <v>8.3649555476089699</v>
      </c>
      <c r="HP17" s="16">
        <f t="shared" ca="1" si="231"/>
        <v>9.7850123652723706</v>
      </c>
      <c r="HQ17" s="16">
        <f t="shared" ca="1" si="232"/>
        <v>8.1339946777916108</v>
      </c>
      <c r="HR17" s="16">
        <f t="shared" ca="1" si="233"/>
        <v>8.0163906732591474</v>
      </c>
      <c r="HS17" s="16">
        <f t="shared" ca="1" si="234"/>
        <v>8.3121922576641634</v>
      </c>
      <c r="HT17" s="16">
        <f t="shared" ca="1" si="235"/>
        <v>8.3366200026622632</v>
      </c>
      <c r="HU17" s="16">
        <f t="shared" ca="1" si="236"/>
        <v>8.9018021757741899</v>
      </c>
      <c r="HV17" s="16">
        <f t="shared" ca="1" si="237"/>
        <v>7.6461238339136584</v>
      </c>
      <c r="HW17" s="16">
        <f t="shared" ca="1" si="238"/>
        <v>7.9027776537587329</v>
      </c>
      <c r="HX17" s="16">
        <f t="shared" ca="1" si="239"/>
        <v>9.3175168254337528</v>
      </c>
      <c r="HY17" s="16">
        <f t="shared" ca="1" si="240"/>
        <v>8.0669723102280422</v>
      </c>
      <c r="HZ17" s="16">
        <f t="shared" ca="1" si="241"/>
        <v>7.5684360648558586</v>
      </c>
      <c r="IA17" s="16">
        <f t="shared" ca="1" si="242"/>
        <v>7.4842771982807124</v>
      </c>
      <c r="IB17" s="16">
        <f t="shared" ca="1" si="243"/>
        <v>7.8109726435751847</v>
      </c>
      <c r="IC17" s="16">
        <f t="shared" ca="1" si="244"/>
        <v>8.6149324018106785</v>
      </c>
      <c r="ID17" s="16">
        <f t="shared" ca="1" si="245"/>
        <v>8.5354563840850837</v>
      </c>
      <c r="IE17" s="16">
        <f t="shared" ca="1" si="246"/>
        <v>8.1428361155336191</v>
      </c>
      <c r="IF17" s="16">
        <f t="shared" ca="1" si="247"/>
        <v>7.7258541631810145</v>
      </c>
      <c r="IG17" s="16">
        <f t="shared" ca="1" si="248"/>
        <v>8.3855033387394791</v>
      </c>
      <c r="IH17" s="16">
        <f t="shared" ca="1" si="249"/>
        <v>8.3730211795026506</v>
      </c>
      <c r="II17" s="16">
        <f t="shared" ca="1" si="250"/>
        <v>7.5569291703743229</v>
      </c>
      <c r="IJ17" s="16">
        <f t="shared" ca="1" si="251"/>
        <v>7.051455815778124</v>
      </c>
      <c r="IK17" s="16">
        <f t="shared" ca="1" si="252"/>
        <v>7.778589253344518</v>
      </c>
      <c r="IL17" s="16">
        <f t="shared" ca="1" si="253"/>
        <v>8.2865635185057371</v>
      </c>
      <c r="IM17" s="16">
        <f t="shared" ca="1" si="254"/>
        <v>8.7005925672286928</v>
      </c>
      <c r="IN17" s="16">
        <f t="shared" ca="1" si="255"/>
        <v>8.4406051493092242</v>
      </c>
      <c r="IO17" s="16">
        <f t="shared" ca="1" si="256"/>
        <v>8.2843871227182984</v>
      </c>
      <c r="IP17" s="16">
        <f t="shared" ca="1" si="257"/>
        <v>8.248682459703387</v>
      </c>
      <c r="IQ17" s="16">
        <f t="shared" ca="1" si="258"/>
        <v>8.2704483522130889</v>
      </c>
      <c r="IR17" s="16">
        <f t="shared" ca="1" si="259"/>
        <v>7.9804048243508703</v>
      </c>
      <c r="IS17" s="16">
        <f t="shared" ca="1" si="260"/>
        <v>8.9510176390249132</v>
      </c>
      <c r="IT17" s="16">
        <f t="shared" ca="1" si="261"/>
        <v>8.4406115290471604</v>
      </c>
      <c r="IU17" s="16">
        <f t="shared" ca="1" si="262"/>
        <v>8.3247159616122328</v>
      </c>
      <c r="IV17" s="16">
        <f t="shared" ca="1" si="263"/>
        <v>8.1496019809504201</v>
      </c>
      <c r="IW17" s="16">
        <f t="shared" ca="1" si="264"/>
        <v>7.2866046814047172</v>
      </c>
      <c r="IX17" s="16">
        <f t="shared" ca="1" si="265"/>
        <v>7.5194759877233164</v>
      </c>
      <c r="IY17" s="16">
        <f t="shared" ca="1" si="266"/>
        <v>7.9020296495323761</v>
      </c>
      <c r="IZ17" s="16">
        <f t="shared" ca="1" si="267"/>
        <v>7.9204818737174278</v>
      </c>
      <c r="JA17" s="16">
        <f t="shared" ca="1" si="268"/>
        <v>7.7086078736840395</v>
      </c>
      <c r="JB17" s="16">
        <f t="shared" ca="1" si="269"/>
        <v>7.4119655530656718</v>
      </c>
      <c r="JC17" s="16">
        <f t="shared" ca="1" si="270"/>
        <v>7.6772334062578524</v>
      </c>
      <c r="JD17" s="16">
        <f t="shared" ca="1" si="271"/>
        <v>8.1278640966718321</v>
      </c>
      <c r="JE17" s="16">
        <f t="shared" ca="1" si="272"/>
        <v>9.2533730892957635</v>
      </c>
      <c r="JF17" s="16">
        <f t="shared" ca="1" si="273"/>
        <v>7.3363317413843872</v>
      </c>
      <c r="JG17" s="16">
        <f t="shared" ca="1" si="274"/>
        <v>7.8367453576725294</v>
      </c>
      <c r="JH17" s="16">
        <f t="shared" ca="1" si="275"/>
        <v>7.8617756818131479</v>
      </c>
      <c r="JI17" s="16">
        <f t="shared" ca="1" si="276"/>
        <v>8.2656010584029147</v>
      </c>
      <c r="JJ17" s="16">
        <f t="shared" ca="1" si="277"/>
        <v>8.5667246451287191</v>
      </c>
      <c r="JK17" s="16">
        <f t="shared" ca="1" si="278"/>
        <v>8.3107699237864541</v>
      </c>
      <c r="JL17" s="16">
        <f t="shared" ca="1" si="279"/>
        <v>8.7975200583360653</v>
      </c>
      <c r="JM17" s="16">
        <f t="shared" ca="1" si="280"/>
        <v>7.7647427974659076</v>
      </c>
      <c r="JN17" s="16">
        <f t="shared" ca="1" si="281"/>
        <v>7.78190570750861</v>
      </c>
      <c r="JO17" s="16">
        <f t="shared" ca="1" si="282"/>
        <v>8.2363857629798947</v>
      </c>
      <c r="JP17" s="16">
        <f t="shared" ca="1" si="283"/>
        <v>7.6036150789801384</v>
      </c>
      <c r="JQ17" s="16">
        <f t="shared" ca="1" si="284"/>
        <v>8.2022528337930698</v>
      </c>
      <c r="JR17" s="16">
        <f t="shared" ca="1" si="285"/>
        <v>7.7043763457870353</v>
      </c>
      <c r="JS17" s="16">
        <f t="shared" ca="1" si="286"/>
        <v>8.2349159448359526</v>
      </c>
      <c r="JT17" s="16">
        <f t="shared" ca="1" si="287"/>
        <v>7.6250136333387983</v>
      </c>
      <c r="JU17" s="16">
        <f t="shared" ca="1" si="288"/>
        <v>7.450279956253727</v>
      </c>
      <c r="JV17" s="16">
        <f t="shared" ca="1" si="289"/>
        <v>7.9135912371874895</v>
      </c>
      <c r="JW17" s="16">
        <f t="shared" ca="1" si="290"/>
        <v>8.6263643066856428</v>
      </c>
      <c r="JX17" s="16">
        <f t="shared" ca="1" si="291"/>
        <v>7.1235178140972417</v>
      </c>
      <c r="JY17" s="16">
        <f t="shared" ca="1" si="292"/>
        <v>8.0755060474922757</v>
      </c>
      <c r="JZ17" s="16">
        <f t="shared" ca="1" si="293"/>
        <v>8.3930475217063876</v>
      </c>
      <c r="KA17" s="16">
        <f t="shared" ca="1" si="294"/>
        <v>9.3805567195114552</v>
      </c>
      <c r="KB17" s="16">
        <f t="shared" ca="1" si="295"/>
        <v>6.8619653150321991</v>
      </c>
      <c r="KC17" s="16">
        <f t="shared" ca="1" si="296"/>
        <v>9.2035132101482997</v>
      </c>
      <c r="KD17" s="16">
        <f t="shared" ca="1" si="297"/>
        <v>7.647889807322958</v>
      </c>
      <c r="KE17" s="16">
        <f t="shared" ca="1" si="298"/>
        <v>8.2988939804766702</v>
      </c>
      <c r="KF17" s="16">
        <f t="shared" ca="1" si="299"/>
        <v>8.511714798453454</v>
      </c>
      <c r="KG17" s="16">
        <f t="shared" ca="1" si="300"/>
        <v>8.0565455504090018</v>
      </c>
      <c r="KH17" s="16">
        <f t="shared" ca="1" si="301"/>
        <v>8.5604292892146674</v>
      </c>
      <c r="KI17" s="16">
        <f t="shared" ca="1" si="302"/>
        <v>7.8572299482644485</v>
      </c>
      <c r="KJ17" s="16">
        <f t="shared" ca="1" si="303"/>
        <v>8.4820128515008939</v>
      </c>
      <c r="KK17" s="16">
        <f t="shared" ca="1" si="304"/>
        <v>7.2732416817986003</v>
      </c>
      <c r="KL17" s="16">
        <f t="shared" ca="1" si="305"/>
        <v>8.2638730117086059</v>
      </c>
      <c r="KM17" s="16">
        <f t="shared" ca="1" si="306"/>
        <v>8.3192176206839346</v>
      </c>
      <c r="KN17" s="16">
        <f t="shared" ca="1" si="307"/>
        <v>7.9538523000119294</v>
      </c>
      <c r="KO17" s="16">
        <f t="shared" ca="1" si="308"/>
        <v>8.155499647529556</v>
      </c>
      <c r="KP17" s="16">
        <f t="shared" ca="1" si="309"/>
        <v>7.6599481273182306</v>
      </c>
      <c r="KQ17" s="16">
        <f t="shared" ca="1" si="310"/>
        <v>8.1483842243018803</v>
      </c>
      <c r="KR17" s="16">
        <f t="shared" ca="1" si="311"/>
        <v>7.7526080536889497</v>
      </c>
      <c r="KS17" s="16">
        <f t="shared" ca="1" si="312"/>
        <v>7.3071727879077537</v>
      </c>
      <c r="KT17" s="16">
        <f t="shared" ca="1" si="313"/>
        <v>8.2315721130744866</v>
      </c>
      <c r="KU17" s="16">
        <f t="shared" ca="1" si="314"/>
        <v>7.1232184910769814</v>
      </c>
      <c r="KV17" s="16">
        <f t="shared" ca="1" si="315"/>
        <v>7.2784987367158491</v>
      </c>
      <c r="KW17" s="16">
        <f t="shared" ca="1" si="316"/>
        <v>7.1599157306715702</v>
      </c>
      <c r="KX17" s="16">
        <f t="shared" ca="1" si="317"/>
        <v>8.5893164167168372</v>
      </c>
      <c r="KY17" s="16">
        <f t="shared" ca="1" si="318"/>
        <v>8.6292249455146184</v>
      </c>
      <c r="KZ17" s="16">
        <f t="shared" ca="1" si="319"/>
        <v>7.9780004688080464</v>
      </c>
      <c r="LA17" s="16">
        <f t="shared" ca="1" si="320"/>
        <v>6.8822385742419838</v>
      </c>
      <c r="LB17" s="16">
        <f t="shared" ca="1" si="321"/>
        <v>7.6524687431633938</v>
      </c>
      <c r="LC17" s="16">
        <f t="shared" ca="1" si="322"/>
        <v>7.4474740552236609</v>
      </c>
      <c r="LD17" s="16">
        <f t="shared" ca="1" si="323"/>
        <v>8.4995097445419123</v>
      </c>
      <c r="LE17" s="16">
        <f t="shared" ca="1" si="324"/>
        <v>8.2635578273150312</v>
      </c>
      <c r="LF17" s="16">
        <f t="shared" ca="1" si="325"/>
        <v>8.4983558233036423</v>
      </c>
      <c r="LG17" s="16">
        <f t="shared" ca="1" si="326"/>
        <v>7.8887816074535531</v>
      </c>
      <c r="LH17" s="16">
        <f t="shared" ca="1" si="327"/>
        <v>8.8503824666990667</v>
      </c>
      <c r="LI17" s="16">
        <f t="shared" ca="1" si="328"/>
        <v>7.9700893561017194</v>
      </c>
      <c r="LJ17" s="16">
        <f t="shared" ca="1" si="329"/>
        <v>7.6892341575897776</v>
      </c>
      <c r="LK17" s="16">
        <f t="shared" ca="1" si="330"/>
        <v>8.3492140985057848</v>
      </c>
      <c r="LL17" s="16">
        <f t="shared" ca="1" si="331"/>
        <v>8.1922168727486451</v>
      </c>
      <c r="LM17" s="16">
        <f t="shared" ca="1" si="332"/>
        <v>8.1435356205531004</v>
      </c>
      <c r="LN17" s="16">
        <f t="shared" ca="1" si="333"/>
        <v>8.7888362534933648</v>
      </c>
      <c r="LO17" s="16">
        <f t="shared" ca="1" si="334"/>
        <v>7.9571706133322779</v>
      </c>
      <c r="LP17" s="16">
        <f t="shared" ca="1" si="335"/>
        <v>8.7122101932409741</v>
      </c>
      <c r="LQ17" s="16">
        <f t="shared" ca="1" si="336"/>
        <v>7.6696061536645983</v>
      </c>
      <c r="LR17" s="16">
        <f t="shared" ca="1" si="337"/>
        <v>8.528560382806571</v>
      </c>
      <c r="LS17" s="16">
        <f t="shared" ca="1" si="338"/>
        <v>8.0973412416918613</v>
      </c>
      <c r="LT17" s="16">
        <f t="shared" ca="1" si="339"/>
        <v>8.6417952745994935</v>
      </c>
      <c r="LU17" s="16">
        <f t="shared" ca="1" si="340"/>
        <v>8.1294818198594196</v>
      </c>
      <c r="LV17" s="16">
        <f t="shared" ca="1" si="341"/>
        <v>8.266355278238164</v>
      </c>
      <c r="LW17" s="16">
        <f t="shared" ca="1" si="342"/>
        <v>8.5647515544652393</v>
      </c>
      <c r="LX17" s="16">
        <f t="shared" ca="1" si="343"/>
        <v>8.199940000020435</v>
      </c>
      <c r="LY17" s="16">
        <f t="shared" ca="1" si="344"/>
        <v>8.0707442573665595</v>
      </c>
      <c r="LZ17" s="16">
        <f t="shared" ca="1" si="345"/>
        <v>8.0395126912982615</v>
      </c>
      <c r="MA17" s="16">
        <f t="shared" ca="1" si="346"/>
        <v>8.3469183115579799</v>
      </c>
      <c r="MB17" s="16">
        <f t="shared" ca="1" si="347"/>
        <v>8.4056465606375621</v>
      </c>
      <c r="MC17" s="16">
        <f t="shared" ca="1" si="348"/>
        <v>8.3281876364133041</v>
      </c>
      <c r="MD17" s="16">
        <f t="shared" ca="1" si="349"/>
        <v>7.464361172715182</v>
      </c>
      <c r="ME17" s="16">
        <f t="shared" ca="1" si="350"/>
        <v>7.330030706467193</v>
      </c>
      <c r="MF17" s="16">
        <f t="shared" ca="1" si="351"/>
        <v>8.8713906516368386</v>
      </c>
      <c r="MG17" s="16">
        <f t="shared" ca="1" si="352"/>
        <v>7.4378544416736219</v>
      </c>
      <c r="MH17" s="16">
        <f t="shared" ca="1" si="353"/>
        <v>8.6531796376121122</v>
      </c>
      <c r="MI17" s="16">
        <f t="shared" ca="1" si="354"/>
        <v>8.679210096830678</v>
      </c>
      <c r="MJ17" s="16">
        <f t="shared" ca="1" si="355"/>
        <v>8.0217747512337247</v>
      </c>
      <c r="MK17" s="16">
        <f t="shared" ca="1" si="356"/>
        <v>8.8496740575466486</v>
      </c>
      <c r="ML17" s="16">
        <f t="shared" ca="1" si="357"/>
        <v>7.7759671038195171</v>
      </c>
      <c r="MM17" s="16">
        <f t="shared" ca="1" si="358"/>
        <v>8.2668998956943724</v>
      </c>
      <c r="MN17" s="16">
        <f t="shared" ca="1" si="359"/>
        <v>8.4741134483456761</v>
      </c>
      <c r="MO17" s="16">
        <f t="shared" ca="1" si="360"/>
        <v>9.0022785334170354</v>
      </c>
      <c r="MP17" s="16">
        <f t="shared" ca="1" si="361"/>
        <v>6.9133493787687623</v>
      </c>
      <c r="MQ17" s="16">
        <f t="shared" ca="1" si="362"/>
        <v>8.1674934278580817</v>
      </c>
      <c r="MR17" s="16">
        <f t="shared" ca="1" si="363"/>
        <v>8.434911354636796</v>
      </c>
      <c r="MS17" s="16">
        <f t="shared" ca="1" si="364"/>
        <v>7.9827733386428639</v>
      </c>
      <c r="MT17" s="16">
        <f t="shared" ca="1" si="365"/>
        <v>8.2864599046847829</v>
      </c>
      <c r="MU17" s="16">
        <f t="shared" ca="1" si="366"/>
        <v>8.3384179821825306</v>
      </c>
      <c r="MV17" s="16">
        <f t="shared" ca="1" si="367"/>
        <v>7.7753698446595267</v>
      </c>
      <c r="MW17" s="16">
        <f t="shared" ca="1" si="368"/>
        <v>7.7498263668852072</v>
      </c>
      <c r="MX17" s="16">
        <f t="shared" ca="1" si="369"/>
        <v>7.5853215979383863</v>
      </c>
      <c r="MY17" s="16">
        <f t="shared" ca="1" si="370"/>
        <v>7.620372738024769</v>
      </c>
      <c r="MZ17" s="16">
        <f t="shared" ca="1" si="371"/>
        <v>8.2085020336152841</v>
      </c>
      <c r="NA17" s="16">
        <f t="shared" ca="1" si="372"/>
        <v>7.8695296152995429</v>
      </c>
      <c r="NB17" s="16">
        <f t="shared" ca="1" si="373"/>
        <v>7.9593010583597836</v>
      </c>
      <c r="NC17" s="16">
        <f t="shared" ca="1" si="374"/>
        <v>8.3464314812244034</v>
      </c>
      <c r="ND17" s="16">
        <f t="shared" ca="1" si="375"/>
        <v>7.7832909688932821</v>
      </c>
      <c r="NE17" s="16">
        <f t="shared" ca="1" si="376"/>
        <v>8.181747746185561</v>
      </c>
      <c r="NF17" s="16">
        <f t="shared" ca="1" si="377"/>
        <v>7.8094278192809465</v>
      </c>
      <c r="NG17" s="16">
        <f t="shared" ca="1" si="378"/>
        <v>8.4275976192761952</v>
      </c>
      <c r="NH17" s="16">
        <f t="shared" ca="1" si="379"/>
        <v>7.5911477194745567</v>
      </c>
      <c r="NI17" s="16">
        <f t="shared" ca="1" si="380"/>
        <v>7.1604665137843719</v>
      </c>
      <c r="NJ17" s="16">
        <f t="shared" ca="1" si="381"/>
        <v>8.0130911662634894</v>
      </c>
      <c r="NK17" s="16">
        <f t="shared" ca="1" si="382"/>
        <v>8.9794581940409195</v>
      </c>
      <c r="NL17" s="16">
        <f t="shared" ca="1" si="383"/>
        <v>8.2569894400751522</v>
      </c>
      <c r="NM17" s="16">
        <f t="shared" ca="1" si="384"/>
        <v>8.6030487159023163</v>
      </c>
      <c r="NN17" s="16">
        <f t="shared" ca="1" si="385"/>
        <v>8.4610944648665836</v>
      </c>
      <c r="NO17" s="16">
        <f t="shared" ca="1" si="386"/>
        <v>8.2946651429064531</v>
      </c>
      <c r="NP17" s="16">
        <f t="shared" ca="1" si="387"/>
        <v>8.1584938557422024</v>
      </c>
      <c r="NQ17" s="16">
        <f t="shared" ca="1" si="388"/>
        <v>8.7825286983063702</v>
      </c>
      <c r="NR17" s="16">
        <f t="shared" ca="1" si="389"/>
        <v>8.1801200286660141</v>
      </c>
      <c r="NS17" s="16">
        <f t="shared" ca="1" si="390"/>
        <v>7.40894695471603</v>
      </c>
      <c r="NT17" s="16">
        <f t="shared" ca="1" si="391"/>
        <v>7.1681373942911399</v>
      </c>
      <c r="NU17" s="16">
        <f t="shared" ca="1" si="392"/>
        <v>7.6773872402950207</v>
      </c>
      <c r="NV17" s="16">
        <f t="shared" ca="1" si="393"/>
        <v>7.1633984088237783</v>
      </c>
      <c r="NW17" s="16">
        <f t="shared" ca="1" si="394"/>
        <v>7.8758050308830727</v>
      </c>
      <c r="NX17" s="16">
        <f t="shared" ca="1" si="395"/>
        <v>8.3083397580078877</v>
      </c>
      <c r="NY17" s="16">
        <f t="shared" ca="1" si="396"/>
        <v>7.2921529669489278</v>
      </c>
      <c r="NZ17" s="16">
        <f t="shared" ca="1" si="397"/>
        <v>8.8030155094321287</v>
      </c>
      <c r="OA17" s="16">
        <f t="shared" ca="1" si="398"/>
        <v>7.793032546223837</v>
      </c>
      <c r="OB17" s="16">
        <f t="shared" ca="1" si="399"/>
        <v>8.282604399546436</v>
      </c>
      <c r="OC17" s="16">
        <f t="shared" ca="1" si="400"/>
        <v>8.6641273940482506</v>
      </c>
      <c r="OD17" s="16">
        <f t="shared" ca="1" si="401"/>
        <v>7.8424152916110064</v>
      </c>
      <c r="OE17" s="16">
        <f t="shared" ca="1" si="402"/>
        <v>8.7702032814870279</v>
      </c>
      <c r="OF17" s="16">
        <f t="shared" ca="1" si="403"/>
        <v>8.0346885401457033</v>
      </c>
      <c r="OG17" s="16">
        <f t="shared" ca="1" si="404"/>
        <v>8.0342668084276401</v>
      </c>
      <c r="OH17" s="16">
        <f t="shared" ca="1" si="405"/>
        <v>7.6304828502469251</v>
      </c>
      <c r="OI17" s="16">
        <f t="shared" ca="1" si="406"/>
        <v>7.8100464380035453</v>
      </c>
      <c r="OJ17" s="16">
        <f t="shared" ca="1" si="407"/>
        <v>7.9707319910090302</v>
      </c>
      <c r="OK17" s="16">
        <f t="shared" ca="1" si="408"/>
        <v>7.7638522107253136</v>
      </c>
      <c r="OL17" s="16">
        <f t="shared" ca="1" si="409"/>
        <v>8.2680142216847372</v>
      </c>
      <c r="OM17" s="16">
        <f t="shared" ca="1" si="410"/>
        <v>8.2400917401489835</v>
      </c>
      <c r="ON17" s="16">
        <f t="shared" ca="1" si="411"/>
        <v>7.606317146719964</v>
      </c>
      <c r="OO17" s="16">
        <f t="shared" ca="1" si="412"/>
        <v>8.0898849873588752</v>
      </c>
      <c r="OP17" s="16">
        <f t="shared" ca="1" si="413"/>
        <v>8.5425650100863919</v>
      </c>
      <c r="OQ17" s="16">
        <f t="shared" ca="1" si="414"/>
        <v>8.607581539744583</v>
      </c>
      <c r="OR17" s="16">
        <f t="shared" ca="1" si="415"/>
        <v>8.0620997147067168</v>
      </c>
      <c r="OS17" s="16">
        <f t="shared" ca="1" si="416"/>
        <v>8.0068141727717315</v>
      </c>
      <c r="OT17" s="16">
        <f t="shared" ca="1" si="417"/>
        <v>7.9284866354187535</v>
      </c>
      <c r="OU17" s="16">
        <f t="shared" ca="1" si="418"/>
        <v>8.2348019693556243</v>
      </c>
      <c r="OV17" s="16">
        <f t="shared" ca="1" si="419"/>
        <v>8.6064642407972975</v>
      </c>
      <c r="OW17" s="16">
        <f t="shared" ca="1" si="420"/>
        <v>8.4584783233297127</v>
      </c>
      <c r="OX17" s="16">
        <f t="shared" ca="1" si="421"/>
        <v>7.8368468474617208</v>
      </c>
      <c r="OY17" s="16">
        <f t="shared" ca="1" si="422"/>
        <v>8.0960095483916277</v>
      </c>
      <c r="OZ17" s="16">
        <f t="shared" ca="1" si="423"/>
        <v>8.4171654695785829</v>
      </c>
      <c r="PA17" s="16">
        <f t="shared" ca="1" si="424"/>
        <v>7.790060944290067</v>
      </c>
      <c r="PB17" s="16">
        <f t="shared" ca="1" si="425"/>
        <v>7.9106846800345796</v>
      </c>
      <c r="PC17" s="16">
        <f t="shared" ca="1" si="426"/>
        <v>8.3532581264432402</v>
      </c>
      <c r="PD17" s="16">
        <f t="shared" ca="1" si="427"/>
        <v>8.6200344729367568</v>
      </c>
      <c r="PE17" s="16">
        <f t="shared" ca="1" si="428"/>
        <v>7.5121930037758613</v>
      </c>
      <c r="PF17" s="16">
        <f t="shared" ca="1" si="429"/>
        <v>8.3228367371336667</v>
      </c>
      <c r="PG17" s="16">
        <f t="shared" ca="1" si="430"/>
        <v>7.9255918585541272</v>
      </c>
      <c r="PH17" s="16">
        <f t="shared" ca="1" si="431"/>
        <v>7.6822452502476288</v>
      </c>
      <c r="PI17" s="16">
        <f t="shared" ca="1" si="432"/>
        <v>7.54829895698008</v>
      </c>
      <c r="PJ17" s="16">
        <f t="shared" ca="1" si="433"/>
        <v>7.5824112877029268</v>
      </c>
      <c r="PK17" s="16">
        <f t="shared" ca="1" si="434"/>
        <v>8.8753094916656998</v>
      </c>
      <c r="PL17" s="16">
        <f t="shared" ca="1" si="435"/>
        <v>7.7299015288980915</v>
      </c>
      <c r="PM17" s="16">
        <f t="shared" ca="1" si="436"/>
        <v>7.6526036336231158</v>
      </c>
      <c r="PN17" s="16">
        <f t="shared" ca="1" si="437"/>
        <v>9.1855440822937986</v>
      </c>
      <c r="PO17" s="16">
        <f t="shared" ca="1" si="438"/>
        <v>7.8059683019840369</v>
      </c>
      <c r="PP17" s="16">
        <f t="shared" ca="1" si="439"/>
        <v>8.0045252720992437</v>
      </c>
      <c r="PQ17" s="16">
        <f t="shared" ca="1" si="440"/>
        <v>7.8892991524662284</v>
      </c>
      <c r="PR17" s="16">
        <f t="shared" ca="1" si="441"/>
        <v>7.7958786367289372</v>
      </c>
      <c r="PS17" s="16">
        <f t="shared" ca="1" si="442"/>
        <v>7.444121817434957</v>
      </c>
      <c r="PT17" s="16">
        <f t="shared" ca="1" si="443"/>
        <v>7.5337785220659219</v>
      </c>
      <c r="PU17" s="16">
        <f t="shared" ca="1" si="444"/>
        <v>8.0169835564435328</v>
      </c>
      <c r="PV17" s="16">
        <f t="shared" ca="1" si="445"/>
        <v>7.9611682264441166</v>
      </c>
      <c r="PW17" s="16">
        <f t="shared" ca="1" si="446"/>
        <v>7.8738671402562126</v>
      </c>
      <c r="PX17" s="16">
        <f t="shared" ca="1" si="447"/>
        <v>7.9276321804370991</v>
      </c>
      <c r="PY17" s="16">
        <f t="shared" ca="1" si="448"/>
        <v>7.6723207599389216</v>
      </c>
      <c r="PZ17" s="16">
        <f t="shared" ca="1" si="449"/>
        <v>7.2709217775213668</v>
      </c>
      <c r="QA17" s="16">
        <f t="shared" ca="1" si="450"/>
        <v>8.5017513198817571</v>
      </c>
      <c r="QB17" s="16">
        <f t="shared" ca="1" si="451"/>
        <v>8.2801692004085048</v>
      </c>
      <c r="QC17" s="16">
        <f t="shared" ca="1" si="452"/>
        <v>8.7049049119916244</v>
      </c>
      <c r="QD17" s="16">
        <f t="shared" ca="1" si="453"/>
        <v>8.127177169728327</v>
      </c>
      <c r="QE17" s="16">
        <f t="shared" ca="1" si="454"/>
        <v>8.2283785381674726</v>
      </c>
      <c r="QF17" s="16">
        <f t="shared" ca="1" si="455"/>
        <v>7.3810525611623836</v>
      </c>
      <c r="QG17" s="16">
        <f t="shared" ca="1" si="456"/>
        <v>7.9229583865641873</v>
      </c>
      <c r="QH17" s="16">
        <f t="shared" ca="1" si="457"/>
        <v>9.1491631018063106</v>
      </c>
      <c r="QI17" s="16">
        <f t="shared" ca="1" si="458"/>
        <v>8.2197896183285053</v>
      </c>
      <c r="QJ17" s="16">
        <f t="shared" ca="1" si="459"/>
        <v>8.9535139127183498</v>
      </c>
      <c r="QK17" s="16">
        <f t="shared" ca="1" si="460"/>
        <v>7.5237125415432935</v>
      </c>
      <c r="QL17" s="16">
        <f t="shared" ca="1" si="461"/>
        <v>7.6373956785894421</v>
      </c>
      <c r="QM17" s="16">
        <f t="shared" ca="1" si="462"/>
        <v>7.8985370297400763</v>
      </c>
      <c r="QN17" s="16">
        <f t="shared" ca="1" si="463"/>
        <v>7.3170969135269877</v>
      </c>
      <c r="QO17" s="16">
        <f t="shared" ca="1" si="464"/>
        <v>8.3033373402652622</v>
      </c>
      <c r="QP17" s="16">
        <f t="shared" ca="1" si="465"/>
        <v>8.6761941016453488</v>
      </c>
      <c r="QQ17" s="16">
        <f t="shared" ca="1" si="466"/>
        <v>8.1032942183098999</v>
      </c>
      <c r="QR17" s="16">
        <f t="shared" ca="1" si="467"/>
        <v>8.5512185772889975</v>
      </c>
      <c r="QS17" s="16">
        <f t="shared" ca="1" si="468"/>
        <v>8.2064053711318898</v>
      </c>
      <c r="QT17" s="16">
        <f t="shared" ca="1" si="469"/>
        <v>8.2595490493703227</v>
      </c>
      <c r="QU17" s="16">
        <f t="shared" ca="1" si="470"/>
        <v>8.0298430432142993</v>
      </c>
      <c r="QV17" s="16">
        <f t="shared" ca="1" si="471"/>
        <v>7.4559605406101843</v>
      </c>
      <c r="QW17" s="16">
        <f t="shared" ca="1" si="472"/>
        <v>7.2866362721373461</v>
      </c>
      <c r="QX17" s="16">
        <f t="shared" ca="1" si="473"/>
        <v>7.1688833187687635</v>
      </c>
      <c r="QY17" s="16">
        <f t="shared" ca="1" si="474"/>
        <v>8.7537123125262326</v>
      </c>
      <c r="QZ17" s="16">
        <f t="shared" ca="1" si="475"/>
        <v>8.3239716392148022</v>
      </c>
      <c r="RA17" s="16">
        <f t="shared" ca="1" si="476"/>
        <v>8.1772135798320065</v>
      </c>
      <c r="RB17" s="16">
        <f t="shared" ca="1" si="477"/>
        <v>7.6965671891541438</v>
      </c>
      <c r="RC17" s="16">
        <f t="shared" ca="1" si="478"/>
        <v>8.1977650630920422</v>
      </c>
      <c r="RD17" s="16">
        <f t="shared" ca="1" si="479"/>
        <v>7.4214641688943113</v>
      </c>
      <c r="RE17" s="16">
        <f t="shared" ca="1" si="480"/>
        <v>8.3483772834717822</v>
      </c>
      <c r="RF17" s="16">
        <f t="shared" ca="1" si="481"/>
        <v>7.7405518905392388</v>
      </c>
      <c r="RG17" s="16">
        <f t="shared" ca="1" si="482"/>
        <v>8.9440372892254096</v>
      </c>
      <c r="RH17" s="16">
        <f t="shared" ca="1" si="483"/>
        <v>8.5769846191389263</v>
      </c>
      <c r="RI17" s="16">
        <f t="shared" ca="1" si="484"/>
        <v>8.2504823929693689</v>
      </c>
      <c r="RJ17" s="16">
        <f t="shared" ca="1" si="485"/>
        <v>8.2165383821588129</v>
      </c>
      <c r="RK17" s="16">
        <f t="shared" ca="1" si="486"/>
        <v>7.0198212663682149</v>
      </c>
      <c r="RL17" s="16">
        <f t="shared" ca="1" si="487"/>
        <v>8.372564898919288</v>
      </c>
      <c r="RM17" s="16">
        <f t="shared" ca="1" si="488"/>
        <v>7.9684476144449894</v>
      </c>
      <c r="RN17" s="16">
        <f t="shared" ca="1" si="489"/>
        <v>7.8476983911725249</v>
      </c>
      <c r="RO17" s="16">
        <f t="shared" ca="1" si="490"/>
        <v>8.253354123907414</v>
      </c>
      <c r="RP17" s="16">
        <f t="shared" ca="1" si="491"/>
        <v>7.8189782528346798</v>
      </c>
      <c r="RQ17" s="16">
        <f t="shared" ca="1" si="492"/>
        <v>7.6366535154235802</v>
      </c>
      <c r="RR17" s="16">
        <f t="shared" ca="1" si="493"/>
        <v>7.4325319293532903</v>
      </c>
      <c r="RS17" s="16">
        <f t="shared" ca="1" si="494"/>
        <v>7.076997512458318</v>
      </c>
      <c r="RT17" s="16">
        <f t="shared" ca="1" si="495"/>
        <v>8.1892301212582268</v>
      </c>
      <c r="RU17" s="16">
        <f t="shared" ca="1" si="496"/>
        <v>7.9796362925206754</v>
      </c>
      <c r="RV17" s="16">
        <f t="shared" ca="1" si="497"/>
        <v>7.99494836018245</v>
      </c>
      <c r="RW17" s="16">
        <f t="shared" ca="1" si="498"/>
        <v>8.847649553193758</v>
      </c>
      <c r="RX17" s="16">
        <f t="shared" ca="1" si="499"/>
        <v>7.575590966964354</v>
      </c>
      <c r="RY17" s="16">
        <f t="shared" ca="1" si="500"/>
        <v>7.9049790549131078</v>
      </c>
      <c r="RZ17" s="16">
        <f t="shared" ca="1" si="501"/>
        <v>8.7514691995866407</v>
      </c>
      <c r="SA17" s="16">
        <f t="shared" ca="1" si="502"/>
        <v>7.0273089544104295</v>
      </c>
      <c r="SB17" s="16">
        <f t="shared" ca="1" si="503"/>
        <v>8.2390175750150814</v>
      </c>
      <c r="SC17" s="16">
        <f t="shared" ca="1" si="504"/>
        <v>7.6132118371386444</v>
      </c>
      <c r="SD17" s="16">
        <f t="shared" ca="1" si="505"/>
        <v>7.844499419081262</v>
      </c>
      <c r="SE17" s="16">
        <f t="shared" ca="1" si="506"/>
        <v>7.0951487706557792</v>
      </c>
      <c r="SF17" s="16">
        <f t="shared" ca="1" si="507"/>
        <v>7.8606949593261017</v>
      </c>
      <c r="SG17" s="16">
        <f t="shared" ca="1" si="508"/>
        <v>8.435161022654059</v>
      </c>
      <c r="SH17" s="16">
        <f t="shared" ca="1" si="509"/>
        <v>8.4034177856419809</v>
      </c>
      <c r="SI17" s="16">
        <f t="shared" ca="1" si="510"/>
        <v>8.4143558739597157</v>
      </c>
      <c r="SJ17" s="16">
        <f t="shared" ca="1" si="511"/>
        <v>8.9875217718275646</v>
      </c>
      <c r="SK17" s="16">
        <f t="shared" ca="1" si="512"/>
        <v>7.5701627573000536</v>
      </c>
      <c r="SL17" s="16">
        <f t="shared" ca="1" si="513"/>
        <v>7.1689465231314555</v>
      </c>
      <c r="SM17" s="16">
        <f t="shared" ca="1" si="514"/>
        <v>7.9661565697052072</v>
      </c>
      <c r="SN17" s="16">
        <f t="shared" ca="1" si="515"/>
        <v>7.4973583813106792</v>
      </c>
      <c r="SO17" s="16">
        <f t="shared" ca="1" si="516"/>
        <v>8.0247265269567123</v>
      </c>
      <c r="SP17" s="16">
        <f t="shared" ca="1" si="517"/>
        <v>8.2690086193370842</v>
      </c>
      <c r="SQ17" s="16">
        <f t="shared" ca="1" si="518"/>
        <v>8.6647576446399981</v>
      </c>
      <c r="SR17" s="16">
        <f t="shared" ca="1" si="519"/>
        <v>8.0405356117431008</v>
      </c>
      <c r="SS17" s="16">
        <f t="shared" ca="1" si="520"/>
        <v>8.3094439216934699</v>
      </c>
      <c r="ST17" s="16">
        <f t="shared" ca="1" si="521"/>
        <v>8.7794161036937091</v>
      </c>
      <c r="SU17" s="16">
        <f t="shared" ca="1" si="522"/>
        <v>9.1496192605863591</v>
      </c>
      <c r="SV17" s="16">
        <f t="shared" ca="1" si="523"/>
        <v>7.6256004021670263</v>
      </c>
      <c r="SW17" s="16">
        <f t="shared" ca="1" si="524"/>
        <v>8.157097641632312</v>
      </c>
      <c r="SX17" s="16">
        <f t="shared" ca="1" si="525"/>
        <v>7.6568212904815063</v>
      </c>
      <c r="SY17" s="16">
        <f t="shared" ca="1" si="526"/>
        <v>8.2985204409183364</v>
      </c>
      <c r="SZ17" s="16">
        <f t="shared" ca="1" si="527"/>
        <v>7.9356420275663639</v>
      </c>
      <c r="TA17" s="16">
        <f t="shared" ca="1" si="528"/>
        <v>8.8404472994883267</v>
      </c>
      <c r="TB17" s="16">
        <f t="shared" ca="1" si="529"/>
        <v>8.5169722859011721</v>
      </c>
      <c r="TC17" s="16">
        <f t="shared" ca="1" si="530"/>
        <v>7.4394099066760768</v>
      </c>
      <c r="TD17" s="16">
        <f t="shared" ca="1" si="531"/>
        <v>7.2754038459387251</v>
      </c>
      <c r="TE17" s="16">
        <f t="shared" ca="1" si="532"/>
        <v>7.1307620830914233</v>
      </c>
      <c r="TF17" s="16">
        <f t="shared" ca="1" si="533"/>
        <v>8.5172371993419667</v>
      </c>
      <c r="TG17" s="16">
        <f t="shared" ca="1" si="534"/>
        <v>8.7464363054426215</v>
      </c>
      <c r="TH17" s="16">
        <f t="shared" ca="1" si="535"/>
        <v>7.6362292793262281</v>
      </c>
      <c r="TI17" s="16">
        <f t="shared" ca="1" si="536"/>
        <v>7.7833866680135317</v>
      </c>
      <c r="TJ17" s="16">
        <f t="shared" ca="1" si="537"/>
        <v>8.2184169099044446</v>
      </c>
      <c r="TK17" s="16">
        <f t="shared" ca="1" si="538"/>
        <v>7.2149869262514299</v>
      </c>
      <c r="TL17" s="16">
        <f t="shared" ca="1" si="539"/>
        <v>6.871253164353802</v>
      </c>
      <c r="TM17" s="16">
        <f t="shared" ca="1" si="540"/>
        <v>8.0706707775113653</v>
      </c>
      <c r="TN17" s="16">
        <f t="shared" ca="1" si="541"/>
        <v>7.7383980979073028</v>
      </c>
      <c r="TO17" s="16">
        <f t="shared" ca="1" si="542"/>
        <v>7.5733055868148016</v>
      </c>
      <c r="TP17" s="16">
        <f t="shared" ca="1" si="543"/>
        <v>8.0094148197381028</v>
      </c>
      <c r="TQ17" s="16">
        <f t="shared" ca="1" si="544"/>
        <v>8.6072066230775253</v>
      </c>
      <c r="TR17" s="16">
        <f t="shared" ca="1" si="545"/>
        <v>8.0743578770386009</v>
      </c>
      <c r="TS17" s="16">
        <f t="shared" ca="1" si="546"/>
        <v>8.3827998367573873</v>
      </c>
      <c r="TT17" s="16">
        <f t="shared" ca="1" si="547"/>
        <v>8.2126418891603592</v>
      </c>
      <c r="TU17" s="16">
        <f t="shared" ca="1" si="548"/>
        <v>8.6079030399897984</v>
      </c>
      <c r="TV17" s="16">
        <f t="shared" ca="1" si="549"/>
        <v>8.1074193321242376</v>
      </c>
      <c r="TW17" s="16">
        <f t="shared" ca="1" si="550"/>
        <v>9.0054976869800694</v>
      </c>
      <c r="TX17" s="16">
        <f t="shared" ca="1" si="551"/>
        <v>8.312749419739367</v>
      </c>
      <c r="TY17" s="16">
        <f t="shared" ca="1" si="552"/>
        <v>8.3165441211464461</v>
      </c>
      <c r="TZ17" s="16">
        <f t="shared" ca="1" si="553"/>
        <v>8.4408170396789206</v>
      </c>
      <c r="UA17" s="16">
        <f t="shared" ca="1" si="554"/>
        <v>8.9078536502477661</v>
      </c>
      <c r="UB17" s="16">
        <f t="shared" ca="1" si="555"/>
        <v>8.0988088309670694</v>
      </c>
      <c r="UC17" s="16">
        <f t="shared" ca="1" si="556"/>
        <v>8.1182498316014495</v>
      </c>
      <c r="UD17" s="16">
        <f t="shared" ca="1" si="557"/>
        <v>7.9184380043818576</v>
      </c>
      <c r="UE17" s="16">
        <f t="shared" ca="1" si="558"/>
        <v>8.1199061485027091</v>
      </c>
      <c r="UF17" s="16">
        <f t="shared" ca="1" si="559"/>
        <v>7.7878308384901374</v>
      </c>
      <c r="UG17" s="16">
        <f t="shared" ca="1" si="560"/>
        <v>8.1634892253718654</v>
      </c>
      <c r="UH17" s="16">
        <f t="shared" ca="1" si="561"/>
        <v>6.9437487481610738</v>
      </c>
      <c r="UI17" s="16">
        <f t="shared" ca="1" si="562"/>
        <v>7.9162259343443422</v>
      </c>
      <c r="UJ17" s="16">
        <f t="shared" ca="1" si="563"/>
        <v>8.0218211211764494</v>
      </c>
      <c r="UK17" s="16">
        <f t="shared" ca="1" si="564"/>
        <v>6.8227629712387419</v>
      </c>
      <c r="UL17" s="16">
        <f t="shared" ca="1" si="565"/>
        <v>7.0084013109121264</v>
      </c>
      <c r="UM17" s="16">
        <f t="shared" ca="1" si="566"/>
        <v>8.5662055929816638</v>
      </c>
      <c r="UN17" s="16">
        <f t="shared" ca="1" si="567"/>
        <v>7.818317487975853</v>
      </c>
      <c r="UO17" s="16">
        <f t="shared" ca="1" si="568"/>
        <v>8.0359544922737705</v>
      </c>
      <c r="UP17" s="16">
        <f t="shared" ca="1" si="569"/>
        <v>8.3235714843072124</v>
      </c>
      <c r="UQ17" s="16">
        <f t="shared" ca="1" si="570"/>
        <v>7.271095588707861</v>
      </c>
      <c r="UR17" s="16">
        <f t="shared" ca="1" si="571"/>
        <v>6.9160031610373975</v>
      </c>
      <c r="US17" s="16">
        <f t="shared" ca="1" si="572"/>
        <v>8.1426952991175554</v>
      </c>
      <c r="UT17" s="16">
        <f t="shared" ca="1" si="573"/>
        <v>7.7460953760197357</v>
      </c>
      <c r="UU17" s="16">
        <f t="shared" ca="1" si="574"/>
        <v>9.1688907498261614</v>
      </c>
      <c r="UV17" s="16">
        <f t="shared" ca="1" si="575"/>
        <v>7.9324736077349556</v>
      </c>
      <c r="UW17" s="16">
        <f t="shared" ca="1" si="576"/>
        <v>8.4895121364593091</v>
      </c>
      <c r="UX17" s="16">
        <f t="shared" ca="1" si="577"/>
        <v>7.2091825447198064</v>
      </c>
      <c r="UY17" s="16">
        <f t="shared" ca="1" si="578"/>
        <v>7.7636721505188069</v>
      </c>
      <c r="UZ17" s="16">
        <f t="shared" ca="1" si="579"/>
        <v>7.9196091069701779</v>
      </c>
      <c r="VA17" s="16">
        <f t="shared" ca="1" si="580"/>
        <v>8.1554944521160859</v>
      </c>
      <c r="VB17" s="16">
        <f t="shared" ca="1" si="581"/>
        <v>8.3828219549485734</v>
      </c>
      <c r="VC17" s="16">
        <f t="shared" ca="1" si="582"/>
        <v>8.9922933976648931</v>
      </c>
      <c r="VD17" s="16">
        <f t="shared" ca="1" si="583"/>
        <v>8.355191842000524</v>
      </c>
      <c r="VE17" s="16">
        <f t="shared" ca="1" si="584"/>
        <v>8.2931345285930895</v>
      </c>
      <c r="VF17" s="16">
        <f t="shared" ca="1" si="585"/>
        <v>9.2775867352377883</v>
      </c>
      <c r="VG17" s="16">
        <f t="shared" ca="1" si="586"/>
        <v>7.6904912322115626</v>
      </c>
      <c r="VH17" s="16">
        <f t="shared" ca="1" si="587"/>
        <v>7.1411052445230432</v>
      </c>
      <c r="VI17" s="16">
        <f t="shared" ca="1" si="588"/>
        <v>8.2516942188043245</v>
      </c>
      <c r="VJ17" s="16">
        <f t="shared" ca="1" si="589"/>
        <v>7.3599049559446259</v>
      </c>
      <c r="VK17" s="16">
        <f t="shared" ca="1" si="590"/>
        <v>8.6233934616397931</v>
      </c>
      <c r="VL17" s="16">
        <f t="shared" ca="1" si="591"/>
        <v>7.6409919794065591</v>
      </c>
      <c r="VM17" s="16">
        <f t="shared" ca="1" si="592"/>
        <v>8.5708064531138195</v>
      </c>
      <c r="VN17" s="16">
        <f t="shared" ca="1" si="593"/>
        <v>8.1958322182901533</v>
      </c>
      <c r="VO17" s="16">
        <f t="shared" ca="1" si="594"/>
        <v>8.5045537147474608</v>
      </c>
      <c r="VP17" s="16">
        <f t="shared" ca="1" si="595"/>
        <v>8.0662404270762948</v>
      </c>
      <c r="VQ17" s="16">
        <f t="shared" ca="1" si="596"/>
        <v>7.7283738680126151</v>
      </c>
      <c r="VR17" s="16">
        <f t="shared" ca="1" si="597"/>
        <v>7.9915622169334313</v>
      </c>
      <c r="VS17" s="16">
        <f t="shared" ca="1" si="598"/>
        <v>7.4649092487866557</v>
      </c>
      <c r="VT17" s="16">
        <f t="shared" ca="1" si="599"/>
        <v>7.8667646525890751</v>
      </c>
      <c r="VU17" s="16">
        <f t="shared" ca="1" si="600"/>
        <v>7.7469930584076501</v>
      </c>
      <c r="VV17" s="16">
        <f t="shared" ca="1" si="601"/>
        <v>8.3270786270156965</v>
      </c>
      <c r="VW17" s="16">
        <f t="shared" ca="1" si="602"/>
        <v>7.9166668549365591</v>
      </c>
      <c r="VX17" s="16">
        <f t="shared" ca="1" si="603"/>
        <v>7.5475795313042511</v>
      </c>
      <c r="VY17" s="16">
        <f t="shared" ca="1" si="604"/>
        <v>7.8936158335112907</v>
      </c>
      <c r="VZ17" s="16">
        <f t="shared" ca="1" si="605"/>
        <v>8.7272242126782054</v>
      </c>
      <c r="WA17" s="16">
        <f t="shared" ca="1" si="606"/>
        <v>7.9505550924667094</v>
      </c>
      <c r="WB17" s="16">
        <f t="shared" ca="1" si="607"/>
        <v>9.0020348984176941</v>
      </c>
      <c r="WC17" s="16">
        <f t="shared" ca="1" si="608"/>
        <v>9.2530799851777861</v>
      </c>
      <c r="WD17" s="16">
        <f t="shared" ca="1" si="609"/>
        <v>7.2038245186138203</v>
      </c>
      <c r="WE17" s="16">
        <f t="shared" ca="1" si="610"/>
        <v>8.8198396740745171</v>
      </c>
      <c r="WF17" s="16">
        <f t="shared" ca="1" si="611"/>
        <v>7.3656468121626117</v>
      </c>
      <c r="WG17" s="16">
        <f t="shared" ca="1" si="612"/>
        <v>7.4582819497995185</v>
      </c>
      <c r="WH17" s="16">
        <f t="shared" ca="1" si="613"/>
        <v>7.465443294799651</v>
      </c>
      <c r="WI17" s="16">
        <f t="shared" ca="1" si="614"/>
        <v>8.2477998407428039</v>
      </c>
      <c r="WJ17" s="16">
        <f t="shared" ca="1" si="615"/>
        <v>8.4833629713084644</v>
      </c>
      <c r="WK17" s="16">
        <f t="shared" ca="1" si="616"/>
        <v>8.1400781182896154</v>
      </c>
      <c r="WL17" s="16">
        <f t="shared" ca="1" si="617"/>
        <v>8.3757381300131968</v>
      </c>
      <c r="WM17" s="16">
        <f t="shared" ca="1" si="618"/>
        <v>7.373964969744697</v>
      </c>
      <c r="WN17" s="16">
        <f t="shared" ca="1" si="619"/>
        <v>7.8064228216785221</v>
      </c>
      <c r="WO17" s="16">
        <f t="shared" ca="1" si="620"/>
        <v>8.5940227143192942</v>
      </c>
      <c r="WP17" s="16">
        <f t="shared" ca="1" si="621"/>
        <v>8.9121031551325967</v>
      </c>
      <c r="WQ17" s="16">
        <f t="shared" ca="1" si="622"/>
        <v>8.7973828267274943</v>
      </c>
      <c r="WR17" s="16">
        <f t="shared" ca="1" si="623"/>
        <v>7.9748660859992224</v>
      </c>
      <c r="WS17" s="16">
        <f t="shared" ca="1" si="624"/>
        <v>8.3590150769827787</v>
      </c>
      <c r="WT17" s="16">
        <f t="shared" ca="1" si="625"/>
        <v>9.2711509691082696</v>
      </c>
      <c r="WU17" s="16">
        <f t="shared" ca="1" si="626"/>
        <v>8.3021525093785726</v>
      </c>
      <c r="WV17" s="16">
        <f t="shared" ca="1" si="627"/>
        <v>7.2762496953311464</v>
      </c>
      <c r="WW17" s="16">
        <f t="shared" ca="1" si="628"/>
        <v>7.6398283308996149</v>
      </c>
      <c r="WX17" s="16">
        <f t="shared" ca="1" si="629"/>
        <v>8.3455146564097529</v>
      </c>
      <c r="WY17" s="16">
        <f t="shared" ca="1" si="630"/>
        <v>8.2630510973608544</v>
      </c>
      <c r="WZ17" s="16">
        <f t="shared" ca="1" si="631"/>
        <v>7.5641074463787144</v>
      </c>
      <c r="XA17" s="16">
        <f t="shared" ca="1" si="632"/>
        <v>7.4660702785722499</v>
      </c>
      <c r="XB17" s="16">
        <f t="shared" ca="1" si="633"/>
        <v>7.9587967223280112</v>
      </c>
      <c r="XC17" s="16">
        <f t="shared" ca="1" si="634"/>
        <v>7.457605812270141</v>
      </c>
      <c r="XD17" s="16">
        <f t="shared" ca="1" si="635"/>
        <v>8.1507339719299505</v>
      </c>
      <c r="XE17" s="16">
        <f t="shared" ca="1" si="636"/>
        <v>8.0907247366167994</v>
      </c>
      <c r="XF17" s="16">
        <f t="shared" ca="1" si="637"/>
        <v>7.6499493206734064</v>
      </c>
      <c r="XG17" s="16">
        <f t="shared" ca="1" si="638"/>
        <v>8.2984102282505514</v>
      </c>
      <c r="XH17" s="16">
        <f t="shared" ca="1" si="639"/>
        <v>8.0265989059615155</v>
      </c>
      <c r="XI17" s="16">
        <f t="shared" ca="1" si="640"/>
        <v>7.597048161744115</v>
      </c>
      <c r="XJ17" s="16">
        <f t="shared" ca="1" si="641"/>
        <v>7.9155103460119776</v>
      </c>
      <c r="XK17" s="16">
        <f t="shared" ca="1" si="642"/>
        <v>7.5146633218294809</v>
      </c>
      <c r="XL17" s="16">
        <f t="shared" ca="1" si="643"/>
        <v>8.9936457491499162</v>
      </c>
      <c r="XM17" s="16">
        <f t="shared" ca="1" si="644"/>
        <v>7.983235339011781</v>
      </c>
      <c r="XN17" s="16">
        <f t="shared" ca="1" si="645"/>
        <v>8.3526875001613128</v>
      </c>
      <c r="XO17" s="16">
        <f t="shared" ca="1" si="646"/>
        <v>7.9560741288241319</v>
      </c>
      <c r="XP17" s="16">
        <f t="shared" ca="1" si="647"/>
        <v>8.1146183111158976</v>
      </c>
      <c r="XQ17" s="16">
        <f t="shared" ca="1" si="648"/>
        <v>7.9035565470248841</v>
      </c>
      <c r="XR17" s="16">
        <f t="shared" ca="1" si="649"/>
        <v>8.0013204668664333</v>
      </c>
      <c r="XS17" s="16">
        <f t="shared" ca="1" si="650"/>
        <v>7.249642499648405</v>
      </c>
      <c r="XT17" s="16">
        <f t="shared" ca="1" si="651"/>
        <v>8.1131208874966809</v>
      </c>
      <c r="XU17" s="16">
        <f t="shared" ca="1" si="652"/>
        <v>8.579929186745705</v>
      </c>
      <c r="XV17" s="16">
        <f t="shared" ca="1" si="653"/>
        <v>8.2293084562452883</v>
      </c>
      <c r="XW17" s="16">
        <f t="shared" ca="1" si="654"/>
        <v>8.9108257055479392</v>
      </c>
      <c r="XX17" s="16">
        <f t="shared" ca="1" si="655"/>
        <v>7.7587758344238384</v>
      </c>
      <c r="XY17" s="16">
        <f t="shared" ca="1" si="656"/>
        <v>7.0361453437046331</v>
      </c>
      <c r="XZ17" s="16">
        <f t="shared" ca="1" si="657"/>
        <v>6.9601538179347147</v>
      </c>
      <c r="YA17" s="16">
        <f t="shared" ca="1" si="658"/>
        <v>7.9236187671376683</v>
      </c>
      <c r="YB17" s="16">
        <f t="shared" ca="1" si="659"/>
        <v>9.008627479797843</v>
      </c>
      <c r="YC17" s="16">
        <f t="shared" ca="1" si="660"/>
        <v>8.7186114803180708</v>
      </c>
      <c r="YD17" s="16">
        <f t="shared" ca="1" si="661"/>
        <v>8.126781678393483</v>
      </c>
      <c r="YE17" s="16">
        <f t="shared" ca="1" si="662"/>
        <v>8.1227357145106787</v>
      </c>
      <c r="YF17" s="16">
        <f t="shared" ca="1" si="663"/>
        <v>7.4070393676924136</v>
      </c>
      <c r="YG17" s="16">
        <f t="shared" ca="1" si="664"/>
        <v>7.8679003122915789</v>
      </c>
      <c r="YH17" s="16">
        <f t="shared" ca="1" si="665"/>
        <v>7.8843458485619022</v>
      </c>
      <c r="YI17" s="16">
        <f t="shared" ca="1" si="666"/>
        <v>7.1437858448133866</v>
      </c>
      <c r="YJ17" s="16">
        <f t="shared" ca="1" si="667"/>
        <v>8.6217231714006921</v>
      </c>
      <c r="YK17" s="16">
        <f t="shared" ca="1" si="668"/>
        <v>7.1776145947744343</v>
      </c>
      <c r="YL17" s="16">
        <f t="shared" ca="1" si="669"/>
        <v>8.9631333151968207</v>
      </c>
      <c r="YM17" s="16">
        <f t="shared" ca="1" si="670"/>
        <v>8.2468849371204378</v>
      </c>
      <c r="YN17" s="16">
        <f t="shared" ca="1" si="671"/>
        <v>7.5666145289289224</v>
      </c>
      <c r="YO17" s="16">
        <f t="shared" ca="1" si="672"/>
        <v>8.3516780529135737</v>
      </c>
      <c r="YP17" s="16">
        <f t="shared" ca="1" si="673"/>
        <v>7.9768463091193311</v>
      </c>
      <c r="YQ17" s="16">
        <f t="shared" ca="1" si="674"/>
        <v>8.2957938566571165</v>
      </c>
      <c r="YR17" s="16">
        <f t="shared" ca="1" si="675"/>
        <v>8.3086045651284675</v>
      </c>
      <c r="YS17" s="16">
        <f t="shared" ca="1" si="676"/>
        <v>7.0334245331353458</v>
      </c>
      <c r="YT17" s="16">
        <f t="shared" ca="1" si="677"/>
        <v>8.0008159024971146</v>
      </c>
      <c r="YU17" s="16">
        <f t="shared" ca="1" si="678"/>
        <v>8.2106441576091527</v>
      </c>
      <c r="YV17" s="16">
        <f t="shared" ca="1" si="679"/>
        <v>7.7320298891995156</v>
      </c>
      <c r="YW17" s="16">
        <f t="shared" ca="1" si="680"/>
        <v>8.0591122655720895</v>
      </c>
      <c r="YX17" s="16">
        <f t="shared" ca="1" si="681"/>
        <v>7.831382197835433</v>
      </c>
      <c r="YY17" s="16">
        <f t="shared" ca="1" si="682"/>
        <v>8.1661306342670859</v>
      </c>
      <c r="YZ17" s="16">
        <f t="shared" ca="1" si="683"/>
        <v>7.4427488603618954</v>
      </c>
      <c r="ZA17" s="16">
        <f t="shared" ca="1" si="684"/>
        <v>8.9370692783164447</v>
      </c>
      <c r="ZB17" s="16">
        <f t="shared" ca="1" si="685"/>
        <v>8.0880682088428948</v>
      </c>
      <c r="ZC17" s="16">
        <f t="shared" ca="1" si="686"/>
        <v>7.2917365215512504</v>
      </c>
      <c r="ZD17" s="16">
        <f t="shared" ca="1" si="687"/>
        <v>8.5184370629727049</v>
      </c>
      <c r="ZE17" s="16">
        <f t="shared" ca="1" si="688"/>
        <v>7.8588822097413367</v>
      </c>
      <c r="ZF17" s="16">
        <f t="shared" ca="1" si="689"/>
        <v>7.80544738555938</v>
      </c>
      <c r="ZG17" s="16">
        <f t="shared" ca="1" si="690"/>
        <v>7.7922153155542908</v>
      </c>
      <c r="ZH17" s="16">
        <f t="shared" ca="1" si="691"/>
        <v>7.8156791992021049</v>
      </c>
      <c r="ZI17" s="16">
        <f t="shared" ca="1" si="692"/>
        <v>7.9211220447319457</v>
      </c>
      <c r="ZJ17" s="16">
        <f t="shared" ca="1" si="693"/>
        <v>8.5469076889921762</v>
      </c>
      <c r="ZK17" s="16">
        <f t="shared" ca="1" si="694"/>
        <v>7.6442146716135877</v>
      </c>
      <c r="ZL17" s="16">
        <f t="shared" ca="1" si="695"/>
        <v>8.5304902541474874</v>
      </c>
      <c r="ZM17" s="16">
        <f t="shared" ca="1" si="696"/>
        <v>7.7518659996468866</v>
      </c>
      <c r="ZN17" s="16">
        <f t="shared" ca="1" si="697"/>
        <v>6.9404454299589897</v>
      </c>
      <c r="ZO17" s="16">
        <f t="shared" ca="1" si="698"/>
        <v>7.5049271103948518</v>
      </c>
      <c r="ZP17" s="16">
        <f t="shared" ca="1" si="699"/>
        <v>8.158507689551513</v>
      </c>
      <c r="ZQ17" s="16">
        <f t="shared" ca="1" si="700"/>
        <v>8.5419376401035549</v>
      </c>
      <c r="ZR17" s="16">
        <f t="shared" ca="1" si="701"/>
        <v>8.4993649101877331</v>
      </c>
      <c r="ZS17" s="16">
        <f t="shared" ca="1" si="702"/>
        <v>8.3937436582380887</v>
      </c>
      <c r="ZT17" s="16">
        <f t="shared" ca="1" si="703"/>
        <v>7.7286959223305978</v>
      </c>
      <c r="ZU17" s="16">
        <f t="shared" ca="1" si="704"/>
        <v>8.1562177634091029</v>
      </c>
      <c r="ZV17" s="16">
        <f t="shared" ca="1" si="705"/>
        <v>7.9884527646489136</v>
      </c>
      <c r="ZW17" s="16">
        <f t="shared" ca="1" si="706"/>
        <v>8.5325596244743505</v>
      </c>
      <c r="ZX17" s="16">
        <f t="shared" ca="1" si="707"/>
        <v>7.8903163136283823</v>
      </c>
      <c r="ZY17" s="16">
        <f t="shared" ca="1" si="708"/>
        <v>8.4903590210926509</v>
      </c>
      <c r="ZZ17" s="16">
        <f t="shared" ca="1" si="709"/>
        <v>7.2329464240870713</v>
      </c>
      <c r="AAA17" s="16">
        <f t="shared" ca="1" si="710"/>
        <v>7.3741435735681069</v>
      </c>
      <c r="AAB17" s="16">
        <f t="shared" ca="1" si="711"/>
        <v>7.1278933170613765</v>
      </c>
      <c r="AAC17" s="16">
        <f t="shared" ca="1" si="712"/>
        <v>7.6062311620387444</v>
      </c>
      <c r="AAD17" s="16">
        <f t="shared" ca="1" si="713"/>
        <v>7.8099768187505756</v>
      </c>
      <c r="AAE17" s="16">
        <f t="shared" ca="1" si="714"/>
        <v>8.0149342441440758</v>
      </c>
      <c r="AAF17" s="16">
        <f t="shared" ca="1" si="715"/>
        <v>8.2018478570304083</v>
      </c>
      <c r="AAG17" s="16">
        <f t="shared" ca="1" si="716"/>
        <v>7.4275002664721699</v>
      </c>
      <c r="AAH17" s="16">
        <f t="shared" ca="1" si="717"/>
        <v>8.820652538030421</v>
      </c>
      <c r="AAI17" s="16">
        <f t="shared" ca="1" si="718"/>
        <v>8.0452947444538587</v>
      </c>
      <c r="AAJ17" s="16">
        <f t="shared" ca="1" si="719"/>
        <v>8.1103017974435012</v>
      </c>
      <c r="AAK17" s="16">
        <f t="shared" ca="1" si="720"/>
        <v>8.3250262732467295</v>
      </c>
      <c r="AAL17" s="16">
        <f t="shared" ca="1" si="721"/>
        <v>8.2381548975736525</v>
      </c>
      <c r="AAM17" s="16">
        <f t="shared" ca="1" si="722"/>
        <v>7.0239931593911136</v>
      </c>
      <c r="AAN17" s="16">
        <f t="shared" ca="1" si="723"/>
        <v>7.5523121461841827</v>
      </c>
      <c r="AAO17" s="16">
        <f t="shared" ca="1" si="724"/>
        <v>8.0358118727871055</v>
      </c>
      <c r="AAP17" s="16">
        <f t="shared" ca="1" si="725"/>
        <v>7.5560562016509598</v>
      </c>
      <c r="AAQ17" s="16">
        <f t="shared" ca="1" si="726"/>
        <v>8.5297426832004728</v>
      </c>
      <c r="AAR17" s="16">
        <f t="shared" ca="1" si="727"/>
        <v>9.0120367891297253</v>
      </c>
      <c r="AAS17" s="16">
        <f t="shared" ca="1" si="728"/>
        <v>7.7474709995510889</v>
      </c>
      <c r="AAT17" s="16">
        <f t="shared" ca="1" si="729"/>
        <v>7.6182012455470396</v>
      </c>
      <c r="AAU17" s="16">
        <f t="shared" ca="1" si="730"/>
        <v>8.1508568755304527</v>
      </c>
      <c r="AAV17" s="16">
        <f t="shared" ca="1" si="731"/>
        <v>8.2945952187332974</v>
      </c>
      <c r="AAW17" s="16">
        <f t="shared" ca="1" si="732"/>
        <v>6.9610331119713695</v>
      </c>
      <c r="AAX17" s="16">
        <f t="shared" ca="1" si="733"/>
        <v>7.827777852046145</v>
      </c>
      <c r="AAY17" s="16">
        <f t="shared" ca="1" si="734"/>
        <v>8.2056092609575941</v>
      </c>
      <c r="AAZ17" s="16">
        <f t="shared" ca="1" si="735"/>
        <v>8.3962563168618498</v>
      </c>
      <c r="ABA17" s="16">
        <f t="shared" ca="1" si="736"/>
        <v>8.40397911089876</v>
      </c>
      <c r="ABB17" s="16">
        <f t="shared" ca="1" si="737"/>
        <v>8.2758366798531675</v>
      </c>
      <c r="ABC17" s="16">
        <f t="shared" ca="1" si="738"/>
        <v>7.277284149454788</v>
      </c>
      <c r="ABD17" s="16">
        <f t="shared" ca="1" si="739"/>
        <v>8.0200696982875037</v>
      </c>
      <c r="ABE17" s="16">
        <f t="shared" ca="1" si="740"/>
        <v>8.2029878496331516</v>
      </c>
      <c r="ABF17" s="16">
        <f t="shared" ca="1" si="741"/>
        <v>7.818732545694048</v>
      </c>
      <c r="ABG17" s="16">
        <f t="shared" ca="1" si="742"/>
        <v>7.8070079697079278</v>
      </c>
      <c r="ABH17" s="16">
        <f t="shared" ca="1" si="743"/>
        <v>7.9708108164734437</v>
      </c>
      <c r="ABI17" s="16">
        <f t="shared" ca="1" si="744"/>
        <v>7.2988018872590583</v>
      </c>
      <c r="ABJ17" s="16">
        <f t="shared" ca="1" si="745"/>
        <v>8.2618286772883689</v>
      </c>
      <c r="ABK17" s="16">
        <f t="shared" ca="1" si="746"/>
        <v>8.0762964181720989</v>
      </c>
      <c r="ABL17" s="16">
        <f t="shared" ca="1" si="747"/>
        <v>9.164037461336056</v>
      </c>
      <c r="ABM17" s="16">
        <f t="shared" ca="1" si="748"/>
        <v>8.1740746831215514</v>
      </c>
      <c r="ABN17" s="16">
        <f t="shared" ca="1" si="749"/>
        <v>7.8872743398510909</v>
      </c>
      <c r="ABO17" s="16">
        <f t="shared" ca="1" si="750"/>
        <v>7.9490661370797238</v>
      </c>
      <c r="ABP17" s="16">
        <f t="shared" ca="1" si="751"/>
        <v>8.017052710710141</v>
      </c>
      <c r="ABQ17" s="16">
        <f t="shared" ca="1" si="752"/>
        <v>8.670313523420214</v>
      </c>
      <c r="ABR17" s="16">
        <f t="shared" ca="1" si="753"/>
        <v>7.5486947332113683</v>
      </c>
      <c r="ABS17" s="16">
        <f t="shared" ca="1" si="754"/>
        <v>8.4006449710848567</v>
      </c>
      <c r="ABT17" s="16">
        <f t="shared" ca="1" si="755"/>
        <v>8.4028468500623212</v>
      </c>
      <c r="ABU17" s="16">
        <f t="shared" ca="1" si="756"/>
        <v>8.0851405988420364</v>
      </c>
      <c r="ABV17" s="16">
        <f t="shared" ca="1" si="757"/>
        <v>8.1337912164264878</v>
      </c>
      <c r="ABW17" s="16">
        <f t="shared" ca="1" si="758"/>
        <v>8.1227809223068306</v>
      </c>
      <c r="ABX17" s="16">
        <f t="shared" ca="1" si="759"/>
        <v>8.2320423866428705</v>
      </c>
      <c r="ABY17" s="16">
        <f t="shared" ca="1" si="760"/>
        <v>7.5510259119879137</v>
      </c>
      <c r="ABZ17" s="16">
        <f t="shared" ca="1" si="761"/>
        <v>8.0694813795433866</v>
      </c>
      <c r="ACA17" s="16">
        <f t="shared" ca="1" si="762"/>
        <v>8.1459691943423937</v>
      </c>
      <c r="ACB17" s="16">
        <f t="shared" ca="1" si="763"/>
        <v>8.1429638004481859</v>
      </c>
      <c r="ACC17" s="16">
        <f t="shared" ca="1" si="764"/>
        <v>8.3090840160417674</v>
      </c>
      <c r="ACD17" s="16">
        <f t="shared" ca="1" si="765"/>
        <v>8.218504223305203</v>
      </c>
      <c r="ACE17" s="16">
        <f t="shared" ca="1" si="766"/>
        <v>6.8428139655121996</v>
      </c>
      <c r="ACF17" s="16">
        <f t="shared" ca="1" si="767"/>
        <v>8.3759243183596244</v>
      </c>
      <c r="ACG17" s="16">
        <f t="shared" ca="1" si="768"/>
        <v>7.3029513871450495</v>
      </c>
      <c r="ACH17" s="16">
        <f t="shared" ca="1" si="769"/>
        <v>7.2252981687126994</v>
      </c>
      <c r="ACI17" s="16">
        <f t="shared" ca="1" si="770"/>
        <v>7.4863288928071325</v>
      </c>
      <c r="ACJ17" s="16">
        <f t="shared" ca="1" si="771"/>
        <v>7.9366784269732111</v>
      </c>
      <c r="ACK17" s="16">
        <f t="shared" ca="1" si="772"/>
        <v>8.3085072998735754</v>
      </c>
      <c r="ACL17" s="16">
        <f t="shared" ca="1" si="773"/>
        <v>8.1885279458406224</v>
      </c>
      <c r="ACM17" s="16">
        <f t="shared" ca="1" si="774"/>
        <v>8.1630526072688543</v>
      </c>
      <c r="ACN17" s="16">
        <f t="shared" ca="1" si="775"/>
        <v>8.1514928211541857</v>
      </c>
      <c r="ACO17" s="16">
        <f t="shared" ca="1" si="776"/>
        <v>9.4307937767217354</v>
      </c>
      <c r="ACP17" s="16">
        <f t="shared" ca="1" si="777"/>
        <v>6.9136756016525975</v>
      </c>
      <c r="ACQ17" s="16">
        <f t="shared" ca="1" si="778"/>
        <v>8.1495153734304751</v>
      </c>
      <c r="ACR17" s="16">
        <f t="shared" ca="1" si="779"/>
        <v>8.3132577914931804</v>
      </c>
      <c r="ACS17" s="16">
        <f t="shared" ca="1" si="780"/>
        <v>7.9275447269728767</v>
      </c>
      <c r="ACT17" s="16">
        <f t="shared" ca="1" si="781"/>
        <v>8.7108313217486675</v>
      </c>
      <c r="ACU17" s="16">
        <f t="shared" ca="1" si="782"/>
        <v>7.768555899215742</v>
      </c>
      <c r="ACV17" s="16">
        <f t="shared" ca="1" si="783"/>
        <v>8.4370270852870455</v>
      </c>
      <c r="ACW17" s="16">
        <f t="shared" ca="1" si="784"/>
        <v>8.1139873775682805</v>
      </c>
      <c r="ACX17" s="16">
        <f t="shared" ca="1" si="785"/>
        <v>7.7673385990948862</v>
      </c>
      <c r="ACY17" s="16">
        <f t="shared" ca="1" si="786"/>
        <v>8.6479634863650485</v>
      </c>
      <c r="ACZ17" s="16">
        <f t="shared" ca="1" si="787"/>
        <v>7.3801961638223634</v>
      </c>
      <c r="ADA17" s="16">
        <f t="shared" ca="1" si="788"/>
        <v>8.1151244186461113</v>
      </c>
      <c r="ADB17" s="16">
        <f t="shared" ca="1" si="789"/>
        <v>7.9544829323418345</v>
      </c>
      <c r="ADC17" s="16">
        <f t="shared" ca="1" si="790"/>
        <v>7.7194410645389109</v>
      </c>
      <c r="ADD17" s="16">
        <f t="shared" ca="1" si="791"/>
        <v>8.1436729440005795</v>
      </c>
      <c r="ADE17" s="16">
        <f t="shared" ca="1" si="792"/>
        <v>7.7012484390932157</v>
      </c>
      <c r="ADF17" s="16">
        <f t="shared" ca="1" si="793"/>
        <v>8.7483739037901227</v>
      </c>
      <c r="ADG17" s="16">
        <f t="shared" ca="1" si="794"/>
        <v>7.8428570792746353</v>
      </c>
      <c r="ADH17" s="16">
        <f t="shared" ca="1" si="795"/>
        <v>8.1922404621560787</v>
      </c>
      <c r="ADI17" s="16">
        <f t="shared" ca="1" si="796"/>
        <v>8.4372661901553467</v>
      </c>
      <c r="ADJ17" s="16">
        <f t="shared" ca="1" si="797"/>
        <v>7.5096424676261417</v>
      </c>
      <c r="ADK17" s="16">
        <f t="shared" ca="1" si="798"/>
        <v>7.3345755406666795</v>
      </c>
      <c r="ADL17" s="16">
        <f t="shared" ca="1" si="799"/>
        <v>7.9020394595567796</v>
      </c>
      <c r="ADM17" s="16">
        <f t="shared" ca="1" si="800"/>
        <v>8.4117256433786913</v>
      </c>
      <c r="ADN17" s="16">
        <f t="shared" ca="1" si="801"/>
        <v>7.7571317221462115</v>
      </c>
      <c r="ADO17" s="16">
        <f t="shared" ca="1" si="802"/>
        <v>7.1000861674244149</v>
      </c>
      <c r="ADP17" s="16">
        <f t="shared" ca="1" si="803"/>
        <v>7.551246438615733</v>
      </c>
      <c r="ADQ17" s="16">
        <f t="shared" ca="1" si="804"/>
        <v>7.9478455202152558</v>
      </c>
      <c r="ADR17" s="16">
        <f t="shared" ca="1" si="805"/>
        <v>8.8385805840613845</v>
      </c>
      <c r="ADS17" s="16">
        <f t="shared" ca="1" si="806"/>
        <v>8.1163527514353273</v>
      </c>
      <c r="ADT17" s="16">
        <f t="shared" ca="1" si="807"/>
        <v>8.1380767220269004</v>
      </c>
      <c r="ADU17" s="16">
        <f t="shared" ca="1" si="808"/>
        <v>8.4113527157091923</v>
      </c>
      <c r="ADV17" s="16">
        <f t="shared" ca="1" si="809"/>
        <v>8.3884724002580455</v>
      </c>
      <c r="ADW17" s="16">
        <f t="shared" ca="1" si="810"/>
        <v>7.5142517078583442</v>
      </c>
      <c r="ADX17" s="16">
        <f t="shared" ca="1" si="811"/>
        <v>9.1769956902447909</v>
      </c>
      <c r="ADY17" s="16">
        <f t="shared" ca="1" si="812"/>
        <v>7.4729845218410356</v>
      </c>
      <c r="ADZ17" s="16">
        <f t="shared" ca="1" si="813"/>
        <v>8.0428051247438628</v>
      </c>
      <c r="AEA17" s="16">
        <f t="shared" ca="1" si="814"/>
        <v>8.0085932819994898</v>
      </c>
      <c r="AEB17" s="16">
        <f t="shared" ca="1" si="815"/>
        <v>8.1842425670373284</v>
      </c>
      <c r="AEC17" s="16">
        <f t="shared" ca="1" si="816"/>
        <v>7.622761238794296</v>
      </c>
      <c r="AED17" s="16">
        <f t="shared" ca="1" si="817"/>
        <v>8.4077482692255998</v>
      </c>
      <c r="AEE17" s="16">
        <f t="shared" ca="1" si="818"/>
        <v>8.1694339249037213</v>
      </c>
      <c r="AEF17" s="16">
        <f t="shared" ca="1" si="819"/>
        <v>7.3591453765974624</v>
      </c>
      <c r="AEG17" s="16">
        <f t="shared" ca="1" si="820"/>
        <v>7.5017742397475704</v>
      </c>
      <c r="AEH17" s="16">
        <f t="shared" ca="1" si="821"/>
        <v>8.7802500927357006</v>
      </c>
      <c r="AEI17" s="16">
        <f t="shared" ca="1" si="822"/>
        <v>8.0656535206248972</v>
      </c>
      <c r="AEJ17" s="16">
        <f t="shared" ca="1" si="823"/>
        <v>8.6349675377520825</v>
      </c>
      <c r="AEK17" s="16">
        <f t="shared" ca="1" si="824"/>
        <v>8.347044945318487</v>
      </c>
      <c r="AEL17" s="16">
        <f t="shared" ca="1" si="825"/>
        <v>7.2070531515805856</v>
      </c>
      <c r="AEM17" s="16">
        <f t="shared" ca="1" si="826"/>
        <v>8.5519962463429113</v>
      </c>
      <c r="AEN17" s="16">
        <f t="shared" ca="1" si="827"/>
        <v>7.9038908183172341</v>
      </c>
      <c r="AEO17" s="16">
        <f t="shared" ca="1" si="828"/>
        <v>7.7189557113335203</v>
      </c>
      <c r="AEP17" s="16">
        <f t="shared" ca="1" si="829"/>
        <v>7.4729686956849477</v>
      </c>
      <c r="AEQ17" s="16">
        <f t="shared" ca="1" si="830"/>
        <v>7.8413597419029779</v>
      </c>
      <c r="AER17" s="16">
        <f t="shared" ca="1" si="831"/>
        <v>7.7831916633185481</v>
      </c>
      <c r="AES17" s="16">
        <f t="shared" ca="1" si="832"/>
        <v>7.2886027815925383</v>
      </c>
      <c r="AET17" s="16">
        <f t="shared" ca="1" si="833"/>
        <v>8.1315678087992556</v>
      </c>
      <c r="AEU17" s="16">
        <f t="shared" ca="1" si="834"/>
        <v>8.0290955499424381</v>
      </c>
      <c r="AEV17" s="16">
        <f t="shared" ca="1" si="835"/>
        <v>8.2877125105267186</v>
      </c>
      <c r="AEW17" s="16">
        <f t="shared" ca="1" si="836"/>
        <v>7.727003998606591</v>
      </c>
      <c r="AEX17" s="16">
        <f t="shared" ca="1" si="837"/>
        <v>7.1896217714773138</v>
      </c>
      <c r="AEY17" s="16">
        <f t="shared" ca="1" si="838"/>
        <v>8.5931151220824535</v>
      </c>
      <c r="AEZ17" s="16">
        <f t="shared" ca="1" si="839"/>
        <v>8.3771363365476237</v>
      </c>
      <c r="AFA17" s="16">
        <f t="shared" ca="1" si="840"/>
        <v>7.8355447890769092</v>
      </c>
      <c r="AFB17" s="16">
        <f t="shared" ca="1" si="841"/>
        <v>7.3720244307882687</v>
      </c>
      <c r="AFC17" s="16">
        <f t="shared" ca="1" si="842"/>
        <v>8.2006606229581571</v>
      </c>
      <c r="AFD17" s="16">
        <f t="shared" ca="1" si="843"/>
        <v>8.5315778408787502</v>
      </c>
      <c r="AFE17" s="16">
        <f t="shared" ca="1" si="844"/>
        <v>8.1388176530889567</v>
      </c>
      <c r="AFF17" s="16">
        <f t="shared" ca="1" si="845"/>
        <v>7.7795327802306602</v>
      </c>
      <c r="AFG17" s="16">
        <f t="shared" ca="1" si="846"/>
        <v>8.5307000377865752</v>
      </c>
      <c r="AFH17" s="16">
        <f t="shared" ca="1" si="847"/>
        <v>7.9973750600579567</v>
      </c>
      <c r="AFI17" s="16">
        <f t="shared" ca="1" si="848"/>
        <v>8.2584521107617928</v>
      </c>
      <c r="AFJ17" s="16">
        <f t="shared" ca="1" si="849"/>
        <v>6.5524649420889665</v>
      </c>
      <c r="AFK17" s="16">
        <f t="shared" ca="1" si="850"/>
        <v>7.7269907622982918</v>
      </c>
      <c r="AFL17" s="16">
        <f t="shared" ca="1" si="851"/>
        <v>8.4029486274969543</v>
      </c>
      <c r="AFM17" s="16">
        <f t="shared" ca="1" si="852"/>
        <v>7.0909337173944351</v>
      </c>
      <c r="AFN17" s="16">
        <f t="shared" ca="1" si="853"/>
        <v>7.7287877051138887</v>
      </c>
      <c r="AFO17" s="16">
        <f t="shared" ca="1" si="854"/>
        <v>8.0065851946623958</v>
      </c>
      <c r="AFP17" s="16">
        <f t="shared" ca="1" si="855"/>
        <v>8.3463048710176846</v>
      </c>
      <c r="AFQ17" s="16">
        <f t="shared" ca="1" si="856"/>
        <v>7.6762003160481793</v>
      </c>
      <c r="AFR17" s="16">
        <f t="shared" ca="1" si="857"/>
        <v>8.5883595946081517</v>
      </c>
      <c r="AFS17" s="16">
        <f t="shared" ca="1" si="858"/>
        <v>8.5518689375368968</v>
      </c>
      <c r="AFT17" s="16">
        <f t="shared" ca="1" si="859"/>
        <v>7.3535224231706202</v>
      </c>
      <c r="AFU17" s="16">
        <f t="shared" ca="1" si="860"/>
        <v>8.5152876543902813</v>
      </c>
      <c r="AFV17" s="16">
        <f t="shared" ca="1" si="861"/>
        <v>7.6772585670541913</v>
      </c>
      <c r="AFW17" s="16">
        <f t="shared" ca="1" si="862"/>
        <v>8.1625515157640116</v>
      </c>
      <c r="AFX17" s="16">
        <f t="shared" ca="1" si="863"/>
        <v>8.412027658708368</v>
      </c>
      <c r="AFY17" s="16">
        <f t="shared" ca="1" si="864"/>
        <v>7.7219132873841252</v>
      </c>
      <c r="AFZ17" s="16">
        <f t="shared" ca="1" si="865"/>
        <v>7.677783194941032</v>
      </c>
      <c r="AGA17" s="16">
        <f t="shared" ca="1" si="866"/>
        <v>8.4345479618372146</v>
      </c>
      <c r="AGB17" s="16">
        <f t="shared" ca="1" si="867"/>
        <v>7.825311193005926</v>
      </c>
      <c r="AGC17" s="16">
        <f t="shared" ca="1" si="868"/>
        <v>7.3639813905495313</v>
      </c>
      <c r="AGD17" s="16">
        <f t="shared" ca="1" si="869"/>
        <v>7.5618332609900634</v>
      </c>
      <c r="AGE17" s="16">
        <f t="shared" ca="1" si="870"/>
        <v>6.900988545969259</v>
      </c>
      <c r="AGF17" s="16">
        <f t="shared" ca="1" si="871"/>
        <v>8.1468829279860717</v>
      </c>
      <c r="AGG17" s="16">
        <f t="shared" ca="1" si="872"/>
        <v>7.4085142670936923</v>
      </c>
      <c r="AGH17" s="16">
        <f t="shared" ca="1" si="873"/>
        <v>7.7633658420465776</v>
      </c>
      <c r="AGI17" s="16">
        <f t="shared" ca="1" si="874"/>
        <v>8.2596125437625627</v>
      </c>
      <c r="AGJ17" s="16">
        <f t="shared" ca="1" si="875"/>
        <v>9.5343587738352937</v>
      </c>
      <c r="AGK17" s="16">
        <f t="shared" ca="1" si="876"/>
        <v>8.0120890557232354</v>
      </c>
      <c r="AGL17" s="16">
        <f t="shared" ca="1" si="877"/>
        <v>7.6810516711966921</v>
      </c>
      <c r="AGM17" s="16">
        <f t="shared" ca="1" si="878"/>
        <v>7.6256945461619488</v>
      </c>
      <c r="AGN17" s="16">
        <f t="shared" ca="1" si="879"/>
        <v>8.2354793828766741</v>
      </c>
      <c r="AGO17" s="16">
        <f t="shared" ca="1" si="880"/>
        <v>7.3408025023465759</v>
      </c>
      <c r="AGP17" s="16">
        <f t="shared" ca="1" si="881"/>
        <v>8.4084153030395932</v>
      </c>
      <c r="AGQ17" s="16">
        <f t="shared" ca="1" si="882"/>
        <v>8.3941255918067323</v>
      </c>
      <c r="AGR17" s="16">
        <f t="shared" ca="1" si="883"/>
        <v>7.3394637676211163</v>
      </c>
      <c r="AGS17" s="16">
        <f t="shared" ca="1" si="884"/>
        <v>7.8780518517474345</v>
      </c>
      <c r="AGT17" s="16">
        <f t="shared" ca="1" si="885"/>
        <v>8.7362970507609354</v>
      </c>
      <c r="AGU17" s="16">
        <f t="shared" ca="1" si="886"/>
        <v>8.0327544507316482</v>
      </c>
      <c r="AGV17" s="16">
        <f t="shared" ca="1" si="887"/>
        <v>8.1924181008815058</v>
      </c>
      <c r="AGW17" s="16">
        <f t="shared" ca="1" si="888"/>
        <v>7.7849861643892488</v>
      </c>
      <c r="AGX17" s="16">
        <f t="shared" ca="1" si="889"/>
        <v>8.5818339119414375</v>
      </c>
      <c r="AGY17" s="16">
        <f t="shared" ca="1" si="890"/>
        <v>8.5723750302116333</v>
      </c>
      <c r="AGZ17" s="16">
        <f t="shared" ca="1" si="891"/>
        <v>8.0260404327575419</v>
      </c>
      <c r="AHA17" s="16">
        <f t="shared" ca="1" si="892"/>
        <v>8.2538699383149439</v>
      </c>
      <c r="AHB17" s="16">
        <f t="shared" ca="1" si="893"/>
        <v>7.5872307218346373</v>
      </c>
      <c r="AHC17" s="16">
        <f t="shared" ca="1" si="894"/>
        <v>7.6169775753276348</v>
      </c>
      <c r="AHD17" s="16">
        <f t="shared" ca="1" si="895"/>
        <v>8.4370929576100533</v>
      </c>
      <c r="AHE17" s="16">
        <f t="shared" ca="1" si="896"/>
        <v>7.6937301865588497</v>
      </c>
      <c r="AHF17" s="16">
        <f t="shared" ca="1" si="897"/>
        <v>7.5235701418446466</v>
      </c>
      <c r="AHG17" s="16">
        <f t="shared" ca="1" si="898"/>
        <v>7.8692275902649591</v>
      </c>
      <c r="AHH17" s="16">
        <f t="shared" ca="1" si="899"/>
        <v>8.1736354789047638</v>
      </c>
      <c r="AHI17" s="16">
        <f t="shared" ca="1" si="900"/>
        <v>7.7702403956733628</v>
      </c>
      <c r="AHJ17" s="16">
        <f t="shared" ca="1" si="901"/>
        <v>8.5277387841667842</v>
      </c>
      <c r="AHK17" s="16">
        <f t="shared" ca="1" si="902"/>
        <v>7.7047386709392383</v>
      </c>
      <c r="AHL17" s="16">
        <f t="shared" ca="1" si="903"/>
        <v>8.6146383446183386</v>
      </c>
      <c r="AHM17" s="16">
        <f t="shared" ca="1" si="904"/>
        <v>8.2300443598687298</v>
      </c>
      <c r="AHN17" s="16">
        <f t="shared" ca="1" si="905"/>
        <v>7.3039787083865981</v>
      </c>
      <c r="AHO17" s="16">
        <f t="shared" ca="1" si="906"/>
        <v>7.4172263284683506</v>
      </c>
      <c r="AHP17" s="16">
        <f t="shared" ca="1" si="907"/>
        <v>8.379024272170378</v>
      </c>
      <c r="AHQ17" s="16">
        <f t="shared" ca="1" si="908"/>
        <v>8.2753175985822391</v>
      </c>
      <c r="AHR17" s="16">
        <f t="shared" ca="1" si="909"/>
        <v>7.3591011381932789</v>
      </c>
      <c r="AHS17" s="16">
        <f t="shared" ca="1" si="910"/>
        <v>7.947315588509734</v>
      </c>
      <c r="AHT17" s="16">
        <f t="shared" ca="1" si="911"/>
        <v>7.7672876924514727</v>
      </c>
      <c r="AHU17" s="16">
        <f t="shared" ca="1" si="912"/>
        <v>7.8550304471265475</v>
      </c>
      <c r="AHV17" s="16">
        <f t="shared" ca="1" si="913"/>
        <v>7.3591137559657591</v>
      </c>
      <c r="AHW17" s="16">
        <f t="shared" ca="1" si="914"/>
        <v>8.2969454760731622</v>
      </c>
      <c r="AHX17" s="16">
        <f t="shared" ca="1" si="915"/>
        <v>7.6617878406708799</v>
      </c>
      <c r="AHY17" s="16">
        <f t="shared" ca="1" si="916"/>
        <v>7.3941845743994561</v>
      </c>
      <c r="AHZ17" s="16">
        <f t="shared" ca="1" si="917"/>
        <v>8.5112535349374951</v>
      </c>
      <c r="AIA17" s="16">
        <f t="shared" ca="1" si="918"/>
        <v>8.0555842321617774</v>
      </c>
      <c r="AIB17" s="16">
        <f t="shared" ca="1" si="919"/>
        <v>9.4906429138171102</v>
      </c>
      <c r="AIC17" s="16">
        <f t="shared" ca="1" si="920"/>
        <v>7.5579685614457102</v>
      </c>
      <c r="AID17" s="16">
        <f t="shared" ca="1" si="921"/>
        <v>8.5123904359744618</v>
      </c>
      <c r="AIE17" s="16">
        <f t="shared" ca="1" si="922"/>
        <v>7.8491212806461963</v>
      </c>
      <c r="AIF17" s="16">
        <f t="shared" ca="1" si="923"/>
        <v>8.2793117960353335</v>
      </c>
      <c r="AIG17" s="16">
        <f t="shared" ca="1" si="924"/>
        <v>8.3754298658104549</v>
      </c>
      <c r="AIH17" s="16">
        <f t="shared" ca="1" si="925"/>
        <v>7.8219814764963784</v>
      </c>
      <c r="AII17" s="16">
        <f t="shared" ca="1" si="926"/>
        <v>7.8823988013050847</v>
      </c>
      <c r="AIJ17" s="16">
        <f t="shared" ca="1" si="927"/>
        <v>8.2857128261882309</v>
      </c>
      <c r="AIK17" s="16">
        <f t="shared" ca="1" si="928"/>
        <v>7.3127462130512413</v>
      </c>
      <c r="AIL17" s="16">
        <f t="shared" ca="1" si="929"/>
        <v>7.494473256184734</v>
      </c>
      <c r="AIM17" s="16">
        <f t="shared" ca="1" si="930"/>
        <v>8.4512317763353746</v>
      </c>
      <c r="AIN17" s="16">
        <f t="shared" ca="1" si="931"/>
        <v>8.4821871202385601</v>
      </c>
      <c r="AIO17" s="16">
        <f t="shared" ca="1" si="932"/>
        <v>7.1629516602650281</v>
      </c>
      <c r="AIP17" s="16">
        <f t="shared" ca="1" si="933"/>
        <v>7.3872516905133123</v>
      </c>
      <c r="AIQ17" s="16">
        <f t="shared" ca="1" si="934"/>
        <v>8.5962030960100027</v>
      </c>
      <c r="AIR17" s="16">
        <f t="shared" ca="1" si="935"/>
        <v>7.9299803411586858</v>
      </c>
      <c r="AIS17" s="16">
        <f t="shared" ca="1" si="936"/>
        <v>7.9890353662611275</v>
      </c>
      <c r="AIT17" s="16">
        <f t="shared" ca="1" si="937"/>
        <v>7.4781846844859343</v>
      </c>
      <c r="AIU17" s="16">
        <f t="shared" ca="1" si="938"/>
        <v>7.5682799244764434</v>
      </c>
      <c r="AIV17" s="16">
        <f t="shared" ca="1" si="939"/>
        <v>7.6767391498686406</v>
      </c>
      <c r="AIW17" s="16">
        <f t="shared" ca="1" si="940"/>
        <v>7.8686022442323624</v>
      </c>
      <c r="AIX17" s="16">
        <f t="shared" ca="1" si="941"/>
        <v>8.0631822894079939</v>
      </c>
      <c r="AIY17" s="16">
        <f t="shared" ca="1" si="942"/>
        <v>7.5403683136721664</v>
      </c>
      <c r="AIZ17" s="16">
        <f t="shared" ca="1" si="943"/>
        <v>7.3613861494723993</v>
      </c>
      <c r="AJA17" s="16">
        <f t="shared" ca="1" si="944"/>
        <v>6.9467680100821969</v>
      </c>
      <c r="AJB17" s="16">
        <f t="shared" ca="1" si="945"/>
        <v>7.4453292549664107</v>
      </c>
      <c r="AJC17" s="16">
        <f t="shared" ca="1" si="946"/>
        <v>8.4253952671416492</v>
      </c>
      <c r="AJD17" s="16">
        <f t="shared" ca="1" si="947"/>
        <v>7.9914029569997753</v>
      </c>
      <c r="AJE17" s="16">
        <f t="shared" ca="1" si="948"/>
        <v>8.6519674343131889</v>
      </c>
      <c r="AJF17" s="16">
        <f t="shared" ca="1" si="949"/>
        <v>8.1483741669396235</v>
      </c>
      <c r="AJG17" s="16">
        <f t="shared" ca="1" si="950"/>
        <v>8.0756766030182465</v>
      </c>
      <c r="AJH17" s="16">
        <f t="shared" ca="1" si="951"/>
        <v>9.3108460215336137</v>
      </c>
      <c r="AJI17" s="16">
        <f t="shared" ca="1" si="952"/>
        <v>8.6335531118250017</v>
      </c>
      <c r="AJJ17" s="16">
        <f t="shared" ca="1" si="953"/>
        <v>8.1942907159206531</v>
      </c>
      <c r="AJK17" s="16">
        <f t="shared" ca="1" si="954"/>
        <v>8.857341470317845</v>
      </c>
      <c r="AJL17" s="16">
        <f t="shared" ca="1" si="955"/>
        <v>8.3743277749704479</v>
      </c>
      <c r="AJM17" s="16">
        <f t="shared" ca="1" si="956"/>
        <v>7.6365586925652247</v>
      </c>
      <c r="AJN17" s="16">
        <f t="shared" ca="1" si="957"/>
        <v>8.1890271836028088</v>
      </c>
      <c r="AJO17" s="16">
        <f t="shared" ca="1" si="958"/>
        <v>8.8139846570149434</v>
      </c>
      <c r="AJP17" s="16">
        <f t="shared" ca="1" si="959"/>
        <v>6.7918216778833775</v>
      </c>
      <c r="AJQ17" s="16">
        <f t="shared" ca="1" si="960"/>
        <v>7.7477872319851153</v>
      </c>
      <c r="AJR17" s="16">
        <f t="shared" ca="1" si="961"/>
        <v>7.6262316687492033</v>
      </c>
      <c r="AJS17" s="16">
        <f t="shared" ca="1" si="962"/>
        <v>6.8297619657924313</v>
      </c>
      <c r="AJT17" s="16">
        <f t="shared" ca="1" si="963"/>
        <v>8.7917872877750849</v>
      </c>
      <c r="AJU17" s="16">
        <f t="shared" ca="1" si="964"/>
        <v>7.5657111871475369</v>
      </c>
      <c r="AJV17" s="16">
        <f t="shared" ca="1" si="965"/>
        <v>9.1371101105742039</v>
      </c>
      <c r="AJW17" s="16">
        <f t="shared" ca="1" si="966"/>
        <v>7.8873215284047644</v>
      </c>
      <c r="AJX17" s="16">
        <f t="shared" ca="1" si="967"/>
        <v>7.7741322336829128</v>
      </c>
      <c r="AJY17" s="16">
        <f t="shared" ca="1" si="968"/>
        <v>9.4371481012285052</v>
      </c>
      <c r="AJZ17" s="16">
        <f t="shared" ca="1" si="969"/>
        <v>8.4846948643394704</v>
      </c>
      <c r="AKA17" s="16">
        <f t="shared" ca="1" si="970"/>
        <v>8.5483031832155145</v>
      </c>
      <c r="AKB17" s="16">
        <f t="shared" ca="1" si="971"/>
        <v>8.2799655796734921</v>
      </c>
      <c r="AKC17" s="16">
        <f t="shared" ca="1" si="972"/>
        <v>8.2953295047402342</v>
      </c>
      <c r="AKD17" s="16">
        <f t="shared" ca="1" si="973"/>
        <v>7.7650183389363061</v>
      </c>
      <c r="AKE17" s="16">
        <f t="shared" ca="1" si="974"/>
        <v>7.5579980573657792</v>
      </c>
      <c r="AKF17" s="16">
        <f t="shared" ca="1" si="975"/>
        <v>7.8402494474485644</v>
      </c>
      <c r="AKG17" s="16">
        <f t="shared" ca="1" si="976"/>
        <v>8.3285818112409036</v>
      </c>
      <c r="AKH17" s="16">
        <f t="shared" ca="1" si="977"/>
        <v>8.0817119898023417</v>
      </c>
      <c r="AKI17" s="16">
        <f t="shared" ca="1" si="978"/>
        <v>8.4513909155422695</v>
      </c>
      <c r="AKJ17" s="16">
        <f t="shared" ca="1" si="979"/>
        <v>7.499048546946943</v>
      </c>
      <c r="AKK17" s="16">
        <f t="shared" ca="1" si="980"/>
        <v>8.0376705613726731</v>
      </c>
      <c r="AKL17" s="16">
        <f t="shared" ca="1" si="981"/>
        <v>7.5894683067660464</v>
      </c>
      <c r="AKM17" s="16">
        <f t="shared" ca="1" si="982"/>
        <v>8.254848775237452</v>
      </c>
      <c r="AKN17" s="16">
        <f t="shared" ca="1" si="983"/>
        <v>8.1946801954595667</v>
      </c>
      <c r="AKO17" s="16">
        <f t="shared" ca="1" si="984"/>
        <v>8.0835769497539314</v>
      </c>
      <c r="AKP17" s="16">
        <f t="shared" ca="1" si="985"/>
        <v>7.5115945646788695</v>
      </c>
      <c r="AKQ17" s="16">
        <f t="shared" ca="1" si="986"/>
        <v>8.5071806582675702</v>
      </c>
      <c r="AKR17" s="16">
        <f t="shared" ca="1" si="987"/>
        <v>8.3219227913654432</v>
      </c>
      <c r="AKS17" s="16">
        <f t="shared" ca="1" si="988"/>
        <v>8.0685711182224171</v>
      </c>
      <c r="AKT17" s="16">
        <f t="shared" ca="1" si="989"/>
        <v>8.8840094490557195</v>
      </c>
      <c r="AKU17" s="16">
        <f t="shared" ca="1" si="990"/>
        <v>7.8591003002911348</v>
      </c>
      <c r="AKV17" s="16">
        <f t="shared" ca="1" si="991"/>
        <v>7.3887659497649896</v>
      </c>
      <c r="AKW17" s="16">
        <f t="shared" ca="1" si="992"/>
        <v>7.7451154604866055</v>
      </c>
      <c r="AKX17" s="16">
        <f t="shared" ca="1" si="993"/>
        <v>7.8401644978449481</v>
      </c>
      <c r="AKY17" s="16">
        <f t="shared" ca="1" si="994"/>
        <v>6.7808776284991179</v>
      </c>
      <c r="AKZ17" s="16">
        <f t="shared" ca="1" si="995"/>
        <v>8.7139076872730055</v>
      </c>
      <c r="ALA17" s="16">
        <f t="shared" ca="1" si="996"/>
        <v>7.0811550764575717</v>
      </c>
      <c r="ALB17" s="16">
        <f t="shared" ca="1" si="997"/>
        <v>7.6397080362711138</v>
      </c>
      <c r="ALC17" s="16">
        <f t="shared" ca="1" si="998"/>
        <v>7.4597253680274944</v>
      </c>
      <c r="ALD17" s="16">
        <f t="shared" ca="1" si="999"/>
        <v>8.6895125965092674</v>
      </c>
      <c r="ALE17" s="16">
        <f t="shared" ca="1" si="1000"/>
        <v>8.2867998249242074</v>
      </c>
      <c r="ALF17" s="16">
        <f t="shared" ca="1" si="1001"/>
        <v>7.7350727153552858</v>
      </c>
      <c r="ALG17" s="16">
        <f t="shared" ca="1" si="1002"/>
        <v>7.6418343289518047</v>
      </c>
      <c r="ALH17" s="16">
        <f t="shared" ca="1" si="1003"/>
        <v>8.4238410182855983</v>
      </c>
      <c r="ALI17" s="16">
        <f t="shared" ca="1" si="1004"/>
        <v>7.9530103558689493</v>
      </c>
      <c r="ALJ17" s="16">
        <f t="shared" ca="1" si="1005"/>
        <v>7.7344012257119275</v>
      </c>
      <c r="ALK17" s="16">
        <f t="shared" ca="1" si="1006"/>
        <v>8.4742632738322694</v>
      </c>
      <c r="ALL17" s="16">
        <f t="shared" ca="1" si="1007"/>
        <v>8.9452765466934316</v>
      </c>
      <c r="ALM17" s="16">
        <f t="shared" ca="1" si="1008"/>
        <v>8.6097959181036643</v>
      </c>
      <c r="ALN17" s="16">
        <f t="shared" ca="1" si="1009"/>
        <v>8.4146634408502763</v>
      </c>
      <c r="ALO17" s="16">
        <f t="shared" ca="1" si="1010"/>
        <v>8.4979015313755646</v>
      </c>
      <c r="ALP17" s="16">
        <f t="shared" ca="1" si="1011"/>
        <v>7.8649186692108213</v>
      </c>
      <c r="ALQ17" s="16">
        <f t="shared" ca="1" si="1012"/>
        <v>8.3926457769089673</v>
      </c>
      <c r="ALR17" s="16">
        <f t="shared" ca="1" si="1013"/>
        <v>8.1989684059244627</v>
      </c>
      <c r="ALS17" s="16">
        <f t="shared" ca="1" si="1014"/>
        <v>7.8394092798700106</v>
      </c>
      <c r="ALT17" s="16">
        <f t="shared" ca="1" si="1015"/>
        <v>7.5544892398298868</v>
      </c>
      <c r="ALU17" s="16">
        <f t="shared" ca="1" si="1016"/>
        <v>7.9079585276390798</v>
      </c>
    </row>
    <row r="18" spans="1:1009" x14ac:dyDescent="0.35">
      <c r="A18" s="10">
        <v>42769</v>
      </c>
      <c r="B18" s="9">
        <v>23.290001</v>
      </c>
      <c r="C18">
        <f t="shared" si="1017"/>
        <v>7.3260397763606948E-3</v>
      </c>
      <c r="E18" s="59"/>
      <c r="F18" s="62"/>
      <c r="G18" s="62"/>
      <c r="I18" s="16">
        <v>13</v>
      </c>
      <c r="J18" s="16">
        <f t="shared" ca="1" si="17"/>
        <v>8.4978337262233534</v>
      </c>
      <c r="K18" s="16">
        <f t="shared" ca="1" si="18"/>
        <v>8.188896119668847</v>
      </c>
      <c r="L18" s="16">
        <f t="shared" ca="1" si="19"/>
        <v>7.5079734021169289</v>
      </c>
      <c r="M18" s="16">
        <f t="shared" ca="1" si="20"/>
        <v>9.2665848433717102</v>
      </c>
      <c r="N18" s="16">
        <f t="shared" ca="1" si="21"/>
        <v>8.6576440385044631</v>
      </c>
      <c r="O18" s="16">
        <f t="shared" ca="1" si="22"/>
        <v>8.4848761023158907</v>
      </c>
      <c r="P18" s="16">
        <f t="shared" ca="1" si="23"/>
        <v>8.394388525314616</v>
      </c>
      <c r="Q18" s="16">
        <f t="shared" ca="1" si="24"/>
        <v>7.2605454784162342</v>
      </c>
      <c r="R18" s="16">
        <f t="shared" ca="1" si="25"/>
        <v>7.6151733354242817</v>
      </c>
      <c r="S18" s="16">
        <f t="shared" ca="1" si="26"/>
        <v>8.2520002732536959</v>
      </c>
      <c r="T18" s="16">
        <f t="shared" ca="1" si="27"/>
        <v>7.3851381363072113</v>
      </c>
      <c r="U18" s="16">
        <f t="shared" ca="1" si="28"/>
        <v>8.0412044099537656</v>
      </c>
      <c r="V18" s="16">
        <f t="shared" ca="1" si="29"/>
        <v>8.2439021300412509</v>
      </c>
      <c r="W18" s="16">
        <f t="shared" ca="1" si="30"/>
        <v>8.2971029911256196</v>
      </c>
      <c r="X18" s="16">
        <f t="shared" ca="1" si="31"/>
        <v>7.3426109687387138</v>
      </c>
      <c r="Y18" s="16">
        <f t="shared" ca="1" si="32"/>
        <v>7.3398076077794787</v>
      </c>
      <c r="Z18" s="16">
        <f t="shared" ca="1" si="33"/>
        <v>8.3076496645176618</v>
      </c>
      <c r="AA18" s="16">
        <f t="shared" ca="1" si="34"/>
        <v>8.73378139511758</v>
      </c>
      <c r="AB18" s="16">
        <f t="shared" ca="1" si="35"/>
        <v>8.3188232687934853</v>
      </c>
      <c r="AC18" s="16">
        <f t="shared" ca="1" si="36"/>
        <v>7.7500572760130897</v>
      </c>
      <c r="AD18" s="16">
        <f t="shared" ca="1" si="37"/>
        <v>7.2974743030025184</v>
      </c>
      <c r="AE18" s="16">
        <f t="shared" ca="1" si="38"/>
        <v>8.4535237407771699</v>
      </c>
      <c r="AF18" s="16">
        <f t="shared" ca="1" si="39"/>
        <v>7.3599547042360758</v>
      </c>
      <c r="AG18" s="16">
        <f t="shared" ca="1" si="40"/>
        <v>8.6267239917926819</v>
      </c>
      <c r="AH18" s="16">
        <f t="shared" ca="1" si="41"/>
        <v>8.9765864981414047</v>
      </c>
      <c r="AI18" s="16">
        <f t="shared" ca="1" si="42"/>
        <v>6.9685715457725257</v>
      </c>
      <c r="AJ18" s="16">
        <f t="shared" ca="1" si="43"/>
        <v>7.3699568458905782</v>
      </c>
      <c r="AK18" s="16">
        <f t="shared" ca="1" si="44"/>
        <v>8.8673303591551704</v>
      </c>
      <c r="AL18" s="16">
        <f t="shared" ca="1" si="45"/>
        <v>7.7834430399354231</v>
      </c>
      <c r="AM18" s="16">
        <f t="shared" ca="1" si="46"/>
        <v>8.5522372035442604</v>
      </c>
      <c r="AN18" s="16">
        <f t="shared" ca="1" si="47"/>
        <v>7.758432295922236</v>
      </c>
      <c r="AO18" s="16">
        <f t="shared" ca="1" si="48"/>
        <v>7.1927554725125544</v>
      </c>
      <c r="AP18" s="16">
        <f t="shared" ca="1" si="49"/>
        <v>7.4377576927047464</v>
      </c>
      <c r="AQ18" s="16">
        <f t="shared" ca="1" si="50"/>
        <v>8.0337597756070238</v>
      </c>
      <c r="AR18" s="16">
        <f t="shared" ca="1" si="51"/>
        <v>8.1359845736322072</v>
      </c>
      <c r="AS18" s="16">
        <f t="shared" ca="1" si="52"/>
        <v>7.3249155720136674</v>
      </c>
      <c r="AT18" s="16">
        <f t="shared" ca="1" si="53"/>
        <v>8.5593766938765743</v>
      </c>
      <c r="AU18" s="16">
        <f t="shared" ca="1" si="54"/>
        <v>9.3689221450869375</v>
      </c>
      <c r="AV18" s="16">
        <f t="shared" ca="1" si="55"/>
        <v>7.5538214174626699</v>
      </c>
      <c r="AW18" s="16">
        <f t="shared" ca="1" si="56"/>
        <v>7.5204186796122237</v>
      </c>
      <c r="AX18" s="16">
        <f t="shared" ca="1" si="57"/>
        <v>9.0311402255316278</v>
      </c>
      <c r="AY18" s="16">
        <f t="shared" ca="1" si="58"/>
        <v>7.6704307930359352</v>
      </c>
      <c r="AZ18" s="16">
        <f t="shared" ca="1" si="59"/>
        <v>8.6133831940469783</v>
      </c>
      <c r="BA18" s="16">
        <f t="shared" ca="1" si="60"/>
        <v>7.2130581772601952</v>
      </c>
      <c r="BB18" s="16">
        <f t="shared" ca="1" si="61"/>
        <v>7.8043067081261128</v>
      </c>
      <c r="BC18" s="16">
        <f t="shared" ca="1" si="62"/>
        <v>7.5286912864710471</v>
      </c>
      <c r="BD18" s="16">
        <f t="shared" ca="1" si="63"/>
        <v>7.928884364132041</v>
      </c>
      <c r="BE18" s="16">
        <f t="shared" ca="1" si="64"/>
        <v>7.2771447232719026</v>
      </c>
      <c r="BF18" s="16">
        <f t="shared" ca="1" si="65"/>
        <v>8.4125312848946123</v>
      </c>
      <c r="BG18" s="16">
        <f t="shared" ca="1" si="66"/>
        <v>7.8296402647187939</v>
      </c>
      <c r="BH18" s="16">
        <f t="shared" ca="1" si="67"/>
        <v>8.3879009270698788</v>
      </c>
      <c r="BI18" s="16">
        <f t="shared" ca="1" si="68"/>
        <v>8.3549731101183102</v>
      </c>
      <c r="BJ18" s="16">
        <f t="shared" ca="1" si="69"/>
        <v>8.0870232432617222</v>
      </c>
      <c r="BK18" s="16">
        <f t="shared" ca="1" si="70"/>
        <v>7.6388409205557117</v>
      </c>
      <c r="BL18" s="16">
        <f t="shared" ca="1" si="71"/>
        <v>7.54911470054381</v>
      </c>
      <c r="BM18" s="16">
        <f t="shared" ca="1" si="72"/>
        <v>8.4684263691786619</v>
      </c>
      <c r="BN18" s="16">
        <f t="shared" ca="1" si="73"/>
        <v>8.3100196450225408</v>
      </c>
      <c r="BO18" s="16">
        <f t="shared" ca="1" si="74"/>
        <v>8.522800956813958</v>
      </c>
      <c r="BP18" s="16">
        <f t="shared" ca="1" si="75"/>
        <v>6.9943577527233449</v>
      </c>
      <c r="BQ18" s="16">
        <f t="shared" ca="1" si="76"/>
        <v>8.0116614022330168</v>
      </c>
      <c r="BR18" s="16">
        <f t="shared" ca="1" si="77"/>
        <v>7.8318957534289639</v>
      </c>
      <c r="BS18" s="16">
        <f t="shared" ca="1" si="78"/>
        <v>8.5059879938527363</v>
      </c>
      <c r="BT18" s="16">
        <f t="shared" ca="1" si="79"/>
        <v>8.146514713010756</v>
      </c>
      <c r="BU18" s="16">
        <f t="shared" ca="1" si="80"/>
        <v>8.1448254873754031</v>
      </c>
      <c r="BV18" s="16">
        <f t="shared" ca="1" si="81"/>
        <v>8.1033291740332114</v>
      </c>
      <c r="BW18" s="16">
        <f t="shared" ca="1" si="82"/>
        <v>7.1563950211215754</v>
      </c>
      <c r="BX18" s="16">
        <f t="shared" ca="1" si="83"/>
        <v>8.3463600837513763</v>
      </c>
      <c r="BY18" s="16">
        <f t="shared" ca="1" si="84"/>
        <v>7.8152553019304012</v>
      </c>
      <c r="BZ18" s="16">
        <f t="shared" ca="1" si="85"/>
        <v>8.2363668153693208</v>
      </c>
      <c r="CA18" s="16">
        <f t="shared" ca="1" si="86"/>
        <v>8.6778776091233212</v>
      </c>
      <c r="CB18" s="16">
        <f t="shared" ca="1" si="87"/>
        <v>8.9704357490185345</v>
      </c>
      <c r="CC18" s="16">
        <f t="shared" ca="1" si="88"/>
        <v>7.6940699654231457</v>
      </c>
      <c r="CD18" s="16">
        <f t="shared" ca="1" si="89"/>
        <v>7.5188988584925269</v>
      </c>
      <c r="CE18" s="16">
        <f t="shared" ca="1" si="90"/>
        <v>8.2631832521400348</v>
      </c>
      <c r="CF18" s="16">
        <f t="shared" ca="1" si="91"/>
        <v>8.0782027249656085</v>
      </c>
      <c r="CG18" s="16">
        <f t="shared" ca="1" si="92"/>
        <v>8.2155412054365282</v>
      </c>
      <c r="CH18" s="16">
        <f t="shared" ca="1" si="93"/>
        <v>7.7286737303875359</v>
      </c>
      <c r="CI18" s="16">
        <f t="shared" ca="1" si="94"/>
        <v>8.0321253463321742</v>
      </c>
      <c r="CJ18" s="16">
        <f t="shared" ca="1" si="95"/>
        <v>7.5893549211525579</v>
      </c>
      <c r="CK18" s="16">
        <f t="shared" ca="1" si="96"/>
        <v>8.1843075154119891</v>
      </c>
      <c r="CL18" s="16">
        <f t="shared" ca="1" si="97"/>
        <v>8.0143063781037309</v>
      </c>
      <c r="CM18" s="16">
        <f t="shared" ca="1" si="98"/>
        <v>7.7592469757255369</v>
      </c>
      <c r="CN18" s="16">
        <f t="shared" ca="1" si="99"/>
        <v>8.3095377437901128</v>
      </c>
      <c r="CO18" s="16">
        <f t="shared" ca="1" si="100"/>
        <v>8.2739170661897248</v>
      </c>
      <c r="CP18" s="16">
        <f t="shared" ca="1" si="101"/>
        <v>7.5087430398623969</v>
      </c>
      <c r="CQ18" s="16">
        <f t="shared" ca="1" si="102"/>
        <v>9.1851607083285352</v>
      </c>
      <c r="CR18" s="16">
        <f t="shared" ca="1" si="103"/>
        <v>7.1006212944979339</v>
      </c>
      <c r="CS18" s="16">
        <f t="shared" ca="1" si="104"/>
        <v>7.9527707408603776</v>
      </c>
      <c r="CT18" s="16">
        <f t="shared" ca="1" si="105"/>
        <v>7.44273409840069</v>
      </c>
      <c r="CU18" s="16">
        <f t="shared" ca="1" si="106"/>
        <v>8.2586693584962063</v>
      </c>
      <c r="CV18" s="16">
        <f t="shared" ca="1" si="107"/>
        <v>7.3676553629118962</v>
      </c>
      <c r="CW18" s="16">
        <f t="shared" ca="1" si="108"/>
        <v>7.4410857114864299</v>
      </c>
      <c r="CX18" s="16">
        <f t="shared" ca="1" si="109"/>
        <v>7.3976178842738545</v>
      </c>
      <c r="CY18" s="16">
        <f t="shared" ca="1" si="110"/>
        <v>8.21323378250632</v>
      </c>
      <c r="CZ18" s="16">
        <f t="shared" ca="1" si="111"/>
        <v>8.8356779372887928</v>
      </c>
      <c r="DA18" s="16">
        <f t="shared" ca="1" si="112"/>
        <v>7.9551764901174691</v>
      </c>
      <c r="DB18" s="16">
        <f t="shared" ca="1" si="113"/>
        <v>8.9848519491827634</v>
      </c>
      <c r="DC18" s="16">
        <f t="shared" ca="1" si="114"/>
        <v>8.2365011818846909</v>
      </c>
      <c r="DD18" s="16">
        <f t="shared" ca="1" si="115"/>
        <v>8.105524938522688</v>
      </c>
      <c r="DE18" s="16">
        <f t="shared" ca="1" si="116"/>
        <v>7.4703930267095284</v>
      </c>
      <c r="DF18" s="16">
        <f t="shared" ca="1" si="117"/>
        <v>8.0649537163492013</v>
      </c>
      <c r="DG18" s="16">
        <f t="shared" ca="1" si="118"/>
        <v>7.3238282527358418</v>
      </c>
      <c r="DH18" s="16">
        <f t="shared" ca="1" si="119"/>
        <v>7.9424271189705822</v>
      </c>
      <c r="DI18" s="16">
        <f t="shared" ca="1" si="120"/>
        <v>7.9916531737711436</v>
      </c>
      <c r="DJ18" s="16">
        <f t="shared" ca="1" si="121"/>
        <v>8.1732936531781792</v>
      </c>
      <c r="DK18" s="16">
        <f t="shared" ca="1" si="122"/>
        <v>7.2065149813388789</v>
      </c>
      <c r="DL18" s="16">
        <f t="shared" ca="1" si="123"/>
        <v>8.515343773306018</v>
      </c>
      <c r="DM18" s="16">
        <f t="shared" ca="1" si="124"/>
        <v>8.3715845061056537</v>
      </c>
      <c r="DN18" s="16">
        <f t="shared" ca="1" si="125"/>
        <v>8.4456635345174789</v>
      </c>
      <c r="DO18" s="16">
        <f t="shared" ca="1" si="126"/>
        <v>8.2881177807729856</v>
      </c>
      <c r="DP18" s="16">
        <f t="shared" ca="1" si="127"/>
        <v>8.3269332209427596</v>
      </c>
      <c r="DQ18" s="16">
        <f t="shared" ca="1" si="128"/>
        <v>7.8642904840502279</v>
      </c>
      <c r="DR18" s="16">
        <f t="shared" ca="1" si="129"/>
        <v>8.6174091375617792</v>
      </c>
      <c r="DS18" s="16">
        <f t="shared" ca="1" si="130"/>
        <v>7.6887474165573337</v>
      </c>
      <c r="DT18" s="16">
        <f t="shared" ca="1" si="131"/>
        <v>7.6322691148300832</v>
      </c>
      <c r="DU18" s="16">
        <f t="shared" ca="1" si="132"/>
        <v>7.7536717908061661</v>
      </c>
      <c r="DV18" s="16">
        <f t="shared" ca="1" si="133"/>
        <v>7.7753216329270787</v>
      </c>
      <c r="DW18" s="16">
        <f t="shared" ca="1" si="134"/>
        <v>7.9864457081005025</v>
      </c>
      <c r="DX18" s="16">
        <f t="shared" ca="1" si="135"/>
        <v>7.9909171012552296</v>
      </c>
      <c r="DY18" s="16">
        <f t="shared" ca="1" si="136"/>
        <v>8.1768045578702981</v>
      </c>
      <c r="DZ18" s="16">
        <f t="shared" ca="1" si="137"/>
        <v>7.4631470993633737</v>
      </c>
      <c r="EA18" s="16">
        <f t="shared" ca="1" si="138"/>
        <v>7.8445476385677422</v>
      </c>
      <c r="EB18" s="16">
        <f t="shared" ca="1" si="139"/>
        <v>8.4193252280009911</v>
      </c>
      <c r="EC18" s="16">
        <f t="shared" ca="1" si="140"/>
        <v>8.1683379587832938</v>
      </c>
      <c r="ED18" s="16">
        <f t="shared" ca="1" si="141"/>
        <v>7.8764813809443952</v>
      </c>
      <c r="EE18" s="16">
        <f t="shared" ca="1" si="142"/>
        <v>7.0042804612872755</v>
      </c>
      <c r="EF18" s="16">
        <f t="shared" ca="1" si="143"/>
        <v>9.0823478533294946</v>
      </c>
      <c r="EG18" s="16">
        <f t="shared" ca="1" si="144"/>
        <v>7.8045825286604469</v>
      </c>
      <c r="EH18" s="16">
        <f t="shared" ca="1" si="145"/>
        <v>8.7781218936711163</v>
      </c>
      <c r="EI18" s="16">
        <f t="shared" ca="1" si="146"/>
        <v>6.9743504881672562</v>
      </c>
      <c r="EJ18" s="16">
        <f t="shared" ca="1" si="147"/>
        <v>7.6232464004067308</v>
      </c>
      <c r="EK18" s="16">
        <f t="shared" ca="1" si="148"/>
        <v>7.9948976599572283</v>
      </c>
      <c r="EL18" s="16">
        <f t="shared" ca="1" si="149"/>
        <v>8.190864846889685</v>
      </c>
      <c r="EM18" s="16">
        <f t="shared" ca="1" si="150"/>
        <v>7.5309094809773942</v>
      </c>
      <c r="EN18" s="16">
        <f t="shared" ca="1" si="151"/>
        <v>8.3113276899778139</v>
      </c>
      <c r="EO18" s="16">
        <f t="shared" ca="1" si="152"/>
        <v>8.5911273986700856</v>
      </c>
      <c r="EP18" s="16">
        <f t="shared" ca="1" si="153"/>
        <v>8.3080322956821053</v>
      </c>
      <c r="EQ18" s="16">
        <f t="shared" ca="1" si="154"/>
        <v>7.6049126084131222</v>
      </c>
      <c r="ER18" s="16">
        <f t="shared" ca="1" si="155"/>
        <v>7.3932753721308693</v>
      </c>
      <c r="ES18" s="16">
        <f t="shared" ca="1" si="156"/>
        <v>8.4849817515938923</v>
      </c>
      <c r="ET18" s="16">
        <f t="shared" ca="1" si="157"/>
        <v>8.7217849517045103</v>
      </c>
      <c r="EU18" s="16">
        <f t="shared" ca="1" si="158"/>
        <v>7.606656631276441</v>
      </c>
      <c r="EV18" s="16">
        <f t="shared" ca="1" si="159"/>
        <v>7.4277844383912841</v>
      </c>
      <c r="EW18" s="16">
        <f t="shared" ca="1" si="160"/>
        <v>7.7029696235492002</v>
      </c>
      <c r="EX18" s="16">
        <f t="shared" ca="1" si="161"/>
        <v>7.8993057204133219</v>
      </c>
      <c r="EY18" s="16">
        <f t="shared" ca="1" si="162"/>
        <v>7.8417525407016102</v>
      </c>
      <c r="EZ18" s="16">
        <f t="shared" ca="1" si="163"/>
        <v>7.4173047623089632</v>
      </c>
      <c r="FA18" s="16">
        <f t="shared" ca="1" si="164"/>
        <v>8.6431744701819664</v>
      </c>
      <c r="FB18" s="16">
        <f t="shared" ca="1" si="165"/>
        <v>8.082598712955301</v>
      </c>
      <c r="FC18" s="16">
        <f t="shared" ca="1" si="166"/>
        <v>7.9153669918949126</v>
      </c>
      <c r="FD18" s="16">
        <f t="shared" ca="1" si="167"/>
        <v>7.9892721971592433</v>
      </c>
      <c r="FE18" s="16">
        <f t="shared" ca="1" si="168"/>
        <v>8.1278784300566187</v>
      </c>
      <c r="FF18" s="16">
        <f t="shared" ca="1" si="169"/>
        <v>7.7528093038646819</v>
      </c>
      <c r="FG18" s="16">
        <f t="shared" ca="1" si="170"/>
        <v>7.3679508241435094</v>
      </c>
      <c r="FH18" s="16">
        <f t="shared" ca="1" si="171"/>
        <v>7.7342799162645557</v>
      </c>
      <c r="FI18" s="16">
        <f t="shared" ca="1" si="172"/>
        <v>7.3360410470103234</v>
      </c>
      <c r="FJ18" s="16">
        <f t="shared" ca="1" si="173"/>
        <v>7.5779307855081512</v>
      </c>
      <c r="FK18" s="16">
        <f t="shared" ca="1" si="174"/>
        <v>8.7394381988256047</v>
      </c>
      <c r="FL18" s="16">
        <f t="shared" ca="1" si="175"/>
        <v>7.4976522586572898</v>
      </c>
      <c r="FM18" s="16">
        <f t="shared" ca="1" si="176"/>
        <v>8.1666680262934399</v>
      </c>
      <c r="FN18" s="16">
        <f t="shared" ca="1" si="177"/>
        <v>8.4627912846786852</v>
      </c>
      <c r="FO18" s="16">
        <f t="shared" ca="1" si="178"/>
        <v>7.9978499216201939</v>
      </c>
      <c r="FP18" s="16">
        <f t="shared" ca="1" si="179"/>
        <v>8.0580406034930618</v>
      </c>
      <c r="FQ18" s="16">
        <f t="shared" ca="1" si="180"/>
        <v>7.655953670446463</v>
      </c>
      <c r="FR18" s="16">
        <f t="shared" ca="1" si="181"/>
        <v>8.1062550433518847</v>
      </c>
      <c r="FS18" s="16">
        <f t="shared" ca="1" si="182"/>
        <v>7.7272492619957687</v>
      </c>
      <c r="FT18" s="16">
        <f t="shared" ca="1" si="183"/>
        <v>8.9827004593932589</v>
      </c>
      <c r="FU18" s="16">
        <f t="shared" ca="1" si="184"/>
        <v>8.7348609134688928</v>
      </c>
      <c r="FV18" s="16">
        <f t="shared" ca="1" si="185"/>
        <v>9.0955636081538529</v>
      </c>
      <c r="FW18" s="16">
        <f t="shared" ca="1" si="186"/>
        <v>8.2117385488333206</v>
      </c>
      <c r="FX18" s="16">
        <f t="shared" ca="1" si="187"/>
        <v>7.3507717537771802</v>
      </c>
      <c r="FY18" s="16">
        <f t="shared" ca="1" si="188"/>
        <v>8.1550530134245864</v>
      </c>
      <c r="FZ18" s="16">
        <f t="shared" ca="1" si="189"/>
        <v>9.8283225083326737</v>
      </c>
      <c r="GA18" s="16">
        <f t="shared" ca="1" si="190"/>
        <v>9.1926687607208404</v>
      </c>
      <c r="GB18" s="16">
        <f t="shared" ca="1" si="191"/>
        <v>8.1809020212560331</v>
      </c>
      <c r="GC18" s="16">
        <f t="shared" ca="1" si="192"/>
        <v>7.6547224647972367</v>
      </c>
      <c r="GD18" s="16">
        <f t="shared" ca="1" si="193"/>
        <v>8.0893047114814784</v>
      </c>
      <c r="GE18" s="16">
        <f t="shared" ca="1" si="194"/>
        <v>8.6009590280180355</v>
      </c>
      <c r="GF18" s="16">
        <f t="shared" ca="1" si="195"/>
        <v>7.7064547830556016</v>
      </c>
      <c r="GG18" s="16">
        <f t="shared" ca="1" si="196"/>
        <v>8.0321190308414732</v>
      </c>
      <c r="GH18" s="16">
        <f t="shared" ca="1" si="197"/>
        <v>6.9407509688978903</v>
      </c>
      <c r="GI18" s="16">
        <f t="shared" ca="1" si="198"/>
        <v>7.9767217969414679</v>
      </c>
      <c r="GJ18" s="16">
        <f t="shared" ca="1" si="199"/>
        <v>7.6062396619956063</v>
      </c>
      <c r="GK18" s="16">
        <f t="shared" ca="1" si="200"/>
        <v>9.7460097888149271</v>
      </c>
      <c r="GL18" s="16">
        <f t="shared" ca="1" si="201"/>
        <v>8.1821910155190469</v>
      </c>
      <c r="GM18" s="16">
        <f t="shared" ca="1" si="202"/>
        <v>7.9267207463505365</v>
      </c>
      <c r="GN18" s="16">
        <f t="shared" ca="1" si="203"/>
        <v>7.5469809633958738</v>
      </c>
      <c r="GO18" s="16">
        <f t="shared" ca="1" si="204"/>
        <v>8.0507536622787601</v>
      </c>
      <c r="GP18" s="16">
        <f t="shared" ca="1" si="205"/>
        <v>7.6928281229386073</v>
      </c>
      <c r="GQ18" s="16">
        <f t="shared" ca="1" si="206"/>
        <v>7.7612433072399902</v>
      </c>
      <c r="GR18" s="16">
        <f t="shared" ca="1" si="207"/>
        <v>6.9451267900396267</v>
      </c>
      <c r="GS18" s="16">
        <f t="shared" ca="1" si="208"/>
        <v>8.0852942885524257</v>
      </c>
      <c r="GT18" s="16">
        <f t="shared" ca="1" si="209"/>
        <v>7.9752526864897915</v>
      </c>
      <c r="GU18" s="16">
        <f t="shared" ca="1" si="210"/>
        <v>8.2353611247284633</v>
      </c>
      <c r="GV18" s="16">
        <f t="shared" ca="1" si="211"/>
        <v>8.6236411593646647</v>
      </c>
      <c r="GW18" s="16">
        <f t="shared" ca="1" si="212"/>
        <v>7.4168544719522496</v>
      </c>
      <c r="GX18" s="16">
        <f t="shared" ca="1" si="213"/>
        <v>7.4692410488486329</v>
      </c>
      <c r="GY18" s="16">
        <f t="shared" ca="1" si="214"/>
        <v>8.3710787251958134</v>
      </c>
      <c r="GZ18" s="16">
        <f t="shared" ca="1" si="215"/>
        <v>9.013007916381957</v>
      </c>
      <c r="HA18" s="16">
        <f t="shared" ca="1" si="216"/>
        <v>7.329331356205425</v>
      </c>
      <c r="HB18" s="16">
        <f t="shared" ca="1" si="217"/>
        <v>8.2191019504964071</v>
      </c>
      <c r="HC18" s="16">
        <f t="shared" ca="1" si="218"/>
        <v>8.3247340994632939</v>
      </c>
      <c r="HD18" s="16">
        <f t="shared" ca="1" si="219"/>
        <v>8.1323213480521073</v>
      </c>
      <c r="HE18" s="16">
        <f t="shared" ca="1" si="220"/>
        <v>7.8461805911387161</v>
      </c>
      <c r="HF18" s="16">
        <f t="shared" ca="1" si="221"/>
        <v>7.9430450286737182</v>
      </c>
      <c r="HG18" s="16">
        <f t="shared" ca="1" si="222"/>
        <v>8.4175335159577926</v>
      </c>
      <c r="HH18" s="16">
        <f t="shared" ca="1" si="223"/>
        <v>7.8515917118395135</v>
      </c>
      <c r="HI18" s="16">
        <f t="shared" ca="1" si="224"/>
        <v>7.9216974481842861</v>
      </c>
      <c r="HJ18" s="16">
        <f t="shared" ca="1" si="225"/>
        <v>8.021407562819391</v>
      </c>
      <c r="HK18" s="16">
        <f t="shared" ca="1" si="226"/>
        <v>8.0350746519261822</v>
      </c>
      <c r="HL18" s="16">
        <f t="shared" ca="1" si="227"/>
        <v>7.6870520294195357</v>
      </c>
      <c r="HM18" s="16">
        <f t="shared" ca="1" si="228"/>
        <v>8.0203725414018603</v>
      </c>
      <c r="HN18" s="16">
        <f t="shared" ca="1" si="229"/>
        <v>8.2887409061087993</v>
      </c>
      <c r="HO18" s="16">
        <f t="shared" ca="1" si="230"/>
        <v>8.1645330191333976</v>
      </c>
      <c r="HP18" s="16">
        <f t="shared" ca="1" si="231"/>
        <v>9.892979371279651</v>
      </c>
      <c r="HQ18" s="16">
        <f t="shared" ca="1" si="232"/>
        <v>8.1763837773590247</v>
      </c>
      <c r="HR18" s="16">
        <f t="shared" ca="1" si="233"/>
        <v>8.1119176800304498</v>
      </c>
      <c r="HS18" s="16">
        <f t="shared" ca="1" si="234"/>
        <v>8.2242285508706114</v>
      </c>
      <c r="HT18" s="16">
        <f t="shared" ca="1" si="235"/>
        <v>8.2458161332733741</v>
      </c>
      <c r="HU18" s="16">
        <f t="shared" ca="1" si="236"/>
        <v>9.0551517066678606</v>
      </c>
      <c r="HV18" s="16">
        <f t="shared" ca="1" si="237"/>
        <v>7.7741766572777129</v>
      </c>
      <c r="HW18" s="16">
        <f t="shared" ca="1" si="238"/>
        <v>7.9338017869007844</v>
      </c>
      <c r="HX18" s="16">
        <f t="shared" ca="1" si="239"/>
        <v>9.2171561669851574</v>
      </c>
      <c r="HY18" s="16">
        <f t="shared" ca="1" si="240"/>
        <v>7.9668263055074675</v>
      </c>
      <c r="HZ18" s="16">
        <f t="shared" ca="1" si="241"/>
        <v>7.7118134970914634</v>
      </c>
      <c r="IA18" s="16">
        <f t="shared" ca="1" si="242"/>
        <v>7.6616105193971027</v>
      </c>
      <c r="IB18" s="16">
        <f t="shared" ca="1" si="243"/>
        <v>7.8528005335054916</v>
      </c>
      <c r="IC18" s="16">
        <f t="shared" ca="1" si="244"/>
        <v>8.6820095940381101</v>
      </c>
      <c r="ID18" s="16">
        <f t="shared" ca="1" si="245"/>
        <v>8.436725870952305</v>
      </c>
      <c r="IE18" s="16">
        <f t="shared" ca="1" si="246"/>
        <v>8.3252690832425333</v>
      </c>
      <c r="IF18" s="16">
        <f t="shared" ca="1" si="247"/>
        <v>7.6237931344993681</v>
      </c>
      <c r="IG18" s="16">
        <f t="shared" ca="1" si="248"/>
        <v>8.3006667309964843</v>
      </c>
      <c r="IH18" s="16">
        <f t="shared" ca="1" si="249"/>
        <v>8.2381690711058511</v>
      </c>
      <c r="II18" s="16">
        <f t="shared" ca="1" si="250"/>
        <v>7.5744601684297184</v>
      </c>
      <c r="IJ18" s="16">
        <f t="shared" ca="1" si="251"/>
        <v>7.0256592615174451</v>
      </c>
      <c r="IK18" s="16">
        <f t="shared" ca="1" si="252"/>
        <v>7.6600280619469387</v>
      </c>
      <c r="IL18" s="16">
        <f t="shared" ca="1" si="253"/>
        <v>8.4336007407709666</v>
      </c>
      <c r="IM18" s="16">
        <f t="shared" ca="1" si="254"/>
        <v>8.532407726593382</v>
      </c>
      <c r="IN18" s="16">
        <f t="shared" ca="1" si="255"/>
        <v>8.4862749962523143</v>
      </c>
      <c r="IO18" s="16">
        <f t="shared" ca="1" si="256"/>
        <v>8.1311083629946683</v>
      </c>
      <c r="IP18" s="16">
        <f t="shared" ca="1" si="257"/>
        <v>8.1098495883191966</v>
      </c>
      <c r="IQ18" s="16">
        <f t="shared" ca="1" si="258"/>
        <v>8.3570470439359514</v>
      </c>
      <c r="IR18" s="16">
        <f t="shared" ca="1" si="259"/>
        <v>7.7598078401295796</v>
      </c>
      <c r="IS18" s="16">
        <f t="shared" ca="1" si="260"/>
        <v>8.6361612510127674</v>
      </c>
      <c r="IT18" s="16">
        <f t="shared" ca="1" si="261"/>
        <v>8.425033903051256</v>
      </c>
      <c r="IU18" s="16">
        <f t="shared" ca="1" si="262"/>
        <v>8.370404416638765</v>
      </c>
      <c r="IV18" s="16">
        <f t="shared" ca="1" si="263"/>
        <v>8.343782770105463</v>
      </c>
      <c r="IW18" s="16">
        <f t="shared" ca="1" si="264"/>
        <v>7.4409199307702067</v>
      </c>
      <c r="IX18" s="16">
        <f t="shared" ca="1" si="265"/>
        <v>7.6942697115556902</v>
      </c>
      <c r="IY18" s="16">
        <f t="shared" ca="1" si="266"/>
        <v>7.8835477504097744</v>
      </c>
      <c r="IZ18" s="16">
        <f t="shared" ca="1" si="267"/>
        <v>7.9507605235718151</v>
      </c>
      <c r="JA18" s="16">
        <f t="shared" ca="1" si="268"/>
        <v>7.4650188200339791</v>
      </c>
      <c r="JB18" s="16">
        <f t="shared" ca="1" si="269"/>
        <v>7.453400528677629</v>
      </c>
      <c r="JC18" s="16">
        <f t="shared" ca="1" si="270"/>
        <v>7.6339225912678614</v>
      </c>
      <c r="JD18" s="16">
        <f t="shared" ca="1" si="271"/>
        <v>8.0239797020371526</v>
      </c>
      <c r="JE18" s="16">
        <f t="shared" ca="1" si="272"/>
        <v>9.0085485172523629</v>
      </c>
      <c r="JF18" s="16">
        <f t="shared" ca="1" si="273"/>
        <v>7.2939634417295407</v>
      </c>
      <c r="JG18" s="16">
        <f t="shared" ca="1" si="274"/>
        <v>7.8148839552055938</v>
      </c>
      <c r="JH18" s="16">
        <f t="shared" ca="1" si="275"/>
        <v>7.7934306122523633</v>
      </c>
      <c r="JI18" s="16">
        <f t="shared" ca="1" si="276"/>
        <v>8.1001724637311376</v>
      </c>
      <c r="JJ18" s="16">
        <f t="shared" ca="1" si="277"/>
        <v>8.8064619825184689</v>
      </c>
      <c r="JK18" s="16">
        <f t="shared" ca="1" si="278"/>
        <v>8.2304971768179733</v>
      </c>
      <c r="JL18" s="16">
        <f t="shared" ca="1" si="279"/>
        <v>8.6103086624684035</v>
      </c>
      <c r="JM18" s="16">
        <f t="shared" ca="1" si="280"/>
        <v>7.6531465283504021</v>
      </c>
      <c r="JN18" s="16">
        <f t="shared" ca="1" si="281"/>
        <v>7.7695954522564739</v>
      </c>
      <c r="JO18" s="16">
        <f t="shared" ca="1" si="282"/>
        <v>8.3113841313573573</v>
      </c>
      <c r="JP18" s="16">
        <f t="shared" ca="1" si="283"/>
        <v>7.557105726977464</v>
      </c>
      <c r="JQ18" s="16">
        <f t="shared" ca="1" si="284"/>
        <v>8.0579861347289885</v>
      </c>
      <c r="JR18" s="16">
        <f t="shared" ca="1" si="285"/>
        <v>7.5768057927624755</v>
      </c>
      <c r="JS18" s="16">
        <f t="shared" ca="1" si="286"/>
        <v>8.2865040280080233</v>
      </c>
      <c r="JT18" s="16">
        <f t="shared" ca="1" si="287"/>
        <v>7.4548334584516294</v>
      </c>
      <c r="JU18" s="16">
        <f t="shared" ca="1" si="288"/>
        <v>7.4949964819047041</v>
      </c>
      <c r="JV18" s="16">
        <f t="shared" ca="1" si="289"/>
        <v>7.949797214621193</v>
      </c>
      <c r="JW18" s="16">
        <f t="shared" ca="1" si="290"/>
        <v>8.8887986541563464</v>
      </c>
      <c r="JX18" s="16">
        <f t="shared" ca="1" si="291"/>
        <v>7.339397209558272</v>
      </c>
      <c r="JY18" s="16">
        <f t="shared" ca="1" si="292"/>
        <v>8.0088526593778351</v>
      </c>
      <c r="JZ18" s="16">
        <f t="shared" ca="1" si="293"/>
        <v>8.4050852175840447</v>
      </c>
      <c r="KA18" s="16">
        <f t="shared" ca="1" si="294"/>
        <v>9.1106976125847243</v>
      </c>
      <c r="KB18" s="16">
        <f t="shared" ca="1" si="295"/>
        <v>6.663458121348123</v>
      </c>
      <c r="KC18" s="16">
        <f t="shared" ca="1" si="296"/>
        <v>9.243749391829013</v>
      </c>
      <c r="KD18" s="16">
        <f t="shared" ca="1" si="297"/>
        <v>7.8187996348352664</v>
      </c>
      <c r="KE18" s="16">
        <f t="shared" ca="1" si="298"/>
        <v>8.2442187761050985</v>
      </c>
      <c r="KF18" s="16">
        <f t="shared" ca="1" si="299"/>
        <v>8.6334788014367607</v>
      </c>
      <c r="KG18" s="16">
        <f t="shared" ca="1" si="300"/>
        <v>8.1639134189565894</v>
      </c>
      <c r="KH18" s="16">
        <f t="shared" ca="1" si="301"/>
        <v>8.5678398621542584</v>
      </c>
      <c r="KI18" s="16">
        <f t="shared" ca="1" si="302"/>
        <v>8.0692089535206257</v>
      </c>
      <c r="KJ18" s="16">
        <f t="shared" ca="1" si="303"/>
        <v>8.4454874188134816</v>
      </c>
      <c r="KK18" s="16">
        <f t="shared" ca="1" si="304"/>
        <v>7.3406169044723049</v>
      </c>
      <c r="KL18" s="16">
        <f t="shared" ca="1" si="305"/>
        <v>7.9478587780482846</v>
      </c>
      <c r="KM18" s="16">
        <f t="shared" ca="1" si="306"/>
        <v>8.3795549654642976</v>
      </c>
      <c r="KN18" s="16">
        <f t="shared" ca="1" si="307"/>
        <v>7.8037511678290175</v>
      </c>
      <c r="KO18" s="16">
        <f t="shared" ca="1" si="308"/>
        <v>8.2706538388563722</v>
      </c>
      <c r="KP18" s="16">
        <f t="shared" ca="1" si="309"/>
        <v>7.7755838389497169</v>
      </c>
      <c r="KQ18" s="16">
        <f t="shared" ca="1" si="310"/>
        <v>7.7891397522327264</v>
      </c>
      <c r="KR18" s="16">
        <f t="shared" ca="1" si="311"/>
        <v>7.7889096909552507</v>
      </c>
      <c r="KS18" s="16">
        <f t="shared" ca="1" si="312"/>
        <v>7.5202031774358327</v>
      </c>
      <c r="KT18" s="16">
        <f t="shared" ca="1" si="313"/>
        <v>8.0970065181489996</v>
      </c>
      <c r="KU18" s="16">
        <f t="shared" ca="1" si="314"/>
        <v>7.034540910945009</v>
      </c>
      <c r="KV18" s="16">
        <f t="shared" ca="1" si="315"/>
        <v>7.3727225190398142</v>
      </c>
      <c r="KW18" s="16">
        <f t="shared" ca="1" si="316"/>
        <v>7.2275070679430469</v>
      </c>
      <c r="KX18" s="16">
        <f t="shared" ca="1" si="317"/>
        <v>8.5051892977590597</v>
      </c>
      <c r="KY18" s="16">
        <f t="shared" ca="1" si="318"/>
        <v>8.6304676032929528</v>
      </c>
      <c r="KZ18" s="16">
        <f t="shared" ca="1" si="319"/>
        <v>7.8152467195246853</v>
      </c>
      <c r="LA18" s="16">
        <f t="shared" ca="1" si="320"/>
        <v>6.9702609109668527</v>
      </c>
      <c r="LB18" s="16">
        <f t="shared" ca="1" si="321"/>
        <v>7.6423176180461789</v>
      </c>
      <c r="LC18" s="16">
        <f t="shared" ca="1" si="322"/>
        <v>7.310370068947571</v>
      </c>
      <c r="LD18" s="16">
        <f t="shared" ca="1" si="323"/>
        <v>8.7263652505456832</v>
      </c>
      <c r="LE18" s="16">
        <f t="shared" ca="1" si="324"/>
        <v>8.2209624025910166</v>
      </c>
      <c r="LF18" s="16">
        <f t="shared" ca="1" si="325"/>
        <v>8.4672459771371003</v>
      </c>
      <c r="LG18" s="16">
        <f t="shared" ca="1" si="326"/>
        <v>7.8543689417788105</v>
      </c>
      <c r="LH18" s="16">
        <f t="shared" ca="1" si="327"/>
        <v>8.8934394108253532</v>
      </c>
      <c r="LI18" s="16">
        <f t="shared" ca="1" si="328"/>
        <v>8.0547558820320706</v>
      </c>
      <c r="LJ18" s="16">
        <f t="shared" ca="1" si="329"/>
        <v>7.6137507098280315</v>
      </c>
      <c r="LK18" s="16">
        <f t="shared" ca="1" si="330"/>
        <v>8.2872689796955292</v>
      </c>
      <c r="LL18" s="16">
        <f t="shared" ca="1" si="331"/>
        <v>8.1611411269037273</v>
      </c>
      <c r="LM18" s="16">
        <f t="shared" ca="1" si="332"/>
        <v>8.2899976575306926</v>
      </c>
      <c r="LN18" s="16">
        <f t="shared" ca="1" si="333"/>
        <v>8.9032759182421675</v>
      </c>
      <c r="LO18" s="16">
        <f t="shared" ca="1" si="334"/>
        <v>7.8686681653218526</v>
      </c>
      <c r="LP18" s="16">
        <f t="shared" ca="1" si="335"/>
        <v>8.7786799429322269</v>
      </c>
      <c r="LQ18" s="16">
        <f t="shared" ca="1" si="336"/>
        <v>7.7773096148208412</v>
      </c>
      <c r="LR18" s="16">
        <f t="shared" ca="1" si="337"/>
        <v>8.8321072921966142</v>
      </c>
      <c r="LS18" s="16">
        <f t="shared" ca="1" si="338"/>
        <v>7.9807713487553888</v>
      </c>
      <c r="LT18" s="16">
        <f t="shared" ca="1" si="339"/>
        <v>8.6179494731053747</v>
      </c>
      <c r="LU18" s="16">
        <f t="shared" ca="1" si="340"/>
        <v>8.1568384258755788</v>
      </c>
      <c r="LV18" s="16">
        <f t="shared" ca="1" si="341"/>
        <v>8.3308413469755465</v>
      </c>
      <c r="LW18" s="16">
        <f t="shared" ca="1" si="342"/>
        <v>8.6884839335088664</v>
      </c>
      <c r="LX18" s="16">
        <f t="shared" ca="1" si="343"/>
        <v>8.1855770567988362</v>
      </c>
      <c r="LY18" s="16">
        <f t="shared" ca="1" si="344"/>
        <v>8.0332754063049165</v>
      </c>
      <c r="LZ18" s="16">
        <f t="shared" ca="1" si="345"/>
        <v>8.2108486471705202</v>
      </c>
      <c r="MA18" s="16">
        <f t="shared" ca="1" si="346"/>
        <v>8.0960018874126938</v>
      </c>
      <c r="MB18" s="16">
        <f t="shared" ca="1" si="347"/>
        <v>8.2643238727806025</v>
      </c>
      <c r="MC18" s="16">
        <f t="shared" ca="1" si="348"/>
        <v>8.5296594657503224</v>
      </c>
      <c r="MD18" s="16">
        <f t="shared" ca="1" si="349"/>
        <v>7.5531528543990945</v>
      </c>
      <c r="ME18" s="16">
        <f t="shared" ca="1" si="350"/>
        <v>7.2899163302438037</v>
      </c>
      <c r="MF18" s="16">
        <f t="shared" ca="1" si="351"/>
        <v>8.7037430865440513</v>
      </c>
      <c r="MG18" s="16">
        <f t="shared" ca="1" si="352"/>
        <v>7.1779449243308919</v>
      </c>
      <c r="MH18" s="16">
        <f t="shared" ca="1" si="353"/>
        <v>8.6702379848179678</v>
      </c>
      <c r="MI18" s="16">
        <f t="shared" ca="1" si="354"/>
        <v>8.5894610228364385</v>
      </c>
      <c r="MJ18" s="16">
        <f t="shared" ca="1" si="355"/>
        <v>8.0672362594688778</v>
      </c>
      <c r="MK18" s="16">
        <f t="shared" ca="1" si="356"/>
        <v>8.7957616711677176</v>
      </c>
      <c r="ML18" s="16">
        <f t="shared" ca="1" si="357"/>
        <v>7.5825802637159807</v>
      </c>
      <c r="MM18" s="16">
        <f t="shared" ca="1" si="358"/>
        <v>8.0588910749219806</v>
      </c>
      <c r="MN18" s="16">
        <f t="shared" ca="1" si="359"/>
        <v>8.3716254009693074</v>
      </c>
      <c r="MO18" s="16">
        <f t="shared" ca="1" si="360"/>
        <v>8.905467211941934</v>
      </c>
      <c r="MP18" s="16">
        <f t="shared" ca="1" si="361"/>
        <v>6.8232222451382043</v>
      </c>
      <c r="MQ18" s="16">
        <f t="shared" ca="1" si="362"/>
        <v>8.5737653279142236</v>
      </c>
      <c r="MR18" s="16">
        <f t="shared" ca="1" si="363"/>
        <v>8.1448024999087085</v>
      </c>
      <c r="MS18" s="16">
        <f t="shared" ca="1" si="364"/>
        <v>7.8272539303235051</v>
      </c>
      <c r="MT18" s="16">
        <f t="shared" ca="1" si="365"/>
        <v>8.6241345333238666</v>
      </c>
      <c r="MU18" s="16">
        <f t="shared" ca="1" si="366"/>
        <v>8.0907616736458206</v>
      </c>
      <c r="MV18" s="16">
        <f t="shared" ca="1" si="367"/>
        <v>7.292160846328442</v>
      </c>
      <c r="MW18" s="16">
        <f t="shared" ca="1" si="368"/>
        <v>7.5417130668183683</v>
      </c>
      <c r="MX18" s="16">
        <f t="shared" ca="1" si="369"/>
        <v>7.5670851912389061</v>
      </c>
      <c r="MY18" s="16">
        <f t="shared" ca="1" si="370"/>
        <v>7.709672769983575</v>
      </c>
      <c r="MZ18" s="16">
        <f t="shared" ca="1" si="371"/>
        <v>8.3037723453426633</v>
      </c>
      <c r="NA18" s="16">
        <f t="shared" ca="1" si="372"/>
        <v>8.026060424623763</v>
      </c>
      <c r="NB18" s="16">
        <f t="shared" ca="1" si="373"/>
        <v>7.8483909072303417</v>
      </c>
      <c r="NC18" s="16">
        <f t="shared" ca="1" si="374"/>
        <v>8.0915561047338436</v>
      </c>
      <c r="ND18" s="16">
        <f t="shared" ca="1" si="375"/>
        <v>7.6505598682778766</v>
      </c>
      <c r="NE18" s="16">
        <f t="shared" ca="1" si="376"/>
        <v>8.1743410900040168</v>
      </c>
      <c r="NF18" s="16">
        <f t="shared" ca="1" si="377"/>
        <v>7.9425478481461393</v>
      </c>
      <c r="NG18" s="16">
        <f t="shared" ca="1" si="378"/>
        <v>8.2533764778332479</v>
      </c>
      <c r="NH18" s="16">
        <f t="shared" ca="1" si="379"/>
        <v>7.6282898931982768</v>
      </c>
      <c r="NI18" s="16">
        <f t="shared" ca="1" si="380"/>
        <v>6.8215365433863537</v>
      </c>
      <c r="NJ18" s="16">
        <f t="shared" ca="1" si="381"/>
        <v>8.1689832984601178</v>
      </c>
      <c r="NK18" s="16">
        <f t="shared" ca="1" si="382"/>
        <v>8.7022991167078398</v>
      </c>
      <c r="NL18" s="16">
        <f t="shared" ca="1" si="383"/>
        <v>8.2697620374288139</v>
      </c>
      <c r="NM18" s="16">
        <f t="shared" ca="1" si="384"/>
        <v>8.5131362612509314</v>
      </c>
      <c r="NN18" s="16">
        <f t="shared" ca="1" si="385"/>
        <v>8.5261870629192877</v>
      </c>
      <c r="NO18" s="16">
        <f t="shared" ca="1" si="386"/>
        <v>8.2470556214045061</v>
      </c>
      <c r="NP18" s="16">
        <f t="shared" ca="1" si="387"/>
        <v>7.9950000567654476</v>
      </c>
      <c r="NQ18" s="16">
        <f t="shared" ca="1" si="388"/>
        <v>9.0169796341198722</v>
      </c>
      <c r="NR18" s="16">
        <f t="shared" ca="1" si="389"/>
        <v>8.2894467351908325</v>
      </c>
      <c r="NS18" s="16">
        <f t="shared" ca="1" si="390"/>
        <v>7.4624006116701347</v>
      </c>
      <c r="NT18" s="16">
        <f t="shared" ca="1" si="391"/>
        <v>7.2436501401409297</v>
      </c>
      <c r="NU18" s="16">
        <f t="shared" ca="1" si="392"/>
        <v>7.6857546093168194</v>
      </c>
      <c r="NV18" s="16">
        <f t="shared" ca="1" si="393"/>
        <v>7.2784715702706739</v>
      </c>
      <c r="NW18" s="16">
        <f t="shared" ca="1" si="394"/>
        <v>7.9387528881776035</v>
      </c>
      <c r="NX18" s="16">
        <f t="shared" ca="1" si="395"/>
        <v>8.3912597956269241</v>
      </c>
      <c r="NY18" s="16">
        <f t="shared" ca="1" si="396"/>
        <v>7.1938402352890796</v>
      </c>
      <c r="NZ18" s="16">
        <f t="shared" ca="1" si="397"/>
        <v>8.5895445233506873</v>
      </c>
      <c r="OA18" s="16">
        <f t="shared" ca="1" si="398"/>
        <v>7.7425978804873701</v>
      </c>
      <c r="OB18" s="16">
        <f t="shared" ca="1" si="399"/>
        <v>8.3675138014596566</v>
      </c>
      <c r="OC18" s="16">
        <f t="shared" ca="1" si="400"/>
        <v>8.3444860029009114</v>
      </c>
      <c r="OD18" s="16">
        <f t="shared" ca="1" si="401"/>
        <v>7.9928062386413323</v>
      </c>
      <c r="OE18" s="16">
        <f t="shared" ca="1" si="402"/>
        <v>8.866567752445615</v>
      </c>
      <c r="OF18" s="16">
        <f t="shared" ca="1" si="403"/>
        <v>8.281512964934219</v>
      </c>
      <c r="OG18" s="16">
        <f t="shared" ca="1" si="404"/>
        <v>7.980428978832002</v>
      </c>
      <c r="OH18" s="16">
        <f t="shared" ca="1" si="405"/>
        <v>7.7494906838096647</v>
      </c>
      <c r="OI18" s="16">
        <f t="shared" ca="1" si="406"/>
        <v>7.7423648521377579</v>
      </c>
      <c r="OJ18" s="16">
        <f t="shared" ca="1" si="407"/>
        <v>8.0911726619263256</v>
      </c>
      <c r="OK18" s="16">
        <f t="shared" ca="1" si="408"/>
        <v>7.4539515933576572</v>
      </c>
      <c r="OL18" s="16">
        <f t="shared" ca="1" si="409"/>
        <v>8.0783658928972208</v>
      </c>
      <c r="OM18" s="16">
        <f t="shared" ca="1" si="410"/>
        <v>8.3876301162978883</v>
      </c>
      <c r="ON18" s="16">
        <f t="shared" ca="1" si="411"/>
        <v>7.5232894107131498</v>
      </c>
      <c r="OO18" s="16">
        <f t="shared" ca="1" si="412"/>
        <v>8.2558041846120354</v>
      </c>
      <c r="OP18" s="16">
        <f t="shared" ca="1" si="413"/>
        <v>8.5403774187143622</v>
      </c>
      <c r="OQ18" s="16">
        <f t="shared" ca="1" si="414"/>
        <v>8.7324301679957017</v>
      </c>
      <c r="OR18" s="16">
        <f t="shared" ca="1" si="415"/>
        <v>8.1567018446562258</v>
      </c>
      <c r="OS18" s="16">
        <f t="shared" ca="1" si="416"/>
        <v>7.9194120507931922</v>
      </c>
      <c r="OT18" s="16">
        <f t="shared" ca="1" si="417"/>
        <v>8.0315735118298566</v>
      </c>
      <c r="OU18" s="16">
        <f t="shared" ca="1" si="418"/>
        <v>8.3930322517952813</v>
      </c>
      <c r="OV18" s="16">
        <f t="shared" ca="1" si="419"/>
        <v>8.4989355311619867</v>
      </c>
      <c r="OW18" s="16">
        <f t="shared" ca="1" si="420"/>
        <v>8.5253395248205344</v>
      </c>
      <c r="OX18" s="16">
        <f t="shared" ca="1" si="421"/>
        <v>7.7615518543240185</v>
      </c>
      <c r="OY18" s="16">
        <f t="shared" ca="1" si="422"/>
        <v>8.2397935874661332</v>
      </c>
      <c r="OZ18" s="16">
        <f t="shared" ca="1" si="423"/>
        <v>8.2299203215628847</v>
      </c>
      <c r="PA18" s="16">
        <f t="shared" ca="1" si="424"/>
        <v>7.9147191945803241</v>
      </c>
      <c r="PB18" s="16">
        <f t="shared" ca="1" si="425"/>
        <v>8.0457263801933045</v>
      </c>
      <c r="PC18" s="16">
        <f t="shared" ca="1" si="426"/>
        <v>8.3278441652404354</v>
      </c>
      <c r="PD18" s="16">
        <f t="shared" ca="1" si="427"/>
        <v>8.8300687006861676</v>
      </c>
      <c r="PE18" s="16">
        <f t="shared" ca="1" si="428"/>
        <v>7.3266961523851561</v>
      </c>
      <c r="PF18" s="16">
        <f t="shared" ca="1" si="429"/>
        <v>8.1948550361662811</v>
      </c>
      <c r="PG18" s="16">
        <f t="shared" ca="1" si="430"/>
        <v>7.8701645792242996</v>
      </c>
      <c r="PH18" s="16">
        <f t="shared" ca="1" si="431"/>
        <v>7.4081325606240149</v>
      </c>
      <c r="PI18" s="16">
        <f t="shared" ca="1" si="432"/>
        <v>7.4914935872853867</v>
      </c>
      <c r="PJ18" s="16">
        <f t="shared" ca="1" si="433"/>
        <v>7.429713547966271</v>
      </c>
      <c r="PK18" s="16">
        <f t="shared" ca="1" si="434"/>
        <v>8.8480819974658491</v>
      </c>
      <c r="PL18" s="16">
        <f t="shared" ca="1" si="435"/>
        <v>7.6835568374404382</v>
      </c>
      <c r="PM18" s="16">
        <f t="shared" ca="1" si="436"/>
        <v>7.6853995889015412</v>
      </c>
      <c r="PN18" s="16">
        <f t="shared" ca="1" si="437"/>
        <v>9.1316671933996574</v>
      </c>
      <c r="PO18" s="16">
        <f t="shared" ca="1" si="438"/>
        <v>7.7154743055500559</v>
      </c>
      <c r="PP18" s="16">
        <f t="shared" ca="1" si="439"/>
        <v>7.9469116842367731</v>
      </c>
      <c r="PQ18" s="16">
        <f t="shared" ca="1" si="440"/>
        <v>8.231080965088319</v>
      </c>
      <c r="PR18" s="16">
        <f t="shared" ca="1" si="441"/>
        <v>7.8602332609222154</v>
      </c>
      <c r="PS18" s="16">
        <f t="shared" ca="1" si="442"/>
        <v>7.3721835392934967</v>
      </c>
      <c r="PT18" s="16">
        <f t="shared" ca="1" si="443"/>
        <v>7.4750905107316887</v>
      </c>
      <c r="PU18" s="16">
        <f t="shared" ca="1" si="444"/>
        <v>7.9321802383106323</v>
      </c>
      <c r="PV18" s="16">
        <f t="shared" ca="1" si="445"/>
        <v>7.8261580704779163</v>
      </c>
      <c r="PW18" s="16">
        <f t="shared" ca="1" si="446"/>
        <v>7.9127409010548488</v>
      </c>
      <c r="PX18" s="16">
        <f t="shared" ca="1" si="447"/>
        <v>7.9579698242828156</v>
      </c>
      <c r="PY18" s="16">
        <f t="shared" ca="1" si="448"/>
        <v>7.7324893589316952</v>
      </c>
      <c r="PZ18" s="16">
        <f t="shared" ca="1" si="449"/>
        <v>7.1877855643440389</v>
      </c>
      <c r="QA18" s="16">
        <f t="shared" ca="1" si="450"/>
        <v>8.1604084219759141</v>
      </c>
      <c r="QB18" s="16">
        <f t="shared" ca="1" si="451"/>
        <v>8.424983049738934</v>
      </c>
      <c r="QC18" s="16">
        <f t="shared" ca="1" si="452"/>
        <v>8.7738906424396319</v>
      </c>
      <c r="QD18" s="16">
        <f t="shared" ca="1" si="453"/>
        <v>7.9178057937103903</v>
      </c>
      <c r="QE18" s="16">
        <f t="shared" ca="1" si="454"/>
        <v>8.2213620825977927</v>
      </c>
      <c r="QF18" s="16">
        <f t="shared" ca="1" si="455"/>
        <v>7.3667017262441288</v>
      </c>
      <c r="QG18" s="16">
        <f t="shared" ca="1" si="456"/>
        <v>7.6769798757624601</v>
      </c>
      <c r="QH18" s="16">
        <f t="shared" ca="1" si="457"/>
        <v>8.975276246445949</v>
      </c>
      <c r="QI18" s="16">
        <f t="shared" ca="1" si="458"/>
        <v>8.1282933891380758</v>
      </c>
      <c r="QJ18" s="16">
        <f t="shared" ca="1" si="459"/>
        <v>8.9442900260230793</v>
      </c>
      <c r="QK18" s="16">
        <f t="shared" ca="1" si="460"/>
        <v>7.6048277814181766</v>
      </c>
      <c r="QL18" s="16">
        <f t="shared" ca="1" si="461"/>
        <v>7.379034319464572</v>
      </c>
      <c r="QM18" s="16">
        <f t="shared" ca="1" si="462"/>
        <v>7.971440140105476</v>
      </c>
      <c r="QN18" s="16">
        <f t="shared" ca="1" si="463"/>
        <v>7.3491427362340671</v>
      </c>
      <c r="QO18" s="16">
        <f t="shared" ca="1" si="464"/>
        <v>8.486763179512737</v>
      </c>
      <c r="QP18" s="16">
        <f t="shared" ca="1" si="465"/>
        <v>8.5005391323354473</v>
      </c>
      <c r="QQ18" s="16">
        <f t="shared" ca="1" si="466"/>
        <v>8.0756200123442934</v>
      </c>
      <c r="QR18" s="16">
        <f t="shared" ca="1" si="467"/>
        <v>8.3817765665644792</v>
      </c>
      <c r="QS18" s="16">
        <f t="shared" ca="1" si="468"/>
        <v>8.0309293502106431</v>
      </c>
      <c r="QT18" s="16">
        <f t="shared" ca="1" si="469"/>
        <v>8.0671896714403957</v>
      </c>
      <c r="QU18" s="16">
        <f t="shared" ca="1" si="470"/>
        <v>7.9967372631022604</v>
      </c>
      <c r="QV18" s="16">
        <f t="shared" ca="1" si="471"/>
        <v>7.5892685761683918</v>
      </c>
      <c r="QW18" s="16">
        <f t="shared" ca="1" si="472"/>
        <v>7.235506357588215</v>
      </c>
      <c r="QX18" s="16">
        <f t="shared" ca="1" si="473"/>
        <v>7.2993681902724337</v>
      </c>
      <c r="QY18" s="16">
        <f t="shared" ca="1" si="474"/>
        <v>8.7099818395350752</v>
      </c>
      <c r="QZ18" s="16">
        <f t="shared" ca="1" si="475"/>
        <v>8.2749900250398962</v>
      </c>
      <c r="RA18" s="16">
        <f t="shared" ca="1" si="476"/>
        <v>8.2879494722618414</v>
      </c>
      <c r="RB18" s="16">
        <f t="shared" ca="1" si="477"/>
        <v>7.7083786481924168</v>
      </c>
      <c r="RC18" s="16">
        <f t="shared" ca="1" si="478"/>
        <v>8.482114835952439</v>
      </c>
      <c r="RD18" s="16">
        <f t="shared" ca="1" si="479"/>
        <v>7.5284567749831259</v>
      </c>
      <c r="RE18" s="16">
        <f t="shared" ca="1" si="480"/>
        <v>8.4098976237293943</v>
      </c>
      <c r="RF18" s="16">
        <f t="shared" ca="1" si="481"/>
        <v>7.9799627108492084</v>
      </c>
      <c r="RG18" s="16">
        <f t="shared" ca="1" si="482"/>
        <v>8.644173560391808</v>
      </c>
      <c r="RH18" s="16">
        <f t="shared" ca="1" si="483"/>
        <v>8.340522585439901</v>
      </c>
      <c r="RI18" s="16">
        <f t="shared" ca="1" si="484"/>
        <v>8.1733130599032986</v>
      </c>
      <c r="RJ18" s="16">
        <f t="shared" ca="1" si="485"/>
        <v>8.0092942585988496</v>
      </c>
      <c r="RK18" s="16">
        <f t="shared" ca="1" si="486"/>
        <v>6.7728027651743989</v>
      </c>
      <c r="RL18" s="16">
        <f t="shared" ca="1" si="487"/>
        <v>8.2004921469291734</v>
      </c>
      <c r="RM18" s="16">
        <f t="shared" ca="1" si="488"/>
        <v>7.9481085927195423</v>
      </c>
      <c r="RN18" s="16">
        <f t="shared" ca="1" si="489"/>
        <v>7.800262289458745</v>
      </c>
      <c r="RO18" s="16">
        <f t="shared" ca="1" si="490"/>
        <v>8.4215018167732758</v>
      </c>
      <c r="RP18" s="16">
        <f t="shared" ca="1" si="491"/>
        <v>7.8758072942357682</v>
      </c>
      <c r="RQ18" s="16">
        <f t="shared" ca="1" si="492"/>
        <v>7.5483714920392169</v>
      </c>
      <c r="RR18" s="16">
        <f t="shared" ca="1" si="493"/>
        <v>7.6700944448200747</v>
      </c>
      <c r="RS18" s="16">
        <f t="shared" ca="1" si="494"/>
        <v>6.6887174085995849</v>
      </c>
      <c r="RT18" s="16">
        <f t="shared" ca="1" si="495"/>
        <v>8.1909781759335445</v>
      </c>
      <c r="RU18" s="16">
        <f t="shared" ca="1" si="496"/>
        <v>7.966526006306708</v>
      </c>
      <c r="RV18" s="16">
        <f t="shared" ca="1" si="497"/>
        <v>8.1990884753409681</v>
      </c>
      <c r="RW18" s="16">
        <f t="shared" ca="1" si="498"/>
        <v>8.9244183046394649</v>
      </c>
      <c r="RX18" s="16">
        <f t="shared" ca="1" si="499"/>
        <v>7.3408375144244866</v>
      </c>
      <c r="RY18" s="16">
        <f t="shared" ca="1" si="500"/>
        <v>8.1047876086539095</v>
      </c>
      <c r="RZ18" s="16">
        <f t="shared" ca="1" si="501"/>
        <v>8.6988393442895813</v>
      </c>
      <c r="SA18" s="16">
        <f t="shared" ca="1" si="502"/>
        <v>7.0522597857215388</v>
      </c>
      <c r="SB18" s="16">
        <f t="shared" ca="1" si="503"/>
        <v>8.3734693917082268</v>
      </c>
      <c r="SC18" s="16">
        <f t="shared" ca="1" si="504"/>
        <v>7.4602300515654107</v>
      </c>
      <c r="SD18" s="16">
        <f t="shared" ca="1" si="505"/>
        <v>7.7820475948213463</v>
      </c>
      <c r="SE18" s="16">
        <f t="shared" ca="1" si="506"/>
        <v>7.1324239176458102</v>
      </c>
      <c r="SF18" s="16">
        <f t="shared" ca="1" si="507"/>
        <v>7.848121105702929</v>
      </c>
      <c r="SG18" s="16">
        <f t="shared" ca="1" si="508"/>
        <v>8.6346935373377214</v>
      </c>
      <c r="SH18" s="16">
        <f t="shared" ca="1" si="509"/>
        <v>7.9027418890559415</v>
      </c>
      <c r="SI18" s="16">
        <f t="shared" ca="1" si="510"/>
        <v>8.5304406399256827</v>
      </c>
      <c r="SJ18" s="16">
        <f t="shared" ca="1" si="511"/>
        <v>8.8699438992568247</v>
      </c>
      <c r="SK18" s="16">
        <f t="shared" ca="1" si="512"/>
        <v>7.5587652030342269</v>
      </c>
      <c r="SL18" s="16">
        <f t="shared" ca="1" si="513"/>
        <v>7.0789691707110345</v>
      </c>
      <c r="SM18" s="16">
        <f t="shared" ca="1" si="514"/>
        <v>7.8879471861939887</v>
      </c>
      <c r="SN18" s="16">
        <f t="shared" ca="1" si="515"/>
        <v>7.6140825652284638</v>
      </c>
      <c r="SO18" s="16">
        <f t="shared" ca="1" si="516"/>
        <v>8.0676074133103199</v>
      </c>
      <c r="SP18" s="16">
        <f t="shared" ca="1" si="517"/>
        <v>8.2043151632059583</v>
      </c>
      <c r="SQ18" s="16">
        <f t="shared" ca="1" si="518"/>
        <v>8.6112384906107362</v>
      </c>
      <c r="SR18" s="16">
        <f t="shared" ca="1" si="519"/>
        <v>8.1779670984438226</v>
      </c>
      <c r="SS18" s="16">
        <f t="shared" ca="1" si="520"/>
        <v>7.9379529653754259</v>
      </c>
      <c r="ST18" s="16">
        <f t="shared" ca="1" si="521"/>
        <v>8.6415765156203523</v>
      </c>
      <c r="SU18" s="16">
        <f t="shared" ca="1" si="522"/>
        <v>9.0675925201556158</v>
      </c>
      <c r="SV18" s="16">
        <f t="shared" ca="1" si="523"/>
        <v>7.883782403735319</v>
      </c>
      <c r="SW18" s="16">
        <f t="shared" ca="1" si="524"/>
        <v>8.1952476992435344</v>
      </c>
      <c r="SX18" s="16">
        <f t="shared" ca="1" si="525"/>
        <v>7.7880102113606728</v>
      </c>
      <c r="SY18" s="16">
        <f t="shared" ca="1" si="526"/>
        <v>8.6624005426891095</v>
      </c>
      <c r="SZ18" s="16">
        <f t="shared" ca="1" si="527"/>
        <v>7.6273473378334042</v>
      </c>
      <c r="TA18" s="16">
        <f t="shared" ca="1" si="528"/>
        <v>8.8357168948802425</v>
      </c>
      <c r="TB18" s="16">
        <f t="shared" ca="1" si="529"/>
        <v>8.3602892549342371</v>
      </c>
      <c r="TC18" s="16">
        <f t="shared" ca="1" si="530"/>
        <v>7.3371510003503904</v>
      </c>
      <c r="TD18" s="16">
        <f t="shared" ca="1" si="531"/>
        <v>7.2721182019115247</v>
      </c>
      <c r="TE18" s="16">
        <f t="shared" ca="1" si="532"/>
        <v>7.0340390305268246</v>
      </c>
      <c r="TF18" s="16">
        <f t="shared" ca="1" si="533"/>
        <v>8.5710969020922469</v>
      </c>
      <c r="TG18" s="16">
        <f t="shared" ca="1" si="534"/>
        <v>8.5584624999369971</v>
      </c>
      <c r="TH18" s="16">
        <f t="shared" ca="1" si="535"/>
        <v>8.0192884261017063</v>
      </c>
      <c r="TI18" s="16">
        <f t="shared" ca="1" si="536"/>
        <v>7.9971478349281773</v>
      </c>
      <c r="TJ18" s="16">
        <f t="shared" ca="1" si="537"/>
        <v>8.3101639821708861</v>
      </c>
      <c r="TK18" s="16">
        <f t="shared" ca="1" si="538"/>
        <v>7.56313726173269</v>
      </c>
      <c r="TL18" s="16">
        <f t="shared" ca="1" si="539"/>
        <v>6.7920409783402542</v>
      </c>
      <c r="TM18" s="16">
        <f t="shared" ca="1" si="540"/>
        <v>8.1939500329211068</v>
      </c>
      <c r="TN18" s="16">
        <f t="shared" ca="1" si="541"/>
        <v>7.7899174569028542</v>
      </c>
      <c r="TO18" s="16">
        <f t="shared" ca="1" si="542"/>
        <v>7.9025947668590071</v>
      </c>
      <c r="TP18" s="16">
        <f t="shared" ca="1" si="543"/>
        <v>8.2478415534704368</v>
      </c>
      <c r="TQ18" s="16">
        <f t="shared" ca="1" si="544"/>
        <v>8.5066486642964687</v>
      </c>
      <c r="TR18" s="16">
        <f t="shared" ca="1" si="545"/>
        <v>8.202701617108648</v>
      </c>
      <c r="TS18" s="16">
        <f t="shared" ca="1" si="546"/>
        <v>8.2542422609588524</v>
      </c>
      <c r="TT18" s="16">
        <f t="shared" ca="1" si="547"/>
        <v>8.0970036854911669</v>
      </c>
      <c r="TU18" s="16">
        <f t="shared" ca="1" si="548"/>
        <v>8.4102682931382642</v>
      </c>
      <c r="TV18" s="16">
        <f t="shared" ca="1" si="549"/>
        <v>8.3371592399593055</v>
      </c>
      <c r="TW18" s="16">
        <f t="shared" ca="1" si="550"/>
        <v>8.5934969570838078</v>
      </c>
      <c r="TX18" s="16">
        <f t="shared" ca="1" si="551"/>
        <v>8.0927679232722962</v>
      </c>
      <c r="TY18" s="16">
        <f t="shared" ca="1" si="552"/>
        <v>8.244150870014531</v>
      </c>
      <c r="TZ18" s="16">
        <f t="shared" ca="1" si="553"/>
        <v>8.6004214658830982</v>
      </c>
      <c r="UA18" s="16">
        <f t="shared" ca="1" si="554"/>
        <v>8.9243025144699182</v>
      </c>
      <c r="UB18" s="16">
        <f t="shared" ca="1" si="555"/>
        <v>7.7808926606921034</v>
      </c>
      <c r="UC18" s="16">
        <f t="shared" ca="1" si="556"/>
        <v>8.1120344218191889</v>
      </c>
      <c r="UD18" s="16">
        <f t="shared" ca="1" si="557"/>
        <v>7.6208262061477896</v>
      </c>
      <c r="UE18" s="16">
        <f t="shared" ca="1" si="558"/>
        <v>7.7103302309839608</v>
      </c>
      <c r="UF18" s="16">
        <f t="shared" ca="1" si="559"/>
        <v>7.6533422230592798</v>
      </c>
      <c r="UG18" s="16">
        <f t="shared" ca="1" si="560"/>
        <v>8.3034836954817504</v>
      </c>
      <c r="UH18" s="16">
        <f t="shared" ca="1" si="561"/>
        <v>6.8673086555188814</v>
      </c>
      <c r="UI18" s="16">
        <f t="shared" ca="1" si="562"/>
        <v>7.9705270540196587</v>
      </c>
      <c r="UJ18" s="16">
        <f t="shared" ca="1" si="563"/>
        <v>8.0585867703591632</v>
      </c>
      <c r="UK18" s="16">
        <f t="shared" ca="1" si="564"/>
        <v>6.7744904415695064</v>
      </c>
      <c r="UL18" s="16">
        <f t="shared" ca="1" si="565"/>
        <v>6.7492370514903746</v>
      </c>
      <c r="UM18" s="16">
        <f t="shared" ca="1" si="566"/>
        <v>8.6880987801598319</v>
      </c>
      <c r="UN18" s="16">
        <f t="shared" ca="1" si="567"/>
        <v>7.8538573930146134</v>
      </c>
      <c r="UO18" s="16">
        <f t="shared" ca="1" si="568"/>
        <v>7.9748450036657799</v>
      </c>
      <c r="UP18" s="16">
        <f t="shared" ca="1" si="569"/>
        <v>8.2296682792466989</v>
      </c>
      <c r="UQ18" s="16">
        <f t="shared" ca="1" si="570"/>
        <v>7.1446891145018352</v>
      </c>
      <c r="UR18" s="16">
        <f t="shared" ca="1" si="571"/>
        <v>6.9742872624554142</v>
      </c>
      <c r="US18" s="16">
        <f t="shared" ca="1" si="572"/>
        <v>8.0896939116189976</v>
      </c>
      <c r="UT18" s="16">
        <f t="shared" ca="1" si="573"/>
        <v>7.761347072658209</v>
      </c>
      <c r="UU18" s="16">
        <f t="shared" ca="1" si="574"/>
        <v>9.174283831589797</v>
      </c>
      <c r="UV18" s="16">
        <f t="shared" ca="1" si="575"/>
        <v>7.9242640087478344</v>
      </c>
      <c r="UW18" s="16">
        <f t="shared" ca="1" si="576"/>
        <v>8.3237096656440706</v>
      </c>
      <c r="UX18" s="16">
        <f t="shared" ca="1" si="577"/>
        <v>7.2004816638404554</v>
      </c>
      <c r="UY18" s="16">
        <f t="shared" ca="1" si="578"/>
        <v>7.8676426212830775</v>
      </c>
      <c r="UZ18" s="16">
        <f t="shared" ca="1" si="579"/>
        <v>7.9092075149132395</v>
      </c>
      <c r="VA18" s="16">
        <f t="shared" ca="1" si="580"/>
        <v>8.2169687829414055</v>
      </c>
      <c r="VB18" s="16">
        <f t="shared" ca="1" si="581"/>
        <v>8.3910642214539255</v>
      </c>
      <c r="VC18" s="16">
        <f t="shared" ca="1" si="582"/>
        <v>9.1602221035556486</v>
      </c>
      <c r="VD18" s="16">
        <f t="shared" ca="1" si="583"/>
        <v>8.1705758486435709</v>
      </c>
      <c r="VE18" s="16">
        <f t="shared" ca="1" si="584"/>
        <v>8.3021554273469409</v>
      </c>
      <c r="VF18" s="16">
        <f t="shared" ca="1" si="585"/>
        <v>9.2176489171895124</v>
      </c>
      <c r="VG18" s="16">
        <f t="shared" ca="1" si="586"/>
        <v>7.8138965318649722</v>
      </c>
      <c r="VH18" s="16">
        <f t="shared" ca="1" si="587"/>
        <v>7.0711451582340716</v>
      </c>
      <c r="VI18" s="16">
        <f t="shared" ca="1" si="588"/>
        <v>8.1025182538747558</v>
      </c>
      <c r="VJ18" s="16">
        <f t="shared" ca="1" si="589"/>
        <v>7.51383515550003</v>
      </c>
      <c r="VK18" s="16">
        <f t="shared" ca="1" si="590"/>
        <v>8.8282419296630898</v>
      </c>
      <c r="VL18" s="16">
        <f t="shared" ca="1" si="591"/>
        <v>7.8322701374408057</v>
      </c>
      <c r="VM18" s="16">
        <f t="shared" ca="1" si="592"/>
        <v>8.6644089061574832</v>
      </c>
      <c r="VN18" s="16">
        <f t="shared" ca="1" si="593"/>
        <v>8.214163357529003</v>
      </c>
      <c r="VO18" s="16">
        <f t="shared" ca="1" si="594"/>
        <v>8.5029607295165626</v>
      </c>
      <c r="VP18" s="16">
        <f t="shared" ca="1" si="595"/>
        <v>7.9859013405670183</v>
      </c>
      <c r="VQ18" s="16">
        <f t="shared" ca="1" si="596"/>
        <v>7.4738508336732128</v>
      </c>
      <c r="VR18" s="16">
        <f t="shared" ca="1" si="597"/>
        <v>8.1903965072601395</v>
      </c>
      <c r="VS18" s="16">
        <f t="shared" ca="1" si="598"/>
        <v>7.5506963961524933</v>
      </c>
      <c r="VT18" s="16">
        <f t="shared" ca="1" si="599"/>
        <v>8.038743908288291</v>
      </c>
      <c r="VU18" s="16">
        <f t="shared" ca="1" si="600"/>
        <v>7.7153990802757306</v>
      </c>
      <c r="VV18" s="16">
        <f t="shared" ca="1" si="601"/>
        <v>8.460106171186343</v>
      </c>
      <c r="VW18" s="16">
        <f t="shared" ca="1" si="602"/>
        <v>7.8314755782290657</v>
      </c>
      <c r="VX18" s="16">
        <f t="shared" ca="1" si="603"/>
        <v>7.6155373874068157</v>
      </c>
      <c r="VY18" s="16">
        <f t="shared" ca="1" si="604"/>
        <v>8.0755111505272321</v>
      </c>
      <c r="VZ18" s="16">
        <f t="shared" ca="1" si="605"/>
        <v>8.7242797759900661</v>
      </c>
      <c r="WA18" s="16">
        <f t="shared" ca="1" si="606"/>
        <v>7.9996225003698473</v>
      </c>
      <c r="WB18" s="16">
        <f t="shared" ca="1" si="607"/>
        <v>8.8931213308447941</v>
      </c>
      <c r="WC18" s="16">
        <f t="shared" ca="1" si="608"/>
        <v>9.521401845394843</v>
      </c>
      <c r="WD18" s="16">
        <f t="shared" ca="1" si="609"/>
        <v>7.4278761851808337</v>
      </c>
      <c r="WE18" s="16">
        <f t="shared" ca="1" si="610"/>
        <v>8.5845932472976312</v>
      </c>
      <c r="WF18" s="16">
        <f t="shared" ca="1" si="611"/>
        <v>7.1148213241832261</v>
      </c>
      <c r="WG18" s="16">
        <f t="shared" ca="1" si="612"/>
        <v>7.4707547392400953</v>
      </c>
      <c r="WH18" s="16">
        <f t="shared" ca="1" si="613"/>
        <v>7.4203248605205943</v>
      </c>
      <c r="WI18" s="16">
        <f t="shared" ca="1" si="614"/>
        <v>8.2819578577958151</v>
      </c>
      <c r="WJ18" s="16">
        <f t="shared" ca="1" si="615"/>
        <v>8.1960212194576272</v>
      </c>
      <c r="WK18" s="16">
        <f t="shared" ca="1" si="616"/>
        <v>8.0893173132800538</v>
      </c>
      <c r="WL18" s="16">
        <f t="shared" ca="1" si="617"/>
        <v>8.4130613601570161</v>
      </c>
      <c r="WM18" s="16">
        <f t="shared" ca="1" si="618"/>
        <v>7.3050111803972761</v>
      </c>
      <c r="WN18" s="16">
        <f t="shared" ca="1" si="619"/>
        <v>7.9891871982181604</v>
      </c>
      <c r="WO18" s="16">
        <f t="shared" ca="1" si="620"/>
        <v>8.4303007787549777</v>
      </c>
      <c r="WP18" s="16">
        <f t="shared" ca="1" si="621"/>
        <v>8.7538030362996313</v>
      </c>
      <c r="WQ18" s="16">
        <f t="shared" ca="1" si="622"/>
        <v>8.689818569882295</v>
      </c>
      <c r="WR18" s="16">
        <f t="shared" ca="1" si="623"/>
        <v>8.1568769949107303</v>
      </c>
      <c r="WS18" s="16">
        <f t="shared" ca="1" si="624"/>
        <v>8.3207077974435695</v>
      </c>
      <c r="WT18" s="16">
        <f t="shared" ca="1" si="625"/>
        <v>9.0129743424673521</v>
      </c>
      <c r="WU18" s="16">
        <f t="shared" ca="1" si="626"/>
        <v>8.2512972050898874</v>
      </c>
      <c r="WV18" s="16">
        <f t="shared" ca="1" si="627"/>
        <v>6.9830859204419058</v>
      </c>
      <c r="WW18" s="16">
        <f t="shared" ca="1" si="628"/>
        <v>7.4139728025721814</v>
      </c>
      <c r="WX18" s="16">
        <f t="shared" ca="1" si="629"/>
        <v>8.2706770133708805</v>
      </c>
      <c r="WY18" s="16">
        <f t="shared" ca="1" si="630"/>
        <v>8.0572262195578794</v>
      </c>
      <c r="WZ18" s="16">
        <f t="shared" ca="1" si="631"/>
        <v>7.7649445760650178</v>
      </c>
      <c r="XA18" s="16">
        <f t="shared" ca="1" si="632"/>
        <v>7.3305862419532595</v>
      </c>
      <c r="XB18" s="16">
        <f t="shared" ca="1" si="633"/>
        <v>7.5563844920977008</v>
      </c>
      <c r="XC18" s="16">
        <f t="shared" ca="1" si="634"/>
        <v>7.4712504131336761</v>
      </c>
      <c r="XD18" s="16">
        <f t="shared" ca="1" si="635"/>
        <v>8.2453377773113985</v>
      </c>
      <c r="XE18" s="16">
        <f t="shared" ca="1" si="636"/>
        <v>8.2937709980877248</v>
      </c>
      <c r="XF18" s="16">
        <f t="shared" ca="1" si="637"/>
        <v>7.615685029405201</v>
      </c>
      <c r="XG18" s="16">
        <f t="shared" ca="1" si="638"/>
        <v>8.3805435731801126</v>
      </c>
      <c r="XH18" s="16">
        <f t="shared" ca="1" si="639"/>
        <v>7.9808513818998721</v>
      </c>
      <c r="XI18" s="16">
        <f t="shared" ca="1" si="640"/>
        <v>7.5797250523933908</v>
      </c>
      <c r="XJ18" s="16">
        <f t="shared" ca="1" si="641"/>
        <v>7.9390877280503833</v>
      </c>
      <c r="XK18" s="16">
        <f t="shared" ca="1" si="642"/>
        <v>7.5684479362981003</v>
      </c>
      <c r="XL18" s="16">
        <f t="shared" ca="1" si="643"/>
        <v>9.017867222664572</v>
      </c>
      <c r="XM18" s="16">
        <f t="shared" ca="1" si="644"/>
        <v>7.9427378315072472</v>
      </c>
      <c r="XN18" s="16">
        <f t="shared" ca="1" si="645"/>
        <v>8.5974933449211992</v>
      </c>
      <c r="XO18" s="16">
        <f t="shared" ca="1" si="646"/>
        <v>8.2816323550609923</v>
      </c>
      <c r="XP18" s="16">
        <f t="shared" ca="1" si="647"/>
        <v>8.0968100755635319</v>
      </c>
      <c r="XQ18" s="16">
        <f t="shared" ca="1" si="648"/>
        <v>8.0700535358447265</v>
      </c>
      <c r="XR18" s="16">
        <f t="shared" ca="1" si="649"/>
        <v>7.8145133932160826</v>
      </c>
      <c r="XS18" s="16">
        <f t="shared" ca="1" si="650"/>
        <v>6.977803900576153</v>
      </c>
      <c r="XT18" s="16">
        <f t="shared" ca="1" si="651"/>
        <v>8.1276994337778348</v>
      </c>
      <c r="XU18" s="16">
        <f t="shared" ca="1" si="652"/>
        <v>8.4010705731698447</v>
      </c>
      <c r="XV18" s="16">
        <f t="shared" ca="1" si="653"/>
        <v>8.3880175522224683</v>
      </c>
      <c r="XW18" s="16">
        <f t="shared" ca="1" si="654"/>
        <v>8.8294746928901429</v>
      </c>
      <c r="XX18" s="16">
        <f t="shared" ca="1" si="655"/>
        <v>7.6731799951541726</v>
      </c>
      <c r="XY18" s="16">
        <f t="shared" ca="1" si="656"/>
        <v>7.0563980521943481</v>
      </c>
      <c r="XZ18" s="16">
        <f t="shared" ca="1" si="657"/>
        <v>6.8372296186743542</v>
      </c>
      <c r="YA18" s="16">
        <f t="shared" ca="1" si="658"/>
        <v>7.9466261438042221</v>
      </c>
      <c r="YB18" s="16">
        <f t="shared" ca="1" si="659"/>
        <v>9.1145461550459572</v>
      </c>
      <c r="YC18" s="16">
        <f t="shared" ca="1" si="660"/>
        <v>8.8308699994226068</v>
      </c>
      <c r="YD18" s="16">
        <f t="shared" ca="1" si="661"/>
        <v>8.037074346444312</v>
      </c>
      <c r="YE18" s="16">
        <f t="shared" ca="1" si="662"/>
        <v>8.2898012918312229</v>
      </c>
      <c r="YF18" s="16">
        <f t="shared" ca="1" si="663"/>
        <v>7.2914565263194424</v>
      </c>
      <c r="YG18" s="16">
        <f t="shared" ca="1" si="664"/>
        <v>7.8872847327487161</v>
      </c>
      <c r="YH18" s="16">
        <f t="shared" ca="1" si="665"/>
        <v>7.7992751664583304</v>
      </c>
      <c r="YI18" s="16">
        <f t="shared" ca="1" si="666"/>
        <v>7.3367118007035037</v>
      </c>
      <c r="YJ18" s="16">
        <f t="shared" ca="1" si="667"/>
        <v>8.6234300906396282</v>
      </c>
      <c r="YK18" s="16">
        <f t="shared" ca="1" si="668"/>
        <v>7.2237001907602849</v>
      </c>
      <c r="YL18" s="16">
        <f t="shared" ca="1" si="669"/>
        <v>8.9252775271713478</v>
      </c>
      <c r="YM18" s="16">
        <f t="shared" ca="1" si="670"/>
        <v>8.1592509089301313</v>
      </c>
      <c r="YN18" s="16">
        <f t="shared" ca="1" si="671"/>
        <v>7.3903985225099174</v>
      </c>
      <c r="YO18" s="16">
        <f t="shared" ca="1" si="672"/>
        <v>8.136671407498822</v>
      </c>
      <c r="YP18" s="16">
        <f t="shared" ca="1" si="673"/>
        <v>7.7861289796650492</v>
      </c>
      <c r="YQ18" s="16">
        <f t="shared" ca="1" si="674"/>
        <v>8.2460280847278593</v>
      </c>
      <c r="YR18" s="16">
        <f t="shared" ca="1" si="675"/>
        <v>8.390592032140221</v>
      </c>
      <c r="YS18" s="16">
        <f t="shared" ca="1" si="676"/>
        <v>6.9858108373965218</v>
      </c>
      <c r="YT18" s="16">
        <f t="shared" ca="1" si="677"/>
        <v>8.1413536641696282</v>
      </c>
      <c r="YU18" s="16">
        <f t="shared" ca="1" si="678"/>
        <v>8.4317810456717464</v>
      </c>
      <c r="YV18" s="16">
        <f t="shared" ca="1" si="679"/>
        <v>7.7073159898130914</v>
      </c>
      <c r="YW18" s="16">
        <f t="shared" ca="1" si="680"/>
        <v>7.836086849208197</v>
      </c>
      <c r="YX18" s="16">
        <f t="shared" ca="1" si="681"/>
        <v>8.0421834993972183</v>
      </c>
      <c r="YY18" s="16">
        <f t="shared" ca="1" si="682"/>
        <v>8.1136897543064972</v>
      </c>
      <c r="YZ18" s="16">
        <f t="shared" ca="1" si="683"/>
        <v>7.4413934442781819</v>
      </c>
      <c r="ZA18" s="16">
        <f t="shared" ca="1" si="684"/>
        <v>9.0689805678223578</v>
      </c>
      <c r="ZB18" s="16">
        <f t="shared" ca="1" si="685"/>
        <v>7.8234462492373016</v>
      </c>
      <c r="ZC18" s="16">
        <f t="shared" ca="1" si="686"/>
        <v>7.3372366998015215</v>
      </c>
      <c r="ZD18" s="16">
        <f t="shared" ca="1" si="687"/>
        <v>8.2987480130735616</v>
      </c>
      <c r="ZE18" s="16">
        <f t="shared" ca="1" si="688"/>
        <v>8.043346485364129</v>
      </c>
      <c r="ZF18" s="16">
        <f t="shared" ca="1" si="689"/>
        <v>7.900640731084752</v>
      </c>
      <c r="ZG18" s="16">
        <f t="shared" ca="1" si="690"/>
        <v>7.654823809651937</v>
      </c>
      <c r="ZH18" s="16">
        <f t="shared" ca="1" si="691"/>
        <v>7.6852024878052001</v>
      </c>
      <c r="ZI18" s="16">
        <f t="shared" ca="1" si="692"/>
        <v>8.0428680771720327</v>
      </c>
      <c r="ZJ18" s="16">
        <f t="shared" ca="1" si="693"/>
        <v>8.4517464336933923</v>
      </c>
      <c r="ZK18" s="16">
        <f t="shared" ca="1" si="694"/>
        <v>7.6596853635227431</v>
      </c>
      <c r="ZL18" s="16">
        <f t="shared" ca="1" si="695"/>
        <v>8.6723942403086181</v>
      </c>
      <c r="ZM18" s="16">
        <f t="shared" ca="1" si="696"/>
        <v>7.6751404174215381</v>
      </c>
      <c r="ZN18" s="16">
        <f t="shared" ca="1" si="697"/>
        <v>6.7582172139431291</v>
      </c>
      <c r="ZO18" s="16">
        <f t="shared" ca="1" si="698"/>
        <v>7.7543472583698421</v>
      </c>
      <c r="ZP18" s="16">
        <f t="shared" ca="1" si="699"/>
        <v>8.0159041417394548</v>
      </c>
      <c r="ZQ18" s="16">
        <f t="shared" ca="1" si="700"/>
        <v>8.5198483381508492</v>
      </c>
      <c r="ZR18" s="16">
        <f t="shared" ca="1" si="701"/>
        <v>8.5614935601441484</v>
      </c>
      <c r="ZS18" s="16">
        <f t="shared" ca="1" si="702"/>
        <v>8.4776724679476594</v>
      </c>
      <c r="ZT18" s="16">
        <f t="shared" ca="1" si="703"/>
        <v>7.7050130621050537</v>
      </c>
      <c r="ZU18" s="16">
        <f t="shared" ca="1" si="704"/>
        <v>8.0741018134525167</v>
      </c>
      <c r="ZV18" s="16">
        <f t="shared" ca="1" si="705"/>
        <v>7.8561033382936483</v>
      </c>
      <c r="ZW18" s="16">
        <f t="shared" ca="1" si="706"/>
        <v>8.6396272126366007</v>
      </c>
      <c r="ZX18" s="16">
        <f t="shared" ca="1" si="707"/>
        <v>8.1420922067401929</v>
      </c>
      <c r="ZY18" s="16">
        <f t="shared" ca="1" si="708"/>
        <v>8.2611043573934371</v>
      </c>
      <c r="ZZ18" s="16">
        <f t="shared" ca="1" si="709"/>
        <v>7.1940633161062477</v>
      </c>
      <c r="AAA18" s="16">
        <f t="shared" ca="1" si="710"/>
        <v>7.435917185110652</v>
      </c>
      <c r="AAB18" s="16">
        <f t="shared" ca="1" si="711"/>
        <v>7.2598454540134174</v>
      </c>
      <c r="AAC18" s="16">
        <f t="shared" ca="1" si="712"/>
        <v>7.4572246233940511</v>
      </c>
      <c r="AAD18" s="16">
        <f t="shared" ca="1" si="713"/>
        <v>7.8149183420655763</v>
      </c>
      <c r="AAE18" s="16">
        <f t="shared" ca="1" si="714"/>
        <v>8.1048040181468064</v>
      </c>
      <c r="AAF18" s="16">
        <f t="shared" ca="1" si="715"/>
        <v>8.0304393492154063</v>
      </c>
      <c r="AAG18" s="16">
        <f t="shared" ca="1" si="716"/>
        <v>7.3200087725288965</v>
      </c>
      <c r="AAH18" s="16">
        <f t="shared" ca="1" si="717"/>
        <v>8.9721810816852141</v>
      </c>
      <c r="AAI18" s="16">
        <f t="shared" ca="1" si="718"/>
        <v>8.2377027089080705</v>
      </c>
      <c r="AAJ18" s="16">
        <f t="shared" ca="1" si="719"/>
        <v>8.1465173532154438</v>
      </c>
      <c r="AAK18" s="16">
        <f t="shared" ca="1" si="720"/>
        <v>8.2062798579274912</v>
      </c>
      <c r="AAL18" s="16">
        <f t="shared" ca="1" si="721"/>
        <v>8.2326492014283232</v>
      </c>
      <c r="AAM18" s="16">
        <f t="shared" ca="1" si="722"/>
        <v>7.1958923386294558</v>
      </c>
      <c r="AAN18" s="16">
        <f t="shared" ca="1" si="723"/>
        <v>7.7112679793632495</v>
      </c>
      <c r="AAO18" s="16">
        <f t="shared" ca="1" si="724"/>
        <v>8.0602825365231201</v>
      </c>
      <c r="AAP18" s="16">
        <f t="shared" ca="1" si="725"/>
        <v>7.5589666403066094</v>
      </c>
      <c r="AAQ18" s="16">
        <f t="shared" ca="1" si="726"/>
        <v>8.6268371431294568</v>
      </c>
      <c r="AAR18" s="16">
        <f t="shared" ca="1" si="727"/>
        <v>8.8780049888374251</v>
      </c>
      <c r="AAS18" s="16">
        <f t="shared" ca="1" si="728"/>
        <v>7.6970307266599107</v>
      </c>
      <c r="AAT18" s="16">
        <f t="shared" ca="1" si="729"/>
        <v>7.5030077778393514</v>
      </c>
      <c r="AAU18" s="16">
        <f t="shared" ca="1" si="730"/>
        <v>8.2143123657864123</v>
      </c>
      <c r="AAV18" s="16">
        <f t="shared" ca="1" si="731"/>
        <v>8.2599288054832414</v>
      </c>
      <c r="AAW18" s="16">
        <f t="shared" ca="1" si="732"/>
        <v>6.9975072799648466</v>
      </c>
      <c r="AAX18" s="16">
        <f t="shared" ca="1" si="733"/>
        <v>7.970678948431452</v>
      </c>
      <c r="AAY18" s="16">
        <f t="shared" ca="1" si="734"/>
        <v>8.2115191197873418</v>
      </c>
      <c r="AAZ18" s="16">
        <f t="shared" ca="1" si="735"/>
        <v>8.3668712990378342</v>
      </c>
      <c r="ABA18" s="16">
        <f t="shared" ca="1" si="736"/>
        <v>8.1528447334094842</v>
      </c>
      <c r="ABB18" s="16">
        <f t="shared" ca="1" si="737"/>
        <v>8.2713453747834134</v>
      </c>
      <c r="ABC18" s="16">
        <f t="shared" ca="1" si="738"/>
        <v>7.4808230107859934</v>
      </c>
      <c r="ABD18" s="16">
        <f t="shared" ca="1" si="739"/>
        <v>7.9976362562704981</v>
      </c>
      <c r="ABE18" s="16">
        <f t="shared" ca="1" si="740"/>
        <v>7.8421757615205019</v>
      </c>
      <c r="ABF18" s="16">
        <f t="shared" ca="1" si="741"/>
        <v>7.9451682195377931</v>
      </c>
      <c r="ABG18" s="16">
        <f t="shared" ca="1" si="742"/>
        <v>7.7409044182150568</v>
      </c>
      <c r="ABH18" s="16">
        <f t="shared" ca="1" si="743"/>
        <v>7.7460083894124647</v>
      </c>
      <c r="ABI18" s="16">
        <f t="shared" ca="1" si="744"/>
        <v>7.5552557674155496</v>
      </c>
      <c r="ABJ18" s="16">
        <f t="shared" ca="1" si="745"/>
        <v>8.2704614328894337</v>
      </c>
      <c r="ABK18" s="16">
        <f t="shared" ca="1" si="746"/>
        <v>7.8857554785384014</v>
      </c>
      <c r="ABL18" s="16">
        <f t="shared" ca="1" si="747"/>
        <v>9.1266146271111666</v>
      </c>
      <c r="ABM18" s="16">
        <f t="shared" ca="1" si="748"/>
        <v>8.4056087605612522</v>
      </c>
      <c r="ABN18" s="16">
        <f t="shared" ca="1" si="749"/>
        <v>7.8720268443641928</v>
      </c>
      <c r="ABO18" s="16">
        <f t="shared" ca="1" si="750"/>
        <v>8.0575614447304602</v>
      </c>
      <c r="ABP18" s="16">
        <f t="shared" ca="1" si="751"/>
        <v>7.9841852519415069</v>
      </c>
      <c r="ABQ18" s="16">
        <f t="shared" ca="1" si="752"/>
        <v>8.597216093880764</v>
      </c>
      <c r="ABR18" s="16">
        <f t="shared" ca="1" si="753"/>
        <v>7.5509772230756758</v>
      </c>
      <c r="ABS18" s="16">
        <f t="shared" ca="1" si="754"/>
        <v>8.3824792958808967</v>
      </c>
      <c r="ABT18" s="16">
        <f t="shared" ca="1" si="755"/>
        <v>8.3462353728805212</v>
      </c>
      <c r="ABU18" s="16">
        <f t="shared" ca="1" si="756"/>
        <v>8.1453072355664986</v>
      </c>
      <c r="ABV18" s="16">
        <f t="shared" ca="1" si="757"/>
        <v>8.0939583952200707</v>
      </c>
      <c r="ABW18" s="16">
        <f t="shared" ca="1" si="758"/>
        <v>8.0207812002986412</v>
      </c>
      <c r="ABX18" s="16">
        <f t="shared" ca="1" si="759"/>
        <v>8.3171718464368656</v>
      </c>
      <c r="ABY18" s="16">
        <f t="shared" ca="1" si="760"/>
        <v>7.5099170260729311</v>
      </c>
      <c r="ABZ18" s="16">
        <f t="shared" ca="1" si="761"/>
        <v>7.8844678429133239</v>
      </c>
      <c r="ACA18" s="16">
        <f t="shared" ca="1" si="762"/>
        <v>8.4053826150153181</v>
      </c>
      <c r="ACB18" s="16">
        <f t="shared" ca="1" si="763"/>
        <v>8.0551658987915857</v>
      </c>
      <c r="ACC18" s="16">
        <f t="shared" ca="1" si="764"/>
        <v>8.5024979350337002</v>
      </c>
      <c r="ACD18" s="16">
        <f t="shared" ca="1" si="765"/>
        <v>7.9809279206377637</v>
      </c>
      <c r="ACE18" s="16">
        <f t="shared" ca="1" si="766"/>
        <v>6.7438206408840511</v>
      </c>
      <c r="ACF18" s="16">
        <f t="shared" ca="1" si="767"/>
        <v>8.202366530300365</v>
      </c>
      <c r="ACG18" s="16">
        <f t="shared" ca="1" si="768"/>
        <v>7.2854060481362488</v>
      </c>
      <c r="ACH18" s="16">
        <f t="shared" ca="1" si="769"/>
        <v>7.2616766388931104</v>
      </c>
      <c r="ACI18" s="16">
        <f t="shared" ca="1" si="770"/>
        <v>7.401699279718664</v>
      </c>
      <c r="ACJ18" s="16">
        <f t="shared" ca="1" si="771"/>
        <v>7.923807108331105</v>
      </c>
      <c r="ACK18" s="16">
        <f t="shared" ca="1" si="772"/>
        <v>8.3395054381825808</v>
      </c>
      <c r="ACL18" s="16">
        <f t="shared" ca="1" si="773"/>
        <v>8.3546554712727374</v>
      </c>
      <c r="ACM18" s="16">
        <f t="shared" ca="1" si="774"/>
        <v>8.2338805179197205</v>
      </c>
      <c r="ACN18" s="16">
        <f t="shared" ca="1" si="775"/>
        <v>8.0426627840948726</v>
      </c>
      <c r="ACO18" s="16">
        <f t="shared" ca="1" si="776"/>
        <v>9.6717132207901422</v>
      </c>
      <c r="ACP18" s="16">
        <f t="shared" ca="1" si="777"/>
        <v>6.88616480948094</v>
      </c>
      <c r="ACQ18" s="16">
        <f t="shared" ca="1" si="778"/>
        <v>8.1213188776824214</v>
      </c>
      <c r="ACR18" s="16">
        <f t="shared" ca="1" si="779"/>
        <v>8.3413187445203274</v>
      </c>
      <c r="ACS18" s="16">
        <f t="shared" ca="1" si="780"/>
        <v>8.0274710110275365</v>
      </c>
      <c r="ACT18" s="16">
        <f t="shared" ca="1" si="781"/>
        <v>8.6478762126239861</v>
      </c>
      <c r="ACU18" s="16">
        <f t="shared" ca="1" si="782"/>
        <v>7.6401172390951055</v>
      </c>
      <c r="ACV18" s="16">
        <f t="shared" ca="1" si="783"/>
        <v>8.620958982724817</v>
      </c>
      <c r="ACW18" s="16">
        <f t="shared" ca="1" si="784"/>
        <v>7.9356589868479528</v>
      </c>
      <c r="ACX18" s="16">
        <f t="shared" ca="1" si="785"/>
        <v>7.6526402588459703</v>
      </c>
      <c r="ACY18" s="16">
        <f t="shared" ca="1" si="786"/>
        <v>9.0104796171919919</v>
      </c>
      <c r="ACZ18" s="16">
        <f t="shared" ca="1" si="787"/>
        <v>7.2735722305815598</v>
      </c>
      <c r="ADA18" s="16">
        <f t="shared" ca="1" si="788"/>
        <v>8.1894927999178186</v>
      </c>
      <c r="ADB18" s="16">
        <f t="shared" ca="1" si="789"/>
        <v>7.8207658126784771</v>
      </c>
      <c r="ADC18" s="16">
        <f t="shared" ca="1" si="790"/>
        <v>7.8276385006838582</v>
      </c>
      <c r="ADD18" s="16">
        <f t="shared" ca="1" si="791"/>
        <v>8.1000510549479063</v>
      </c>
      <c r="ADE18" s="16">
        <f t="shared" ca="1" si="792"/>
        <v>7.5089369495661966</v>
      </c>
      <c r="ADF18" s="16">
        <f t="shared" ca="1" si="793"/>
        <v>9.0821375014805135</v>
      </c>
      <c r="ADG18" s="16">
        <f t="shared" ca="1" si="794"/>
        <v>7.7136522570143393</v>
      </c>
      <c r="ADH18" s="16">
        <f t="shared" ca="1" si="795"/>
        <v>8.2747529184786117</v>
      </c>
      <c r="ADI18" s="16">
        <f t="shared" ca="1" si="796"/>
        <v>8.4662862732571025</v>
      </c>
      <c r="ADJ18" s="16">
        <f t="shared" ca="1" si="797"/>
        <v>7.4761455309062095</v>
      </c>
      <c r="ADK18" s="16">
        <f t="shared" ca="1" si="798"/>
        <v>7.2592074714293915</v>
      </c>
      <c r="ADL18" s="16">
        <f t="shared" ca="1" si="799"/>
        <v>7.6586001324060478</v>
      </c>
      <c r="ADM18" s="16">
        <f t="shared" ca="1" si="800"/>
        <v>8.585670022599551</v>
      </c>
      <c r="ADN18" s="16">
        <f t="shared" ca="1" si="801"/>
        <v>7.6556149275746721</v>
      </c>
      <c r="ADO18" s="16">
        <f t="shared" ca="1" si="802"/>
        <v>7.0003945635236677</v>
      </c>
      <c r="ADP18" s="16">
        <f t="shared" ca="1" si="803"/>
        <v>7.5856020292557327</v>
      </c>
      <c r="ADQ18" s="16">
        <f t="shared" ca="1" si="804"/>
        <v>7.9564209770098691</v>
      </c>
      <c r="ADR18" s="16">
        <f t="shared" ca="1" si="805"/>
        <v>8.9326936302794202</v>
      </c>
      <c r="ADS18" s="16">
        <f t="shared" ca="1" si="806"/>
        <v>8.0028251296089685</v>
      </c>
      <c r="ADT18" s="16">
        <f t="shared" ca="1" si="807"/>
        <v>8.1974267538026826</v>
      </c>
      <c r="ADU18" s="16">
        <f t="shared" ca="1" si="808"/>
        <v>8.4257457094923911</v>
      </c>
      <c r="ADV18" s="16">
        <f t="shared" ca="1" si="809"/>
        <v>8.3385237617545105</v>
      </c>
      <c r="ADW18" s="16">
        <f t="shared" ca="1" si="810"/>
        <v>7.496297430458756</v>
      </c>
      <c r="ADX18" s="16">
        <f t="shared" ca="1" si="811"/>
        <v>9.0755930357825036</v>
      </c>
      <c r="ADY18" s="16">
        <f t="shared" ca="1" si="812"/>
        <v>7.4511084002219539</v>
      </c>
      <c r="ADZ18" s="16">
        <f t="shared" ca="1" si="813"/>
        <v>8.3717958837847597</v>
      </c>
      <c r="AEA18" s="16">
        <f t="shared" ca="1" si="814"/>
        <v>7.817059798614503</v>
      </c>
      <c r="AEB18" s="16">
        <f t="shared" ca="1" si="815"/>
        <v>8.2152269180360094</v>
      </c>
      <c r="AEC18" s="16">
        <f t="shared" ca="1" si="816"/>
        <v>7.3767755513312805</v>
      </c>
      <c r="AED18" s="16">
        <f t="shared" ca="1" si="817"/>
        <v>8.0070415249442366</v>
      </c>
      <c r="AEE18" s="16">
        <f t="shared" ca="1" si="818"/>
        <v>8.0236518420188716</v>
      </c>
      <c r="AEF18" s="16">
        <f t="shared" ca="1" si="819"/>
        <v>7.3801690382626957</v>
      </c>
      <c r="AEG18" s="16">
        <f t="shared" ca="1" si="820"/>
        <v>7.3100966124278726</v>
      </c>
      <c r="AEH18" s="16">
        <f t="shared" ca="1" si="821"/>
        <v>8.8976823697663221</v>
      </c>
      <c r="AEI18" s="16">
        <f t="shared" ca="1" si="822"/>
        <v>8.3029880837627559</v>
      </c>
      <c r="AEJ18" s="16">
        <f t="shared" ca="1" si="823"/>
        <v>8.6268296085769425</v>
      </c>
      <c r="AEK18" s="16">
        <f t="shared" ca="1" si="824"/>
        <v>8.101524754920673</v>
      </c>
      <c r="AEL18" s="16">
        <f t="shared" ca="1" si="825"/>
        <v>7.3494383209129079</v>
      </c>
      <c r="AEM18" s="16">
        <f t="shared" ca="1" si="826"/>
        <v>8.5675182996294801</v>
      </c>
      <c r="AEN18" s="16">
        <f t="shared" ca="1" si="827"/>
        <v>8.1189819145783488</v>
      </c>
      <c r="AEO18" s="16">
        <f t="shared" ca="1" si="828"/>
        <v>7.7498425611023514</v>
      </c>
      <c r="AEP18" s="16">
        <f t="shared" ca="1" si="829"/>
        <v>7.558342084991108</v>
      </c>
      <c r="AEQ18" s="16">
        <f t="shared" ca="1" si="830"/>
        <v>7.8348355253465733</v>
      </c>
      <c r="AER18" s="16">
        <f t="shared" ca="1" si="831"/>
        <v>7.9276877849283851</v>
      </c>
      <c r="AES18" s="16">
        <f t="shared" ca="1" si="832"/>
        <v>7.4071828613144772</v>
      </c>
      <c r="AET18" s="16">
        <f t="shared" ca="1" si="833"/>
        <v>8.10329271725411</v>
      </c>
      <c r="AEU18" s="16">
        <f t="shared" ca="1" si="834"/>
        <v>8.0143252120800028</v>
      </c>
      <c r="AEV18" s="16">
        <f t="shared" ca="1" si="835"/>
        <v>8.3120940449838443</v>
      </c>
      <c r="AEW18" s="16">
        <f t="shared" ca="1" si="836"/>
        <v>7.829932635939306</v>
      </c>
      <c r="AEX18" s="16">
        <f t="shared" ca="1" si="837"/>
        <v>7.0522956667189245</v>
      </c>
      <c r="AEY18" s="16">
        <f t="shared" ca="1" si="838"/>
        <v>8.4780575318372922</v>
      </c>
      <c r="AEZ18" s="16">
        <f t="shared" ca="1" si="839"/>
        <v>8.4099390012168911</v>
      </c>
      <c r="AFA18" s="16">
        <f t="shared" ca="1" si="840"/>
        <v>8.0923764675647689</v>
      </c>
      <c r="AFB18" s="16">
        <f t="shared" ca="1" si="841"/>
        <v>7.4315581415934213</v>
      </c>
      <c r="AFC18" s="16">
        <f t="shared" ca="1" si="842"/>
        <v>8.0899444949350663</v>
      </c>
      <c r="AFD18" s="16">
        <f t="shared" ca="1" si="843"/>
        <v>8.4105570722502154</v>
      </c>
      <c r="AFE18" s="16">
        <f t="shared" ca="1" si="844"/>
        <v>8.3881260926654129</v>
      </c>
      <c r="AFF18" s="16">
        <f t="shared" ca="1" si="845"/>
        <v>7.9772082220634903</v>
      </c>
      <c r="AFG18" s="16">
        <f t="shared" ca="1" si="846"/>
        <v>8.5102419351576994</v>
      </c>
      <c r="AFH18" s="16">
        <f t="shared" ca="1" si="847"/>
        <v>8.2889536857628112</v>
      </c>
      <c r="AFI18" s="16">
        <f t="shared" ca="1" si="848"/>
        <v>8.2526020374377449</v>
      </c>
      <c r="AFJ18" s="16">
        <f t="shared" ca="1" si="849"/>
        <v>6.5176954066721242</v>
      </c>
      <c r="AFK18" s="16">
        <f t="shared" ca="1" si="850"/>
        <v>7.7555534610316217</v>
      </c>
      <c r="AFL18" s="16">
        <f t="shared" ca="1" si="851"/>
        <v>8.4378129579806309</v>
      </c>
      <c r="AFM18" s="16">
        <f t="shared" ca="1" si="852"/>
        <v>6.8902534923754803</v>
      </c>
      <c r="AFN18" s="16">
        <f t="shared" ca="1" si="853"/>
        <v>7.7935530040856458</v>
      </c>
      <c r="AFO18" s="16">
        <f t="shared" ca="1" si="854"/>
        <v>8.0295924698164711</v>
      </c>
      <c r="AFP18" s="16">
        <f t="shared" ca="1" si="855"/>
        <v>8.6171285241313438</v>
      </c>
      <c r="AFQ18" s="16">
        <f t="shared" ca="1" si="856"/>
        <v>7.6243674950080962</v>
      </c>
      <c r="AFR18" s="16">
        <f t="shared" ca="1" si="857"/>
        <v>8.5145399991653008</v>
      </c>
      <c r="AFS18" s="16">
        <f t="shared" ca="1" si="858"/>
        <v>8.327427463082639</v>
      </c>
      <c r="AFT18" s="16">
        <f t="shared" ca="1" si="859"/>
        <v>7.2751741084444994</v>
      </c>
      <c r="AFU18" s="16">
        <f t="shared" ca="1" si="860"/>
        <v>8.6264304464896586</v>
      </c>
      <c r="AFV18" s="16">
        <f t="shared" ca="1" si="861"/>
        <v>7.9560584707900706</v>
      </c>
      <c r="AFW18" s="16">
        <f t="shared" ca="1" si="862"/>
        <v>7.9745479442591751</v>
      </c>
      <c r="AFX18" s="16">
        <f t="shared" ca="1" si="863"/>
        <v>8.370051492425171</v>
      </c>
      <c r="AFY18" s="16">
        <f t="shared" ca="1" si="864"/>
        <v>7.7016650314559172</v>
      </c>
      <c r="AFZ18" s="16">
        <f t="shared" ca="1" si="865"/>
        <v>7.6443500062206651</v>
      </c>
      <c r="AGA18" s="16">
        <f t="shared" ca="1" si="866"/>
        <v>8.1705799801122598</v>
      </c>
      <c r="AGB18" s="16">
        <f t="shared" ca="1" si="867"/>
        <v>7.9023472241312431</v>
      </c>
      <c r="AGC18" s="16">
        <f t="shared" ca="1" si="868"/>
        <v>7.4595678760149822</v>
      </c>
      <c r="AGD18" s="16">
        <f t="shared" ca="1" si="869"/>
        <v>7.4392728932801315</v>
      </c>
      <c r="AGE18" s="16">
        <f t="shared" ca="1" si="870"/>
        <v>7.022042912851389</v>
      </c>
      <c r="AGF18" s="16">
        <f t="shared" ca="1" si="871"/>
        <v>8.1376798564040005</v>
      </c>
      <c r="AGG18" s="16">
        <f t="shared" ca="1" si="872"/>
        <v>7.4861129613173931</v>
      </c>
      <c r="AGH18" s="16">
        <f t="shared" ca="1" si="873"/>
        <v>7.7550332885108402</v>
      </c>
      <c r="AGI18" s="16">
        <f t="shared" ca="1" si="874"/>
        <v>8.2490494260751124</v>
      </c>
      <c r="AGJ18" s="16">
        <f t="shared" ca="1" si="875"/>
        <v>9.8754632858259939</v>
      </c>
      <c r="AGK18" s="16">
        <f t="shared" ca="1" si="876"/>
        <v>8.1153463804998349</v>
      </c>
      <c r="AGL18" s="16">
        <f t="shared" ca="1" si="877"/>
        <v>7.7841499655884911</v>
      </c>
      <c r="AGM18" s="16">
        <f t="shared" ca="1" si="878"/>
        <v>7.7094977557569173</v>
      </c>
      <c r="AGN18" s="16">
        <f t="shared" ca="1" si="879"/>
        <v>8.0475807594570998</v>
      </c>
      <c r="AGO18" s="16">
        <f t="shared" ca="1" si="880"/>
        <v>7.3448401607224101</v>
      </c>
      <c r="AGP18" s="16">
        <f t="shared" ca="1" si="881"/>
        <v>8.3658471065253686</v>
      </c>
      <c r="AGQ18" s="16">
        <f t="shared" ca="1" si="882"/>
        <v>8.5420550872922085</v>
      </c>
      <c r="AGR18" s="16">
        <f t="shared" ca="1" si="883"/>
        <v>7.2579901226742862</v>
      </c>
      <c r="AGS18" s="16">
        <f t="shared" ca="1" si="884"/>
        <v>7.9779864087983148</v>
      </c>
      <c r="AGT18" s="16">
        <f t="shared" ca="1" si="885"/>
        <v>8.8005647150558755</v>
      </c>
      <c r="AGU18" s="16">
        <f t="shared" ca="1" si="886"/>
        <v>8.2935794825688323</v>
      </c>
      <c r="AGV18" s="16">
        <f t="shared" ca="1" si="887"/>
        <v>8.2684790866302702</v>
      </c>
      <c r="AGW18" s="16">
        <f t="shared" ca="1" si="888"/>
        <v>7.5529709805891976</v>
      </c>
      <c r="AGX18" s="16">
        <f t="shared" ca="1" si="889"/>
        <v>8.4991781646400657</v>
      </c>
      <c r="AGY18" s="16">
        <f t="shared" ca="1" si="890"/>
        <v>8.7903291389615621</v>
      </c>
      <c r="AGZ18" s="16">
        <f t="shared" ca="1" si="891"/>
        <v>7.9599987762473603</v>
      </c>
      <c r="AHA18" s="16">
        <f t="shared" ca="1" si="892"/>
        <v>8.0107858140416539</v>
      </c>
      <c r="AHB18" s="16">
        <f t="shared" ca="1" si="893"/>
        <v>7.4442598859036435</v>
      </c>
      <c r="AHC18" s="16">
        <f t="shared" ca="1" si="894"/>
        <v>7.7566500840660737</v>
      </c>
      <c r="AHD18" s="16">
        <f t="shared" ca="1" si="895"/>
        <v>8.3585224674869956</v>
      </c>
      <c r="AHE18" s="16">
        <f t="shared" ca="1" si="896"/>
        <v>7.891550181830822</v>
      </c>
      <c r="AHF18" s="16">
        <f t="shared" ca="1" si="897"/>
        <v>7.6761810616496371</v>
      </c>
      <c r="AHG18" s="16">
        <f t="shared" ca="1" si="898"/>
        <v>7.6370523927723104</v>
      </c>
      <c r="AHH18" s="16">
        <f t="shared" ca="1" si="899"/>
        <v>8.2658930387712886</v>
      </c>
      <c r="AHI18" s="16">
        <f t="shared" ca="1" si="900"/>
        <v>7.7422753643911948</v>
      </c>
      <c r="AHJ18" s="16">
        <f t="shared" ca="1" si="901"/>
        <v>8.5867881684563976</v>
      </c>
      <c r="AHK18" s="16">
        <f t="shared" ca="1" si="902"/>
        <v>7.5698906204320551</v>
      </c>
      <c r="AHL18" s="16">
        <f t="shared" ca="1" si="903"/>
        <v>8.8277355878787382</v>
      </c>
      <c r="AHM18" s="16">
        <f t="shared" ca="1" si="904"/>
        <v>8.3161472594788393</v>
      </c>
      <c r="AHN18" s="16">
        <f t="shared" ca="1" si="905"/>
        <v>7.4764426941710456</v>
      </c>
      <c r="AHO18" s="16">
        <f t="shared" ca="1" si="906"/>
        <v>7.6129144119683376</v>
      </c>
      <c r="AHP18" s="16">
        <f t="shared" ca="1" si="907"/>
        <v>8.4025813008803834</v>
      </c>
      <c r="AHQ18" s="16">
        <f t="shared" ca="1" si="908"/>
        <v>8.294066834053563</v>
      </c>
      <c r="AHR18" s="16">
        <f t="shared" ca="1" si="909"/>
        <v>7.5787961104714281</v>
      </c>
      <c r="AHS18" s="16">
        <f t="shared" ca="1" si="910"/>
        <v>7.9796939609925097</v>
      </c>
      <c r="AHT18" s="16">
        <f t="shared" ca="1" si="911"/>
        <v>7.8286001754882744</v>
      </c>
      <c r="AHU18" s="16">
        <f t="shared" ca="1" si="912"/>
        <v>7.8031032101003373</v>
      </c>
      <c r="AHV18" s="16">
        <f t="shared" ca="1" si="913"/>
        <v>7.0097784216313261</v>
      </c>
      <c r="AHW18" s="16">
        <f t="shared" ca="1" si="914"/>
        <v>8.6333530824243656</v>
      </c>
      <c r="AHX18" s="16">
        <f t="shared" ca="1" si="915"/>
        <v>7.4135002959743419</v>
      </c>
      <c r="AHY18" s="16">
        <f t="shared" ca="1" si="916"/>
        <v>7.1870880589213293</v>
      </c>
      <c r="AHZ18" s="16">
        <f t="shared" ca="1" si="917"/>
        <v>8.5297588211957684</v>
      </c>
      <c r="AIA18" s="16">
        <f t="shared" ca="1" si="918"/>
        <v>7.8067124035830346</v>
      </c>
      <c r="AIB18" s="16">
        <f t="shared" ca="1" si="919"/>
        <v>9.6701150141603431</v>
      </c>
      <c r="AIC18" s="16">
        <f t="shared" ca="1" si="920"/>
        <v>7.7007698615777649</v>
      </c>
      <c r="AID18" s="16">
        <f t="shared" ca="1" si="921"/>
        <v>8.4594980943162916</v>
      </c>
      <c r="AIE18" s="16">
        <f t="shared" ca="1" si="922"/>
        <v>7.9391517039161474</v>
      </c>
      <c r="AIF18" s="16">
        <f t="shared" ca="1" si="923"/>
        <v>8.2687758054051521</v>
      </c>
      <c r="AIG18" s="16">
        <f t="shared" ca="1" si="924"/>
        <v>8.6536570341086936</v>
      </c>
      <c r="AIH18" s="16">
        <f t="shared" ca="1" si="925"/>
        <v>7.5779594255837006</v>
      </c>
      <c r="AII18" s="16">
        <f t="shared" ca="1" si="926"/>
        <v>7.9156015511421378</v>
      </c>
      <c r="AIJ18" s="16">
        <f t="shared" ca="1" si="927"/>
        <v>8.5572510696076431</v>
      </c>
      <c r="AIK18" s="16">
        <f t="shared" ca="1" si="928"/>
        <v>7.2563109901892267</v>
      </c>
      <c r="AIL18" s="16">
        <f t="shared" ca="1" si="929"/>
        <v>7.2695484544052329</v>
      </c>
      <c r="AIM18" s="16">
        <f t="shared" ca="1" si="930"/>
        <v>8.4489802407459855</v>
      </c>
      <c r="AIN18" s="16">
        <f t="shared" ca="1" si="931"/>
        <v>8.3355752098358238</v>
      </c>
      <c r="AIO18" s="16">
        <f t="shared" ca="1" si="932"/>
        <v>7.1066812731240185</v>
      </c>
      <c r="AIP18" s="16">
        <f t="shared" ca="1" si="933"/>
        <v>7.3065241315935223</v>
      </c>
      <c r="AIQ18" s="16">
        <f t="shared" ca="1" si="934"/>
        <v>8.6634353701534881</v>
      </c>
      <c r="AIR18" s="16">
        <f t="shared" ca="1" si="935"/>
        <v>7.9330770144147618</v>
      </c>
      <c r="AIS18" s="16">
        <f t="shared" ca="1" si="936"/>
        <v>7.8387978222508661</v>
      </c>
      <c r="AIT18" s="16">
        <f t="shared" ca="1" si="937"/>
        <v>7.5597255192802919</v>
      </c>
      <c r="AIU18" s="16">
        <f t="shared" ca="1" si="938"/>
        <v>7.6659392682388194</v>
      </c>
      <c r="AIV18" s="16">
        <f t="shared" ca="1" si="939"/>
        <v>7.513794407006551</v>
      </c>
      <c r="AIW18" s="16">
        <f t="shared" ca="1" si="940"/>
        <v>8.1075178922984819</v>
      </c>
      <c r="AIX18" s="16">
        <f t="shared" ca="1" si="941"/>
        <v>7.7447165683015067</v>
      </c>
      <c r="AIY18" s="16">
        <f t="shared" ca="1" si="942"/>
        <v>7.5196079245806162</v>
      </c>
      <c r="AIZ18" s="16">
        <f t="shared" ca="1" si="943"/>
        <v>7.3568578934504485</v>
      </c>
      <c r="AJA18" s="16">
        <f t="shared" ca="1" si="944"/>
        <v>6.9616971463947328</v>
      </c>
      <c r="AJB18" s="16">
        <f t="shared" ca="1" si="945"/>
        <v>7.6177296187697667</v>
      </c>
      <c r="AJC18" s="16">
        <f t="shared" ca="1" si="946"/>
        <v>8.2645790864820938</v>
      </c>
      <c r="AJD18" s="16">
        <f t="shared" ca="1" si="947"/>
        <v>7.812951978377332</v>
      </c>
      <c r="AJE18" s="16">
        <f t="shared" ca="1" si="948"/>
        <v>8.7018279606973312</v>
      </c>
      <c r="AJF18" s="16">
        <f t="shared" ca="1" si="949"/>
        <v>8.2485029215302124</v>
      </c>
      <c r="AJG18" s="16">
        <f t="shared" ca="1" si="950"/>
        <v>8.1783965465125235</v>
      </c>
      <c r="AJH18" s="16">
        <f t="shared" ca="1" si="951"/>
        <v>9.4265119185321993</v>
      </c>
      <c r="AJI18" s="16">
        <f t="shared" ca="1" si="952"/>
        <v>8.8638029974898238</v>
      </c>
      <c r="AJJ18" s="16">
        <f t="shared" ca="1" si="953"/>
        <v>8.1875241649685027</v>
      </c>
      <c r="AJK18" s="16">
        <f t="shared" ca="1" si="954"/>
        <v>8.8756198946546885</v>
      </c>
      <c r="AJL18" s="16">
        <f t="shared" ca="1" si="955"/>
        <v>8.2778055922832756</v>
      </c>
      <c r="AJM18" s="16">
        <f t="shared" ca="1" si="956"/>
        <v>7.6347195094261071</v>
      </c>
      <c r="AJN18" s="16">
        <f t="shared" ca="1" si="957"/>
        <v>8.319999122504651</v>
      </c>
      <c r="AJO18" s="16">
        <f t="shared" ca="1" si="958"/>
        <v>8.7346109504765472</v>
      </c>
      <c r="AJP18" s="16">
        <f t="shared" ca="1" si="959"/>
        <v>6.7526497118023654</v>
      </c>
      <c r="AJQ18" s="16">
        <f t="shared" ca="1" si="960"/>
        <v>7.8164274135843108</v>
      </c>
      <c r="AJR18" s="16">
        <f t="shared" ca="1" si="961"/>
        <v>7.6238394716127731</v>
      </c>
      <c r="AJS18" s="16">
        <f t="shared" ca="1" si="962"/>
        <v>6.8100951896882975</v>
      </c>
      <c r="AJT18" s="16">
        <f t="shared" ca="1" si="963"/>
        <v>8.9341926554472817</v>
      </c>
      <c r="AJU18" s="16">
        <f t="shared" ca="1" si="964"/>
        <v>7.4818769614599141</v>
      </c>
      <c r="AJV18" s="16">
        <f t="shared" ca="1" si="965"/>
        <v>8.8927106996290384</v>
      </c>
      <c r="AJW18" s="16">
        <f t="shared" ca="1" si="966"/>
        <v>7.9831526083226283</v>
      </c>
      <c r="AJX18" s="16">
        <f t="shared" ca="1" si="967"/>
        <v>7.8175548767421885</v>
      </c>
      <c r="AJY18" s="16">
        <f t="shared" ca="1" si="968"/>
        <v>9.3815257348570213</v>
      </c>
      <c r="AJZ18" s="16">
        <f t="shared" ca="1" si="969"/>
        <v>8.4551350505385958</v>
      </c>
      <c r="AKA18" s="16">
        <f t="shared" ca="1" si="970"/>
        <v>8.6389364618113866</v>
      </c>
      <c r="AKB18" s="16">
        <f t="shared" ca="1" si="971"/>
        <v>8.4525911426887781</v>
      </c>
      <c r="AKC18" s="16">
        <f t="shared" ca="1" si="972"/>
        <v>8.1974529279422175</v>
      </c>
      <c r="AKD18" s="16">
        <f t="shared" ca="1" si="973"/>
        <v>7.6220369975556173</v>
      </c>
      <c r="AKE18" s="16">
        <f t="shared" ca="1" si="974"/>
        <v>7.6229483961044266</v>
      </c>
      <c r="AKF18" s="16">
        <f t="shared" ca="1" si="975"/>
        <v>7.9070144837593208</v>
      </c>
      <c r="AKG18" s="16">
        <f t="shared" ca="1" si="976"/>
        <v>8.6781647029858995</v>
      </c>
      <c r="AKH18" s="16">
        <f t="shared" ca="1" si="977"/>
        <v>7.9366988351735852</v>
      </c>
      <c r="AKI18" s="16">
        <f t="shared" ca="1" si="978"/>
        <v>8.5633208309372666</v>
      </c>
      <c r="AKJ18" s="16">
        <f t="shared" ca="1" si="979"/>
        <v>7.3986654816920208</v>
      </c>
      <c r="AKK18" s="16">
        <f t="shared" ca="1" si="980"/>
        <v>8.094493492839776</v>
      </c>
      <c r="AKL18" s="16">
        <f t="shared" ca="1" si="981"/>
        <v>7.4318423976395733</v>
      </c>
      <c r="AKM18" s="16">
        <f t="shared" ca="1" si="982"/>
        <v>8.4713542306732368</v>
      </c>
      <c r="AKN18" s="16">
        <f t="shared" ca="1" si="983"/>
        <v>8.233632229413347</v>
      </c>
      <c r="AKO18" s="16">
        <f t="shared" ca="1" si="984"/>
        <v>7.801835871804033</v>
      </c>
      <c r="AKP18" s="16">
        <f t="shared" ca="1" si="985"/>
        <v>7.3777796355742931</v>
      </c>
      <c r="AKQ18" s="16">
        <f t="shared" ca="1" si="986"/>
        <v>8.4478632401687292</v>
      </c>
      <c r="AKR18" s="16">
        <f t="shared" ca="1" si="987"/>
        <v>8.3505354161537966</v>
      </c>
      <c r="AKS18" s="16">
        <f t="shared" ca="1" si="988"/>
        <v>8.0295687425109197</v>
      </c>
      <c r="AKT18" s="16">
        <f t="shared" ca="1" si="989"/>
        <v>8.826394059141041</v>
      </c>
      <c r="AKU18" s="16">
        <f t="shared" ca="1" si="990"/>
        <v>7.9679027409446954</v>
      </c>
      <c r="AKV18" s="16">
        <f t="shared" ca="1" si="991"/>
        <v>7.3613918392056776</v>
      </c>
      <c r="AKW18" s="16">
        <f t="shared" ca="1" si="992"/>
        <v>7.6359630838911192</v>
      </c>
      <c r="AKX18" s="16">
        <f t="shared" ca="1" si="993"/>
        <v>7.8478659438829599</v>
      </c>
      <c r="AKY18" s="16">
        <f t="shared" ca="1" si="994"/>
        <v>6.5905639446360649</v>
      </c>
      <c r="AKZ18" s="16">
        <f t="shared" ca="1" si="995"/>
        <v>8.7789533516705998</v>
      </c>
      <c r="ALA18" s="16">
        <f t="shared" ca="1" si="996"/>
        <v>7.1279910378997835</v>
      </c>
      <c r="ALB18" s="16">
        <f t="shared" ca="1" si="997"/>
        <v>7.4989403862838344</v>
      </c>
      <c r="ALC18" s="16">
        <f t="shared" ca="1" si="998"/>
        <v>7.2852418539004997</v>
      </c>
      <c r="ALD18" s="16">
        <f t="shared" ca="1" si="999"/>
        <v>8.6527980092485173</v>
      </c>
      <c r="ALE18" s="16">
        <f t="shared" ca="1" si="1000"/>
        <v>8.3394477276282633</v>
      </c>
      <c r="ALF18" s="16">
        <f t="shared" ca="1" si="1001"/>
        <v>7.8580425662106359</v>
      </c>
      <c r="ALG18" s="16">
        <f t="shared" ca="1" si="1002"/>
        <v>7.5544776264154523</v>
      </c>
      <c r="ALH18" s="16">
        <f t="shared" ca="1" si="1003"/>
        <v>8.4225912595144266</v>
      </c>
      <c r="ALI18" s="16">
        <f t="shared" ca="1" si="1004"/>
        <v>7.7920119738851099</v>
      </c>
      <c r="ALJ18" s="16">
        <f t="shared" ca="1" si="1005"/>
        <v>7.7920473619433537</v>
      </c>
      <c r="ALK18" s="16">
        <f t="shared" ca="1" si="1006"/>
        <v>8.353638845170531</v>
      </c>
      <c r="ALL18" s="16">
        <f t="shared" ca="1" si="1007"/>
        <v>9.0293504622297007</v>
      </c>
      <c r="ALM18" s="16">
        <f t="shared" ca="1" si="1008"/>
        <v>8.7871031324953286</v>
      </c>
      <c r="ALN18" s="16">
        <f t="shared" ca="1" si="1009"/>
        <v>8.4917536428863674</v>
      </c>
      <c r="ALO18" s="16">
        <f t="shared" ca="1" si="1010"/>
        <v>8.5540823698374915</v>
      </c>
      <c r="ALP18" s="16">
        <f t="shared" ca="1" si="1011"/>
        <v>7.8797883224023302</v>
      </c>
      <c r="ALQ18" s="16">
        <f t="shared" ca="1" si="1012"/>
        <v>8.3121971848452016</v>
      </c>
      <c r="ALR18" s="16">
        <f t="shared" ca="1" si="1013"/>
        <v>8.0307217706228577</v>
      </c>
      <c r="ALS18" s="16">
        <f t="shared" ca="1" si="1014"/>
        <v>7.6526173985991797</v>
      </c>
      <c r="ALT18" s="16">
        <f t="shared" ca="1" si="1015"/>
        <v>7.7055473523320437</v>
      </c>
      <c r="ALU18" s="16">
        <f t="shared" ca="1" si="1016"/>
        <v>8.041815647774861</v>
      </c>
    </row>
    <row r="19" spans="1:1009" x14ac:dyDescent="0.35">
      <c r="A19" s="10">
        <v>42768</v>
      </c>
      <c r="B19" s="9">
        <v>22.719999000000001</v>
      </c>
      <c r="C19">
        <f t="shared" si="1017"/>
        <v>-2.4778576994266315E-2</v>
      </c>
      <c r="E19" s="59"/>
      <c r="F19" s="60" t="s">
        <v>66</v>
      </c>
      <c r="G19" s="61"/>
      <c r="I19" s="16">
        <v>14</v>
      </c>
      <c r="J19" s="16">
        <f t="shared" ca="1" si="17"/>
        <v>8.4882422087241665</v>
      </c>
      <c r="K19" s="16">
        <f t="shared" ca="1" si="18"/>
        <v>8.0929622411839741</v>
      </c>
      <c r="L19" s="16">
        <f t="shared" ca="1" si="19"/>
        <v>7.3843011780901184</v>
      </c>
      <c r="M19" s="16">
        <f t="shared" ca="1" si="20"/>
        <v>9.2382679150421758</v>
      </c>
      <c r="N19" s="16">
        <f t="shared" ca="1" si="21"/>
        <v>8.3420198077235703</v>
      </c>
      <c r="O19" s="16">
        <f t="shared" ca="1" si="22"/>
        <v>8.3571623918676821</v>
      </c>
      <c r="P19" s="16">
        <f t="shared" ca="1" si="23"/>
        <v>8.395729413384494</v>
      </c>
      <c r="Q19" s="16">
        <f t="shared" ca="1" si="24"/>
        <v>7.3084460033130565</v>
      </c>
      <c r="R19" s="16">
        <f t="shared" ca="1" si="25"/>
        <v>7.2850943661098277</v>
      </c>
      <c r="S19" s="16">
        <f t="shared" ca="1" si="26"/>
        <v>8.1699526994880269</v>
      </c>
      <c r="T19" s="16">
        <f t="shared" ca="1" si="27"/>
        <v>7.401175144591325</v>
      </c>
      <c r="U19" s="16">
        <f t="shared" ca="1" si="28"/>
        <v>8.1033209402634494</v>
      </c>
      <c r="V19" s="16">
        <f t="shared" ca="1" si="29"/>
        <v>8.2281384169291574</v>
      </c>
      <c r="W19" s="16">
        <f t="shared" ca="1" si="30"/>
        <v>8.4299080704104661</v>
      </c>
      <c r="X19" s="16">
        <f t="shared" ca="1" si="31"/>
        <v>7.4721062064519952</v>
      </c>
      <c r="Y19" s="16">
        <f t="shared" ca="1" si="32"/>
        <v>7.3217812404984093</v>
      </c>
      <c r="Z19" s="16">
        <f t="shared" ca="1" si="33"/>
        <v>7.9468398981152184</v>
      </c>
      <c r="AA19" s="16">
        <f t="shared" ca="1" si="34"/>
        <v>8.8547873233780621</v>
      </c>
      <c r="AB19" s="16">
        <f t="shared" ca="1" si="35"/>
        <v>8.3212415834173061</v>
      </c>
      <c r="AC19" s="16">
        <f t="shared" ca="1" si="36"/>
        <v>7.5413140337310045</v>
      </c>
      <c r="AD19" s="16">
        <f t="shared" ca="1" si="37"/>
        <v>6.9852936046593337</v>
      </c>
      <c r="AE19" s="16">
        <f t="shared" ca="1" si="38"/>
        <v>8.3981518361183198</v>
      </c>
      <c r="AF19" s="16">
        <f t="shared" ca="1" si="39"/>
        <v>7.3023011482752294</v>
      </c>
      <c r="AG19" s="16">
        <f t="shared" ca="1" si="40"/>
        <v>8.8326738963883091</v>
      </c>
      <c r="AH19" s="16">
        <f t="shared" ca="1" si="41"/>
        <v>8.5343565742526746</v>
      </c>
      <c r="AI19" s="16">
        <f t="shared" ca="1" si="42"/>
        <v>7.0492794546018498</v>
      </c>
      <c r="AJ19" s="16">
        <f t="shared" ca="1" si="43"/>
        <v>7.3845609864678217</v>
      </c>
      <c r="AK19" s="16">
        <f t="shared" ca="1" si="44"/>
        <v>8.9508092813353741</v>
      </c>
      <c r="AL19" s="16">
        <f t="shared" ca="1" si="45"/>
        <v>7.9466965042278419</v>
      </c>
      <c r="AM19" s="16">
        <f t="shared" ca="1" si="46"/>
        <v>8.498070550411251</v>
      </c>
      <c r="AN19" s="16">
        <f t="shared" ca="1" si="47"/>
        <v>7.8215234512566028</v>
      </c>
      <c r="AO19" s="16">
        <f t="shared" ca="1" si="48"/>
        <v>7.1547375490814034</v>
      </c>
      <c r="AP19" s="16">
        <f t="shared" ca="1" si="49"/>
        <v>7.5505313585358067</v>
      </c>
      <c r="AQ19" s="16">
        <f t="shared" ca="1" si="50"/>
        <v>7.9067234913952174</v>
      </c>
      <c r="AR19" s="16">
        <f t="shared" ca="1" si="51"/>
        <v>8.2496652762037179</v>
      </c>
      <c r="AS19" s="16">
        <f t="shared" ca="1" si="52"/>
        <v>7.4289493865308254</v>
      </c>
      <c r="AT19" s="16">
        <f t="shared" ca="1" si="53"/>
        <v>8.7266041665678511</v>
      </c>
      <c r="AU19" s="16">
        <f t="shared" ca="1" si="54"/>
        <v>9.7221582744945678</v>
      </c>
      <c r="AV19" s="16">
        <f t="shared" ca="1" si="55"/>
        <v>7.7288449674994473</v>
      </c>
      <c r="AW19" s="16">
        <f t="shared" ca="1" si="56"/>
        <v>7.6230317369148199</v>
      </c>
      <c r="AX19" s="16">
        <f t="shared" ca="1" si="57"/>
        <v>8.7199839121940013</v>
      </c>
      <c r="AY19" s="16">
        <f t="shared" ca="1" si="58"/>
        <v>7.6465714027950202</v>
      </c>
      <c r="AZ19" s="16">
        <f t="shared" ca="1" si="59"/>
        <v>8.3369777754876804</v>
      </c>
      <c r="BA19" s="16">
        <f t="shared" ca="1" si="60"/>
        <v>7.0744853806325034</v>
      </c>
      <c r="BB19" s="16">
        <f t="shared" ca="1" si="61"/>
        <v>7.8574164945461185</v>
      </c>
      <c r="BC19" s="16">
        <f t="shared" ca="1" si="62"/>
        <v>7.6491743363447844</v>
      </c>
      <c r="BD19" s="16">
        <f t="shared" ca="1" si="63"/>
        <v>7.6897293387178172</v>
      </c>
      <c r="BE19" s="16">
        <f t="shared" ca="1" si="64"/>
        <v>7.3355273468895454</v>
      </c>
      <c r="BF19" s="16">
        <f t="shared" ca="1" si="65"/>
        <v>8.192369375385562</v>
      </c>
      <c r="BG19" s="16">
        <f t="shared" ca="1" si="66"/>
        <v>8.0183159165210789</v>
      </c>
      <c r="BH19" s="16">
        <f t="shared" ca="1" si="67"/>
        <v>8.6970672069128589</v>
      </c>
      <c r="BI19" s="16">
        <f t="shared" ca="1" si="68"/>
        <v>8.4225648761510605</v>
      </c>
      <c r="BJ19" s="16">
        <f t="shared" ca="1" si="69"/>
        <v>8.1930379724171711</v>
      </c>
      <c r="BK19" s="16">
        <f t="shared" ca="1" si="70"/>
        <v>7.4893070145658456</v>
      </c>
      <c r="BL19" s="16">
        <f t="shared" ca="1" si="71"/>
        <v>7.5878295054226736</v>
      </c>
      <c r="BM19" s="16">
        <f t="shared" ca="1" si="72"/>
        <v>8.6741488767194053</v>
      </c>
      <c r="BN19" s="16">
        <f t="shared" ca="1" si="73"/>
        <v>8.396575796566923</v>
      </c>
      <c r="BO19" s="16">
        <f t="shared" ca="1" si="74"/>
        <v>8.5635616997797719</v>
      </c>
      <c r="BP19" s="16">
        <f t="shared" ca="1" si="75"/>
        <v>6.8512506230778945</v>
      </c>
      <c r="BQ19" s="16">
        <f t="shared" ca="1" si="76"/>
        <v>7.932773114294891</v>
      </c>
      <c r="BR19" s="16">
        <f t="shared" ca="1" si="77"/>
        <v>7.9444201690359275</v>
      </c>
      <c r="BS19" s="16">
        <f t="shared" ca="1" si="78"/>
        <v>8.2860575832308836</v>
      </c>
      <c r="BT19" s="16">
        <f t="shared" ca="1" si="79"/>
        <v>8.165476787340479</v>
      </c>
      <c r="BU19" s="16">
        <f t="shared" ca="1" si="80"/>
        <v>8.0177184547413329</v>
      </c>
      <c r="BV19" s="16">
        <f t="shared" ca="1" si="81"/>
        <v>8.0331440730557961</v>
      </c>
      <c r="BW19" s="16">
        <f t="shared" ca="1" si="82"/>
        <v>7.1210673911547069</v>
      </c>
      <c r="BX19" s="16">
        <f t="shared" ca="1" si="83"/>
        <v>8.4455744791205216</v>
      </c>
      <c r="BY19" s="16">
        <f t="shared" ca="1" si="84"/>
        <v>7.7249686612722135</v>
      </c>
      <c r="BZ19" s="16">
        <f t="shared" ca="1" si="85"/>
        <v>8.329355294323328</v>
      </c>
      <c r="CA19" s="16">
        <f t="shared" ca="1" si="86"/>
        <v>8.6315283934186162</v>
      </c>
      <c r="CB19" s="16">
        <f t="shared" ca="1" si="87"/>
        <v>8.8050501375812367</v>
      </c>
      <c r="CC19" s="16">
        <f t="shared" ca="1" si="88"/>
        <v>7.6834483330206353</v>
      </c>
      <c r="CD19" s="16">
        <f t="shared" ca="1" si="89"/>
        <v>7.3852470150321778</v>
      </c>
      <c r="CE19" s="16">
        <f t="shared" ca="1" si="90"/>
        <v>7.9916533184105107</v>
      </c>
      <c r="CF19" s="16">
        <f t="shared" ca="1" si="91"/>
        <v>7.9515920805423157</v>
      </c>
      <c r="CG19" s="16">
        <f t="shared" ca="1" si="92"/>
        <v>7.9793570510565202</v>
      </c>
      <c r="CH19" s="16">
        <f t="shared" ca="1" si="93"/>
        <v>8.1542758500590491</v>
      </c>
      <c r="CI19" s="16">
        <f t="shared" ca="1" si="94"/>
        <v>7.8935238062621762</v>
      </c>
      <c r="CJ19" s="16">
        <f t="shared" ca="1" si="95"/>
        <v>7.6643596337853763</v>
      </c>
      <c r="CK19" s="16">
        <f t="shared" ca="1" si="96"/>
        <v>8.0117100520651583</v>
      </c>
      <c r="CL19" s="16">
        <f t="shared" ca="1" si="97"/>
        <v>8.1987177973317777</v>
      </c>
      <c r="CM19" s="16">
        <f t="shared" ca="1" si="98"/>
        <v>7.7773952215488489</v>
      </c>
      <c r="CN19" s="16">
        <f t="shared" ca="1" si="99"/>
        <v>8.306582496792748</v>
      </c>
      <c r="CO19" s="16">
        <f t="shared" ca="1" si="100"/>
        <v>8.0947719859545391</v>
      </c>
      <c r="CP19" s="16">
        <f t="shared" ca="1" si="101"/>
        <v>7.3311898076344599</v>
      </c>
      <c r="CQ19" s="16">
        <f t="shared" ca="1" si="102"/>
        <v>9.2076155644614275</v>
      </c>
      <c r="CR19" s="16">
        <f t="shared" ca="1" si="103"/>
        <v>6.9767858162578387</v>
      </c>
      <c r="CS19" s="16">
        <f t="shared" ca="1" si="104"/>
        <v>8.0932562703443107</v>
      </c>
      <c r="CT19" s="16">
        <f t="shared" ca="1" si="105"/>
        <v>7.5210731066585108</v>
      </c>
      <c r="CU19" s="16">
        <f t="shared" ca="1" si="106"/>
        <v>8.1742629761678813</v>
      </c>
      <c r="CV19" s="16">
        <f t="shared" ca="1" si="107"/>
        <v>7.3835554018736298</v>
      </c>
      <c r="CW19" s="16">
        <f t="shared" ca="1" si="108"/>
        <v>7.3056671162815636</v>
      </c>
      <c r="CX19" s="16">
        <f t="shared" ca="1" si="109"/>
        <v>7.347002213499386</v>
      </c>
      <c r="CY19" s="16">
        <f t="shared" ca="1" si="110"/>
        <v>8.1049931469139072</v>
      </c>
      <c r="CZ19" s="16">
        <f t="shared" ca="1" si="111"/>
        <v>8.9199569469876412</v>
      </c>
      <c r="DA19" s="16">
        <f t="shared" ca="1" si="112"/>
        <v>8.0060352223190421</v>
      </c>
      <c r="DB19" s="16">
        <f t="shared" ca="1" si="113"/>
        <v>8.8621497808849377</v>
      </c>
      <c r="DC19" s="16">
        <f t="shared" ca="1" si="114"/>
        <v>8.3141396022959011</v>
      </c>
      <c r="DD19" s="16">
        <f t="shared" ca="1" si="115"/>
        <v>8.0961048196805514</v>
      </c>
      <c r="DE19" s="16">
        <f t="shared" ca="1" si="116"/>
        <v>7.4817273036515912</v>
      </c>
      <c r="DF19" s="16">
        <f t="shared" ca="1" si="117"/>
        <v>7.886222620648474</v>
      </c>
      <c r="DG19" s="16">
        <f t="shared" ca="1" si="118"/>
        <v>7.3354354141731077</v>
      </c>
      <c r="DH19" s="16">
        <f t="shared" ca="1" si="119"/>
        <v>7.8281163596497807</v>
      </c>
      <c r="DI19" s="16">
        <f t="shared" ca="1" si="120"/>
        <v>7.9001105061564401</v>
      </c>
      <c r="DJ19" s="16">
        <f t="shared" ca="1" si="121"/>
        <v>8.1275062022982514</v>
      </c>
      <c r="DK19" s="16">
        <f t="shared" ca="1" si="122"/>
        <v>7.2330407498925933</v>
      </c>
      <c r="DL19" s="16">
        <f t="shared" ca="1" si="123"/>
        <v>8.730900000143631</v>
      </c>
      <c r="DM19" s="16">
        <f t="shared" ca="1" si="124"/>
        <v>8.574406084507828</v>
      </c>
      <c r="DN19" s="16">
        <f t="shared" ca="1" si="125"/>
        <v>8.5551864748407596</v>
      </c>
      <c r="DO19" s="16">
        <f t="shared" ca="1" si="126"/>
        <v>8.4318240317509936</v>
      </c>
      <c r="DP19" s="16">
        <f t="shared" ca="1" si="127"/>
        <v>8.5010074385906194</v>
      </c>
      <c r="DQ19" s="16">
        <f t="shared" ca="1" si="128"/>
        <v>7.9320930509689704</v>
      </c>
      <c r="DR19" s="16">
        <f t="shared" ca="1" si="129"/>
        <v>8.3220057041694364</v>
      </c>
      <c r="DS19" s="16">
        <f t="shared" ca="1" si="130"/>
        <v>7.6681653906576761</v>
      </c>
      <c r="DT19" s="16">
        <f t="shared" ca="1" si="131"/>
        <v>7.7382326401046395</v>
      </c>
      <c r="DU19" s="16">
        <f t="shared" ca="1" si="132"/>
        <v>7.7240739343489553</v>
      </c>
      <c r="DV19" s="16">
        <f t="shared" ca="1" si="133"/>
        <v>7.8479944058056992</v>
      </c>
      <c r="DW19" s="16">
        <f t="shared" ca="1" si="134"/>
        <v>7.8666904090769103</v>
      </c>
      <c r="DX19" s="16">
        <f t="shared" ca="1" si="135"/>
        <v>8.0325496454046643</v>
      </c>
      <c r="DY19" s="16">
        <f t="shared" ca="1" si="136"/>
        <v>8.3761420986655377</v>
      </c>
      <c r="DZ19" s="16">
        <f t="shared" ca="1" si="137"/>
        <v>7.4110189728979838</v>
      </c>
      <c r="EA19" s="16">
        <f t="shared" ca="1" si="138"/>
        <v>7.9485402534695444</v>
      </c>
      <c r="EB19" s="16">
        <f t="shared" ca="1" si="139"/>
        <v>8.3651255907295248</v>
      </c>
      <c r="EC19" s="16">
        <f t="shared" ca="1" si="140"/>
        <v>8.2075306556728744</v>
      </c>
      <c r="ED19" s="16">
        <f t="shared" ca="1" si="141"/>
        <v>7.7888357229095524</v>
      </c>
      <c r="EE19" s="16">
        <f t="shared" ca="1" si="142"/>
        <v>6.9611754521436104</v>
      </c>
      <c r="EF19" s="16">
        <f t="shared" ca="1" si="143"/>
        <v>9.2330676759321957</v>
      </c>
      <c r="EG19" s="16">
        <f t="shared" ca="1" si="144"/>
        <v>7.8997486509122616</v>
      </c>
      <c r="EH19" s="16">
        <f t="shared" ca="1" si="145"/>
        <v>8.7617657545783558</v>
      </c>
      <c r="EI19" s="16">
        <f t="shared" ca="1" si="146"/>
        <v>6.8344019002559113</v>
      </c>
      <c r="EJ19" s="16">
        <f t="shared" ca="1" si="147"/>
        <v>7.6998903304274062</v>
      </c>
      <c r="EK19" s="16">
        <f t="shared" ca="1" si="148"/>
        <v>7.9957607968170192</v>
      </c>
      <c r="EL19" s="16">
        <f t="shared" ca="1" si="149"/>
        <v>8.0852912133122086</v>
      </c>
      <c r="EM19" s="16">
        <f t="shared" ca="1" si="150"/>
        <v>7.4602302572822223</v>
      </c>
      <c r="EN19" s="16">
        <f t="shared" ca="1" si="151"/>
        <v>8.2434611067943795</v>
      </c>
      <c r="EO19" s="16">
        <f t="shared" ca="1" si="152"/>
        <v>8.5297754478878804</v>
      </c>
      <c r="EP19" s="16">
        <f t="shared" ca="1" si="153"/>
        <v>8.3096823504045094</v>
      </c>
      <c r="EQ19" s="16">
        <f t="shared" ca="1" si="154"/>
        <v>7.9289733921168768</v>
      </c>
      <c r="ER19" s="16">
        <f t="shared" ca="1" si="155"/>
        <v>7.1914335312077329</v>
      </c>
      <c r="ES19" s="16">
        <f t="shared" ca="1" si="156"/>
        <v>8.4699058244935603</v>
      </c>
      <c r="ET19" s="16">
        <f t="shared" ca="1" si="157"/>
        <v>8.6204244605814537</v>
      </c>
      <c r="EU19" s="16">
        <f t="shared" ca="1" si="158"/>
        <v>7.4206919548178565</v>
      </c>
      <c r="EV19" s="16">
        <f t="shared" ca="1" si="159"/>
        <v>7.5671346698767339</v>
      </c>
      <c r="EW19" s="16">
        <f t="shared" ca="1" si="160"/>
        <v>7.6462946057318302</v>
      </c>
      <c r="EX19" s="16">
        <f t="shared" ca="1" si="161"/>
        <v>7.7855975407213718</v>
      </c>
      <c r="EY19" s="16">
        <f t="shared" ca="1" si="162"/>
        <v>7.9472044801046309</v>
      </c>
      <c r="EZ19" s="16">
        <f t="shared" ca="1" si="163"/>
        <v>7.4823864691846627</v>
      </c>
      <c r="FA19" s="16">
        <f t="shared" ca="1" si="164"/>
        <v>8.6135392596542157</v>
      </c>
      <c r="FB19" s="16">
        <f t="shared" ca="1" si="165"/>
        <v>7.908067890126893</v>
      </c>
      <c r="FC19" s="16">
        <f t="shared" ca="1" si="166"/>
        <v>8.2329304552889067</v>
      </c>
      <c r="FD19" s="16">
        <f t="shared" ca="1" si="167"/>
        <v>7.972652418509405</v>
      </c>
      <c r="FE19" s="16">
        <f t="shared" ca="1" si="168"/>
        <v>8.1698578130119088</v>
      </c>
      <c r="FF19" s="16">
        <f t="shared" ca="1" si="169"/>
        <v>7.8140750961171292</v>
      </c>
      <c r="FG19" s="16">
        <f t="shared" ca="1" si="170"/>
        <v>7.5192996385528108</v>
      </c>
      <c r="FH19" s="16">
        <f t="shared" ca="1" si="171"/>
        <v>7.7018039459354073</v>
      </c>
      <c r="FI19" s="16">
        <f t="shared" ca="1" si="172"/>
        <v>7.5042507783567665</v>
      </c>
      <c r="FJ19" s="16">
        <f t="shared" ca="1" si="173"/>
        <v>7.6540529503365597</v>
      </c>
      <c r="FK19" s="16">
        <f t="shared" ca="1" si="174"/>
        <v>8.6711391115119607</v>
      </c>
      <c r="FL19" s="16">
        <f t="shared" ca="1" si="175"/>
        <v>7.511778040426532</v>
      </c>
      <c r="FM19" s="16">
        <f t="shared" ca="1" si="176"/>
        <v>8.0628332397160349</v>
      </c>
      <c r="FN19" s="16">
        <f t="shared" ca="1" si="177"/>
        <v>8.6651477832325998</v>
      </c>
      <c r="FO19" s="16">
        <f t="shared" ca="1" si="178"/>
        <v>7.8407854695134915</v>
      </c>
      <c r="FP19" s="16">
        <f t="shared" ca="1" si="179"/>
        <v>7.8970659066465139</v>
      </c>
      <c r="FQ19" s="16">
        <f t="shared" ca="1" si="180"/>
        <v>7.5821539447340154</v>
      </c>
      <c r="FR19" s="16">
        <f t="shared" ca="1" si="181"/>
        <v>8.2177684052656836</v>
      </c>
      <c r="FS19" s="16">
        <f t="shared" ca="1" si="182"/>
        <v>7.3614499883562683</v>
      </c>
      <c r="FT19" s="16">
        <f t="shared" ca="1" si="183"/>
        <v>9.0726077797952893</v>
      </c>
      <c r="FU19" s="16">
        <f t="shared" ca="1" si="184"/>
        <v>8.7707222898886581</v>
      </c>
      <c r="FV19" s="16">
        <f t="shared" ca="1" si="185"/>
        <v>8.9658102759539364</v>
      </c>
      <c r="FW19" s="16">
        <f t="shared" ca="1" si="186"/>
        <v>8.1322842991019364</v>
      </c>
      <c r="FX19" s="16">
        <f t="shared" ca="1" si="187"/>
        <v>7.2249893011101944</v>
      </c>
      <c r="FY19" s="16">
        <f t="shared" ca="1" si="188"/>
        <v>8.1843364738798083</v>
      </c>
      <c r="FZ19" s="16">
        <f t="shared" ca="1" si="189"/>
        <v>9.5172530947314726</v>
      </c>
      <c r="GA19" s="16">
        <f t="shared" ca="1" si="190"/>
        <v>9.0682304466630494</v>
      </c>
      <c r="GB19" s="16">
        <f t="shared" ca="1" si="191"/>
        <v>7.9931178172998143</v>
      </c>
      <c r="GC19" s="16">
        <f t="shared" ca="1" si="192"/>
        <v>7.6375116110329895</v>
      </c>
      <c r="GD19" s="16">
        <f t="shared" ca="1" si="193"/>
        <v>7.8748486422799369</v>
      </c>
      <c r="GE19" s="16">
        <f t="shared" ca="1" si="194"/>
        <v>8.7063858393455043</v>
      </c>
      <c r="GF19" s="16">
        <f t="shared" ca="1" si="195"/>
        <v>7.5899502237724716</v>
      </c>
      <c r="GG19" s="16">
        <f t="shared" ca="1" si="196"/>
        <v>8.2181194484554094</v>
      </c>
      <c r="GH19" s="16">
        <f t="shared" ca="1" si="197"/>
        <v>6.9626098956200941</v>
      </c>
      <c r="GI19" s="16">
        <f t="shared" ca="1" si="198"/>
        <v>8.1120445591485684</v>
      </c>
      <c r="GJ19" s="16">
        <f t="shared" ca="1" si="199"/>
        <v>7.5348001658221788</v>
      </c>
      <c r="GK19" s="16">
        <f t="shared" ca="1" si="200"/>
        <v>9.6163979442996652</v>
      </c>
      <c r="GL19" s="16">
        <f t="shared" ca="1" si="201"/>
        <v>8.1668636443027385</v>
      </c>
      <c r="GM19" s="16">
        <f t="shared" ca="1" si="202"/>
        <v>7.8678790799011145</v>
      </c>
      <c r="GN19" s="16">
        <f t="shared" ca="1" si="203"/>
        <v>7.6288583646629409</v>
      </c>
      <c r="GO19" s="16">
        <f t="shared" ca="1" si="204"/>
        <v>8.0658951281108351</v>
      </c>
      <c r="GP19" s="16">
        <f t="shared" ca="1" si="205"/>
        <v>7.5084391914620365</v>
      </c>
      <c r="GQ19" s="16">
        <f t="shared" ca="1" si="206"/>
        <v>7.8689550193856173</v>
      </c>
      <c r="GR19" s="16">
        <f t="shared" ca="1" si="207"/>
        <v>7.129734606020417</v>
      </c>
      <c r="GS19" s="16">
        <f t="shared" ca="1" si="208"/>
        <v>7.9433056945134162</v>
      </c>
      <c r="GT19" s="16">
        <f t="shared" ca="1" si="209"/>
        <v>7.8870425739652728</v>
      </c>
      <c r="GU19" s="16">
        <f t="shared" ca="1" si="210"/>
        <v>8.0567562751313151</v>
      </c>
      <c r="GV19" s="16">
        <f t="shared" ca="1" si="211"/>
        <v>8.7184179703727445</v>
      </c>
      <c r="GW19" s="16">
        <f t="shared" ca="1" si="212"/>
        <v>7.357045455650491</v>
      </c>
      <c r="GX19" s="16">
        <f t="shared" ca="1" si="213"/>
        <v>7.4256528916831321</v>
      </c>
      <c r="GY19" s="16">
        <f t="shared" ca="1" si="214"/>
        <v>8.3299879904972549</v>
      </c>
      <c r="GZ19" s="16">
        <f t="shared" ca="1" si="215"/>
        <v>8.6808738079574272</v>
      </c>
      <c r="HA19" s="16">
        <f t="shared" ca="1" si="216"/>
        <v>7.4534131198196221</v>
      </c>
      <c r="HB19" s="16">
        <f t="shared" ca="1" si="217"/>
        <v>8.163355725549799</v>
      </c>
      <c r="HC19" s="16">
        <f t="shared" ca="1" si="218"/>
        <v>8.3514689613676634</v>
      </c>
      <c r="HD19" s="16">
        <f t="shared" ca="1" si="219"/>
        <v>8.4209414386698143</v>
      </c>
      <c r="HE19" s="16">
        <f t="shared" ca="1" si="220"/>
        <v>8.0272993959451391</v>
      </c>
      <c r="HF19" s="16">
        <f t="shared" ca="1" si="221"/>
        <v>8.0958371457964642</v>
      </c>
      <c r="HG19" s="16">
        <f t="shared" ca="1" si="222"/>
        <v>8.350065516252867</v>
      </c>
      <c r="HH19" s="16">
        <f t="shared" ca="1" si="223"/>
        <v>7.7919124432620466</v>
      </c>
      <c r="HI19" s="16">
        <f t="shared" ca="1" si="224"/>
        <v>7.955523399996113</v>
      </c>
      <c r="HJ19" s="16">
        <f t="shared" ca="1" si="225"/>
        <v>7.8945581981864459</v>
      </c>
      <c r="HK19" s="16">
        <f t="shared" ca="1" si="226"/>
        <v>8.0452380678664941</v>
      </c>
      <c r="HL19" s="16">
        <f t="shared" ca="1" si="227"/>
        <v>7.7429217095865823</v>
      </c>
      <c r="HM19" s="16">
        <f t="shared" ca="1" si="228"/>
        <v>7.9447551280295938</v>
      </c>
      <c r="HN19" s="16">
        <f t="shared" ca="1" si="229"/>
        <v>8.3297101924649635</v>
      </c>
      <c r="HO19" s="16">
        <f t="shared" ca="1" si="230"/>
        <v>8.1858284850987335</v>
      </c>
      <c r="HP19" s="16">
        <f t="shared" ca="1" si="231"/>
        <v>9.8732281309761252</v>
      </c>
      <c r="HQ19" s="16">
        <f t="shared" ca="1" si="232"/>
        <v>7.8693032093035118</v>
      </c>
      <c r="HR19" s="16">
        <f t="shared" ca="1" si="233"/>
        <v>8.0202273217672122</v>
      </c>
      <c r="HS19" s="16">
        <f t="shared" ca="1" si="234"/>
        <v>8.3571779676404052</v>
      </c>
      <c r="HT19" s="16">
        <f t="shared" ca="1" si="235"/>
        <v>8.2730828814255641</v>
      </c>
      <c r="HU19" s="16">
        <f t="shared" ca="1" si="236"/>
        <v>9.1652361582477866</v>
      </c>
      <c r="HV19" s="16">
        <f t="shared" ca="1" si="237"/>
        <v>7.5169474426690064</v>
      </c>
      <c r="HW19" s="16">
        <f t="shared" ca="1" si="238"/>
        <v>7.9095652754008148</v>
      </c>
      <c r="HX19" s="16">
        <f t="shared" ca="1" si="239"/>
        <v>9.255713430235625</v>
      </c>
      <c r="HY19" s="16">
        <f t="shared" ca="1" si="240"/>
        <v>7.8260527167541936</v>
      </c>
      <c r="HZ19" s="16">
        <f t="shared" ca="1" si="241"/>
        <v>8.0102661920347202</v>
      </c>
      <c r="IA19" s="16">
        <f t="shared" ca="1" si="242"/>
        <v>7.7316812458415667</v>
      </c>
      <c r="IB19" s="16">
        <f t="shared" ca="1" si="243"/>
        <v>7.8862497036983283</v>
      </c>
      <c r="IC19" s="16">
        <f t="shared" ca="1" si="244"/>
        <v>8.7517517211254479</v>
      </c>
      <c r="ID19" s="16">
        <f t="shared" ca="1" si="245"/>
        <v>8.2357319364079302</v>
      </c>
      <c r="IE19" s="16">
        <f t="shared" ca="1" si="246"/>
        <v>8.4832896372311506</v>
      </c>
      <c r="IF19" s="16">
        <f t="shared" ca="1" si="247"/>
        <v>7.639404631893604</v>
      </c>
      <c r="IG19" s="16">
        <f t="shared" ca="1" si="248"/>
        <v>8.3386677249807502</v>
      </c>
      <c r="IH19" s="16">
        <f t="shared" ca="1" si="249"/>
        <v>8.3583758715631671</v>
      </c>
      <c r="II19" s="16">
        <f t="shared" ca="1" si="250"/>
        <v>7.7555735505301344</v>
      </c>
      <c r="IJ19" s="16">
        <f t="shared" ca="1" si="251"/>
        <v>6.9917716741782314</v>
      </c>
      <c r="IK19" s="16">
        <f t="shared" ca="1" si="252"/>
        <v>7.4849478592798686</v>
      </c>
      <c r="IL19" s="16">
        <f t="shared" ca="1" si="253"/>
        <v>8.3444364117159981</v>
      </c>
      <c r="IM19" s="16">
        <f t="shared" ca="1" si="254"/>
        <v>8.3304333296570583</v>
      </c>
      <c r="IN19" s="16">
        <f t="shared" ca="1" si="255"/>
        <v>8.5435146944426759</v>
      </c>
      <c r="IO19" s="16">
        <f t="shared" ca="1" si="256"/>
        <v>7.9327282554678495</v>
      </c>
      <c r="IP19" s="16">
        <f t="shared" ca="1" si="257"/>
        <v>8.22808726627831</v>
      </c>
      <c r="IQ19" s="16">
        <f t="shared" ca="1" si="258"/>
        <v>8.5843233749792542</v>
      </c>
      <c r="IR19" s="16">
        <f t="shared" ca="1" si="259"/>
        <v>7.8315220407532031</v>
      </c>
      <c r="IS19" s="16">
        <f t="shared" ca="1" si="260"/>
        <v>8.6528180294659709</v>
      </c>
      <c r="IT19" s="16">
        <f t="shared" ca="1" si="261"/>
        <v>8.6807744509984541</v>
      </c>
      <c r="IU19" s="16">
        <f t="shared" ca="1" si="262"/>
        <v>8.3475466722003944</v>
      </c>
      <c r="IV19" s="16">
        <f t="shared" ca="1" si="263"/>
        <v>8.4945590309108088</v>
      </c>
      <c r="IW19" s="16">
        <f t="shared" ca="1" si="264"/>
        <v>7.4746713668218021</v>
      </c>
      <c r="IX19" s="16">
        <f t="shared" ca="1" si="265"/>
        <v>7.7815602962260861</v>
      </c>
      <c r="IY19" s="16">
        <f t="shared" ca="1" si="266"/>
        <v>7.7618549075044632</v>
      </c>
      <c r="IZ19" s="16">
        <f t="shared" ca="1" si="267"/>
        <v>8.0622217787622521</v>
      </c>
      <c r="JA19" s="16">
        <f t="shared" ca="1" si="268"/>
        <v>7.2296646626649119</v>
      </c>
      <c r="JB19" s="16">
        <f t="shared" ca="1" si="269"/>
        <v>7.3418536053326449</v>
      </c>
      <c r="JC19" s="16">
        <f t="shared" ca="1" si="270"/>
        <v>7.7816525765901421</v>
      </c>
      <c r="JD19" s="16">
        <f t="shared" ca="1" si="271"/>
        <v>7.8727883282191149</v>
      </c>
      <c r="JE19" s="16">
        <f t="shared" ca="1" si="272"/>
        <v>9.1929139255027881</v>
      </c>
      <c r="JF19" s="16">
        <f t="shared" ca="1" si="273"/>
        <v>7.0761932947398947</v>
      </c>
      <c r="JG19" s="16">
        <f t="shared" ca="1" si="274"/>
        <v>7.7375018568263618</v>
      </c>
      <c r="JH19" s="16">
        <f t="shared" ca="1" si="275"/>
        <v>7.7482156568448239</v>
      </c>
      <c r="JI19" s="16">
        <f t="shared" ca="1" si="276"/>
        <v>8.2372879465257505</v>
      </c>
      <c r="JJ19" s="16">
        <f t="shared" ca="1" si="277"/>
        <v>8.7719083737870527</v>
      </c>
      <c r="JK19" s="16">
        <f t="shared" ca="1" si="278"/>
        <v>8.0170686825314625</v>
      </c>
      <c r="JL19" s="16">
        <f t="shared" ca="1" si="279"/>
        <v>8.4295424792112872</v>
      </c>
      <c r="JM19" s="16">
        <f t="shared" ca="1" si="280"/>
        <v>7.5265382274340631</v>
      </c>
      <c r="JN19" s="16">
        <f t="shared" ca="1" si="281"/>
        <v>7.5439864947382418</v>
      </c>
      <c r="JO19" s="16">
        <f t="shared" ca="1" si="282"/>
        <v>8.285934682000283</v>
      </c>
      <c r="JP19" s="16">
        <f t="shared" ca="1" si="283"/>
        <v>7.5773186430990735</v>
      </c>
      <c r="JQ19" s="16">
        <f t="shared" ca="1" si="284"/>
        <v>8.0518009752869268</v>
      </c>
      <c r="JR19" s="16">
        <f t="shared" ca="1" si="285"/>
        <v>7.378055204846997</v>
      </c>
      <c r="JS19" s="16">
        <f t="shared" ca="1" si="286"/>
        <v>8.3323738643117551</v>
      </c>
      <c r="JT19" s="16">
        <f t="shared" ca="1" si="287"/>
        <v>7.2443110813841276</v>
      </c>
      <c r="JU19" s="16">
        <f t="shared" ca="1" si="288"/>
        <v>7.4100313305978407</v>
      </c>
      <c r="JV19" s="16">
        <f t="shared" ca="1" si="289"/>
        <v>7.7890360657359459</v>
      </c>
      <c r="JW19" s="16">
        <f t="shared" ca="1" si="290"/>
        <v>8.8584484755873962</v>
      </c>
      <c r="JX19" s="16">
        <f t="shared" ca="1" si="291"/>
        <v>7.2392146098471306</v>
      </c>
      <c r="JY19" s="16">
        <f t="shared" ca="1" si="292"/>
        <v>8.075689133673059</v>
      </c>
      <c r="JZ19" s="16">
        <f t="shared" ca="1" si="293"/>
        <v>8.5429513843786165</v>
      </c>
      <c r="KA19" s="16">
        <f t="shared" ca="1" si="294"/>
        <v>9.2749218441477996</v>
      </c>
      <c r="KB19" s="16">
        <f t="shared" ca="1" si="295"/>
        <v>6.6242215960229149</v>
      </c>
      <c r="KC19" s="16">
        <f t="shared" ca="1" si="296"/>
        <v>9.2540435449787566</v>
      </c>
      <c r="KD19" s="16">
        <f t="shared" ca="1" si="297"/>
        <v>7.7408918799138871</v>
      </c>
      <c r="KE19" s="16">
        <f t="shared" ca="1" si="298"/>
        <v>8.386569428054516</v>
      </c>
      <c r="KF19" s="16">
        <f t="shared" ca="1" si="299"/>
        <v>8.9471053600627908</v>
      </c>
      <c r="KG19" s="16">
        <f t="shared" ca="1" si="300"/>
        <v>8.2955267703064948</v>
      </c>
      <c r="KH19" s="16">
        <f t="shared" ca="1" si="301"/>
        <v>8.8342732547230884</v>
      </c>
      <c r="KI19" s="16">
        <f t="shared" ca="1" si="302"/>
        <v>8.2941272369303665</v>
      </c>
      <c r="KJ19" s="16">
        <f t="shared" ca="1" si="303"/>
        <v>8.7501115792488928</v>
      </c>
      <c r="KK19" s="16">
        <f t="shared" ca="1" si="304"/>
        <v>7.3226535133806525</v>
      </c>
      <c r="KL19" s="16">
        <f t="shared" ca="1" si="305"/>
        <v>8.1872864784709627</v>
      </c>
      <c r="KM19" s="16">
        <f t="shared" ca="1" si="306"/>
        <v>8.2372408122477943</v>
      </c>
      <c r="KN19" s="16">
        <f t="shared" ca="1" si="307"/>
        <v>7.8023224851591886</v>
      </c>
      <c r="KO19" s="16">
        <f t="shared" ca="1" si="308"/>
        <v>8.2333942198176135</v>
      </c>
      <c r="KP19" s="16">
        <f t="shared" ca="1" si="309"/>
        <v>7.5420395266152749</v>
      </c>
      <c r="KQ19" s="16">
        <f t="shared" ca="1" si="310"/>
        <v>7.8021079230524641</v>
      </c>
      <c r="KR19" s="16">
        <f t="shared" ca="1" si="311"/>
        <v>7.5662767476789385</v>
      </c>
      <c r="KS19" s="16">
        <f t="shared" ca="1" si="312"/>
        <v>7.5616875136754151</v>
      </c>
      <c r="KT19" s="16">
        <f t="shared" ca="1" si="313"/>
        <v>7.926644074372704</v>
      </c>
      <c r="KU19" s="16">
        <f t="shared" ca="1" si="314"/>
        <v>6.8620793325878715</v>
      </c>
      <c r="KV19" s="16">
        <f t="shared" ca="1" si="315"/>
        <v>7.3007916414455858</v>
      </c>
      <c r="KW19" s="16">
        <f t="shared" ca="1" si="316"/>
        <v>7.229235801994971</v>
      </c>
      <c r="KX19" s="16">
        <f t="shared" ca="1" si="317"/>
        <v>8.4251129425132074</v>
      </c>
      <c r="KY19" s="16">
        <f t="shared" ca="1" si="318"/>
        <v>8.9675498382393695</v>
      </c>
      <c r="KZ19" s="16">
        <f t="shared" ca="1" si="319"/>
        <v>7.8296656809242515</v>
      </c>
      <c r="LA19" s="16">
        <f t="shared" ca="1" si="320"/>
        <v>6.8509516363898886</v>
      </c>
      <c r="LB19" s="16">
        <f t="shared" ca="1" si="321"/>
        <v>7.5390181322711953</v>
      </c>
      <c r="LC19" s="16">
        <f t="shared" ca="1" si="322"/>
        <v>7.2898879726046024</v>
      </c>
      <c r="LD19" s="16">
        <f t="shared" ca="1" si="323"/>
        <v>8.6130087949142204</v>
      </c>
      <c r="LE19" s="16">
        <f t="shared" ca="1" si="324"/>
        <v>8.0190367269023142</v>
      </c>
      <c r="LF19" s="16">
        <f t="shared" ca="1" si="325"/>
        <v>8.7950400307329488</v>
      </c>
      <c r="LG19" s="16">
        <f t="shared" ca="1" si="326"/>
        <v>7.8073530923912529</v>
      </c>
      <c r="LH19" s="16">
        <f t="shared" ca="1" si="327"/>
        <v>8.9455163200504852</v>
      </c>
      <c r="LI19" s="16">
        <f t="shared" ca="1" si="328"/>
        <v>8.1197668136415277</v>
      </c>
      <c r="LJ19" s="16">
        <f t="shared" ca="1" si="329"/>
        <v>7.7899403865701586</v>
      </c>
      <c r="LK19" s="16">
        <f t="shared" ca="1" si="330"/>
        <v>8.1578670652541074</v>
      </c>
      <c r="LL19" s="16">
        <f t="shared" ca="1" si="331"/>
        <v>8.0785830383333366</v>
      </c>
      <c r="LM19" s="16">
        <f t="shared" ca="1" si="332"/>
        <v>8.2318911952132474</v>
      </c>
      <c r="LN19" s="16">
        <f t="shared" ca="1" si="333"/>
        <v>8.8531116479316569</v>
      </c>
      <c r="LO19" s="16">
        <f t="shared" ca="1" si="334"/>
        <v>7.8835100532467264</v>
      </c>
      <c r="LP19" s="16">
        <f t="shared" ca="1" si="335"/>
        <v>8.931813117185003</v>
      </c>
      <c r="LQ19" s="16">
        <f t="shared" ca="1" si="336"/>
        <v>7.7262994922570174</v>
      </c>
      <c r="LR19" s="16">
        <f t="shared" ca="1" si="337"/>
        <v>8.9055597119035959</v>
      </c>
      <c r="LS19" s="16">
        <f t="shared" ca="1" si="338"/>
        <v>8.0390722419171965</v>
      </c>
      <c r="LT19" s="16">
        <f t="shared" ca="1" si="339"/>
        <v>8.4288946859335656</v>
      </c>
      <c r="LU19" s="16">
        <f t="shared" ca="1" si="340"/>
        <v>8.2164057215718262</v>
      </c>
      <c r="LV19" s="16">
        <f t="shared" ca="1" si="341"/>
        <v>8.3054571050019455</v>
      </c>
      <c r="LW19" s="16">
        <f t="shared" ca="1" si="342"/>
        <v>8.9787144206161749</v>
      </c>
      <c r="LX19" s="16">
        <f t="shared" ca="1" si="343"/>
        <v>8.0943171484917791</v>
      </c>
      <c r="LY19" s="16">
        <f t="shared" ca="1" si="344"/>
        <v>8.0000580759480666</v>
      </c>
      <c r="LZ19" s="16">
        <f t="shared" ca="1" si="345"/>
        <v>8.0161859869514469</v>
      </c>
      <c r="MA19" s="16">
        <f t="shared" ca="1" si="346"/>
        <v>8.0334116125667308</v>
      </c>
      <c r="MB19" s="16">
        <f t="shared" ca="1" si="347"/>
        <v>8.3880108739609121</v>
      </c>
      <c r="MC19" s="16">
        <f t="shared" ca="1" si="348"/>
        <v>8.2348319554935436</v>
      </c>
      <c r="MD19" s="16">
        <f t="shared" ca="1" si="349"/>
        <v>7.2355134324621231</v>
      </c>
      <c r="ME19" s="16">
        <f t="shared" ca="1" si="350"/>
        <v>7.2568459744613127</v>
      </c>
      <c r="MF19" s="16">
        <f t="shared" ca="1" si="351"/>
        <v>8.6461753972202331</v>
      </c>
      <c r="MG19" s="16">
        <f t="shared" ca="1" si="352"/>
        <v>7.0251724403622848</v>
      </c>
      <c r="MH19" s="16">
        <f t="shared" ca="1" si="353"/>
        <v>8.6563595438559027</v>
      </c>
      <c r="MI19" s="16">
        <f t="shared" ca="1" si="354"/>
        <v>8.6877617234699898</v>
      </c>
      <c r="MJ19" s="16">
        <f t="shared" ca="1" si="355"/>
        <v>8.1342703774325464</v>
      </c>
      <c r="MK19" s="16">
        <f t="shared" ca="1" si="356"/>
        <v>8.8477353934074827</v>
      </c>
      <c r="ML19" s="16">
        <f t="shared" ca="1" si="357"/>
        <v>7.3419342894876571</v>
      </c>
      <c r="MM19" s="16">
        <f t="shared" ca="1" si="358"/>
        <v>8.1438646627142166</v>
      </c>
      <c r="MN19" s="16">
        <f t="shared" ca="1" si="359"/>
        <v>8.5204963258345003</v>
      </c>
      <c r="MO19" s="16">
        <f t="shared" ca="1" si="360"/>
        <v>8.7610737876142366</v>
      </c>
      <c r="MP19" s="16">
        <f t="shared" ca="1" si="361"/>
        <v>6.8098550573199965</v>
      </c>
      <c r="MQ19" s="16">
        <f t="shared" ca="1" si="362"/>
        <v>8.6472147564262389</v>
      </c>
      <c r="MR19" s="16">
        <f t="shared" ca="1" si="363"/>
        <v>7.9836536951669395</v>
      </c>
      <c r="MS19" s="16">
        <f t="shared" ca="1" si="364"/>
        <v>7.9990144231836871</v>
      </c>
      <c r="MT19" s="16">
        <f t="shared" ca="1" si="365"/>
        <v>8.6069526304787569</v>
      </c>
      <c r="MU19" s="16">
        <f t="shared" ca="1" si="366"/>
        <v>8.0048777210173725</v>
      </c>
      <c r="MV19" s="16">
        <f t="shared" ca="1" si="367"/>
        <v>7.1855840912383364</v>
      </c>
      <c r="MW19" s="16">
        <f t="shared" ca="1" si="368"/>
        <v>7.3948887063001214</v>
      </c>
      <c r="MX19" s="16">
        <f t="shared" ca="1" si="369"/>
        <v>7.3920770856857461</v>
      </c>
      <c r="MY19" s="16">
        <f t="shared" ca="1" si="370"/>
        <v>7.6688275287715779</v>
      </c>
      <c r="MZ19" s="16">
        <f t="shared" ca="1" si="371"/>
        <v>8.0806896387439817</v>
      </c>
      <c r="NA19" s="16">
        <f t="shared" ca="1" si="372"/>
        <v>7.753438993555835</v>
      </c>
      <c r="NB19" s="16">
        <f t="shared" ca="1" si="373"/>
        <v>7.7742752275109064</v>
      </c>
      <c r="NC19" s="16">
        <f t="shared" ca="1" si="374"/>
        <v>7.8038729389075137</v>
      </c>
      <c r="ND19" s="16">
        <f t="shared" ca="1" si="375"/>
        <v>7.3994903420593579</v>
      </c>
      <c r="NE19" s="16">
        <f t="shared" ca="1" si="376"/>
        <v>8.0373870281045647</v>
      </c>
      <c r="NF19" s="16">
        <f t="shared" ca="1" si="377"/>
        <v>7.9717440445996379</v>
      </c>
      <c r="NG19" s="16">
        <f t="shared" ca="1" si="378"/>
        <v>8.2004091216712247</v>
      </c>
      <c r="NH19" s="16">
        <f t="shared" ca="1" si="379"/>
        <v>7.6733833877443054</v>
      </c>
      <c r="NI19" s="16">
        <f t="shared" ca="1" si="380"/>
        <v>6.8262634989101345</v>
      </c>
      <c r="NJ19" s="16">
        <f t="shared" ca="1" si="381"/>
        <v>8.0530346292082555</v>
      </c>
      <c r="NK19" s="16">
        <f t="shared" ca="1" si="382"/>
        <v>8.8522411450195566</v>
      </c>
      <c r="NL19" s="16">
        <f t="shared" ca="1" si="383"/>
        <v>8.419369155329683</v>
      </c>
      <c r="NM19" s="16">
        <f t="shared" ca="1" si="384"/>
        <v>8.6274902670458378</v>
      </c>
      <c r="NN19" s="16">
        <f t="shared" ca="1" si="385"/>
        <v>8.438653458768858</v>
      </c>
      <c r="NO19" s="16">
        <f t="shared" ca="1" si="386"/>
        <v>8.0447150304255182</v>
      </c>
      <c r="NP19" s="16">
        <f t="shared" ca="1" si="387"/>
        <v>7.9985606347477027</v>
      </c>
      <c r="NQ19" s="16">
        <f t="shared" ca="1" si="388"/>
        <v>8.8934855872158138</v>
      </c>
      <c r="NR19" s="16">
        <f t="shared" ca="1" si="389"/>
        <v>8.1647054224842588</v>
      </c>
      <c r="NS19" s="16">
        <f t="shared" ca="1" si="390"/>
        <v>7.5547994797031466</v>
      </c>
      <c r="NT19" s="16">
        <f t="shared" ca="1" si="391"/>
        <v>7.2407143427419296</v>
      </c>
      <c r="NU19" s="16">
        <f t="shared" ca="1" si="392"/>
        <v>7.8004669709656111</v>
      </c>
      <c r="NV19" s="16">
        <f t="shared" ca="1" si="393"/>
        <v>7.1972235751074862</v>
      </c>
      <c r="NW19" s="16">
        <f t="shared" ca="1" si="394"/>
        <v>7.7703851167646603</v>
      </c>
      <c r="NX19" s="16">
        <f t="shared" ca="1" si="395"/>
        <v>8.4192523166736688</v>
      </c>
      <c r="NY19" s="16">
        <f t="shared" ca="1" si="396"/>
        <v>7.3317087352153738</v>
      </c>
      <c r="NZ19" s="16">
        <f t="shared" ca="1" si="397"/>
        <v>8.5221435638424037</v>
      </c>
      <c r="OA19" s="16">
        <f t="shared" ca="1" si="398"/>
        <v>7.9214753339368684</v>
      </c>
      <c r="OB19" s="16">
        <f t="shared" ca="1" si="399"/>
        <v>7.9506795840189755</v>
      </c>
      <c r="OC19" s="16">
        <f t="shared" ca="1" si="400"/>
        <v>7.9914772367931475</v>
      </c>
      <c r="OD19" s="16">
        <f t="shared" ca="1" si="401"/>
        <v>7.8042833501491664</v>
      </c>
      <c r="OE19" s="16">
        <f t="shared" ca="1" si="402"/>
        <v>9.1128708634558038</v>
      </c>
      <c r="OF19" s="16">
        <f t="shared" ca="1" si="403"/>
        <v>8.3862564481699646</v>
      </c>
      <c r="OG19" s="16">
        <f t="shared" ca="1" si="404"/>
        <v>7.8542673564093466</v>
      </c>
      <c r="OH19" s="16">
        <f t="shared" ca="1" si="405"/>
        <v>7.9219699589399619</v>
      </c>
      <c r="OI19" s="16">
        <f t="shared" ca="1" si="406"/>
        <v>7.5480777361258635</v>
      </c>
      <c r="OJ19" s="16">
        <f t="shared" ca="1" si="407"/>
        <v>7.8208499453590319</v>
      </c>
      <c r="OK19" s="16">
        <f t="shared" ca="1" si="408"/>
        <v>7.3365362000716123</v>
      </c>
      <c r="OL19" s="16">
        <f t="shared" ca="1" si="409"/>
        <v>8.0538027919734674</v>
      </c>
      <c r="OM19" s="16">
        <f t="shared" ca="1" si="410"/>
        <v>8.4492687563651216</v>
      </c>
      <c r="ON19" s="16">
        <f t="shared" ca="1" si="411"/>
        <v>7.4354557142844868</v>
      </c>
      <c r="OO19" s="16">
        <f t="shared" ca="1" si="412"/>
        <v>8.586689528112025</v>
      </c>
      <c r="OP19" s="16">
        <f t="shared" ca="1" si="413"/>
        <v>8.6708499857001282</v>
      </c>
      <c r="OQ19" s="16">
        <f t="shared" ca="1" si="414"/>
        <v>8.7297022438682887</v>
      </c>
      <c r="OR19" s="16">
        <f t="shared" ca="1" si="415"/>
        <v>8.0803005356824045</v>
      </c>
      <c r="OS19" s="16">
        <f t="shared" ca="1" si="416"/>
        <v>7.875308788581334</v>
      </c>
      <c r="OT19" s="16">
        <f t="shared" ca="1" si="417"/>
        <v>8.1543940604501852</v>
      </c>
      <c r="OU19" s="16">
        <f t="shared" ca="1" si="418"/>
        <v>8.419246885604764</v>
      </c>
      <c r="OV19" s="16">
        <f t="shared" ca="1" si="419"/>
        <v>8.4869457927370711</v>
      </c>
      <c r="OW19" s="16">
        <f t="shared" ca="1" si="420"/>
        <v>8.5677905708142212</v>
      </c>
      <c r="OX19" s="16">
        <f t="shared" ca="1" si="421"/>
        <v>7.674386446074382</v>
      </c>
      <c r="OY19" s="16">
        <f t="shared" ca="1" si="422"/>
        <v>8.2973245175115586</v>
      </c>
      <c r="OZ19" s="16">
        <f t="shared" ca="1" si="423"/>
        <v>8.2392427326326327</v>
      </c>
      <c r="PA19" s="16">
        <f t="shared" ca="1" si="424"/>
        <v>7.7359732473714651</v>
      </c>
      <c r="PB19" s="16">
        <f t="shared" ca="1" si="425"/>
        <v>7.9637248716565701</v>
      </c>
      <c r="PC19" s="16">
        <f t="shared" ca="1" si="426"/>
        <v>8.1609422639571747</v>
      </c>
      <c r="PD19" s="16">
        <f t="shared" ca="1" si="427"/>
        <v>8.9609478108200804</v>
      </c>
      <c r="PE19" s="16">
        <f t="shared" ca="1" si="428"/>
        <v>7.5179339397680076</v>
      </c>
      <c r="PF19" s="16">
        <f t="shared" ca="1" si="429"/>
        <v>8.3464087718692603</v>
      </c>
      <c r="PG19" s="16">
        <f t="shared" ca="1" si="430"/>
        <v>7.8018971034054951</v>
      </c>
      <c r="PH19" s="16">
        <f t="shared" ca="1" si="431"/>
        <v>7.2821809449175472</v>
      </c>
      <c r="PI19" s="16">
        <f t="shared" ca="1" si="432"/>
        <v>7.5493380105683734</v>
      </c>
      <c r="PJ19" s="16">
        <f t="shared" ca="1" si="433"/>
        <v>7.2828980229063225</v>
      </c>
      <c r="PK19" s="16">
        <f t="shared" ca="1" si="434"/>
        <v>8.9527055926691173</v>
      </c>
      <c r="PL19" s="16">
        <f t="shared" ca="1" si="435"/>
        <v>7.5237722052421701</v>
      </c>
      <c r="PM19" s="16">
        <f t="shared" ca="1" si="436"/>
        <v>7.665485704496767</v>
      </c>
      <c r="PN19" s="16">
        <f t="shared" ca="1" si="437"/>
        <v>9.0180891931831937</v>
      </c>
      <c r="PO19" s="16">
        <f t="shared" ca="1" si="438"/>
        <v>7.4585168430991615</v>
      </c>
      <c r="PP19" s="16">
        <f t="shared" ca="1" si="439"/>
        <v>7.9775029944739488</v>
      </c>
      <c r="PQ19" s="16">
        <f t="shared" ca="1" si="440"/>
        <v>8.4790372632419846</v>
      </c>
      <c r="PR19" s="16">
        <f t="shared" ca="1" si="441"/>
        <v>7.6456704554309027</v>
      </c>
      <c r="PS19" s="16">
        <f t="shared" ca="1" si="442"/>
        <v>7.6043469298484725</v>
      </c>
      <c r="PT19" s="16">
        <f t="shared" ca="1" si="443"/>
        <v>7.4695104739969551</v>
      </c>
      <c r="PU19" s="16">
        <f t="shared" ca="1" si="444"/>
        <v>8.1255408900350847</v>
      </c>
      <c r="PV19" s="16">
        <f t="shared" ca="1" si="445"/>
        <v>7.9983301790147596</v>
      </c>
      <c r="PW19" s="16">
        <f t="shared" ca="1" si="446"/>
        <v>7.8382544625558435</v>
      </c>
      <c r="PX19" s="16">
        <f t="shared" ca="1" si="447"/>
        <v>7.921525478186263</v>
      </c>
      <c r="PY19" s="16">
        <f t="shared" ca="1" si="448"/>
        <v>7.8745940960169616</v>
      </c>
      <c r="PZ19" s="16">
        <f t="shared" ca="1" si="449"/>
        <v>7.1151872833807452</v>
      </c>
      <c r="QA19" s="16">
        <f t="shared" ca="1" si="450"/>
        <v>8.045063996138472</v>
      </c>
      <c r="QB19" s="16">
        <f t="shared" ca="1" si="451"/>
        <v>8.3692336899417104</v>
      </c>
      <c r="QC19" s="16">
        <f t="shared" ca="1" si="452"/>
        <v>8.6823961409626911</v>
      </c>
      <c r="QD19" s="16">
        <f t="shared" ca="1" si="453"/>
        <v>7.8953952373364178</v>
      </c>
      <c r="QE19" s="16">
        <f t="shared" ca="1" si="454"/>
        <v>8.2423887853802817</v>
      </c>
      <c r="QF19" s="16">
        <f t="shared" ca="1" si="455"/>
        <v>7.5339224031203278</v>
      </c>
      <c r="QG19" s="16">
        <f t="shared" ca="1" si="456"/>
        <v>7.5777323996093111</v>
      </c>
      <c r="QH19" s="16">
        <f t="shared" ca="1" si="457"/>
        <v>8.9831064475270832</v>
      </c>
      <c r="QI19" s="16">
        <f t="shared" ca="1" si="458"/>
        <v>8.1000098097881761</v>
      </c>
      <c r="QJ19" s="16">
        <f t="shared" ca="1" si="459"/>
        <v>8.8678032150759645</v>
      </c>
      <c r="QK19" s="16">
        <f t="shared" ca="1" si="460"/>
        <v>7.6376896371458738</v>
      </c>
      <c r="QL19" s="16">
        <f t="shared" ca="1" si="461"/>
        <v>7.4184501592597485</v>
      </c>
      <c r="QM19" s="16">
        <f t="shared" ca="1" si="462"/>
        <v>7.8132006017366109</v>
      </c>
      <c r="QN19" s="16">
        <f t="shared" ca="1" si="463"/>
        <v>7.2586467808714268</v>
      </c>
      <c r="QO19" s="16">
        <f t="shared" ca="1" si="464"/>
        <v>8.5311420826942843</v>
      </c>
      <c r="QP19" s="16">
        <f t="shared" ca="1" si="465"/>
        <v>8.3942990821384278</v>
      </c>
      <c r="QQ19" s="16">
        <f t="shared" ca="1" si="466"/>
        <v>8.2503601369443818</v>
      </c>
      <c r="QR19" s="16">
        <f t="shared" ca="1" si="467"/>
        <v>8.4489165749735626</v>
      </c>
      <c r="QS19" s="16">
        <f t="shared" ca="1" si="468"/>
        <v>8.1106420772484409</v>
      </c>
      <c r="QT19" s="16">
        <f t="shared" ca="1" si="469"/>
        <v>7.8529671969357757</v>
      </c>
      <c r="QU19" s="16">
        <f t="shared" ca="1" si="470"/>
        <v>7.8354990883013302</v>
      </c>
      <c r="QV19" s="16">
        <f t="shared" ca="1" si="471"/>
        <v>7.447054341423196</v>
      </c>
      <c r="QW19" s="16">
        <f t="shared" ca="1" si="472"/>
        <v>7.1190897685917314</v>
      </c>
      <c r="QX19" s="16">
        <f t="shared" ca="1" si="473"/>
        <v>7.2238636977052053</v>
      </c>
      <c r="QY19" s="16">
        <f t="shared" ca="1" si="474"/>
        <v>8.6695290356509958</v>
      </c>
      <c r="QZ19" s="16">
        <f t="shared" ca="1" si="475"/>
        <v>8.5043221274890684</v>
      </c>
      <c r="RA19" s="16">
        <f t="shared" ca="1" si="476"/>
        <v>8.5694906064304366</v>
      </c>
      <c r="RB19" s="16">
        <f t="shared" ca="1" si="477"/>
        <v>7.6236317438171541</v>
      </c>
      <c r="RC19" s="16">
        <f t="shared" ca="1" si="478"/>
        <v>8.3670149464767469</v>
      </c>
      <c r="RD19" s="16">
        <f t="shared" ca="1" si="479"/>
        <v>7.3936898730776885</v>
      </c>
      <c r="RE19" s="16">
        <f t="shared" ca="1" si="480"/>
        <v>8.1288254151651511</v>
      </c>
      <c r="RF19" s="16">
        <f t="shared" ca="1" si="481"/>
        <v>7.7510599806600968</v>
      </c>
      <c r="RG19" s="16">
        <f t="shared" ca="1" si="482"/>
        <v>8.5771629639156437</v>
      </c>
      <c r="RH19" s="16">
        <f t="shared" ca="1" si="483"/>
        <v>8.4949403070924046</v>
      </c>
      <c r="RI19" s="16">
        <f t="shared" ca="1" si="484"/>
        <v>8.0142155507453925</v>
      </c>
      <c r="RJ19" s="16">
        <f t="shared" ca="1" si="485"/>
        <v>8.0463755108357891</v>
      </c>
      <c r="RK19" s="16">
        <f t="shared" ca="1" si="486"/>
        <v>6.6007121752787743</v>
      </c>
      <c r="RL19" s="16">
        <f t="shared" ca="1" si="487"/>
        <v>8.2538387534469919</v>
      </c>
      <c r="RM19" s="16">
        <f t="shared" ca="1" si="488"/>
        <v>8.1533489047351946</v>
      </c>
      <c r="RN19" s="16">
        <f t="shared" ca="1" si="489"/>
        <v>7.8756950765626623</v>
      </c>
      <c r="RO19" s="16">
        <f t="shared" ca="1" si="490"/>
        <v>8.4331774804028328</v>
      </c>
      <c r="RP19" s="16">
        <f t="shared" ca="1" si="491"/>
        <v>7.8484411253708304</v>
      </c>
      <c r="RQ19" s="16">
        <f t="shared" ca="1" si="492"/>
        <v>7.4961882138065699</v>
      </c>
      <c r="RR19" s="16">
        <f t="shared" ca="1" si="493"/>
        <v>7.5750370227216699</v>
      </c>
      <c r="RS19" s="16">
        <f t="shared" ca="1" si="494"/>
        <v>6.7094026146182015</v>
      </c>
      <c r="RT19" s="16">
        <f t="shared" ca="1" si="495"/>
        <v>8.2846568100517004</v>
      </c>
      <c r="RU19" s="16">
        <f t="shared" ca="1" si="496"/>
        <v>8.0572458983199731</v>
      </c>
      <c r="RV19" s="16">
        <f t="shared" ca="1" si="497"/>
        <v>8.2668278511692161</v>
      </c>
      <c r="RW19" s="16">
        <f t="shared" ca="1" si="498"/>
        <v>8.7176139381879594</v>
      </c>
      <c r="RX19" s="16">
        <f t="shared" ca="1" si="499"/>
        <v>7.384886217730628</v>
      </c>
      <c r="RY19" s="16">
        <f t="shared" ca="1" si="500"/>
        <v>8.0576597002017536</v>
      </c>
      <c r="RZ19" s="16">
        <f t="shared" ca="1" si="501"/>
        <v>8.7610014919779875</v>
      </c>
      <c r="SA19" s="16">
        <f t="shared" ca="1" si="502"/>
        <v>7.0678631870943116</v>
      </c>
      <c r="SB19" s="16">
        <f t="shared" ca="1" si="503"/>
        <v>8.3632586139690321</v>
      </c>
      <c r="SC19" s="16">
        <f t="shared" ca="1" si="504"/>
        <v>7.5072461266944401</v>
      </c>
      <c r="SD19" s="16">
        <f t="shared" ca="1" si="505"/>
        <v>7.8226475610787531</v>
      </c>
      <c r="SE19" s="16">
        <f t="shared" ca="1" si="506"/>
        <v>7.1908943545910091</v>
      </c>
      <c r="SF19" s="16">
        <f t="shared" ca="1" si="507"/>
        <v>7.9437383136775495</v>
      </c>
      <c r="SG19" s="16">
        <f t="shared" ca="1" si="508"/>
        <v>8.6901510565591913</v>
      </c>
      <c r="SH19" s="16">
        <f t="shared" ca="1" si="509"/>
        <v>7.966583599703922</v>
      </c>
      <c r="SI19" s="16">
        <f t="shared" ca="1" si="510"/>
        <v>8.6453912803059403</v>
      </c>
      <c r="SJ19" s="16">
        <f t="shared" ca="1" si="511"/>
        <v>8.9489222416092939</v>
      </c>
      <c r="SK19" s="16">
        <f t="shared" ca="1" si="512"/>
        <v>7.6738491694615103</v>
      </c>
      <c r="SL19" s="16">
        <f t="shared" ca="1" si="513"/>
        <v>7.036625916353124</v>
      </c>
      <c r="SM19" s="16">
        <f t="shared" ca="1" si="514"/>
        <v>7.9831087794778117</v>
      </c>
      <c r="SN19" s="16">
        <f t="shared" ca="1" si="515"/>
        <v>7.7808936199920291</v>
      </c>
      <c r="SO19" s="16">
        <f t="shared" ca="1" si="516"/>
        <v>7.9795132549389312</v>
      </c>
      <c r="SP19" s="16">
        <f t="shared" ca="1" si="517"/>
        <v>8.1511154463679141</v>
      </c>
      <c r="SQ19" s="16">
        <f t="shared" ca="1" si="518"/>
        <v>8.5823202500207589</v>
      </c>
      <c r="SR19" s="16">
        <f t="shared" ca="1" si="519"/>
        <v>7.9275015688945203</v>
      </c>
      <c r="SS19" s="16">
        <f t="shared" ca="1" si="520"/>
        <v>8.073059072346231</v>
      </c>
      <c r="ST19" s="16">
        <f t="shared" ca="1" si="521"/>
        <v>8.9501741591177826</v>
      </c>
      <c r="SU19" s="16">
        <f t="shared" ca="1" si="522"/>
        <v>9.116620432505103</v>
      </c>
      <c r="SV19" s="16">
        <f t="shared" ca="1" si="523"/>
        <v>8.0414331819278058</v>
      </c>
      <c r="SW19" s="16">
        <f t="shared" ca="1" si="524"/>
        <v>8.0602798542226868</v>
      </c>
      <c r="SX19" s="16">
        <f t="shared" ca="1" si="525"/>
        <v>7.8516004964952613</v>
      </c>
      <c r="SY19" s="16">
        <f t="shared" ca="1" si="526"/>
        <v>8.6131815572685362</v>
      </c>
      <c r="SZ19" s="16">
        <f t="shared" ca="1" si="527"/>
        <v>7.4000934614841558</v>
      </c>
      <c r="TA19" s="16">
        <f t="shared" ca="1" si="528"/>
        <v>8.981656937002132</v>
      </c>
      <c r="TB19" s="16">
        <f t="shared" ca="1" si="529"/>
        <v>8.5142554444997476</v>
      </c>
      <c r="TC19" s="16">
        <f t="shared" ca="1" si="530"/>
        <v>7.4946478931798231</v>
      </c>
      <c r="TD19" s="16">
        <f t="shared" ca="1" si="531"/>
        <v>7.0878616864362041</v>
      </c>
      <c r="TE19" s="16">
        <f t="shared" ca="1" si="532"/>
        <v>7.2274841966320906</v>
      </c>
      <c r="TF19" s="16">
        <f t="shared" ca="1" si="533"/>
        <v>8.7019179457811298</v>
      </c>
      <c r="TG19" s="16">
        <f t="shared" ca="1" si="534"/>
        <v>8.7650248532389536</v>
      </c>
      <c r="TH19" s="16">
        <f t="shared" ca="1" si="535"/>
        <v>8.1575456243613953</v>
      </c>
      <c r="TI19" s="16">
        <f t="shared" ca="1" si="536"/>
        <v>8.1339036591453056</v>
      </c>
      <c r="TJ19" s="16">
        <f t="shared" ca="1" si="537"/>
        <v>8.3115353254511373</v>
      </c>
      <c r="TK19" s="16">
        <f t="shared" ca="1" si="538"/>
        <v>7.8004005831015037</v>
      </c>
      <c r="TL19" s="16">
        <f t="shared" ca="1" si="539"/>
        <v>6.9546014398392115</v>
      </c>
      <c r="TM19" s="16">
        <f t="shared" ca="1" si="540"/>
        <v>8.1353196506027761</v>
      </c>
      <c r="TN19" s="16">
        <f t="shared" ca="1" si="541"/>
        <v>7.72029234443833</v>
      </c>
      <c r="TO19" s="16">
        <f t="shared" ca="1" si="542"/>
        <v>7.7550330224134081</v>
      </c>
      <c r="TP19" s="16">
        <f t="shared" ca="1" si="543"/>
        <v>8.2831976068516813</v>
      </c>
      <c r="TQ19" s="16">
        <f t="shared" ca="1" si="544"/>
        <v>8.2300223746302592</v>
      </c>
      <c r="TR19" s="16">
        <f t="shared" ca="1" si="545"/>
        <v>8.17978994680219</v>
      </c>
      <c r="TS19" s="16">
        <f t="shared" ca="1" si="546"/>
        <v>8.2274381444841804</v>
      </c>
      <c r="TT19" s="16">
        <f t="shared" ca="1" si="547"/>
        <v>7.909595618332097</v>
      </c>
      <c r="TU19" s="16">
        <f t="shared" ca="1" si="548"/>
        <v>8.3668180818108784</v>
      </c>
      <c r="TV19" s="16">
        <f t="shared" ca="1" si="549"/>
        <v>8.3623190017830069</v>
      </c>
      <c r="TW19" s="16">
        <f t="shared" ca="1" si="550"/>
        <v>8.5319082047781318</v>
      </c>
      <c r="TX19" s="16">
        <f t="shared" ca="1" si="551"/>
        <v>7.981288088326723</v>
      </c>
      <c r="TY19" s="16">
        <f t="shared" ca="1" si="552"/>
        <v>8.0799783859410645</v>
      </c>
      <c r="TZ19" s="16">
        <f t="shared" ca="1" si="553"/>
        <v>8.68260407033452</v>
      </c>
      <c r="UA19" s="16">
        <f t="shared" ca="1" si="554"/>
        <v>8.8232198528500501</v>
      </c>
      <c r="UB19" s="16">
        <f t="shared" ca="1" si="555"/>
        <v>7.817472430640616</v>
      </c>
      <c r="UC19" s="16">
        <f t="shared" ca="1" si="556"/>
        <v>7.8829990537171479</v>
      </c>
      <c r="UD19" s="16">
        <f t="shared" ca="1" si="557"/>
        <v>7.9171651338945699</v>
      </c>
      <c r="UE19" s="16">
        <f t="shared" ca="1" si="558"/>
        <v>7.7371311403700531</v>
      </c>
      <c r="UF19" s="16">
        <f t="shared" ca="1" si="559"/>
        <v>7.8499398970465384</v>
      </c>
      <c r="UG19" s="16">
        <f t="shared" ca="1" si="560"/>
        <v>8.4349664036332914</v>
      </c>
      <c r="UH19" s="16">
        <f t="shared" ca="1" si="561"/>
        <v>6.8138704289278014</v>
      </c>
      <c r="UI19" s="16">
        <f t="shared" ca="1" si="562"/>
        <v>7.8926352556213226</v>
      </c>
      <c r="UJ19" s="16">
        <f t="shared" ca="1" si="563"/>
        <v>8.0791730742567172</v>
      </c>
      <c r="UK19" s="16">
        <f t="shared" ca="1" si="564"/>
        <v>6.8680611550995785</v>
      </c>
      <c r="UL19" s="16">
        <f t="shared" ca="1" si="565"/>
        <v>6.7432170489616849</v>
      </c>
      <c r="UM19" s="16">
        <f t="shared" ca="1" si="566"/>
        <v>8.6102470534704807</v>
      </c>
      <c r="UN19" s="16">
        <f t="shared" ca="1" si="567"/>
        <v>7.7773258699066359</v>
      </c>
      <c r="UO19" s="16">
        <f t="shared" ca="1" si="568"/>
        <v>8.2048858791097334</v>
      </c>
      <c r="UP19" s="16">
        <f t="shared" ca="1" si="569"/>
        <v>8.1936155508748794</v>
      </c>
      <c r="UQ19" s="16">
        <f t="shared" ca="1" si="570"/>
        <v>7.0030420158732332</v>
      </c>
      <c r="UR19" s="16">
        <f t="shared" ca="1" si="571"/>
        <v>7.0023223759910991</v>
      </c>
      <c r="US19" s="16">
        <f t="shared" ca="1" si="572"/>
        <v>8.0318935263717428</v>
      </c>
      <c r="UT19" s="16">
        <f t="shared" ca="1" si="573"/>
        <v>7.896361738807177</v>
      </c>
      <c r="UU19" s="16">
        <f t="shared" ca="1" si="574"/>
        <v>9.1576403564437658</v>
      </c>
      <c r="UV19" s="16">
        <f t="shared" ca="1" si="575"/>
        <v>7.9319313834573686</v>
      </c>
      <c r="UW19" s="16">
        <f t="shared" ca="1" si="576"/>
        <v>8.5658852254016349</v>
      </c>
      <c r="UX19" s="16">
        <f t="shared" ca="1" si="577"/>
        <v>7.2911928830878194</v>
      </c>
      <c r="UY19" s="16">
        <f t="shared" ca="1" si="578"/>
        <v>7.7796782948783507</v>
      </c>
      <c r="UZ19" s="16">
        <f t="shared" ca="1" si="579"/>
        <v>7.8406293819555106</v>
      </c>
      <c r="VA19" s="16">
        <f t="shared" ca="1" si="580"/>
        <v>8.2881896309792271</v>
      </c>
      <c r="VB19" s="16">
        <f t="shared" ca="1" si="581"/>
        <v>8.0119385256610389</v>
      </c>
      <c r="VC19" s="16">
        <f t="shared" ca="1" si="582"/>
        <v>8.9772479144771555</v>
      </c>
      <c r="VD19" s="16">
        <f t="shared" ca="1" si="583"/>
        <v>8.394991808285587</v>
      </c>
      <c r="VE19" s="16">
        <f t="shared" ca="1" si="584"/>
        <v>8.1333367986750087</v>
      </c>
      <c r="VF19" s="16">
        <f t="shared" ca="1" si="585"/>
        <v>9.0669040682017581</v>
      </c>
      <c r="VG19" s="16">
        <f t="shared" ca="1" si="586"/>
        <v>8.1371485742021115</v>
      </c>
      <c r="VH19" s="16">
        <f t="shared" ca="1" si="587"/>
        <v>7.0102945097839715</v>
      </c>
      <c r="VI19" s="16">
        <f t="shared" ca="1" si="588"/>
        <v>7.9618294700635728</v>
      </c>
      <c r="VJ19" s="16">
        <f t="shared" ca="1" si="589"/>
        <v>7.602091241924203</v>
      </c>
      <c r="VK19" s="16">
        <f t="shared" ca="1" si="590"/>
        <v>8.8539158843191501</v>
      </c>
      <c r="VL19" s="16">
        <f t="shared" ca="1" si="591"/>
        <v>7.6706483839315265</v>
      </c>
      <c r="VM19" s="16">
        <f t="shared" ca="1" si="592"/>
        <v>8.3730391531003701</v>
      </c>
      <c r="VN19" s="16">
        <f t="shared" ca="1" si="593"/>
        <v>8.3338078887490337</v>
      </c>
      <c r="VO19" s="16">
        <f t="shared" ca="1" si="594"/>
        <v>8.400495125244376</v>
      </c>
      <c r="VP19" s="16">
        <f t="shared" ca="1" si="595"/>
        <v>7.9534724006581081</v>
      </c>
      <c r="VQ19" s="16">
        <f t="shared" ca="1" si="596"/>
        <v>7.4739996473220653</v>
      </c>
      <c r="VR19" s="16">
        <f t="shared" ca="1" si="597"/>
        <v>8.2259575346752527</v>
      </c>
      <c r="VS19" s="16">
        <f t="shared" ca="1" si="598"/>
        <v>7.7181605676614469</v>
      </c>
      <c r="VT19" s="16">
        <f t="shared" ca="1" si="599"/>
        <v>8.0948565964429893</v>
      </c>
      <c r="VU19" s="16">
        <f t="shared" ca="1" si="600"/>
        <v>7.5735617167319891</v>
      </c>
      <c r="VV19" s="16">
        <f t="shared" ca="1" si="601"/>
        <v>8.3601858033963499</v>
      </c>
      <c r="VW19" s="16">
        <f t="shared" ca="1" si="602"/>
        <v>7.9462705920628407</v>
      </c>
      <c r="VX19" s="16">
        <f t="shared" ca="1" si="603"/>
        <v>7.7730138748880995</v>
      </c>
      <c r="VY19" s="16">
        <f t="shared" ca="1" si="604"/>
        <v>8.166367754068137</v>
      </c>
      <c r="VZ19" s="16">
        <f t="shared" ca="1" si="605"/>
        <v>8.7745388470420096</v>
      </c>
      <c r="WA19" s="16">
        <f t="shared" ca="1" si="606"/>
        <v>7.9494195481783185</v>
      </c>
      <c r="WB19" s="16">
        <f t="shared" ca="1" si="607"/>
        <v>8.8731397350179826</v>
      </c>
      <c r="WC19" s="16">
        <f t="shared" ca="1" si="608"/>
        <v>9.7087559782557999</v>
      </c>
      <c r="WD19" s="16">
        <f t="shared" ca="1" si="609"/>
        <v>7.3770971758165462</v>
      </c>
      <c r="WE19" s="16">
        <f t="shared" ca="1" si="610"/>
        <v>8.635452056969811</v>
      </c>
      <c r="WF19" s="16">
        <f t="shared" ca="1" si="611"/>
        <v>7.1746411896971969</v>
      </c>
      <c r="WG19" s="16">
        <f t="shared" ca="1" si="612"/>
        <v>7.292026343443645</v>
      </c>
      <c r="WH19" s="16">
        <f t="shared" ca="1" si="613"/>
        <v>7.4343328278673182</v>
      </c>
      <c r="WI19" s="16">
        <f t="shared" ca="1" si="614"/>
        <v>8.243430479217583</v>
      </c>
      <c r="WJ19" s="16">
        <f t="shared" ca="1" si="615"/>
        <v>8.0763272639322139</v>
      </c>
      <c r="WK19" s="16">
        <f t="shared" ca="1" si="616"/>
        <v>8.0275409999442786</v>
      </c>
      <c r="WL19" s="16">
        <f t="shared" ca="1" si="617"/>
        <v>8.3115434418394578</v>
      </c>
      <c r="WM19" s="16">
        <f t="shared" ca="1" si="618"/>
        <v>7.3004629350736652</v>
      </c>
      <c r="WN19" s="16">
        <f t="shared" ca="1" si="619"/>
        <v>7.9852972316570048</v>
      </c>
      <c r="WO19" s="16">
        <f t="shared" ca="1" si="620"/>
        <v>8.6518475376739712</v>
      </c>
      <c r="WP19" s="16">
        <f t="shared" ca="1" si="621"/>
        <v>8.8218441127913128</v>
      </c>
      <c r="WQ19" s="16">
        <f t="shared" ca="1" si="622"/>
        <v>9.0731072858106874</v>
      </c>
      <c r="WR19" s="16">
        <f t="shared" ca="1" si="623"/>
        <v>8.0297828510296618</v>
      </c>
      <c r="WS19" s="16">
        <f t="shared" ca="1" si="624"/>
        <v>8.4132895661211187</v>
      </c>
      <c r="WT19" s="16">
        <f t="shared" ca="1" si="625"/>
        <v>9.0486872153983455</v>
      </c>
      <c r="WU19" s="16">
        <f t="shared" ca="1" si="626"/>
        <v>8.2251626572151828</v>
      </c>
      <c r="WV19" s="16">
        <f t="shared" ca="1" si="627"/>
        <v>6.9695548939956327</v>
      </c>
      <c r="WW19" s="16">
        <f t="shared" ca="1" si="628"/>
        <v>7.4415657329281109</v>
      </c>
      <c r="WX19" s="16">
        <f t="shared" ca="1" si="629"/>
        <v>8.1720504595172407</v>
      </c>
      <c r="WY19" s="16">
        <f t="shared" ca="1" si="630"/>
        <v>8.094865795457638</v>
      </c>
      <c r="WZ19" s="16">
        <f t="shared" ca="1" si="631"/>
        <v>7.611768177774568</v>
      </c>
      <c r="XA19" s="16">
        <f t="shared" ca="1" si="632"/>
        <v>7.3180870872174015</v>
      </c>
      <c r="XB19" s="16">
        <f t="shared" ca="1" si="633"/>
        <v>7.507600096557792</v>
      </c>
      <c r="XC19" s="16">
        <f t="shared" ca="1" si="634"/>
        <v>7.5992873217063845</v>
      </c>
      <c r="XD19" s="16">
        <f t="shared" ca="1" si="635"/>
        <v>8.359920230790145</v>
      </c>
      <c r="XE19" s="16">
        <f t="shared" ca="1" si="636"/>
        <v>8.4380365762203944</v>
      </c>
      <c r="XF19" s="16">
        <f t="shared" ca="1" si="637"/>
        <v>7.6088624011824875</v>
      </c>
      <c r="XG19" s="16">
        <f t="shared" ca="1" si="638"/>
        <v>8.2761465870372337</v>
      </c>
      <c r="XH19" s="16">
        <f t="shared" ca="1" si="639"/>
        <v>7.8144420368762768</v>
      </c>
      <c r="XI19" s="16">
        <f t="shared" ca="1" si="640"/>
        <v>7.2569406038887063</v>
      </c>
      <c r="XJ19" s="16">
        <f t="shared" ca="1" si="641"/>
        <v>7.8159074039589269</v>
      </c>
      <c r="XK19" s="16">
        <f t="shared" ca="1" si="642"/>
        <v>7.512443027168028</v>
      </c>
      <c r="XL19" s="16">
        <f t="shared" ca="1" si="643"/>
        <v>8.8316871369484407</v>
      </c>
      <c r="XM19" s="16">
        <f t="shared" ca="1" si="644"/>
        <v>8.1014744119990496</v>
      </c>
      <c r="XN19" s="16">
        <f t="shared" ca="1" si="645"/>
        <v>8.5566096040133885</v>
      </c>
      <c r="XO19" s="16">
        <f t="shared" ca="1" si="646"/>
        <v>8.353289609339793</v>
      </c>
      <c r="XP19" s="16">
        <f t="shared" ca="1" si="647"/>
        <v>8.2965515347347658</v>
      </c>
      <c r="XQ19" s="16">
        <f t="shared" ca="1" si="648"/>
        <v>7.9792812057044475</v>
      </c>
      <c r="XR19" s="16">
        <f t="shared" ca="1" si="649"/>
        <v>7.8444496040173561</v>
      </c>
      <c r="XS19" s="16">
        <f t="shared" ca="1" si="650"/>
        <v>7.0109914834501037</v>
      </c>
      <c r="XT19" s="16">
        <f t="shared" ca="1" si="651"/>
        <v>8.2745264352628993</v>
      </c>
      <c r="XU19" s="16">
        <f t="shared" ca="1" si="652"/>
        <v>8.1889332418522169</v>
      </c>
      <c r="XV19" s="16">
        <f t="shared" ca="1" si="653"/>
        <v>8.5106424081214804</v>
      </c>
      <c r="XW19" s="16">
        <f t="shared" ca="1" si="654"/>
        <v>9.2466483234108576</v>
      </c>
      <c r="XX19" s="16">
        <f t="shared" ca="1" si="655"/>
        <v>7.7401683699982557</v>
      </c>
      <c r="XY19" s="16">
        <f t="shared" ca="1" si="656"/>
        <v>6.9074049668772117</v>
      </c>
      <c r="XZ19" s="16">
        <f t="shared" ca="1" si="657"/>
        <v>6.7109195458757052</v>
      </c>
      <c r="YA19" s="16">
        <f t="shared" ca="1" si="658"/>
        <v>7.8836404670055442</v>
      </c>
      <c r="YB19" s="16">
        <f t="shared" ca="1" si="659"/>
        <v>9.1706793319023134</v>
      </c>
      <c r="YC19" s="16">
        <f t="shared" ca="1" si="660"/>
        <v>8.5723373054619216</v>
      </c>
      <c r="YD19" s="16">
        <f t="shared" ca="1" si="661"/>
        <v>7.7540952887274717</v>
      </c>
      <c r="YE19" s="16">
        <f t="shared" ca="1" si="662"/>
        <v>8.2311321556107231</v>
      </c>
      <c r="YF19" s="16">
        <f t="shared" ca="1" si="663"/>
        <v>7.2189641361066048</v>
      </c>
      <c r="YG19" s="16">
        <f t="shared" ca="1" si="664"/>
        <v>7.9174436451992021</v>
      </c>
      <c r="YH19" s="16">
        <f t="shared" ca="1" si="665"/>
        <v>7.8070821777014414</v>
      </c>
      <c r="YI19" s="16">
        <f t="shared" ca="1" si="666"/>
        <v>7.2267171844443343</v>
      </c>
      <c r="YJ19" s="16">
        <f t="shared" ca="1" si="667"/>
        <v>8.5812970920527594</v>
      </c>
      <c r="YK19" s="16">
        <f t="shared" ca="1" si="668"/>
        <v>7.2574709145961744</v>
      </c>
      <c r="YL19" s="16">
        <f t="shared" ca="1" si="669"/>
        <v>8.6861056750371386</v>
      </c>
      <c r="YM19" s="16">
        <f t="shared" ca="1" si="670"/>
        <v>8.0465358259583279</v>
      </c>
      <c r="YN19" s="16">
        <f t="shared" ca="1" si="671"/>
        <v>7.3502986114736872</v>
      </c>
      <c r="YO19" s="16">
        <f t="shared" ca="1" si="672"/>
        <v>8.1859790802671366</v>
      </c>
      <c r="YP19" s="16">
        <f t="shared" ca="1" si="673"/>
        <v>7.8955608097455361</v>
      </c>
      <c r="YQ19" s="16">
        <f t="shared" ca="1" si="674"/>
        <v>8.1871217676017061</v>
      </c>
      <c r="YR19" s="16">
        <f t="shared" ca="1" si="675"/>
        <v>8.4934885475035955</v>
      </c>
      <c r="YS19" s="16">
        <f t="shared" ca="1" si="676"/>
        <v>6.9424867244613049</v>
      </c>
      <c r="YT19" s="16">
        <f t="shared" ca="1" si="677"/>
        <v>8.2552377741929437</v>
      </c>
      <c r="YU19" s="16">
        <f t="shared" ca="1" si="678"/>
        <v>8.6343385812477997</v>
      </c>
      <c r="YV19" s="16">
        <f t="shared" ca="1" si="679"/>
        <v>7.718710345456512</v>
      </c>
      <c r="YW19" s="16">
        <f t="shared" ca="1" si="680"/>
        <v>7.676515147535647</v>
      </c>
      <c r="YX19" s="16">
        <f t="shared" ca="1" si="681"/>
        <v>8.0411956684141632</v>
      </c>
      <c r="YY19" s="16">
        <f t="shared" ca="1" si="682"/>
        <v>8.0189631159575381</v>
      </c>
      <c r="YZ19" s="16">
        <f t="shared" ca="1" si="683"/>
        <v>7.3386855611417721</v>
      </c>
      <c r="ZA19" s="16">
        <f t="shared" ca="1" si="684"/>
        <v>9.0782008611369083</v>
      </c>
      <c r="ZB19" s="16">
        <f t="shared" ca="1" si="685"/>
        <v>7.6112598887049518</v>
      </c>
      <c r="ZC19" s="16">
        <f t="shared" ca="1" si="686"/>
        <v>7.2151921650921453</v>
      </c>
      <c r="ZD19" s="16">
        <f t="shared" ca="1" si="687"/>
        <v>8.4042317124013142</v>
      </c>
      <c r="ZE19" s="16">
        <f t="shared" ca="1" si="688"/>
        <v>7.8198599346404842</v>
      </c>
      <c r="ZF19" s="16">
        <f t="shared" ca="1" si="689"/>
        <v>7.6736772304918874</v>
      </c>
      <c r="ZG19" s="16">
        <f t="shared" ca="1" si="690"/>
        <v>7.6283994598954257</v>
      </c>
      <c r="ZH19" s="16">
        <f t="shared" ca="1" si="691"/>
        <v>7.6816753392998853</v>
      </c>
      <c r="ZI19" s="16">
        <f t="shared" ca="1" si="692"/>
        <v>8.0768855803931832</v>
      </c>
      <c r="ZJ19" s="16">
        <f t="shared" ca="1" si="693"/>
        <v>8.5386013041820839</v>
      </c>
      <c r="ZK19" s="16">
        <f t="shared" ca="1" si="694"/>
        <v>7.557259753791068</v>
      </c>
      <c r="ZL19" s="16">
        <f t="shared" ca="1" si="695"/>
        <v>8.8164122025361387</v>
      </c>
      <c r="ZM19" s="16">
        <f t="shared" ca="1" si="696"/>
        <v>7.8025979083732748</v>
      </c>
      <c r="ZN19" s="16">
        <f t="shared" ca="1" si="697"/>
        <v>6.7698781255751328</v>
      </c>
      <c r="ZO19" s="16">
        <f t="shared" ca="1" si="698"/>
        <v>7.7620858777312005</v>
      </c>
      <c r="ZP19" s="16">
        <f t="shared" ca="1" si="699"/>
        <v>8.1179581301242454</v>
      </c>
      <c r="ZQ19" s="16">
        <f t="shared" ca="1" si="700"/>
        <v>8.4175346854335871</v>
      </c>
      <c r="ZR19" s="16">
        <f t="shared" ca="1" si="701"/>
        <v>8.7121988717213892</v>
      </c>
      <c r="ZS19" s="16">
        <f t="shared" ca="1" si="702"/>
        <v>8.291529985807486</v>
      </c>
      <c r="ZT19" s="16">
        <f t="shared" ca="1" si="703"/>
        <v>7.7467706817938664</v>
      </c>
      <c r="ZU19" s="16">
        <f t="shared" ca="1" si="704"/>
        <v>8.2017392279463763</v>
      </c>
      <c r="ZV19" s="16">
        <f t="shared" ca="1" si="705"/>
        <v>7.6681982387187393</v>
      </c>
      <c r="ZW19" s="16">
        <f t="shared" ca="1" si="706"/>
        <v>9.2323996160569806</v>
      </c>
      <c r="ZX19" s="16">
        <f t="shared" ca="1" si="707"/>
        <v>8.1815769069064253</v>
      </c>
      <c r="ZY19" s="16">
        <f t="shared" ca="1" si="708"/>
        <v>8.2692701762748406</v>
      </c>
      <c r="ZZ19" s="16">
        <f t="shared" ca="1" si="709"/>
        <v>7.3428219044523821</v>
      </c>
      <c r="AAA19" s="16">
        <f t="shared" ca="1" si="710"/>
        <v>7.5223163332601422</v>
      </c>
      <c r="AAB19" s="16">
        <f t="shared" ca="1" si="711"/>
        <v>7.1853415280682267</v>
      </c>
      <c r="AAC19" s="16">
        <f t="shared" ca="1" si="712"/>
        <v>7.3602988645281648</v>
      </c>
      <c r="AAD19" s="16">
        <f t="shared" ca="1" si="713"/>
        <v>7.7364618772126255</v>
      </c>
      <c r="AAE19" s="16">
        <f t="shared" ca="1" si="714"/>
        <v>8.2660453865676971</v>
      </c>
      <c r="AAF19" s="16">
        <f t="shared" ca="1" si="715"/>
        <v>8.1948310397587072</v>
      </c>
      <c r="AAG19" s="16">
        <f t="shared" ca="1" si="716"/>
        <v>7.3665541866274173</v>
      </c>
      <c r="AAH19" s="16">
        <f t="shared" ca="1" si="717"/>
        <v>9.256927261034912</v>
      </c>
      <c r="AAI19" s="16">
        <f t="shared" ca="1" si="718"/>
        <v>8.3264710546395619</v>
      </c>
      <c r="AAJ19" s="16">
        <f t="shared" ca="1" si="719"/>
        <v>8.2306107577177663</v>
      </c>
      <c r="AAK19" s="16">
        <f t="shared" ca="1" si="720"/>
        <v>8.2263788008365655</v>
      </c>
      <c r="AAL19" s="16">
        <f t="shared" ca="1" si="721"/>
        <v>8.2147739148237662</v>
      </c>
      <c r="AAM19" s="16">
        <f t="shared" ca="1" si="722"/>
        <v>7.1630575275426347</v>
      </c>
      <c r="AAN19" s="16">
        <f t="shared" ca="1" si="723"/>
        <v>7.854385269248354</v>
      </c>
      <c r="AAO19" s="16">
        <f t="shared" ca="1" si="724"/>
        <v>7.8292381226372454</v>
      </c>
      <c r="AAP19" s="16">
        <f t="shared" ca="1" si="725"/>
        <v>7.8027593302346849</v>
      </c>
      <c r="AAQ19" s="16">
        <f t="shared" ca="1" si="726"/>
        <v>8.8053800124569257</v>
      </c>
      <c r="AAR19" s="16">
        <f t="shared" ca="1" si="727"/>
        <v>9.0197746714245071</v>
      </c>
      <c r="AAS19" s="16">
        <f t="shared" ca="1" si="728"/>
        <v>7.6133094015572862</v>
      </c>
      <c r="AAT19" s="16">
        <f t="shared" ca="1" si="729"/>
        <v>7.238387035423794</v>
      </c>
      <c r="AAU19" s="16">
        <f t="shared" ca="1" si="730"/>
        <v>8.316146496245775</v>
      </c>
      <c r="AAV19" s="16">
        <f t="shared" ca="1" si="731"/>
        <v>8.3128173945557826</v>
      </c>
      <c r="AAW19" s="16">
        <f t="shared" ca="1" si="732"/>
        <v>7.1211458485521089</v>
      </c>
      <c r="AAX19" s="16">
        <f t="shared" ca="1" si="733"/>
        <v>8.0049160525160694</v>
      </c>
      <c r="AAY19" s="16">
        <f t="shared" ca="1" si="734"/>
        <v>8.1779751545352593</v>
      </c>
      <c r="AAZ19" s="16">
        <f t="shared" ca="1" si="735"/>
        <v>8.3808709296814214</v>
      </c>
      <c r="ABA19" s="16">
        <f t="shared" ca="1" si="736"/>
        <v>8.2190724008508145</v>
      </c>
      <c r="ABB19" s="16">
        <f t="shared" ca="1" si="737"/>
        <v>8.1813193692961317</v>
      </c>
      <c r="ABC19" s="16">
        <f t="shared" ca="1" si="738"/>
        <v>7.6755377657946706</v>
      </c>
      <c r="ABD19" s="16">
        <f t="shared" ca="1" si="739"/>
        <v>8.0221309348135712</v>
      </c>
      <c r="ABE19" s="16">
        <f t="shared" ca="1" si="740"/>
        <v>8.1672036464985602</v>
      </c>
      <c r="ABF19" s="16">
        <f t="shared" ca="1" si="741"/>
        <v>7.8147965924997216</v>
      </c>
      <c r="ABG19" s="16">
        <f t="shared" ca="1" si="742"/>
        <v>7.6554010962505883</v>
      </c>
      <c r="ABH19" s="16">
        <f t="shared" ca="1" si="743"/>
        <v>7.6595958764836531</v>
      </c>
      <c r="ABI19" s="16">
        <f t="shared" ca="1" si="744"/>
        <v>7.8915335508021895</v>
      </c>
      <c r="ABJ19" s="16">
        <f t="shared" ca="1" si="745"/>
        <v>8.3132134641815245</v>
      </c>
      <c r="ABK19" s="16">
        <f t="shared" ca="1" si="746"/>
        <v>7.6657137577849532</v>
      </c>
      <c r="ABL19" s="16">
        <f t="shared" ca="1" si="747"/>
        <v>9.1320362649490807</v>
      </c>
      <c r="ABM19" s="16">
        <f t="shared" ca="1" si="748"/>
        <v>8.6616043665085094</v>
      </c>
      <c r="ABN19" s="16">
        <f t="shared" ca="1" si="749"/>
        <v>7.9435621769798281</v>
      </c>
      <c r="ABO19" s="16">
        <f t="shared" ca="1" si="750"/>
        <v>8.0263430731212004</v>
      </c>
      <c r="ABP19" s="16">
        <f t="shared" ca="1" si="751"/>
        <v>7.7597237576333162</v>
      </c>
      <c r="ABQ19" s="16">
        <f t="shared" ca="1" si="752"/>
        <v>8.4010431121453646</v>
      </c>
      <c r="ABR19" s="16">
        <f t="shared" ca="1" si="753"/>
        <v>7.5016123700742936</v>
      </c>
      <c r="ABS19" s="16">
        <f t="shared" ca="1" si="754"/>
        <v>8.5224242967437362</v>
      </c>
      <c r="ABT19" s="16">
        <f t="shared" ca="1" si="755"/>
        <v>8.347981644455043</v>
      </c>
      <c r="ABU19" s="16">
        <f t="shared" ca="1" si="756"/>
        <v>8.2593923491839583</v>
      </c>
      <c r="ABV19" s="16">
        <f t="shared" ca="1" si="757"/>
        <v>8.158893809176492</v>
      </c>
      <c r="ABW19" s="16">
        <f t="shared" ca="1" si="758"/>
        <v>7.860216898664671</v>
      </c>
      <c r="ABX19" s="16">
        <f t="shared" ca="1" si="759"/>
        <v>8.2161832028439363</v>
      </c>
      <c r="ABY19" s="16">
        <f t="shared" ca="1" si="760"/>
        <v>7.4330629759272719</v>
      </c>
      <c r="ABZ19" s="16">
        <f t="shared" ca="1" si="761"/>
        <v>7.7445113938597094</v>
      </c>
      <c r="ACA19" s="16">
        <f t="shared" ca="1" si="762"/>
        <v>8.2747577095589691</v>
      </c>
      <c r="ACB19" s="16">
        <f t="shared" ca="1" si="763"/>
        <v>8.0912323500673544</v>
      </c>
      <c r="ACC19" s="16">
        <f t="shared" ca="1" si="764"/>
        <v>8.5492089976450245</v>
      </c>
      <c r="ACD19" s="16">
        <f t="shared" ca="1" si="765"/>
        <v>7.6943585198874622</v>
      </c>
      <c r="ACE19" s="16">
        <f t="shared" ca="1" si="766"/>
        <v>6.7113457607625451</v>
      </c>
      <c r="ACF19" s="16">
        <f t="shared" ca="1" si="767"/>
        <v>8.1956982751758556</v>
      </c>
      <c r="ACG19" s="16">
        <f t="shared" ca="1" si="768"/>
        <v>7.1007589054227367</v>
      </c>
      <c r="ACH19" s="16">
        <f t="shared" ca="1" si="769"/>
        <v>7.2643954106292252</v>
      </c>
      <c r="ACI19" s="16">
        <f t="shared" ca="1" si="770"/>
        <v>7.6594297976144219</v>
      </c>
      <c r="ACJ19" s="16">
        <f t="shared" ca="1" si="771"/>
        <v>7.9598569536422632</v>
      </c>
      <c r="ACK19" s="16">
        <f t="shared" ca="1" si="772"/>
        <v>8.2266305805437092</v>
      </c>
      <c r="ACL19" s="16">
        <f t="shared" ca="1" si="773"/>
        <v>7.984361162704074</v>
      </c>
      <c r="ACM19" s="16">
        <f t="shared" ca="1" si="774"/>
        <v>8.204506923821798</v>
      </c>
      <c r="ACN19" s="16">
        <f t="shared" ca="1" si="775"/>
        <v>8.0838119948750027</v>
      </c>
      <c r="ACO19" s="16">
        <f t="shared" ca="1" si="776"/>
        <v>9.5116411476141725</v>
      </c>
      <c r="ACP19" s="16">
        <f t="shared" ca="1" si="777"/>
        <v>6.8263123298599346</v>
      </c>
      <c r="ACQ19" s="16">
        <f t="shared" ca="1" si="778"/>
        <v>8.1675883051705327</v>
      </c>
      <c r="ACR19" s="16">
        <f t="shared" ca="1" si="779"/>
        <v>8.3079869450153634</v>
      </c>
      <c r="ACS19" s="16">
        <f t="shared" ca="1" si="780"/>
        <v>7.8051064753921899</v>
      </c>
      <c r="ACT19" s="16">
        <f t="shared" ca="1" si="781"/>
        <v>8.7097466151105341</v>
      </c>
      <c r="ACU19" s="16">
        <f t="shared" ca="1" si="782"/>
        <v>7.6734359706037703</v>
      </c>
      <c r="ACV19" s="16">
        <f t="shared" ca="1" si="783"/>
        <v>8.670904493431534</v>
      </c>
      <c r="ACW19" s="16">
        <f t="shared" ca="1" si="784"/>
        <v>7.7026270859773334</v>
      </c>
      <c r="ACX19" s="16">
        <f t="shared" ca="1" si="785"/>
        <v>7.7245351850638171</v>
      </c>
      <c r="ACY19" s="16">
        <f t="shared" ca="1" si="786"/>
        <v>8.7707237170640049</v>
      </c>
      <c r="ACZ19" s="16">
        <f t="shared" ca="1" si="787"/>
        <v>7.1137046292430117</v>
      </c>
      <c r="ADA19" s="16">
        <f t="shared" ca="1" si="788"/>
        <v>8.179745464904677</v>
      </c>
      <c r="ADB19" s="16">
        <f t="shared" ca="1" si="789"/>
        <v>7.8409032521689932</v>
      </c>
      <c r="ADC19" s="16">
        <f t="shared" ca="1" si="790"/>
        <v>7.7977243847812128</v>
      </c>
      <c r="ADD19" s="16">
        <f t="shared" ca="1" si="791"/>
        <v>8.1910441025808183</v>
      </c>
      <c r="ADE19" s="16">
        <f t="shared" ca="1" si="792"/>
        <v>7.378183966384948</v>
      </c>
      <c r="ADF19" s="16">
        <f t="shared" ca="1" si="793"/>
        <v>9.1720937001153882</v>
      </c>
      <c r="ADG19" s="16">
        <f t="shared" ca="1" si="794"/>
        <v>7.554850565553699</v>
      </c>
      <c r="ADH19" s="16">
        <f t="shared" ca="1" si="795"/>
        <v>8.2926872723769236</v>
      </c>
      <c r="ADI19" s="16">
        <f t="shared" ca="1" si="796"/>
        <v>8.4729489872048447</v>
      </c>
      <c r="ADJ19" s="16">
        <f t="shared" ca="1" si="797"/>
        <v>7.4251860008939925</v>
      </c>
      <c r="ADK19" s="16">
        <f t="shared" ca="1" si="798"/>
        <v>7.365626649368922</v>
      </c>
      <c r="ADL19" s="16">
        <f t="shared" ca="1" si="799"/>
        <v>7.6879439850429545</v>
      </c>
      <c r="ADM19" s="16">
        <f t="shared" ca="1" si="800"/>
        <v>8.6321856536020096</v>
      </c>
      <c r="ADN19" s="16">
        <f t="shared" ca="1" si="801"/>
        <v>7.7742062592092323</v>
      </c>
      <c r="ADO19" s="16">
        <f t="shared" ca="1" si="802"/>
        <v>7.2790184366482888</v>
      </c>
      <c r="ADP19" s="16">
        <f t="shared" ca="1" si="803"/>
        <v>7.7472065094857792</v>
      </c>
      <c r="ADQ19" s="16">
        <f t="shared" ca="1" si="804"/>
        <v>7.5541193988664297</v>
      </c>
      <c r="ADR19" s="16">
        <f t="shared" ca="1" si="805"/>
        <v>8.7744242394185186</v>
      </c>
      <c r="ADS19" s="16">
        <f t="shared" ca="1" si="806"/>
        <v>7.9504253612760314</v>
      </c>
      <c r="ADT19" s="16">
        <f t="shared" ca="1" si="807"/>
        <v>8.2975835278975989</v>
      </c>
      <c r="ADU19" s="16">
        <f t="shared" ca="1" si="808"/>
        <v>7.9827536760786275</v>
      </c>
      <c r="ADV19" s="16">
        <f t="shared" ca="1" si="809"/>
        <v>8.3230507172437598</v>
      </c>
      <c r="ADW19" s="16">
        <f t="shared" ca="1" si="810"/>
        <v>7.522687128033728</v>
      </c>
      <c r="ADX19" s="16">
        <f t="shared" ca="1" si="811"/>
        <v>8.933939822280994</v>
      </c>
      <c r="ADY19" s="16">
        <f t="shared" ca="1" si="812"/>
        <v>7.3730829555929915</v>
      </c>
      <c r="ADZ19" s="16">
        <f t="shared" ca="1" si="813"/>
        <v>8.4216715204054005</v>
      </c>
      <c r="AEA19" s="16">
        <f t="shared" ca="1" si="814"/>
        <v>7.8561307184861855</v>
      </c>
      <c r="AEB19" s="16">
        <f t="shared" ca="1" si="815"/>
        <v>8.016186686189732</v>
      </c>
      <c r="AEC19" s="16">
        <f t="shared" ca="1" si="816"/>
        <v>7.5944361485135952</v>
      </c>
      <c r="AED19" s="16">
        <f t="shared" ca="1" si="817"/>
        <v>8.017770220393162</v>
      </c>
      <c r="AEE19" s="16">
        <f t="shared" ca="1" si="818"/>
        <v>7.9818165182745728</v>
      </c>
      <c r="AEF19" s="16">
        <f t="shared" ca="1" si="819"/>
        <v>7.2664242035483175</v>
      </c>
      <c r="AEG19" s="16">
        <f t="shared" ca="1" si="820"/>
        <v>7.5046138271607727</v>
      </c>
      <c r="AEH19" s="16">
        <f t="shared" ca="1" si="821"/>
        <v>8.8868091113614209</v>
      </c>
      <c r="AEI19" s="16">
        <f t="shared" ca="1" si="822"/>
        <v>8.1960095329939779</v>
      </c>
      <c r="AEJ19" s="16">
        <f t="shared" ca="1" si="823"/>
        <v>8.6451119950486657</v>
      </c>
      <c r="AEK19" s="16">
        <f t="shared" ca="1" si="824"/>
        <v>8.1940479120591938</v>
      </c>
      <c r="AEL19" s="16">
        <f t="shared" ca="1" si="825"/>
        <v>7.279518748773989</v>
      </c>
      <c r="AEM19" s="16">
        <f t="shared" ca="1" si="826"/>
        <v>8.5085633876195708</v>
      </c>
      <c r="AEN19" s="16">
        <f t="shared" ca="1" si="827"/>
        <v>8.1420422750785519</v>
      </c>
      <c r="AEO19" s="16">
        <f t="shared" ca="1" si="828"/>
        <v>7.7905370480869225</v>
      </c>
      <c r="AEP19" s="16">
        <f t="shared" ca="1" si="829"/>
        <v>7.4926919635918923</v>
      </c>
      <c r="AEQ19" s="16">
        <f t="shared" ca="1" si="830"/>
        <v>7.6244689661007135</v>
      </c>
      <c r="AER19" s="16">
        <f t="shared" ca="1" si="831"/>
        <v>8.0919111167189701</v>
      </c>
      <c r="AES19" s="16">
        <f t="shared" ca="1" si="832"/>
        <v>7.7046220787862438</v>
      </c>
      <c r="AET19" s="16">
        <f t="shared" ca="1" si="833"/>
        <v>7.9500403121147132</v>
      </c>
      <c r="AEU19" s="16">
        <f t="shared" ca="1" si="834"/>
        <v>8.2032709749308044</v>
      </c>
      <c r="AEV19" s="16">
        <f t="shared" ca="1" si="835"/>
        <v>8.262636078141103</v>
      </c>
      <c r="AEW19" s="16">
        <f t="shared" ca="1" si="836"/>
        <v>7.8798787122308971</v>
      </c>
      <c r="AEX19" s="16">
        <f t="shared" ca="1" si="837"/>
        <v>6.999353979934412</v>
      </c>
      <c r="AEY19" s="16">
        <f t="shared" ca="1" si="838"/>
        <v>8.7128865897419914</v>
      </c>
      <c r="AEZ19" s="16">
        <f t="shared" ca="1" si="839"/>
        <v>8.4958613353489714</v>
      </c>
      <c r="AFA19" s="16">
        <f t="shared" ca="1" si="840"/>
        <v>8.1793939314315818</v>
      </c>
      <c r="AFB19" s="16">
        <f t="shared" ca="1" si="841"/>
        <v>7.4520752590360342</v>
      </c>
      <c r="AFC19" s="16">
        <f t="shared" ca="1" si="842"/>
        <v>8.1608868054270598</v>
      </c>
      <c r="AFD19" s="16">
        <f t="shared" ca="1" si="843"/>
        <v>8.4306813497588902</v>
      </c>
      <c r="AFE19" s="16">
        <f t="shared" ca="1" si="844"/>
        <v>8.1489122812466608</v>
      </c>
      <c r="AFF19" s="16">
        <f t="shared" ca="1" si="845"/>
        <v>7.9642972978248903</v>
      </c>
      <c r="AFG19" s="16">
        <f t="shared" ca="1" si="846"/>
        <v>8.3420236875848826</v>
      </c>
      <c r="AFH19" s="16">
        <f t="shared" ca="1" si="847"/>
        <v>8.3284780087805199</v>
      </c>
      <c r="AFI19" s="16">
        <f t="shared" ca="1" si="848"/>
        <v>8.437500564785049</v>
      </c>
      <c r="AFJ19" s="16">
        <f t="shared" ca="1" si="849"/>
        <v>6.4978164249386161</v>
      </c>
      <c r="AFK19" s="16">
        <f t="shared" ca="1" si="850"/>
        <v>7.677627398564737</v>
      </c>
      <c r="AFL19" s="16">
        <f t="shared" ca="1" si="851"/>
        <v>8.5491225341824801</v>
      </c>
      <c r="AFM19" s="16">
        <f t="shared" ca="1" si="852"/>
        <v>7.1855067091629596</v>
      </c>
      <c r="AFN19" s="16">
        <f t="shared" ca="1" si="853"/>
        <v>7.8295862360431645</v>
      </c>
      <c r="AFO19" s="16">
        <f t="shared" ca="1" si="854"/>
        <v>7.9886838122815265</v>
      </c>
      <c r="AFP19" s="16">
        <f t="shared" ca="1" si="855"/>
        <v>8.7291646823977107</v>
      </c>
      <c r="AFQ19" s="16">
        <f t="shared" ca="1" si="856"/>
        <v>7.6194023681324037</v>
      </c>
      <c r="AFR19" s="16">
        <f t="shared" ca="1" si="857"/>
        <v>8.4301812776701475</v>
      </c>
      <c r="AFS19" s="16">
        <f t="shared" ca="1" si="858"/>
        <v>8.681439648056088</v>
      </c>
      <c r="AFT19" s="16">
        <f t="shared" ca="1" si="859"/>
        <v>7.2228224197855733</v>
      </c>
      <c r="AFU19" s="16">
        <f t="shared" ca="1" si="860"/>
        <v>8.5586532628153709</v>
      </c>
      <c r="AFV19" s="16">
        <f t="shared" ca="1" si="861"/>
        <v>7.9899915691241272</v>
      </c>
      <c r="AFW19" s="16">
        <f t="shared" ca="1" si="862"/>
        <v>7.5894201118377351</v>
      </c>
      <c r="AFX19" s="16">
        <f t="shared" ca="1" si="863"/>
        <v>8.5309278432256637</v>
      </c>
      <c r="AFY19" s="16">
        <f t="shared" ca="1" si="864"/>
        <v>7.5235705937410646</v>
      </c>
      <c r="AFZ19" s="16">
        <f t="shared" ca="1" si="865"/>
        <v>7.7723480612257179</v>
      </c>
      <c r="AGA19" s="16">
        <f t="shared" ca="1" si="866"/>
        <v>8.4319982354238334</v>
      </c>
      <c r="AGB19" s="16">
        <f t="shared" ca="1" si="867"/>
        <v>8.0267882684062162</v>
      </c>
      <c r="AGC19" s="16">
        <f t="shared" ca="1" si="868"/>
        <v>7.4678034616127809</v>
      </c>
      <c r="AGD19" s="16">
        <f t="shared" ca="1" si="869"/>
        <v>7.3943326715568372</v>
      </c>
      <c r="AGE19" s="16">
        <f t="shared" ca="1" si="870"/>
        <v>6.8077845647532564</v>
      </c>
      <c r="AGF19" s="16">
        <f t="shared" ca="1" si="871"/>
        <v>8.3111379648975898</v>
      </c>
      <c r="AGG19" s="16">
        <f t="shared" ca="1" si="872"/>
        <v>7.5312060196181534</v>
      </c>
      <c r="AGH19" s="16">
        <f t="shared" ca="1" si="873"/>
        <v>7.5039169647353843</v>
      </c>
      <c r="AGI19" s="16">
        <f t="shared" ca="1" si="874"/>
        <v>8.3595310191627359</v>
      </c>
      <c r="AGJ19" s="16">
        <f t="shared" ca="1" si="875"/>
        <v>9.5977040575578787</v>
      </c>
      <c r="AGK19" s="16">
        <f t="shared" ca="1" si="876"/>
        <v>7.9520226256526625</v>
      </c>
      <c r="AGL19" s="16">
        <f t="shared" ca="1" si="877"/>
        <v>7.9446950835778178</v>
      </c>
      <c r="AGM19" s="16">
        <f t="shared" ca="1" si="878"/>
        <v>7.7667819441506634</v>
      </c>
      <c r="AGN19" s="16">
        <f t="shared" ca="1" si="879"/>
        <v>8.0511049470432692</v>
      </c>
      <c r="AGO19" s="16">
        <f t="shared" ca="1" si="880"/>
        <v>7.3803389163010893</v>
      </c>
      <c r="AGP19" s="16">
        <f t="shared" ca="1" si="881"/>
        <v>8.2933938535236944</v>
      </c>
      <c r="AGQ19" s="16">
        <f t="shared" ca="1" si="882"/>
        <v>8.7402755499600229</v>
      </c>
      <c r="AGR19" s="16">
        <f t="shared" ca="1" si="883"/>
        <v>7.1332852591944098</v>
      </c>
      <c r="AGS19" s="16">
        <f t="shared" ca="1" si="884"/>
        <v>7.9426329063992762</v>
      </c>
      <c r="AGT19" s="16">
        <f t="shared" ca="1" si="885"/>
        <v>8.6569646851120883</v>
      </c>
      <c r="AGU19" s="16">
        <f t="shared" ca="1" si="886"/>
        <v>8.0967399302192469</v>
      </c>
      <c r="AGV19" s="16">
        <f t="shared" ca="1" si="887"/>
        <v>8.1697399226721128</v>
      </c>
      <c r="AGW19" s="16">
        <f t="shared" ca="1" si="888"/>
        <v>7.4358194573987184</v>
      </c>
      <c r="AGX19" s="16">
        <f t="shared" ca="1" si="889"/>
        <v>8.4180331439354621</v>
      </c>
      <c r="AGY19" s="16">
        <f t="shared" ca="1" si="890"/>
        <v>8.8570930940647017</v>
      </c>
      <c r="AGZ19" s="16">
        <f t="shared" ca="1" si="891"/>
        <v>7.797759010806983</v>
      </c>
      <c r="AHA19" s="16">
        <f t="shared" ca="1" si="892"/>
        <v>8.2343287908567611</v>
      </c>
      <c r="AHB19" s="16">
        <f t="shared" ca="1" si="893"/>
        <v>7.2980327952084112</v>
      </c>
      <c r="AHC19" s="16">
        <f t="shared" ca="1" si="894"/>
        <v>7.6905945771371353</v>
      </c>
      <c r="AHD19" s="16">
        <f t="shared" ca="1" si="895"/>
        <v>8.5935849770742418</v>
      </c>
      <c r="AHE19" s="16">
        <f t="shared" ca="1" si="896"/>
        <v>8.1283448033958159</v>
      </c>
      <c r="AHF19" s="16">
        <f t="shared" ca="1" si="897"/>
        <v>7.5636607489527243</v>
      </c>
      <c r="AHG19" s="16">
        <f t="shared" ca="1" si="898"/>
        <v>7.7457091094894066</v>
      </c>
      <c r="AHH19" s="16">
        <f t="shared" ca="1" si="899"/>
        <v>8.1320650185824181</v>
      </c>
      <c r="AHI19" s="16">
        <f t="shared" ca="1" si="900"/>
        <v>8.0231237861875666</v>
      </c>
      <c r="AHJ19" s="16">
        <f t="shared" ca="1" si="901"/>
        <v>8.6454308226346548</v>
      </c>
      <c r="AHK19" s="16">
        <f t="shared" ca="1" si="902"/>
        <v>7.5284094589432309</v>
      </c>
      <c r="AHL19" s="16">
        <f t="shared" ca="1" si="903"/>
        <v>8.5824432823690486</v>
      </c>
      <c r="AHM19" s="16">
        <f t="shared" ca="1" si="904"/>
        <v>8.3626870512694058</v>
      </c>
      <c r="AHN19" s="16">
        <f t="shared" ca="1" si="905"/>
        <v>7.4051499353841397</v>
      </c>
      <c r="AHO19" s="16">
        <f t="shared" ca="1" si="906"/>
        <v>7.7858242646353144</v>
      </c>
      <c r="AHP19" s="16">
        <f t="shared" ca="1" si="907"/>
        <v>8.4755785637517498</v>
      </c>
      <c r="AHQ19" s="16">
        <f t="shared" ca="1" si="908"/>
        <v>8.1622206814197558</v>
      </c>
      <c r="AHR19" s="16">
        <f t="shared" ca="1" si="909"/>
        <v>7.4424613982770111</v>
      </c>
      <c r="AHS19" s="16">
        <f t="shared" ca="1" si="910"/>
        <v>7.8256215014301134</v>
      </c>
      <c r="AHT19" s="16">
        <f t="shared" ca="1" si="911"/>
        <v>7.9954834582115284</v>
      </c>
      <c r="AHU19" s="16">
        <f t="shared" ca="1" si="912"/>
        <v>7.7496456025553764</v>
      </c>
      <c r="AHV19" s="16">
        <f t="shared" ca="1" si="913"/>
        <v>6.9985817141529338</v>
      </c>
      <c r="AHW19" s="16">
        <f t="shared" ca="1" si="914"/>
        <v>8.4858716375265679</v>
      </c>
      <c r="AHX19" s="16">
        <f t="shared" ca="1" si="915"/>
        <v>7.2364170106939527</v>
      </c>
      <c r="AHY19" s="16">
        <f t="shared" ca="1" si="916"/>
        <v>7.0111649154224756</v>
      </c>
      <c r="AHZ19" s="16">
        <f t="shared" ca="1" si="917"/>
        <v>8.5560348064471512</v>
      </c>
      <c r="AIA19" s="16">
        <f t="shared" ca="1" si="918"/>
        <v>8.0000568987854592</v>
      </c>
      <c r="AIB19" s="16">
        <f t="shared" ca="1" si="919"/>
        <v>9.6758530659555344</v>
      </c>
      <c r="AIC19" s="16">
        <f t="shared" ca="1" si="920"/>
        <v>7.7189944953720069</v>
      </c>
      <c r="AID19" s="16">
        <f t="shared" ca="1" si="921"/>
        <v>8.5049868053875581</v>
      </c>
      <c r="AIE19" s="16">
        <f t="shared" ca="1" si="922"/>
        <v>7.7929376477307191</v>
      </c>
      <c r="AIF19" s="16">
        <f t="shared" ca="1" si="923"/>
        <v>8.2945748427260497</v>
      </c>
      <c r="AIG19" s="16">
        <f t="shared" ca="1" si="924"/>
        <v>8.6123855291836442</v>
      </c>
      <c r="AIH19" s="16">
        <f t="shared" ca="1" si="925"/>
        <v>7.7103836476605414</v>
      </c>
      <c r="AII19" s="16">
        <f t="shared" ca="1" si="926"/>
        <v>7.9950668415806669</v>
      </c>
      <c r="AIJ19" s="16">
        <f t="shared" ca="1" si="927"/>
        <v>8.4681831063417796</v>
      </c>
      <c r="AIK19" s="16">
        <f t="shared" ca="1" si="928"/>
        <v>7.4151746224339279</v>
      </c>
      <c r="AIL19" s="16">
        <f t="shared" ca="1" si="929"/>
        <v>7.2244806173332652</v>
      </c>
      <c r="AIM19" s="16">
        <f t="shared" ca="1" si="930"/>
        <v>8.3372000973220803</v>
      </c>
      <c r="AIN19" s="16">
        <f t="shared" ca="1" si="931"/>
        <v>8.209886011966363</v>
      </c>
      <c r="AIO19" s="16">
        <f t="shared" ca="1" si="932"/>
        <v>7.2149143540162806</v>
      </c>
      <c r="AIP19" s="16">
        <f t="shared" ca="1" si="933"/>
        <v>7.3321012613103234</v>
      </c>
      <c r="AIQ19" s="16">
        <f t="shared" ca="1" si="934"/>
        <v>8.7613630327691698</v>
      </c>
      <c r="AIR19" s="16">
        <f t="shared" ca="1" si="935"/>
        <v>7.6915130803809442</v>
      </c>
      <c r="AIS19" s="16">
        <f t="shared" ca="1" si="936"/>
        <v>7.9169737333624459</v>
      </c>
      <c r="AIT19" s="16">
        <f t="shared" ca="1" si="937"/>
        <v>7.3396324044542549</v>
      </c>
      <c r="AIU19" s="16">
        <f t="shared" ca="1" si="938"/>
        <v>7.3316705066649517</v>
      </c>
      <c r="AIV19" s="16">
        <f t="shared" ca="1" si="939"/>
        <v>7.4611297206820186</v>
      </c>
      <c r="AIW19" s="16">
        <f t="shared" ca="1" si="940"/>
        <v>7.9502970796168952</v>
      </c>
      <c r="AIX19" s="16">
        <f t="shared" ca="1" si="941"/>
        <v>7.8872353770656964</v>
      </c>
      <c r="AIY19" s="16">
        <f t="shared" ca="1" si="942"/>
        <v>7.6229871024842462</v>
      </c>
      <c r="AIZ19" s="16">
        <f t="shared" ca="1" si="943"/>
        <v>7.6453478617826889</v>
      </c>
      <c r="AJA19" s="16">
        <f t="shared" ca="1" si="944"/>
        <v>6.9673267516144284</v>
      </c>
      <c r="AJB19" s="16">
        <f t="shared" ca="1" si="945"/>
        <v>7.7275175740382807</v>
      </c>
      <c r="AJC19" s="16">
        <f t="shared" ca="1" si="946"/>
        <v>8.2208185424919851</v>
      </c>
      <c r="AJD19" s="16">
        <f t="shared" ca="1" si="947"/>
        <v>8.1075961922661861</v>
      </c>
      <c r="AJE19" s="16">
        <f t="shared" ca="1" si="948"/>
        <v>8.79373554787907</v>
      </c>
      <c r="AJF19" s="16">
        <f t="shared" ca="1" si="949"/>
        <v>8.5084460997432796</v>
      </c>
      <c r="AJG19" s="16">
        <f t="shared" ca="1" si="950"/>
        <v>8.2874893932746385</v>
      </c>
      <c r="AJH19" s="16">
        <f t="shared" ca="1" si="951"/>
        <v>9.3750315104245523</v>
      </c>
      <c r="AJI19" s="16">
        <f t="shared" ca="1" si="952"/>
        <v>9.009601940158749</v>
      </c>
      <c r="AJJ19" s="16">
        <f t="shared" ca="1" si="953"/>
        <v>8.1960579472721733</v>
      </c>
      <c r="AJK19" s="16">
        <f t="shared" ca="1" si="954"/>
        <v>8.8915888348991459</v>
      </c>
      <c r="AJL19" s="16">
        <f t="shared" ca="1" si="955"/>
        <v>8.6842085038785797</v>
      </c>
      <c r="AJM19" s="16">
        <f t="shared" ca="1" si="956"/>
        <v>7.6029665683702801</v>
      </c>
      <c r="AJN19" s="16">
        <f t="shared" ca="1" si="957"/>
        <v>8.2492138668742747</v>
      </c>
      <c r="AJO19" s="16">
        <f t="shared" ca="1" si="958"/>
        <v>8.9030758651936477</v>
      </c>
      <c r="AJP19" s="16">
        <f t="shared" ca="1" si="959"/>
        <v>6.7526589193248014</v>
      </c>
      <c r="AJQ19" s="16">
        <f t="shared" ca="1" si="960"/>
        <v>7.7433912061803465</v>
      </c>
      <c r="AJR19" s="16">
        <f t="shared" ca="1" si="961"/>
        <v>7.8957710443639089</v>
      </c>
      <c r="AJS19" s="16">
        <f t="shared" ca="1" si="962"/>
        <v>6.8055786623353223</v>
      </c>
      <c r="AJT19" s="16">
        <f t="shared" ca="1" si="963"/>
        <v>8.7446477441578221</v>
      </c>
      <c r="AJU19" s="16">
        <f t="shared" ca="1" si="964"/>
        <v>7.4830680144691861</v>
      </c>
      <c r="AJV19" s="16">
        <f t="shared" ca="1" si="965"/>
        <v>8.8058145584046414</v>
      </c>
      <c r="AJW19" s="16">
        <f t="shared" ca="1" si="966"/>
        <v>8.1221761195300353</v>
      </c>
      <c r="AJX19" s="16">
        <f t="shared" ca="1" si="967"/>
        <v>7.9324256753376741</v>
      </c>
      <c r="AJY19" s="16">
        <f t="shared" ca="1" si="968"/>
        <v>9.0759161755350632</v>
      </c>
      <c r="AJZ19" s="16">
        <f t="shared" ca="1" si="969"/>
        <v>8.4987174303356205</v>
      </c>
      <c r="AKA19" s="16">
        <f t="shared" ca="1" si="970"/>
        <v>9.0871670860439018</v>
      </c>
      <c r="AKB19" s="16">
        <f t="shared" ca="1" si="971"/>
        <v>8.5053216407996093</v>
      </c>
      <c r="AKC19" s="16">
        <f t="shared" ca="1" si="972"/>
        <v>8.0088517873102241</v>
      </c>
      <c r="AKD19" s="16">
        <f t="shared" ca="1" si="973"/>
        <v>7.7083681808585904</v>
      </c>
      <c r="AKE19" s="16">
        <f t="shared" ca="1" si="974"/>
        <v>7.5853504559925211</v>
      </c>
      <c r="AKF19" s="16">
        <f t="shared" ca="1" si="975"/>
        <v>7.8383322236288357</v>
      </c>
      <c r="AKG19" s="16">
        <f t="shared" ca="1" si="976"/>
        <v>8.5661239664597026</v>
      </c>
      <c r="AKH19" s="16">
        <f t="shared" ca="1" si="977"/>
        <v>7.7934663245402094</v>
      </c>
      <c r="AKI19" s="16">
        <f t="shared" ca="1" si="978"/>
        <v>8.5953746060426397</v>
      </c>
      <c r="AKJ19" s="16">
        <f t="shared" ca="1" si="979"/>
        <v>7.3154665053191765</v>
      </c>
      <c r="AKK19" s="16">
        <f t="shared" ca="1" si="980"/>
        <v>7.9478759365408012</v>
      </c>
      <c r="AKL19" s="16">
        <f t="shared" ca="1" si="981"/>
        <v>7.3494271975023429</v>
      </c>
      <c r="AKM19" s="16">
        <f t="shared" ca="1" si="982"/>
        <v>8.5144802772451289</v>
      </c>
      <c r="AKN19" s="16">
        <f t="shared" ca="1" si="983"/>
        <v>8.1557117157925472</v>
      </c>
      <c r="AKO19" s="16">
        <f t="shared" ca="1" si="984"/>
        <v>7.828438469815568</v>
      </c>
      <c r="AKP19" s="16">
        <f t="shared" ca="1" si="985"/>
        <v>7.4665382427469744</v>
      </c>
      <c r="AKQ19" s="16">
        <f t="shared" ca="1" si="986"/>
        <v>8.3308118486306455</v>
      </c>
      <c r="AKR19" s="16">
        <f t="shared" ca="1" si="987"/>
        <v>8.6418201046519627</v>
      </c>
      <c r="AKS19" s="16">
        <f t="shared" ca="1" si="988"/>
        <v>7.8358766643963396</v>
      </c>
      <c r="AKT19" s="16">
        <f t="shared" ca="1" si="989"/>
        <v>8.789942194579206</v>
      </c>
      <c r="AKU19" s="16">
        <f t="shared" ca="1" si="990"/>
        <v>7.9004363979373453</v>
      </c>
      <c r="AKV19" s="16">
        <f t="shared" ca="1" si="991"/>
        <v>7.4028057078633243</v>
      </c>
      <c r="AKW19" s="16">
        <f t="shared" ca="1" si="992"/>
        <v>7.440738098501849</v>
      </c>
      <c r="AKX19" s="16">
        <f t="shared" ca="1" si="993"/>
        <v>7.7398432456446349</v>
      </c>
      <c r="AKY19" s="16">
        <f t="shared" ca="1" si="994"/>
        <v>6.4139414269368107</v>
      </c>
      <c r="AKZ19" s="16">
        <f t="shared" ca="1" si="995"/>
        <v>8.9492216343431341</v>
      </c>
      <c r="ALA19" s="16">
        <f t="shared" ca="1" si="996"/>
        <v>7.1951231100128661</v>
      </c>
      <c r="ALB19" s="16">
        <f t="shared" ca="1" si="997"/>
        <v>7.3882099482853834</v>
      </c>
      <c r="ALC19" s="16">
        <f t="shared" ca="1" si="998"/>
        <v>7.4768578684897165</v>
      </c>
      <c r="ALD19" s="16">
        <f t="shared" ca="1" si="999"/>
        <v>8.7887956371005878</v>
      </c>
      <c r="ALE19" s="16">
        <f t="shared" ca="1" si="1000"/>
        <v>8.0389740611781253</v>
      </c>
      <c r="ALF19" s="16">
        <f t="shared" ca="1" si="1001"/>
        <v>7.8150108159473985</v>
      </c>
      <c r="ALG19" s="16">
        <f t="shared" ca="1" si="1002"/>
        <v>7.4272458151736265</v>
      </c>
      <c r="ALH19" s="16">
        <f t="shared" ca="1" si="1003"/>
        <v>8.4303961398907443</v>
      </c>
      <c r="ALI19" s="16">
        <f t="shared" ca="1" si="1004"/>
        <v>7.8884667162668274</v>
      </c>
      <c r="ALJ19" s="16">
        <f t="shared" ca="1" si="1005"/>
        <v>7.8022449651628358</v>
      </c>
      <c r="ALK19" s="16">
        <f t="shared" ca="1" si="1006"/>
        <v>8.184720004329467</v>
      </c>
      <c r="ALL19" s="16">
        <f t="shared" ca="1" si="1007"/>
        <v>9.0584147276239761</v>
      </c>
      <c r="ALM19" s="16">
        <f t="shared" ca="1" si="1008"/>
        <v>8.5468763686964646</v>
      </c>
      <c r="ALN19" s="16">
        <f t="shared" ca="1" si="1009"/>
        <v>8.4692041421266016</v>
      </c>
      <c r="ALO19" s="16">
        <f t="shared" ca="1" si="1010"/>
        <v>8.5428619991941943</v>
      </c>
      <c r="ALP19" s="16">
        <f t="shared" ca="1" si="1011"/>
        <v>7.9267155187619034</v>
      </c>
      <c r="ALQ19" s="16">
        <f t="shared" ca="1" si="1012"/>
        <v>8.325142469042186</v>
      </c>
      <c r="ALR19" s="16">
        <f t="shared" ca="1" si="1013"/>
        <v>8.0825244678941051</v>
      </c>
      <c r="ALS19" s="16">
        <f t="shared" ca="1" si="1014"/>
        <v>7.6980144879652501</v>
      </c>
      <c r="ALT19" s="16">
        <f t="shared" ca="1" si="1015"/>
        <v>7.8834883133302878</v>
      </c>
      <c r="ALU19" s="16">
        <f t="shared" ca="1" si="1016"/>
        <v>8.1005262793059529</v>
      </c>
    </row>
    <row r="20" spans="1:1009" x14ac:dyDescent="0.35">
      <c r="A20" s="10">
        <v>42767</v>
      </c>
      <c r="B20" s="9">
        <v>22.889999</v>
      </c>
      <c r="C20">
        <f t="shared" si="1017"/>
        <v>7.4545404384094701E-3</v>
      </c>
      <c r="I20" s="16">
        <v>15</v>
      </c>
      <c r="J20" s="16">
        <f t="shared" ca="1" si="17"/>
        <v>8.5372731815922993</v>
      </c>
      <c r="K20" s="16">
        <f t="shared" ca="1" si="18"/>
        <v>7.9660204836329669</v>
      </c>
      <c r="L20" s="16">
        <f t="shared" ca="1" si="19"/>
        <v>7.3848239767159409</v>
      </c>
      <c r="M20" s="16">
        <f t="shared" ca="1" si="20"/>
        <v>9.2260523854476233</v>
      </c>
      <c r="N20" s="16">
        <f t="shared" ca="1" si="21"/>
        <v>8.3200309942260429</v>
      </c>
      <c r="O20" s="16">
        <f t="shared" ca="1" si="22"/>
        <v>8.4720286638459701</v>
      </c>
      <c r="P20" s="16">
        <f t="shared" ca="1" si="23"/>
        <v>8.2023083361973939</v>
      </c>
      <c r="Q20" s="16">
        <f t="shared" ca="1" si="24"/>
        <v>7.224675747233678</v>
      </c>
      <c r="R20" s="16">
        <f t="shared" ca="1" si="25"/>
        <v>7.1946077897002851</v>
      </c>
      <c r="S20" s="16">
        <f t="shared" ca="1" si="26"/>
        <v>8.1119897815855619</v>
      </c>
      <c r="T20" s="16">
        <f t="shared" ca="1" si="27"/>
        <v>7.5135620310359599</v>
      </c>
      <c r="U20" s="16">
        <f t="shared" ca="1" si="28"/>
        <v>8.0681576299924398</v>
      </c>
      <c r="V20" s="16">
        <f t="shared" ca="1" si="29"/>
        <v>8.3891662568051331</v>
      </c>
      <c r="W20" s="16">
        <f t="shared" ca="1" si="30"/>
        <v>8.3443904736978567</v>
      </c>
      <c r="X20" s="16">
        <f t="shared" ca="1" si="31"/>
        <v>7.4662763752403869</v>
      </c>
      <c r="Y20" s="16">
        <f t="shared" ca="1" si="32"/>
        <v>7.1570924420266113</v>
      </c>
      <c r="Z20" s="16">
        <f t="shared" ca="1" si="33"/>
        <v>7.8856994803889515</v>
      </c>
      <c r="AA20" s="16">
        <f t="shared" ca="1" si="34"/>
        <v>8.9223986582711863</v>
      </c>
      <c r="AB20" s="16">
        <f t="shared" ca="1" si="35"/>
        <v>8.510421539145602</v>
      </c>
      <c r="AC20" s="16">
        <f t="shared" ca="1" si="36"/>
        <v>7.524562711072238</v>
      </c>
      <c r="AD20" s="16">
        <f t="shared" ca="1" si="37"/>
        <v>7.0919203564689974</v>
      </c>
      <c r="AE20" s="16">
        <f t="shared" ca="1" si="38"/>
        <v>8.2132257784715197</v>
      </c>
      <c r="AF20" s="16">
        <f t="shared" ca="1" si="39"/>
        <v>7.2747193283580946</v>
      </c>
      <c r="AG20" s="16">
        <f t="shared" ca="1" si="40"/>
        <v>8.54228280942095</v>
      </c>
      <c r="AH20" s="16">
        <f t="shared" ca="1" si="41"/>
        <v>8.5621296150882458</v>
      </c>
      <c r="AI20" s="16">
        <f t="shared" ca="1" si="42"/>
        <v>7.2554695119087498</v>
      </c>
      <c r="AJ20" s="16">
        <f t="shared" ca="1" si="43"/>
        <v>7.2983903579262446</v>
      </c>
      <c r="AK20" s="16">
        <f t="shared" ca="1" si="44"/>
        <v>9.1466201697859226</v>
      </c>
      <c r="AL20" s="16">
        <f t="shared" ca="1" si="45"/>
        <v>7.9832123244205482</v>
      </c>
      <c r="AM20" s="16">
        <f t="shared" ca="1" si="46"/>
        <v>8.4682376817721767</v>
      </c>
      <c r="AN20" s="16">
        <f t="shared" ca="1" si="47"/>
        <v>7.9997737162673817</v>
      </c>
      <c r="AO20" s="16">
        <f t="shared" ca="1" si="48"/>
        <v>7.0492862395924432</v>
      </c>
      <c r="AP20" s="16">
        <f t="shared" ca="1" si="49"/>
        <v>7.4249639006506225</v>
      </c>
      <c r="AQ20" s="16">
        <f t="shared" ca="1" si="50"/>
        <v>8.1210890384010455</v>
      </c>
      <c r="AR20" s="16">
        <f t="shared" ca="1" si="51"/>
        <v>8.2327029199470037</v>
      </c>
      <c r="AS20" s="16">
        <f t="shared" ca="1" si="52"/>
        <v>7.5227740578328808</v>
      </c>
      <c r="AT20" s="16">
        <f t="shared" ca="1" si="53"/>
        <v>8.5151773116688201</v>
      </c>
      <c r="AU20" s="16">
        <f t="shared" ca="1" si="54"/>
        <v>9.478817640308062</v>
      </c>
      <c r="AV20" s="16">
        <f t="shared" ca="1" si="55"/>
        <v>7.6351170880223052</v>
      </c>
      <c r="AW20" s="16">
        <f t="shared" ca="1" si="56"/>
        <v>7.8311247906418977</v>
      </c>
      <c r="AX20" s="16">
        <f t="shared" ca="1" si="57"/>
        <v>8.7054591385601938</v>
      </c>
      <c r="AY20" s="16">
        <f t="shared" ca="1" si="58"/>
        <v>7.7530381973544387</v>
      </c>
      <c r="AZ20" s="16">
        <f t="shared" ca="1" si="59"/>
        <v>8.4478101631744469</v>
      </c>
      <c r="BA20" s="16">
        <f t="shared" ca="1" si="60"/>
        <v>7.143865306297478</v>
      </c>
      <c r="BB20" s="16">
        <f t="shared" ca="1" si="61"/>
        <v>7.7547527752821273</v>
      </c>
      <c r="BC20" s="16">
        <f t="shared" ca="1" si="62"/>
        <v>7.5175894761890785</v>
      </c>
      <c r="BD20" s="16">
        <f t="shared" ca="1" si="63"/>
        <v>7.7179577342995787</v>
      </c>
      <c r="BE20" s="16">
        <f t="shared" ca="1" si="64"/>
        <v>7.3303808069048735</v>
      </c>
      <c r="BF20" s="16">
        <f t="shared" ca="1" si="65"/>
        <v>8.0926902596008432</v>
      </c>
      <c r="BG20" s="16">
        <f t="shared" ca="1" si="66"/>
        <v>7.7324215523335758</v>
      </c>
      <c r="BH20" s="16">
        <f t="shared" ca="1" si="67"/>
        <v>8.7028594026602608</v>
      </c>
      <c r="BI20" s="16">
        <f t="shared" ca="1" si="68"/>
        <v>8.4473584273396192</v>
      </c>
      <c r="BJ20" s="16">
        <f t="shared" ca="1" si="69"/>
        <v>8.2207730585440402</v>
      </c>
      <c r="BK20" s="16">
        <f t="shared" ca="1" si="70"/>
        <v>7.4934694450578636</v>
      </c>
      <c r="BL20" s="16">
        <f t="shared" ca="1" si="71"/>
        <v>7.4267701561249462</v>
      </c>
      <c r="BM20" s="16">
        <f t="shared" ca="1" si="72"/>
        <v>8.7969281439369809</v>
      </c>
      <c r="BN20" s="16">
        <f t="shared" ca="1" si="73"/>
        <v>8.6003657368243616</v>
      </c>
      <c r="BO20" s="16">
        <f t="shared" ca="1" si="74"/>
        <v>8.3476152238639241</v>
      </c>
      <c r="BP20" s="16">
        <f t="shared" ca="1" si="75"/>
        <v>7.0274537319994526</v>
      </c>
      <c r="BQ20" s="16">
        <f t="shared" ca="1" si="76"/>
        <v>8.0699489145738035</v>
      </c>
      <c r="BR20" s="16">
        <f t="shared" ca="1" si="77"/>
        <v>7.8726199908431678</v>
      </c>
      <c r="BS20" s="16">
        <f t="shared" ca="1" si="78"/>
        <v>8.411710145857068</v>
      </c>
      <c r="BT20" s="16">
        <f t="shared" ca="1" si="79"/>
        <v>8.073139407593942</v>
      </c>
      <c r="BU20" s="16">
        <f t="shared" ca="1" si="80"/>
        <v>7.9657625324447814</v>
      </c>
      <c r="BV20" s="16">
        <f t="shared" ca="1" si="81"/>
        <v>8.078468870741764</v>
      </c>
      <c r="BW20" s="16">
        <f t="shared" ca="1" si="82"/>
        <v>7.0341552614322209</v>
      </c>
      <c r="BX20" s="16">
        <f t="shared" ca="1" si="83"/>
        <v>8.1228806707926431</v>
      </c>
      <c r="BY20" s="16">
        <f t="shared" ca="1" si="84"/>
        <v>7.3477323467224691</v>
      </c>
      <c r="BZ20" s="16">
        <f t="shared" ca="1" si="85"/>
        <v>8.4411517629544868</v>
      </c>
      <c r="CA20" s="16">
        <f t="shared" ca="1" si="86"/>
        <v>8.6454311678563265</v>
      </c>
      <c r="CB20" s="16">
        <f t="shared" ca="1" si="87"/>
        <v>8.7842062100587128</v>
      </c>
      <c r="CC20" s="16">
        <f t="shared" ca="1" si="88"/>
        <v>7.5210109939202496</v>
      </c>
      <c r="CD20" s="16">
        <f t="shared" ca="1" si="89"/>
        <v>7.3505791391445836</v>
      </c>
      <c r="CE20" s="16">
        <f t="shared" ca="1" si="90"/>
        <v>7.6787903696847195</v>
      </c>
      <c r="CF20" s="16">
        <f t="shared" ca="1" si="91"/>
        <v>8.0181141607704269</v>
      </c>
      <c r="CG20" s="16">
        <f t="shared" ca="1" si="92"/>
        <v>8.1781371934755782</v>
      </c>
      <c r="CH20" s="16">
        <f t="shared" ca="1" si="93"/>
        <v>8.2380825593417093</v>
      </c>
      <c r="CI20" s="16">
        <f t="shared" ca="1" si="94"/>
        <v>7.6886636592432707</v>
      </c>
      <c r="CJ20" s="16">
        <f t="shared" ca="1" si="95"/>
        <v>7.4701166307091418</v>
      </c>
      <c r="CK20" s="16">
        <f t="shared" ca="1" si="96"/>
        <v>8.2628150807215039</v>
      </c>
      <c r="CL20" s="16">
        <f t="shared" ca="1" si="97"/>
        <v>7.9785577426096514</v>
      </c>
      <c r="CM20" s="16">
        <f t="shared" ca="1" si="98"/>
        <v>7.8972256451793097</v>
      </c>
      <c r="CN20" s="16">
        <f t="shared" ca="1" si="99"/>
        <v>8.627743522899852</v>
      </c>
      <c r="CO20" s="16">
        <f t="shared" ca="1" si="100"/>
        <v>7.9693178795166899</v>
      </c>
      <c r="CP20" s="16">
        <f t="shared" ca="1" si="101"/>
        <v>7.3096969272018359</v>
      </c>
      <c r="CQ20" s="16">
        <f t="shared" ca="1" si="102"/>
        <v>9.2250840433570431</v>
      </c>
      <c r="CR20" s="16">
        <f t="shared" ca="1" si="103"/>
        <v>6.867714352877111</v>
      </c>
      <c r="CS20" s="16">
        <f t="shared" ca="1" si="104"/>
        <v>7.7712801872692525</v>
      </c>
      <c r="CT20" s="16">
        <f t="shared" ca="1" si="105"/>
        <v>7.4726551686622322</v>
      </c>
      <c r="CU20" s="16">
        <f t="shared" ca="1" si="106"/>
        <v>7.9765681708378562</v>
      </c>
      <c r="CV20" s="16">
        <f t="shared" ca="1" si="107"/>
        <v>7.2770450916189677</v>
      </c>
      <c r="CW20" s="16">
        <f t="shared" ca="1" si="108"/>
        <v>7.5027519973241272</v>
      </c>
      <c r="CX20" s="16">
        <f t="shared" ca="1" si="109"/>
        <v>7.4992751140790883</v>
      </c>
      <c r="CY20" s="16">
        <f t="shared" ca="1" si="110"/>
        <v>8.0020207725964543</v>
      </c>
      <c r="CZ20" s="16">
        <f t="shared" ca="1" si="111"/>
        <v>9.1316025705215367</v>
      </c>
      <c r="DA20" s="16">
        <f t="shared" ca="1" si="112"/>
        <v>7.7853441940143657</v>
      </c>
      <c r="DB20" s="16">
        <f t="shared" ca="1" si="113"/>
        <v>8.6990895538782436</v>
      </c>
      <c r="DC20" s="16">
        <f t="shared" ca="1" si="114"/>
        <v>8.5891576773716629</v>
      </c>
      <c r="DD20" s="16">
        <f t="shared" ca="1" si="115"/>
        <v>8.1273585266024035</v>
      </c>
      <c r="DE20" s="16">
        <f t="shared" ca="1" si="116"/>
        <v>7.4908631193786439</v>
      </c>
      <c r="DF20" s="16">
        <f t="shared" ca="1" si="117"/>
        <v>7.7659679924092506</v>
      </c>
      <c r="DG20" s="16">
        <f t="shared" ca="1" si="118"/>
        <v>7.3722054868649467</v>
      </c>
      <c r="DH20" s="16">
        <f t="shared" ca="1" si="119"/>
        <v>7.8296313945737177</v>
      </c>
      <c r="DI20" s="16">
        <f t="shared" ca="1" si="120"/>
        <v>7.8407495160149443</v>
      </c>
      <c r="DJ20" s="16">
        <f t="shared" ca="1" si="121"/>
        <v>8.1738576071851341</v>
      </c>
      <c r="DK20" s="16">
        <f t="shared" ca="1" si="122"/>
        <v>7.2006862364007684</v>
      </c>
      <c r="DL20" s="16">
        <f t="shared" ca="1" si="123"/>
        <v>8.7202401410986905</v>
      </c>
      <c r="DM20" s="16">
        <f t="shared" ca="1" si="124"/>
        <v>8.5767970607829316</v>
      </c>
      <c r="DN20" s="16">
        <f t="shared" ca="1" si="125"/>
        <v>8.7344189609434721</v>
      </c>
      <c r="DO20" s="16">
        <f t="shared" ca="1" si="126"/>
        <v>8.4877449440951764</v>
      </c>
      <c r="DP20" s="16">
        <f t="shared" ca="1" si="127"/>
        <v>8.551667565839228</v>
      </c>
      <c r="DQ20" s="16">
        <f t="shared" ca="1" si="128"/>
        <v>7.9106391337622748</v>
      </c>
      <c r="DR20" s="16">
        <f t="shared" ca="1" si="129"/>
        <v>8.3855838487889205</v>
      </c>
      <c r="DS20" s="16">
        <f t="shared" ca="1" si="130"/>
        <v>7.5667726776883057</v>
      </c>
      <c r="DT20" s="16">
        <f t="shared" ca="1" si="131"/>
        <v>7.667111340942423</v>
      </c>
      <c r="DU20" s="16">
        <f t="shared" ca="1" si="132"/>
        <v>7.8117791835512467</v>
      </c>
      <c r="DV20" s="16">
        <f t="shared" ca="1" si="133"/>
        <v>7.6605731590365238</v>
      </c>
      <c r="DW20" s="16">
        <f t="shared" ca="1" si="134"/>
        <v>8.0255599605596775</v>
      </c>
      <c r="DX20" s="16">
        <f t="shared" ca="1" si="135"/>
        <v>7.9800953776273946</v>
      </c>
      <c r="DY20" s="16">
        <f t="shared" ca="1" si="136"/>
        <v>8.4683765985796775</v>
      </c>
      <c r="DZ20" s="16">
        <f t="shared" ca="1" si="137"/>
        <v>7.5427467163372395</v>
      </c>
      <c r="EA20" s="16">
        <f t="shared" ca="1" si="138"/>
        <v>7.6898809644542938</v>
      </c>
      <c r="EB20" s="16">
        <f t="shared" ca="1" si="139"/>
        <v>8.3110667180669466</v>
      </c>
      <c r="EC20" s="16">
        <f t="shared" ca="1" si="140"/>
        <v>8.0724871151070268</v>
      </c>
      <c r="ED20" s="16">
        <f t="shared" ca="1" si="141"/>
        <v>7.6315596752864723</v>
      </c>
      <c r="EE20" s="16">
        <f t="shared" ca="1" si="142"/>
        <v>7.1969604054305476</v>
      </c>
      <c r="EF20" s="16">
        <f t="shared" ca="1" si="143"/>
        <v>9.0518063737818064</v>
      </c>
      <c r="EG20" s="16">
        <f t="shared" ca="1" si="144"/>
        <v>7.5954005454881743</v>
      </c>
      <c r="EH20" s="16">
        <f t="shared" ca="1" si="145"/>
        <v>8.9679088093923269</v>
      </c>
      <c r="EI20" s="16">
        <f t="shared" ca="1" si="146"/>
        <v>6.8293800716125599</v>
      </c>
      <c r="EJ20" s="16">
        <f t="shared" ca="1" si="147"/>
        <v>7.949686996626129</v>
      </c>
      <c r="EK20" s="16">
        <f t="shared" ca="1" si="148"/>
        <v>7.8442092113897051</v>
      </c>
      <c r="EL20" s="16">
        <f t="shared" ca="1" si="149"/>
        <v>8.0207054327198506</v>
      </c>
      <c r="EM20" s="16">
        <f t="shared" ca="1" si="150"/>
        <v>7.3869568793269957</v>
      </c>
      <c r="EN20" s="16">
        <f t="shared" ca="1" si="151"/>
        <v>8.3674891177038919</v>
      </c>
      <c r="EO20" s="16">
        <f t="shared" ca="1" si="152"/>
        <v>8.6659727021434172</v>
      </c>
      <c r="EP20" s="16">
        <f t="shared" ca="1" si="153"/>
        <v>8.3092184087541128</v>
      </c>
      <c r="EQ20" s="16">
        <f t="shared" ca="1" si="154"/>
        <v>7.9618301943662759</v>
      </c>
      <c r="ER20" s="16">
        <f t="shared" ca="1" si="155"/>
        <v>7.046867107350324</v>
      </c>
      <c r="ES20" s="16">
        <f t="shared" ca="1" si="156"/>
        <v>8.2399132601050997</v>
      </c>
      <c r="ET20" s="16">
        <f t="shared" ca="1" si="157"/>
        <v>8.7090202291936052</v>
      </c>
      <c r="EU20" s="16">
        <f t="shared" ca="1" si="158"/>
        <v>7.1860771995961139</v>
      </c>
      <c r="EV20" s="16">
        <f t="shared" ca="1" si="159"/>
        <v>7.4914663759238636</v>
      </c>
      <c r="EW20" s="16">
        <f t="shared" ca="1" si="160"/>
        <v>7.6920938166662918</v>
      </c>
      <c r="EX20" s="16">
        <f t="shared" ca="1" si="161"/>
        <v>8.0534308876910092</v>
      </c>
      <c r="EY20" s="16">
        <f t="shared" ca="1" si="162"/>
        <v>7.9839300284046519</v>
      </c>
      <c r="EZ20" s="16">
        <f t="shared" ca="1" si="163"/>
        <v>7.4804137520166512</v>
      </c>
      <c r="FA20" s="16">
        <f t="shared" ca="1" si="164"/>
        <v>8.8851072388973336</v>
      </c>
      <c r="FB20" s="16">
        <f t="shared" ca="1" si="165"/>
        <v>8.099677602084066</v>
      </c>
      <c r="FC20" s="16">
        <f t="shared" ca="1" si="166"/>
        <v>8.0498515028384521</v>
      </c>
      <c r="FD20" s="16">
        <f t="shared" ca="1" si="167"/>
        <v>7.5210882213784407</v>
      </c>
      <c r="FE20" s="16">
        <f t="shared" ca="1" si="168"/>
        <v>8.3140715766019575</v>
      </c>
      <c r="FF20" s="16">
        <f t="shared" ca="1" si="169"/>
        <v>7.8710827490972353</v>
      </c>
      <c r="FG20" s="16">
        <f t="shared" ca="1" si="170"/>
        <v>7.4268502007395343</v>
      </c>
      <c r="FH20" s="16">
        <f t="shared" ca="1" si="171"/>
        <v>7.6410158189161654</v>
      </c>
      <c r="FI20" s="16">
        <f t="shared" ca="1" si="172"/>
        <v>7.5843984247629646</v>
      </c>
      <c r="FJ20" s="16">
        <f t="shared" ca="1" si="173"/>
        <v>7.7872037644119203</v>
      </c>
      <c r="FK20" s="16">
        <f t="shared" ca="1" si="174"/>
        <v>8.5560553991433927</v>
      </c>
      <c r="FL20" s="16">
        <f t="shared" ca="1" si="175"/>
        <v>7.4106852796654703</v>
      </c>
      <c r="FM20" s="16">
        <f t="shared" ca="1" si="176"/>
        <v>7.9731242886327562</v>
      </c>
      <c r="FN20" s="16">
        <f t="shared" ca="1" si="177"/>
        <v>8.585350723607684</v>
      </c>
      <c r="FO20" s="16">
        <f t="shared" ca="1" si="178"/>
        <v>7.7622283755306238</v>
      </c>
      <c r="FP20" s="16">
        <f t="shared" ca="1" si="179"/>
        <v>7.7604803473701836</v>
      </c>
      <c r="FQ20" s="16">
        <f t="shared" ca="1" si="180"/>
        <v>7.4925430216052815</v>
      </c>
      <c r="FR20" s="16">
        <f t="shared" ca="1" si="181"/>
        <v>8.3411565914933323</v>
      </c>
      <c r="FS20" s="16">
        <f t="shared" ca="1" si="182"/>
        <v>7.2852016728229412</v>
      </c>
      <c r="FT20" s="16">
        <f t="shared" ca="1" si="183"/>
        <v>9.0332519602686876</v>
      </c>
      <c r="FU20" s="16">
        <f t="shared" ca="1" si="184"/>
        <v>8.6165437161232372</v>
      </c>
      <c r="FV20" s="16">
        <f t="shared" ca="1" si="185"/>
        <v>8.8638934025315859</v>
      </c>
      <c r="FW20" s="16">
        <f t="shared" ca="1" si="186"/>
        <v>8.0027019164355373</v>
      </c>
      <c r="FX20" s="16">
        <f t="shared" ca="1" si="187"/>
        <v>7.0487327545245737</v>
      </c>
      <c r="FY20" s="16">
        <f t="shared" ca="1" si="188"/>
        <v>8.2974833904227587</v>
      </c>
      <c r="FZ20" s="16">
        <f t="shared" ca="1" si="189"/>
        <v>9.3769766646066834</v>
      </c>
      <c r="GA20" s="16">
        <f t="shared" ca="1" si="190"/>
        <v>9.0118228185573184</v>
      </c>
      <c r="GB20" s="16">
        <f t="shared" ca="1" si="191"/>
        <v>7.9417621752726744</v>
      </c>
      <c r="GC20" s="16">
        <f t="shared" ca="1" si="192"/>
        <v>7.8886804693391168</v>
      </c>
      <c r="GD20" s="16">
        <f t="shared" ca="1" si="193"/>
        <v>7.7591205286217395</v>
      </c>
      <c r="GE20" s="16">
        <f t="shared" ca="1" si="194"/>
        <v>8.5870670774246314</v>
      </c>
      <c r="GF20" s="16">
        <f t="shared" ca="1" si="195"/>
        <v>7.7322059396780922</v>
      </c>
      <c r="GG20" s="16">
        <f t="shared" ca="1" si="196"/>
        <v>8.2479130380396999</v>
      </c>
      <c r="GH20" s="16">
        <f t="shared" ca="1" si="197"/>
        <v>6.8442631286622486</v>
      </c>
      <c r="GI20" s="16">
        <f t="shared" ca="1" si="198"/>
        <v>8.2446458501045772</v>
      </c>
      <c r="GJ20" s="16">
        <f t="shared" ca="1" si="199"/>
        <v>7.4856824186438855</v>
      </c>
      <c r="GK20" s="16">
        <f t="shared" ca="1" si="200"/>
        <v>9.4341621638359907</v>
      </c>
      <c r="GL20" s="16">
        <f t="shared" ca="1" si="201"/>
        <v>8.1866573270852641</v>
      </c>
      <c r="GM20" s="16">
        <f t="shared" ca="1" si="202"/>
        <v>8.042337409167807</v>
      </c>
      <c r="GN20" s="16">
        <f t="shared" ca="1" si="203"/>
        <v>7.6141151542028194</v>
      </c>
      <c r="GO20" s="16">
        <f t="shared" ca="1" si="204"/>
        <v>8.1452483977287766</v>
      </c>
      <c r="GP20" s="16">
        <f t="shared" ca="1" si="205"/>
        <v>7.5243362381500951</v>
      </c>
      <c r="GQ20" s="16">
        <f t="shared" ca="1" si="206"/>
        <v>7.8832990948557766</v>
      </c>
      <c r="GR20" s="16">
        <f t="shared" ca="1" si="207"/>
        <v>7.1712728361957421</v>
      </c>
      <c r="GS20" s="16">
        <f t="shared" ca="1" si="208"/>
        <v>8.0134962979491835</v>
      </c>
      <c r="GT20" s="16">
        <f t="shared" ca="1" si="209"/>
        <v>8.0184129020425985</v>
      </c>
      <c r="GU20" s="16">
        <f t="shared" ca="1" si="210"/>
        <v>7.8483581411173322</v>
      </c>
      <c r="GV20" s="16">
        <f t="shared" ca="1" si="211"/>
        <v>8.721837742642542</v>
      </c>
      <c r="GW20" s="16">
        <f t="shared" ca="1" si="212"/>
        <v>7.2649692406882123</v>
      </c>
      <c r="GX20" s="16">
        <f t="shared" ca="1" si="213"/>
        <v>7.5517599058750395</v>
      </c>
      <c r="GY20" s="16">
        <f t="shared" ca="1" si="214"/>
        <v>8.4508463597337204</v>
      </c>
      <c r="GZ20" s="16">
        <f t="shared" ca="1" si="215"/>
        <v>8.801317415702707</v>
      </c>
      <c r="HA20" s="16">
        <f t="shared" ca="1" si="216"/>
        <v>7.4424164948380582</v>
      </c>
      <c r="HB20" s="16">
        <f t="shared" ca="1" si="217"/>
        <v>7.9383602374732432</v>
      </c>
      <c r="HC20" s="16">
        <f t="shared" ca="1" si="218"/>
        <v>8.1520464968522965</v>
      </c>
      <c r="HD20" s="16">
        <f t="shared" ca="1" si="219"/>
        <v>8.4860204078728003</v>
      </c>
      <c r="HE20" s="16">
        <f t="shared" ca="1" si="220"/>
        <v>7.8322327805037881</v>
      </c>
      <c r="HF20" s="16">
        <f t="shared" ca="1" si="221"/>
        <v>8.2185906344739035</v>
      </c>
      <c r="HG20" s="16">
        <f t="shared" ca="1" si="222"/>
        <v>8.2105027970879938</v>
      </c>
      <c r="HH20" s="16">
        <f t="shared" ca="1" si="223"/>
        <v>7.9141121677091961</v>
      </c>
      <c r="HI20" s="16">
        <f t="shared" ca="1" si="224"/>
        <v>7.743495029326926</v>
      </c>
      <c r="HJ20" s="16">
        <f t="shared" ca="1" si="225"/>
        <v>8.0122491960570024</v>
      </c>
      <c r="HK20" s="16">
        <f t="shared" ca="1" si="226"/>
        <v>7.9724981952860299</v>
      </c>
      <c r="HL20" s="16">
        <f t="shared" ca="1" si="227"/>
        <v>7.5999413723248441</v>
      </c>
      <c r="HM20" s="16">
        <f t="shared" ca="1" si="228"/>
        <v>7.9836643175425452</v>
      </c>
      <c r="HN20" s="16">
        <f t="shared" ca="1" si="229"/>
        <v>8.372933814041998</v>
      </c>
      <c r="HO20" s="16">
        <f t="shared" ca="1" si="230"/>
        <v>8.0913230725221119</v>
      </c>
      <c r="HP20" s="16">
        <f t="shared" ca="1" si="231"/>
        <v>9.8813257530380358</v>
      </c>
      <c r="HQ20" s="16">
        <f t="shared" ca="1" si="232"/>
        <v>7.8798596917144286</v>
      </c>
      <c r="HR20" s="16">
        <f t="shared" ca="1" si="233"/>
        <v>8.0047777686336783</v>
      </c>
      <c r="HS20" s="16">
        <f t="shared" ca="1" si="234"/>
        <v>8.2873812522650763</v>
      </c>
      <c r="HT20" s="16">
        <f t="shared" ca="1" si="235"/>
        <v>8.2308552706301157</v>
      </c>
      <c r="HU20" s="16">
        <f t="shared" ca="1" si="236"/>
        <v>9.3222612923544794</v>
      </c>
      <c r="HV20" s="16">
        <f t="shared" ca="1" si="237"/>
        <v>7.4507019664686265</v>
      </c>
      <c r="HW20" s="16">
        <f t="shared" ca="1" si="238"/>
        <v>7.5794889155332799</v>
      </c>
      <c r="HX20" s="16">
        <f t="shared" ca="1" si="239"/>
        <v>9.5018439838095947</v>
      </c>
      <c r="HY20" s="16">
        <f t="shared" ca="1" si="240"/>
        <v>7.8636212590297996</v>
      </c>
      <c r="HZ20" s="16">
        <f t="shared" ca="1" si="241"/>
        <v>7.6887872560286805</v>
      </c>
      <c r="IA20" s="16">
        <f t="shared" ca="1" si="242"/>
        <v>7.5121601899079788</v>
      </c>
      <c r="IB20" s="16">
        <f t="shared" ca="1" si="243"/>
        <v>7.9103932608085712</v>
      </c>
      <c r="IC20" s="16">
        <f t="shared" ca="1" si="244"/>
        <v>8.9311825618652012</v>
      </c>
      <c r="ID20" s="16">
        <f t="shared" ca="1" si="245"/>
        <v>8.2545290017653574</v>
      </c>
      <c r="IE20" s="16">
        <f t="shared" ca="1" si="246"/>
        <v>8.7230866920509946</v>
      </c>
      <c r="IF20" s="16">
        <f t="shared" ca="1" si="247"/>
        <v>7.7132583482050148</v>
      </c>
      <c r="IG20" s="16">
        <f t="shared" ca="1" si="248"/>
        <v>8.4578927718348211</v>
      </c>
      <c r="IH20" s="16">
        <f t="shared" ca="1" si="249"/>
        <v>8.3081550546390037</v>
      </c>
      <c r="II20" s="16">
        <f t="shared" ca="1" si="250"/>
        <v>8.0308579233163808</v>
      </c>
      <c r="IJ20" s="16">
        <f t="shared" ca="1" si="251"/>
        <v>7.0306795395625867</v>
      </c>
      <c r="IK20" s="16">
        <f t="shared" ca="1" si="252"/>
        <v>7.5483198657581161</v>
      </c>
      <c r="IL20" s="16">
        <f t="shared" ca="1" si="253"/>
        <v>8.0817773495596494</v>
      </c>
      <c r="IM20" s="16">
        <f t="shared" ca="1" si="254"/>
        <v>8.5998752463222452</v>
      </c>
      <c r="IN20" s="16">
        <f t="shared" ca="1" si="255"/>
        <v>8.5382900406490663</v>
      </c>
      <c r="IO20" s="16">
        <f t="shared" ca="1" si="256"/>
        <v>7.8064866148342755</v>
      </c>
      <c r="IP20" s="16">
        <f t="shared" ca="1" si="257"/>
        <v>8.2793471366774458</v>
      </c>
      <c r="IQ20" s="16">
        <f t="shared" ca="1" si="258"/>
        <v>8.335532038942425</v>
      </c>
      <c r="IR20" s="16">
        <f t="shared" ca="1" si="259"/>
        <v>7.8086067529564271</v>
      </c>
      <c r="IS20" s="16">
        <f t="shared" ca="1" si="260"/>
        <v>8.7941432922403546</v>
      </c>
      <c r="IT20" s="16">
        <f t="shared" ca="1" si="261"/>
        <v>8.6509847531685189</v>
      </c>
      <c r="IU20" s="16">
        <f t="shared" ca="1" si="262"/>
        <v>8.4784148727287914</v>
      </c>
      <c r="IV20" s="16">
        <f t="shared" ca="1" si="263"/>
        <v>8.5796433687104265</v>
      </c>
      <c r="IW20" s="16">
        <f t="shared" ca="1" si="264"/>
        <v>7.2311740464068119</v>
      </c>
      <c r="IX20" s="16">
        <f t="shared" ca="1" si="265"/>
        <v>7.7779616239515734</v>
      </c>
      <c r="IY20" s="16">
        <f t="shared" ca="1" si="266"/>
        <v>7.457097384528395</v>
      </c>
      <c r="IZ20" s="16">
        <f t="shared" ca="1" si="267"/>
        <v>8.0143858580167215</v>
      </c>
      <c r="JA20" s="16">
        <f t="shared" ca="1" si="268"/>
        <v>7.2753035201314438</v>
      </c>
      <c r="JB20" s="16">
        <f t="shared" ca="1" si="269"/>
        <v>7.2918248031586765</v>
      </c>
      <c r="JC20" s="16">
        <f t="shared" ca="1" si="270"/>
        <v>7.8683520648479481</v>
      </c>
      <c r="JD20" s="16">
        <f t="shared" ca="1" si="271"/>
        <v>7.8675523488434251</v>
      </c>
      <c r="JE20" s="16">
        <f t="shared" ca="1" si="272"/>
        <v>9.1544243384194957</v>
      </c>
      <c r="JF20" s="16">
        <f t="shared" ca="1" si="273"/>
        <v>7.2929988303720306</v>
      </c>
      <c r="JG20" s="16">
        <f t="shared" ca="1" si="274"/>
        <v>7.8537508443905546</v>
      </c>
      <c r="JH20" s="16">
        <f t="shared" ca="1" si="275"/>
        <v>7.8846017932737116</v>
      </c>
      <c r="JI20" s="16">
        <f t="shared" ca="1" si="276"/>
        <v>8.4499113731848823</v>
      </c>
      <c r="JJ20" s="16">
        <f t="shared" ca="1" si="277"/>
        <v>8.8916208739542881</v>
      </c>
      <c r="JK20" s="16">
        <f t="shared" ca="1" si="278"/>
        <v>7.9012263938692051</v>
      </c>
      <c r="JL20" s="16">
        <f t="shared" ca="1" si="279"/>
        <v>8.2683865559627545</v>
      </c>
      <c r="JM20" s="16">
        <f t="shared" ca="1" si="280"/>
        <v>7.5089785751080154</v>
      </c>
      <c r="JN20" s="16">
        <f t="shared" ca="1" si="281"/>
        <v>7.5424001216286101</v>
      </c>
      <c r="JO20" s="16">
        <f t="shared" ca="1" si="282"/>
        <v>8.4809980824702205</v>
      </c>
      <c r="JP20" s="16">
        <f t="shared" ca="1" si="283"/>
        <v>7.4450837730298653</v>
      </c>
      <c r="JQ20" s="16">
        <f t="shared" ca="1" si="284"/>
        <v>8.0636832828453429</v>
      </c>
      <c r="JR20" s="16">
        <f t="shared" ca="1" si="285"/>
        <v>7.2972862453013212</v>
      </c>
      <c r="JS20" s="16">
        <f t="shared" ca="1" si="286"/>
        <v>8.3075204295231604</v>
      </c>
      <c r="JT20" s="16">
        <f t="shared" ca="1" si="287"/>
        <v>7.2781619536539992</v>
      </c>
      <c r="JU20" s="16">
        <f t="shared" ca="1" si="288"/>
        <v>7.3667135891331199</v>
      </c>
      <c r="JV20" s="16">
        <f t="shared" ca="1" si="289"/>
        <v>7.7160071247234203</v>
      </c>
      <c r="JW20" s="16">
        <f t="shared" ca="1" si="290"/>
        <v>9.0188766947583741</v>
      </c>
      <c r="JX20" s="16">
        <f t="shared" ca="1" si="291"/>
        <v>7.1881701100709527</v>
      </c>
      <c r="JY20" s="16">
        <f t="shared" ca="1" si="292"/>
        <v>7.8908344159977393</v>
      </c>
      <c r="JZ20" s="16">
        <f t="shared" ca="1" si="293"/>
        <v>8.8544060809827698</v>
      </c>
      <c r="KA20" s="16">
        <f t="shared" ca="1" si="294"/>
        <v>9.0338505237202771</v>
      </c>
      <c r="KB20" s="16">
        <f t="shared" ca="1" si="295"/>
        <v>6.9386917480981314</v>
      </c>
      <c r="KC20" s="16">
        <f t="shared" ca="1" si="296"/>
        <v>9.156182575239292</v>
      </c>
      <c r="KD20" s="16">
        <f t="shared" ca="1" si="297"/>
        <v>7.793774786982862</v>
      </c>
      <c r="KE20" s="16">
        <f t="shared" ca="1" si="298"/>
        <v>8.5715032397611601</v>
      </c>
      <c r="KF20" s="16">
        <f t="shared" ca="1" si="299"/>
        <v>8.8878987216688916</v>
      </c>
      <c r="KG20" s="16">
        <f t="shared" ca="1" si="300"/>
        <v>8.2871818105041584</v>
      </c>
      <c r="KH20" s="16">
        <f t="shared" ca="1" si="301"/>
        <v>9.049952815529025</v>
      </c>
      <c r="KI20" s="16">
        <f t="shared" ca="1" si="302"/>
        <v>8.0982759845953041</v>
      </c>
      <c r="KJ20" s="16">
        <f t="shared" ca="1" si="303"/>
        <v>8.809951022512422</v>
      </c>
      <c r="KK20" s="16">
        <f t="shared" ca="1" si="304"/>
        <v>7.3049467388368523</v>
      </c>
      <c r="KL20" s="16">
        <f t="shared" ca="1" si="305"/>
        <v>8.4826726014369811</v>
      </c>
      <c r="KM20" s="16">
        <f t="shared" ca="1" si="306"/>
        <v>8.2821643592362637</v>
      </c>
      <c r="KN20" s="16">
        <f t="shared" ca="1" si="307"/>
        <v>7.7501815970574279</v>
      </c>
      <c r="KO20" s="16">
        <f t="shared" ca="1" si="308"/>
        <v>8.419059855813801</v>
      </c>
      <c r="KP20" s="16">
        <f t="shared" ca="1" si="309"/>
        <v>7.6201132074347138</v>
      </c>
      <c r="KQ20" s="16">
        <f t="shared" ca="1" si="310"/>
        <v>7.9618434416234862</v>
      </c>
      <c r="KR20" s="16">
        <f t="shared" ca="1" si="311"/>
        <v>7.7074327867607044</v>
      </c>
      <c r="KS20" s="16">
        <f t="shared" ca="1" si="312"/>
        <v>7.5181093574270408</v>
      </c>
      <c r="KT20" s="16">
        <f t="shared" ca="1" si="313"/>
        <v>7.548611894375683</v>
      </c>
      <c r="KU20" s="16">
        <f t="shared" ca="1" si="314"/>
        <v>6.8472846880418032</v>
      </c>
      <c r="KV20" s="16">
        <f t="shared" ca="1" si="315"/>
        <v>7.3981001488791973</v>
      </c>
      <c r="KW20" s="16">
        <f t="shared" ca="1" si="316"/>
        <v>7.2291870213473324</v>
      </c>
      <c r="KX20" s="16">
        <f t="shared" ca="1" si="317"/>
        <v>8.5285359160919647</v>
      </c>
      <c r="KY20" s="16">
        <f t="shared" ca="1" si="318"/>
        <v>8.8970778653439613</v>
      </c>
      <c r="KZ20" s="16">
        <f t="shared" ca="1" si="319"/>
        <v>7.8874318197584641</v>
      </c>
      <c r="LA20" s="16">
        <f t="shared" ca="1" si="320"/>
        <v>6.8042771722465343</v>
      </c>
      <c r="LB20" s="16">
        <f t="shared" ca="1" si="321"/>
        <v>7.6743710186767267</v>
      </c>
      <c r="LC20" s="16">
        <f t="shared" ca="1" si="322"/>
        <v>7.1728414304311725</v>
      </c>
      <c r="LD20" s="16">
        <f t="shared" ca="1" si="323"/>
        <v>8.5056477157987587</v>
      </c>
      <c r="LE20" s="16">
        <f t="shared" ca="1" si="324"/>
        <v>7.9262799245056135</v>
      </c>
      <c r="LF20" s="16">
        <f t="shared" ca="1" si="325"/>
        <v>8.842781279049019</v>
      </c>
      <c r="LG20" s="16">
        <f t="shared" ca="1" si="326"/>
        <v>7.9415139489858548</v>
      </c>
      <c r="LH20" s="16">
        <f t="shared" ca="1" si="327"/>
        <v>8.7866793080023804</v>
      </c>
      <c r="LI20" s="16">
        <f t="shared" ca="1" si="328"/>
        <v>8.0850717651156927</v>
      </c>
      <c r="LJ20" s="16">
        <f t="shared" ca="1" si="329"/>
        <v>7.7476959952556808</v>
      </c>
      <c r="LK20" s="16">
        <f t="shared" ca="1" si="330"/>
        <v>8.1694669064663774</v>
      </c>
      <c r="LL20" s="16">
        <f t="shared" ca="1" si="331"/>
        <v>7.9595330345124307</v>
      </c>
      <c r="LM20" s="16">
        <f t="shared" ca="1" si="332"/>
        <v>7.9987695126912755</v>
      </c>
      <c r="LN20" s="16">
        <f t="shared" ca="1" si="333"/>
        <v>9.0159662537687275</v>
      </c>
      <c r="LO20" s="16">
        <f t="shared" ca="1" si="334"/>
        <v>7.7338571949173325</v>
      </c>
      <c r="LP20" s="16">
        <f t="shared" ca="1" si="335"/>
        <v>8.9326247890657022</v>
      </c>
      <c r="LQ20" s="16">
        <f t="shared" ca="1" si="336"/>
        <v>7.6925713061454184</v>
      </c>
      <c r="LR20" s="16">
        <f t="shared" ca="1" si="337"/>
        <v>8.9196748738125144</v>
      </c>
      <c r="LS20" s="16">
        <f t="shared" ca="1" si="338"/>
        <v>8.27134351762286</v>
      </c>
      <c r="LT20" s="16">
        <f t="shared" ca="1" si="339"/>
        <v>8.5028520350612524</v>
      </c>
      <c r="LU20" s="16">
        <f t="shared" ca="1" si="340"/>
        <v>7.8729448113037206</v>
      </c>
      <c r="LV20" s="16">
        <f t="shared" ca="1" si="341"/>
        <v>8.369680923419903</v>
      </c>
      <c r="LW20" s="16">
        <f t="shared" ca="1" si="342"/>
        <v>8.9480867149960783</v>
      </c>
      <c r="LX20" s="16">
        <f t="shared" ca="1" si="343"/>
        <v>7.9382894657650942</v>
      </c>
      <c r="LY20" s="16">
        <f t="shared" ca="1" si="344"/>
        <v>8.0691277076696668</v>
      </c>
      <c r="LZ20" s="16">
        <f t="shared" ca="1" si="345"/>
        <v>7.8702050257924636</v>
      </c>
      <c r="MA20" s="16">
        <f t="shared" ca="1" si="346"/>
        <v>8.0853385883210862</v>
      </c>
      <c r="MB20" s="16">
        <f t="shared" ca="1" si="347"/>
        <v>8.3362868400511427</v>
      </c>
      <c r="MC20" s="16">
        <f t="shared" ca="1" si="348"/>
        <v>8.3343181172385865</v>
      </c>
      <c r="MD20" s="16">
        <f t="shared" ca="1" si="349"/>
        <v>7.0243845998509107</v>
      </c>
      <c r="ME20" s="16">
        <f t="shared" ca="1" si="350"/>
        <v>7.1226363969436628</v>
      </c>
      <c r="MF20" s="16">
        <f t="shared" ca="1" si="351"/>
        <v>8.9978535856442399</v>
      </c>
      <c r="MG20" s="16">
        <f t="shared" ca="1" si="352"/>
        <v>6.8133222589484754</v>
      </c>
      <c r="MH20" s="16">
        <f t="shared" ca="1" si="353"/>
        <v>8.7566910802495972</v>
      </c>
      <c r="MI20" s="16">
        <f t="shared" ca="1" si="354"/>
        <v>8.9115278114229373</v>
      </c>
      <c r="MJ20" s="16">
        <f t="shared" ca="1" si="355"/>
        <v>8.2727870749373906</v>
      </c>
      <c r="MK20" s="16">
        <f t="shared" ca="1" si="356"/>
        <v>8.8430714578547729</v>
      </c>
      <c r="ML20" s="16">
        <f t="shared" ca="1" si="357"/>
        <v>7.3326621200284414</v>
      </c>
      <c r="MM20" s="16">
        <f t="shared" ca="1" si="358"/>
        <v>8.0390756289718208</v>
      </c>
      <c r="MN20" s="16">
        <f t="shared" ca="1" si="359"/>
        <v>8.1732053459118355</v>
      </c>
      <c r="MO20" s="16">
        <f t="shared" ca="1" si="360"/>
        <v>8.9423189727286587</v>
      </c>
      <c r="MP20" s="16">
        <f t="shared" ca="1" si="361"/>
        <v>6.8055782703596313</v>
      </c>
      <c r="MQ20" s="16">
        <f t="shared" ca="1" si="362"/>
        <v>8.4397811397647029</v>
      </c>
      <c r="MR20" s="16">
        <f t="shared" ca="1" si="363"/>
        <v>8.1158457329743996</v>
      </c>
      <c r="MS20" s="16">
        <f t="shared" ca="1" si="364"/>
        <v>8.146826678547459</v>
      </c>
      <c r="MT20" s="16">
        <f t="shared" ca="1" si="365"/>
        <v>8.4676287820183873</v>
      </c>
      <c r="MU20" s="16">
        <f t="shared" ca="1" si="366"/>
        <v>8.2121462150107405</v>
      </c>
      <c r="MV20" s="16">
        <f t="shared" ca="1" si="367"/>
        <v>7.1222468643788384</v>
      </c>
      <c r="MW20" s="16">
        <f t="shared" ca="1" si="368"/>
        <v>7.4824811726934639</v>
      </c>
      <c r="MX20" s="16">
        <f t="shared" ca="1" si="369"/>
        <v>7.382960856209837</v>
      </c>
      <c r="MY20" s="16">
        <f t="shared" ca="1" si="370"/>
        <v>7.6444032670782702</v>
      </c>
      <c r="MZ20" s="16">
        <f t="shared" ca="1" si="371"/>
        <v>8.0141075013203977</v>
      </c>
      <c r="NA20" s="16">
        <f t="shared" ca="1" si="372"/>
        <v>7.6148801724499418</v>
      </c>
      <c r="NB20" s="16">
        <f t="shared" ca="1" si="373"/>
        <v>7.7333308353989372</v>
      </c>
      <c r="NC20" s="16">
        <f t="shared" ca="1" si="374"/>
        <v>7.97666294532862</v>
      </c>
      <c r="ND20" s="16">
        <f t="shared" ca="1" si="375"/>
        <v>7.351002723699934</v>
      </c>
      <c r="NE20" s="16">
        <f t="shared" ca="1" si="376"/>
        <v>8.0760163521146549</v>
      </c>
      <c r="NF20" s="16">
        <f t="shared" ca="1" si="377"/>
        <v>7.9010640253830386</v>
      </c>
      <c r="NG20" s="16">
        <f t="shared" ca="1" si="378"/>
        <v>8.1884018420888331</v>
      </c>
      <c r="NH20" s="16">
        <f t="shared" ca="1" si="379"/>
        <v>7.6026933795287794</v>
      </c>
      <c r="NI20" s="16">
        <f t="shared" ca="1" si="380"/>
        <v>6.8584268493319014</v>
      </c>
      <c r="NJ20" s="16">
        <f t="shared" ca="1" si="381"/>
        <v>7.9394113480688739</v>
      </c>
      <c r="NK20" s="16">
        <f t="shared" ca="1" si="382"/>
        <v>8.7630053803720447</v>
      </c>
      <c r="NL20" s="16">
        <f t="shared" ca="1" si="383"/>
        <v>8.3623209488921937</v>
      </c>
      <c r="NM20" s="16">
        <f t="shared" ca="1" si="384"/>
        <v>8.5640551058731287</v>
      </c>
      <c r="NN20" s="16">
        <f t="shared" ca="1" si="385"/>
        <v>8.5445879130958335</v>
      </c>
      <c r="NO20" s="16">
        <f t="shared" ca="1" si="386"/>
        <v>7.9897298350359796</v>
      </c>
      <c r="NP20" s="16">
        <f t="shared" ca="1" si="387"/>
        <v>7.7841050106369796</v>
      </c>
      <c r="NQ20" s="16">
        <f t="shared" ca="1" si="388"/>
        <v>8.8712477941519321</v>
      </c>
      <c r="NR20" s="16">
        <f t="shared" ca="1" si="389"/>
        <v>8.1675467858383595</v>
      </c>
      <c r="NS20" s="16">
        <f t="shared" ca="1" si="390"/>
        <v>7.4851451679720613</v>
      </c>
      <c r="NT20" s="16">
        <f t="shared" ca="1" si="391"/>
        <v>7.0949813388974325</v>
      </c>
      <c r="NU20" s="16">
        <f t="shared" ca="1" si="392"/>
        <v>7.855031380845273</v>
      </c>
      <c r="NV20" s="16">
        <f t="shared" ca="1" si="393"/>
        <v>7.2104446166351721</v>
      </c>
      <c r="NW20" s="16">
        <f t="shared" ca="1" si="394"/>
        <v>7.7667084904714452</v>
      </c>
      <c r="NX20" s="16">
        <f t="shared" ca="1" si="395"/>
        <v>8.664015029941682</v>
      </c>
      <c r="NY20" s="16">
        <f t="shared" ca="1" si="396"/>
        <v>7.3098466581773254</v>
      </c>
      <c r="NZ20" s="16">
        <f t="shared" ca="1" si="397"/>
        <v>8.3314260588836877</v>
      </c>
      <c r="OA20" s="16">
        <f t="shared" ca="1" si="398"/>
        <v>8.006704165296501</v>
      </c>
      <c r="OB20" s="16">
        <f t="shared" ca="1" si="399"/>
        <v>8.1851052795491697</v>
      </c>
      <c r="OC20" s="16">
        <f t="shared" ca="1" si="400"/>
        <v>8.0898677480878671</v>
      </c>
      <c r="OD20" s="16">
        <f t="shared" ca="1" si="401"/>
        <v>7.8221274739228726</v>
      </c>
      <c r="OE20" s="16">
        <f t="shared" ca="1" si="402"/>
        <v>8.9452131809460251</v>
      </c>
      <c r="OF20" s="16">
        <f t="shared" ca="1" si="403"/>
        <v>8.5769593624239704</v>
      </c>
      <c r="OG20" s="16">
        <f t="shared" ca="1" si="404"/>
        <v>7.6753488657248878</v>
      </c>
      <c r="OH20" s="16">
        <f t="shared" ca="1" si="405"/>
        <v>8.0111425201407851</v>
      </c>
      <c r="OI20" s="16">
        <f t="shared" ca="1" si="406"/>
        <v>7.6898690223040713</v>
      </c>
      <c r="OJ20" s="16">
        <f t="shared" ca="1" si="407"/>
        <v>7.4860107137060448</v>
      </c>
      <c r="OK20" s="16">
        <f t="shared" ca="1" si="408"/>
        <v>7.347191147598509</v>
      </c>
      <c r="OL20" s="16">
        <f t="shared" ca="1" si="409"/>
        <v>8.3136534291313229</v>
      </c>
      <c r="OM20" s="16">
        <f t="shared" ca="1" si="410"/>
        <v>8.1989044074594339</v>
      </c>
      <c r="ON20" s="16">
        <f t="shared" ca="1" si="411"/>
        <v>7.1764783062206394</v>
      </c>
      <c r="OO20" s="16">
        <f t="shared" ca="1" si="412"/>
        <v>8.5036550375469719</v>
      </c>
      <c r="OP20" s="16">
        <f t="shared" ca="1" si="413"/>
        <v>8.4912756821121391</v>
      </c>
      <c r="OQ20" s="16">
        <f t="shared" ca="1" si="414"/>
        <v>8.5910355546216071</v>
      </c>
      <c r="OR20" s="16">
        <f t="shared" ca="1" si="415"/>
        <v>8.0396992504236184</v>
      </c>
      <c r="OS20" s="16">
        <f t="shared" ca="1" si="416"/>
        <v>8.0278469396963672</v>
      </c>
      <c r="OT20" s="16">
        <f t="shared" ca="1" si="417"/>
        <v>8.1004792658036813</v>
      </c>
      <c r="OU20" s="16">
        <f t="shared" ca="1" si="418"/>
        <v>8.3622520584059963</v>
      </c>
      <c r="OV20" s="16">
        <f t="shared" ca="1" si="419"/>
        <v>8.4154406488425142</v>
      </c>
      <c r="OW20" s="16">
        <f t="shared" ca="1" si="420"/>
        <v>8.7357269877849983</v>
      </c>
      <c r="OX20" s="16">
        <f t="shared" ca="1" si="421"/>
        <v>7.4383178672329766</v>
      </c>
      <c r="OY20" s="16">
        <f t="shared" ca="1" si="422"/>
        <v>8.2361669179162611</v>
      </c>
      <c r="OZ20" s="16">
        <f t="shared" ca="1" si="423"/>
        <v>8.2553954069899778</v>
      </c>
      <c r="PA20" s="16">
        <f t="shared" ca="1" si="424"/>
        <v>7.7181886923689698</v>
      </c>
      <c r="PB20" s="16">
        <f t="shared" ca="1" si="425"/>
        <v>7.951447210963952</v>
      </c>
      <c r="PC20" s="16">
        <f t="shared" ca="1" si="426"/>
        <v>8.2872016558874773</v>
      </c>
      <c r="PD20" s="16">
        <f t="shared" ca="1" si="427"/>
        <v>9.0607896525147869</v>
      </c>
      <c r="PE20" s="16">
        <f t="shared" ca="1" si="428"/>
        <v>7.5535071677599257</v>
      </c>
      <c r="PF20" s="16">
        <f t="shared" ca="1" si="429"/>
        <v>8.3746514047250571</v>
      </c>
      <c r="PG20" s="16">
        <f t="shared" ca="1" si="430"/>
        <v>7.760292979632772</v>
      </c>
      <c r="PH20" s="16">
        <f t="shared" ca="1" si="431"/>
        <v>7.3802853439874889</v>
      </c>
      <c r="PI20" s="16">
        <f t="shared" ca="1" si="432"/>
        <v>7.5049048011035264</v>
      </c>
      <c r="PJ20" s="16">
        <f t="shared" ca="1" si="433"/>
        <v>7.0498701902338876</v>
      </c>
      <c r="PK20" s="16">
        <f t="shared" ca="1" si="434"/>
        <v>8.7060320096950843</v>
      </c>
      <c r="PL20" s="16">
        <f t="shared" ca="1" si="435"/>
        <v>7.4175872563269412</v>
      </c>
      <c r="PM20" s="16">
        <f t="shared" ca="1" si="436"/>
        <v>7.7925248150713013</v>
      </c>
      <c r="PN20" s="16">
        <f t="shared" ca="1" si="437"/>
        <v>8.908415233311489</v>
      </c>
      <c r="PO20" s="16">
        <f t="shared" ca="1" si="438"/>
        <v>7.5891292381075095</v>
      </c>
      <c r="PP20" s="16">
        <f t="shared" ca="1" si="439"/>
        <v>7.7042007840595916</v>
      </c>
      <c r="PQ20" s="16">
        <f t="shared" ca="1" si="440"/>
        <v>8.6083930415696592</v>
      </c>
      <c r="PR20" s="16">
        <f t="shared" ca="1" si="441"/>
        <v>7.3495045852976357</v>
      </c>
      <c r="PS20" s="16">
        <f t="shared" ca="1" si="442"/>
        <v>7.5134719994613164</v>
      </c>
      <c r="PT20" s="16">
        <f t="shared" ca="1" si="443"/>
        <v>7.5646252379197048</v>
      </c>
      <c r="PU20" s="16">
        <f t="shared" ca="1" si="444"/>
        <v>7.9638163400243123</v>
      </c>
      <c r="PV20" s="16">
        <f t="shared" ca="1" si="445"/>
        <v>8.0199328118601638</v>
      </c>
      <c r="PW20" s="16">
        <f t="shared" ca="1" si="446"/>
        <v>7.9166900588970357</v>
      </c>
      <c r="PX20" s="16">
        <f t="shared" ca="1" si="447"/>
        <v>7.8256798823402862</v>
      </c>
      <c r="PY20" s="16">
        <f t="shared" ca="1" si="448"/>
        <v>7.7417794213325033</v>
      </c>
      <c r="PZ20" s="16">
        <f t="shared" ca="1" si="449"/>
        <v>7.0022518877072857</v>
      </c>
      <c r="QA20" s="16">
        <f t="shared" ca="1" si="450"/>
        <v>7.8729074437025055</v>
      </c>
      <c r="QB20" s="16">
        <f t="shared" ca="1" si="451"/>
        <v>8.2617083752024065</v>
      </c>
      <c r="QC20" s="16">
        <f t="shared" ca="1" si="452"/>
        <v>8.8505402879697694</v>
      </c>
      <c r="QD20" s="16">
        <f t="shared" ca="1" si="453"/>
        <v>7.7454261066604753</v>
      </c>
      <c r="QE20" s="16">
        <f t="shared" ca="1" si="454"/>
        <v>8.1163242014723487</v>
      </c>
      <c r="QF20" s="16">
        <f t="shared" ca="1" si="455"/>
        <v>7.5470938681057254</v>
      </c>
      <c r="QG20" s="16">
        <f t="shared" ca="1" si="456"/>
        <v>7.6131673568503873</v>
      </c>
      <c r="QH20" s="16">
        <f t="shared" ca="1" si="457"/>
        <v>8.8105952552138955</v>
      </c>
      <c r="QI20" s="16">
        <f t="shared" ca="1" si="458"/>
        <v>8.1790638208709421</v>
      </c>
      <c r="QJ20" s="16">
        <f t="shared" ca="1" si="459"/>
        <v>8.949891877041134</v>
      </c>
      <c r="QK20" s="16">
        <f t="shared" ca="1" si="460"/>
        <v>7.5611325999343171</v>
      </c>
      <c r="QL20" s="16">
        <f t="shared" ca="1" si="461"/>
        <v>7.2226275037170655</v>
      </c>
      <c r="QM20" s="16">
        <f t="shared" ca="1" si="462"/>
        <v>7.9251024810057036</v>
      </c>
      <c r="QN20" s="16">
        <f t="shared" ca="1" si="463"/>
        <v>7.2852324706365366</v>
      </c>
      <c r="QO20" s="16">
        <f t="shared" ca="1" si="464"/>
        <v>8.3805665643255924</v>
      </c>
      <c r="QP20" s="16">
        <f t="shared" ca="1" si="465"/>
        <v>8.2342041606099858</v>
      </c>
      <c r="QQ20" s="16">
        <f t="shared" ca="1" si="466"/>
        <v>8.4433195639689078</v>
      </c>
      <c r="QR20" s="16">
        <f t="shared" ca="1" si="467"/>
        <v>8.5149310142835457</v>
      </c>
      <c r="QS20" s="16">
        <f t="shared" ca="1" si="468"/>
        <v>8.1583240684018232</v>
      </c>
      <c r="QT20" s="16">
        <f t="shared" ca="1" si="469"/>
        <v>7.8604631227117014</v>
      </c>
      <c r="QU20" s="16">
        <f t="shared" ca="1" si="470"/>
        <v>7.6055663608120456</v>
      </c>
      <c r="QV20" s="16">
        <f t="shared" ca="1" si="471"/>
        <v>7.2488250477282605</v>
      </c>
      <c r="QW20" s="16">
        <f t="shared" ca="1" si="472"/>
        <v>7.0868299144083009</v>
      </c>
      <c r="QX20" s="16">
        <f t="shared" ca="1" si="473"/>
        <v>7.3520658430502017</v>
      </c>
      <c r="QY20" s="16">
        <f t="shared" ca="1" si="474"/>
        <v>8.8427358060917172</v>
      </c>
      <c r="QZ20" s="16">
        <f t="shared" ca="1" si="475"/>
        <v>8.7483755067102429</v>
      </c>
      <c r="RA20" s="16">
        <f t="shared" ca="1" si="476"/>
        <v>8.542719184003122</v>
      </c>
      <c r="RB20" s="16">
        <f t="shared" ca="1" si="477"/>
        <v>7.5617367941646627</v>
      </c>
      <c r="RC20" s="16">
        <f t="shared" ca="1" si="478"/>
        <v>8.1498612504296624</v>
      </c>
      <c r="RD20" s="16">
        <f t="shared" ca="1" si="479"/>
        <v>7.269124906267078</v>
      </c>
      <c r="RE20" s="16">
        <f t="shared" ca="1" si="480"/>
        <v>8.2013001309029576</v>
      </c>
      <c r="RF20" s="16">
        <f t="shared" ca="1" si="481"/>
        <v>7.5891779162239716</v>
      </c>
      <c r="RG20" s="16">
        <f t="shared" ca="1" si="482"/>
        <v>8.6184163528735862</v>
      </c>
      <c r="RH20" s="16">
        <f t="shared" ca="1" si="483"/>
        <v>8.5176228652601491</v>
      </c>
      <c r="RI20" s="16">
        <f t="shared" ca="1" si="484"/>
        <v>7.7823239059876954</v>
      </c>
      <c r="RJ20" s="16">
        <f t="shared" ca="1" si="485"/>
        <v>7.9217923634888328</v>
      </c>
      <c r="RK20" s="16">
        <f t="shared" ca="1" si="486"/>
        <v>6.5889453014041344</v>
      </c>
      <c r="RL20" s="16">
        <f t="shared" ca="1" si="487"/>
        <v>8.2302094042564455</v>
      </c>
      <c r="RM20" s="16">
        <f t="shared" ca="1" si="488"/>
        <v>8.1186036636697452</v>
      </c>
      <c r="RN20" s="16">
        <f t="shared" ca="1" si="489"/>
        <v>7.8581335341354892</v>
      </c>
      <c r="RO20" s="16">
        <f t="shared" ca="1" si="490"/>
        <v>8.2148923090498656</v>
      </c>
      <c r="RP20" s="16">
        <f t="shared" ca="1" si="491"/>
        <v>7.8168032788813333</v>
      </c>
      <c r="RQ20" s="16">
        <f t="shared" ca="1" si="492"/>
        <v>7.7804504552266094</v>
      </c>
      <c r="RR20" s="16">
        <f t="shared" ca="1" si="493"/>
        <v>7.6198932891908324</v>
      </c>
      <c r="RS20" s="16">
        <f t="shared" ca="1" si="494"/>
        <v>6.74270671504941</v>
      </c>
      <c r="RT20" s="16">
        <f t="shared" ca="1" si="495"/>
        <v>8.3624592090327603</v>
      </c>
      <c r="RU20" s="16">
        <f t="shared" ca="1" si="496"/>
        <v>8.1571211161248858</v>
      </c>
      <c r="RV20" s="16">
        <f t="shared" ca="1" si="497"/>
        <v>8.3264020862086987</v>
      </c>
      <c r="RW20" s="16">
        <f t="shared" ca="1" si="498"/>
        <v>8.5591980232131029</v>
      </c>
      <c r="RX20" s="16">
        <f t="shared" ca="1" si="499"/>
        <v>7.5157051502576913</v>
      </c>
      <c r="RY20" s="16">
        <f t="shared" ca="1" si="500"/>
        <v>8.0112310336931287</v>
      </c>
      <c r="RZ20" s="16">
        <f t="shared" ca="1" si="501"/>
        <v>8.4095868765665145</v>
      </c>
      <c r="SA20" s="16">
        <f t="shared" ca="1" si="502"/>
        <v>6.9538708127098845</v>
      </c>
      <c r="SB20" s="16">
        <f t="shared" ca="1" si="503"/>
        <v>8.5034749500171092</v>
      </c>
      <c r="SC20" s="16">
        <f t="shared" ca="1" si="504"/>
        <v>7.3756842234531002</v>
      </c>
      <c r="SD20" s="16">
        <f t="shared" ca="1" si="505"/>
        <v>8.0225577856207586</v>
      </c>
      <c r="SE20" s="16">
        <f t="shared" ca="1" si="506"/>
        <v>7.1892461092116235</v>
      </c>
      <c r="SF20" s="16">
        <f t="shared" ca="1" si="507"/>
        <v>7.9845912543529387</v>
      </c>
      <c r="SG20" s="16">
        <f t="shared" ca="1" si="508"/>
        <v>8.6574063674621957</v>
      </c>
      <c r="SH20" s="16">
        <f t="shared" ca="1" si="509"/>
        <v>7.9978636015375946</v>
      </c>
      <c r="SI20" s="16">
        <f t="shared" ca="1" si="510"/>
        <v>8.6549810293623484</v>
      </c>
      <c r="SJ20" s="16">
        <f t="shared" ca="1" si="511"/>
        <v>8.9279953343303227</v>
      </c>
      <c r="SK20" s="16">
        <f t="shared" ca="1" si="512"/>
        <v>7.4854320980783511</v>
      </c>
      <c r="SL20" s="16">
        <f t="shared" ca="1" si="513"/>
        <v>7.1119774734323293</v>
      </c>
      <c r="SM20" s="16">
        <f t="shared" ca="1" si="514"/>
        <v>8.0558072741001254</v>
      </c>
      <c r="SN20" s="16">
        <f t="shared" ca="1" si="515"/>
        <v>7.9817214826654439</v>
      </c>
      <c r="SO20" s="16">
        <f t="shared" ca="1" si="516"/>
        <v>8.1253395574539109</v>
      </c>
      <c r="SP20" s="16">
        <f t="shared" ca="1" si="517"/>
        <v>8.1049579239174516</v>
      </c>
      <c r="SQ20" s="16">
        <f t="shared" ca="1" si="518"/>
        <v>8.7883974075770386</v>
      </c>
      <c r="SR20" s="16">
        <f t="shared" ca="1" si="519"/>
        <v>7.8930028879108134</v>
      </c>
      <c r="SS20" s="16">
        <f t="shared" ca="1" si="520"/>
        <v>8.158151582177064</v>
      </c>
      <c r="ST20" s="16">
        <f t="shared" ca="1" si="521"/>
        <v>8.9479467674394222</v>
      </c>
      <c r="SU20" s="16">
        <f t="shared" ca="1" si="522"/>
        <v>8.9194628405913257</v>
      </c>
      <c r="SV20" s="16">
        <f t="shared" ca="1" si="523"/>
        <v>8.106601639967467</v>
      </c>
      <c r="SW20" s="16">
        <f t="shared" ca="1" si="524"/>
        <v>7.8256551439611295</v>
      </c>
      <c r="SX20" s="16">
        <f t="shared" ca="1" si="525"/>
        <v>7.888478598107513</v>
      </c>
      <c r="SY20" s="16">
        <f t="shared" ca="1" si="526"/>
        <v>8.5948441639789177</v>
      </c>
      <c r="SZ20" s="16">
        <f t="shared" ca="1" si="527"/>
        <v>7.551356008379722</v>
      </c>
      <c r="TA20" s="16">
        <f t="shared" ca="1" si="528"/>
        <v>8.9293425236414787</v>
      </c>
      <c r="TB20" s="16">
        <f t="shared" ca="1" si="529"/>
        <v>8.5933016503930073</v>
      </c>
      <c r="TC20" s="16">
        <f t="shared" ca="1" si="530"/>
        <v>7.3824308965541707</v>
      </c>
      <c r="TD20" s="16">
        <f t="shared" ca="1" si="531"/>
        <v>7.0805728276411344</v>
      </c>
      <c r="TE20" s="16">
        <f t="shared" ca="1" si="532"/>
        <v>7.2753097914949523</v>
      </c>
      <c r="TF20" s="16">
        <f t="shared" ca="1" si="533"/>
        <v>8.6903048817875632</v>
      </c>
      <c r="TG20" s="16">
        <f t="shared" ca="1" si="534"/>
        <v>8.7340092999517118</v>
      </c>
      <c r="TH20" s="16">
        <f t="shared" ca="1" si="535"/>
        <v>8.2336196455957307</v>
      </c>
      <c r="TI20" s="16">
        <f t="shared" ca="1" si="536"/>
        <v>8.1751988255492556</v>
      </c>
      <c r="TJ20" s="16">
        <f t="shared" ca="1" si="537"/>
        <v>8.3147089833307479</v>
      </c>
      <c r="TK20" s="16">
        <f t="shared" ca="1" si="538"/>
        <v>7.7949072358486164</v>
      </c>
      <c r="TL20" s="16">
        <f t="shared" ca="1" si="539"/>
        <v>7.0768853641663254</v>
      </c>
      <c r="TM20" s="16">
        <f t="shared" ca="1" si="540"/>
        <v>8.0057687735974561</v>
      </c>
      <c r="TN20" s="16">
        <f t="shared" ca="1" si="541"/>
        <v>7.6063736517435441</v>
      </c>
      <c r="TO20" s="16">
        <f t="shared" ca="1" si="542"/>
        <v>7.9652106062840895</v>
      </c>
      <c r="TP20" s="16">
        <f t="shared" ca="1" si="543"/>
        <v>8.2097930054084607</v>
      </c>
      <c r="TQ20" s="16">
        <f t="shared" ca="1" si="544"/>
        <v>7.9889288364857896</v>
      </c>
      <c r="TR20" s="16">
        <f t="shared" ca="1" si="545"/>
        <v>7.9580835410423294</v>
      </c>
      <c r="TS20" s="16">
        <f t="shared" ca="1" si="546"/>
        <v>8.0866799365631721</v>
      </c>
      <c r="TT20" s="16">
        <f t="shared" ca="1" si="547"/>
        <v>7.6117511160315923</v>
      </c>
      <c r="TU20" s="16">
        <f t="shared" ca="1" si="548"/>
        <v>8.1978489001025938</v>
      </c>
      <c r="TV20" s="16">
        <f t="shared" ca="1" si="549"/>
        <v>8.2215942933354889</v>
      </c>
      <c r="TW20" s="16">
        <f t="shared" ca="1" si="550"/>
        <v>8.4986488757788017</v>
      </c>
      <c r="TX20" s="16">
        <f t="shared" ca="1" si="551"/>
        <v>7.7233145504410725</v>
      </c>
      <c r="TY20" s="16">
        <f t="shared" ca="1" si="552"/>
        <v>8.0095971655882092</v>
      </c>
      <c r="TZ20" s="16">
        <f t="shared" ca="1" si="553"/>
        <v>8.7140294986249689</v>
      </c>
      <c r="UA20" s="16">
        <f t="shared" ca="1" si="554"/>
        <v>8.7760308190368832</v>
      </c>
      <c r="UB20" s="16">
        <f t="shared" ca="1" si="555"/>
        <v>7.7662683273600299</v>
      </c>
      <c r="UC20" s="16">
        <f t="shared" ca="1" si="556"/>
        <v>7.6916197866179967</v>
      </c>
      <c r="UD20" s="16">
        <f t="shared" ca="1" si="557"/>
        <v>7.7520414467527505</v>
      </c>
      <c r="UE20" s="16">
        <f t="shared" ca="1" si="558"/>
        <v>7.5934052571187625</v>
      </c>
      <c r="UF20" s="16">
        <f t="shared" ca="1" si="559"/>
        <v>7.9977498273598977</v>
      </c>
      <c r="UG20" s="16">
        <f t="shared" ca="1" si="560"/>
        <v>8.4134256022419134</v>
      </c>
      <c r="UH20" s="16">
        <f t="shared" ca="1" si="561"/>
        <v>6.6702064505394496</v>
      </c>
      <c r="UI20" s="16">
        <f t="shared" ca="1" si="562"/>
        <v>7.6982021759874542</v>
      </c>
      <c r="UJ20" s="16">
        <f t="shared" ca="1" si="563"/>
        <v>8.3106542565572106</v>
      </c>
      <c r="UK20" s="16">
        <f t="shared" ca="1" si="564"/>
        <v>6.8229087099152226</v>
      </c>
      <c r="UL20" s="16">
        <f t="shared" ca="1" si="565"/>
        <v>6.4414506636852238</v>
      </c>
      <c r="UM20" s="16">
        <f t="shared" ca="1" si="566"/>
        <v>8.4890502361127034</v>
      </c>
      <c r="UN20" s="16">
        <f t="shared" ca="1" si="567"/>
        <v>8.0349071731060153</v>
      </c>
      <c r="UO20" s="16">
        <f t="shared" ca="1" si="568"/>
        <v>7.9507049679875221</v>
      </c>
      <c r="UP20" s="16">
        <f t="shared" ca="1" si="569"/>
        <v>8.2284068280596117</v>
      </c>
      <c r="UQ20" s="16">
        <f t="shared" ca="1" si="570"/>
        <v>6.989593137937991</v>
      </c>
      <c r="UR20" s="16">
        <f t="shared" ca="1" si="571"/>
        <v>7.1250843404210427</v>
      </c>
      <c r="US20" s="16">
        <f t="shared" ca="1" si="572"/>
        <v>8.088289043756852</v>
      </c>
      <c r="UT20" s="16">
        <f t="shared" ca="1" si="573"/>
        <v>7.8256683984442601</v>
      </c>
      <c r="UU20" s="16">
        <f t="shared" ca="1" si="574"/>
        <v>9.1331173354714696</v>
      </c>
      <c r="UV20" s="16">
        <f t="shared" ca="1" si="575"/>
        <v>7.8421231214261535</v>
      </c>
      <c r="UW20" s="16">
        <f t="shared" ca="1" si="576"/>
        <v>8.6127047332546773</v>
      </c>
      <c r="UX20" s="16">
        <f t="shared" ca="1" si="577"/>
        <v>7.2983506567520333</v>
      </c>
      <c r="UY20" s="16">
        <f t="shared" ca="1" si="578"/>
        <v>7.8035248251423903</v>
      </c>
      <c r="UZ20" s="16">
        <f t="shared" ca="1" si="579"/>
        <v>7.9249702285801558</v>
      </c>
      <c r="VA20" s="16">
        <f t="shared" ca="1" si="580"/>
        <v>8.0624840295289957</v>
      </c>
      <c r="VB20" s="16">
        <f t="shared" ca="1" si="581"/>
        <v>8.3166001064867228</v>
      </c>
      <c r="VC20" s="16">
        <f t="shared" ca="1" si="582"/>
        <v>8.8209132452112993</v>
      </c>
      <c r="VD20" s="16">
        <f t="shared" ca="1" si="583"/>
        <v>8.4013547365059917</v>
      </c>
      <c r="VE20" s="16">
        <f t="shared" ca="1" si="584"/>
        <v>7.9615898774483265</v>
      </c>
      <c r="VF20" s="16">
        <f t="shared" ca="1" si="585"/>
        <v>9.0385152966440767</v>
      </c>
      <c r="VG20" s="16">
        <f t="shared" ca="1" si="586"/>
        <v>8.3161689829667118</v>
      </c>
      <c r="VH20" s="16">
        <f t="shared" ca="1" si="587"/>
        <v>7.0490184148874206</v>
      </c>
      <c r="VI20" s="16">
        <f t="shared" ca="1" si="588"/>
        <v>7.8580011203784261</v>
      </c>
      <c r="VJ20" s="16">
        <f t="shared" ca="1" si="589"/>
        <v>7.5477401758580411</v>
      </c>
      <c r="VK20" s="16">
        <f t="shared" ca="1" si="590"/>
        <v>8.9992715453110463</v>
      </c>
      <c r="VL20" s="16">
        <f t="shared" ca="1" si="591"/>
        <v>7.8479809693691225</v>
      </c>
      <c r="VM20" s="16">
        <f t="shared" ca="1" si="592"/>
        <v>8.4324895132115305</v>
      </c>
      <c r="VN20" s="16">
        <f t="shared" ca="1" si="593"/>
        <v>8.3271624654555776</v>
      </c>
      <c r="VO20" s="16">
        <f t="shared" ca="1" si="594"/>
        <v>8.5404900549260798</v>
      </c>
      <c r="VP20" s="16">
        <f t="shared" ca="1" si="595"/>
        <v>8.0592754329565555</v>
      </c>
      <c r="VQ20" s="16">
        <f t="shared" ca="1" si="596"/>
        <v>7.4790617457516628</v>
      </c>
      <c r="VR20" s="16">
        <f t="shared" ca="1" si="597"/>
        <v>7.9695748971731444</v>
      </c>
      <c r="VS20" s="16">
        <f t="shared" ca="1" si="598"/>
        <v>7.6037762117009207</v>
      </c>
      <c r="VT20" s="16">
        <f t="shared" ca="1" si="599"/>
        <v>8.0161185295549906</v>
      </c>
      <c r="VU20" s="16">
        <f t="shared" ca="1" si="600"/>
        <v>7.7007394580810375</v>
      </c>
      <c r="VV20" s="16">
        <f t="shared" ca="1" si="601"/>
        <v>8.597601511336979</v>
      </c>
      <c r="VW20" s="16">
        <f t="shared" ca="1" si="602"/>
        <v>7.9348659058832727</v>
      </c>
      <c r="VX20" s="16">
        <f t="shared" ca="1" si="603"/>
        <v>7.9140941108903498</v>
      </c>
      <c r="VY20" s="16">
        <f t="shared" ca="1" si="604"/>
        <v>8.2387549794219854</v>
      </c>
      <c r="VZ20" s="16">
        <f t="shared" ca="1" si="605"/>
        <v>8.8850630511936153</v>
      </c>
      <c r="WA20" s="16">
        <f t="shared" ca="1" si="606"/>
        <v>7.8475441627564919</v>
      </c>
      <c r="WB20" s="16">
        <f t="shared" ca="1" si="607"/>
        <v>8.7293298482345243</v>
      </c>
      <c r="WC20" s="16">
        <f t="shared" ca="1" si="608"/>
        <v>9.6764990157260922</v>
      </c>
      <c r="WD20" s="16">
        <f t="shared" ca="1" si="609"/>
        <v>7.5080369085500926</v>
      </c>
      <c r="WE20" s="16">
        <f t="shared" ca="1" si="610"/>
        <v>8.7133731621598809</v>
      </c>
      <c r="WF20" s="16">
        <f t="shared" ca="1" si="611"/>
        <v>7.2502871579088213</v>
      </c>
      <c r="WG20" s="16">
        <f t="shared" ca="1" si="612"/>
        <v>7.2937393817875886</v>
      </c>
      <c r="WH20" s="16">
        <f t="shared" ca="1" si="613"/>
        <v>7.5067406624432982</v>
      </c>
      <c r="WI20" s="16">
        <f t="shared" ca="1" si="614"/>
        <v>8.1009287661533804</v>
      </c>
      <c r="WJ20" s="16">
        <f t="shared" ca="1" si="615"/>
        <v>8.1950192852983825</v>
      </c>
      <c r="WK20" s="16">
        <f t="shared" ca="1" si="616"/>
        <v>7.8700568782278184</v>
      </c>
      <c r="WL20" s="16">
        <f t="shared" ca="1" si="617"/>
        <v>8.0537867796127056</v>
      </c>
      <c r="WM20" s="16">
        <f t="shared" ca="1" si="618"/>
        <v>7.2891414373755792</v>
      </c>
      <c r="WN20" s="16">
        <f t="shared" ca="1" si="619"/>
        <v>7.9325271316821571</v>
      </c>
      <c r="WO20" s="16">
        <f t="shared" ca="1" si="620"/>
        <v>8.7616182517574472</v>
      </c>
      <c r="WP20" s="16">
        <f t="shared" ca="1" si="621"/>
        <v>9.118214380725215</v>
      </c>
      <c r="WQ20" s="16">
        <f t="shared" ca="1" si="622"/>
        <v>8.7139327741647872</v>
      </c>
      <c r="WR20" s="16">
        <f t="shared" ca="1" si="623"/>
        <v>7.8271471715603971</v>
      </c>
      <c r="WS20" s="16">
        <f t="shared" ca="1" si="624"/>
        <v>8.3512301009726801</v>
      </c>
      <c r="WT20" s="16">
        <f t="shared" ca="1" si="625"/>
        <v>8.9686127888423446</v>
      </c>
      <c r="WU20" s="16">
        <f t="shared" ca="1" si="626"/>
        <v>8.1652119868140556</v>
      </c>
      <c r="WV20" s="16">
        <f t="shared" ca="1" si="627"/>
        <v>6.8314621526625974</v>
      </c>
      <c r="WW20" s="16">
        <f t="shared" ca="1" si="628"/>
        <v>7.3495167059054793</v>
      </c>
      <c r="WX20" s="16">
        <f t="shared" ca="1" si="629"/>
        <v>8.1565839972863294</v>
      </c>
      <c r="WY20" s="16">
        <f t="shared" ca="1" si="630"/>
        <v>7.9632112694823505</v>
      </c>
      <c r="WZ20" s="16">
        <f t="shared" ca="1" si="631"/>
        <v>7.6079551220352402</v>
      </c>
      <c r="XA20" s="16">
        <f t="shared" ca="1" si="632"/>
        <v>7.3869547879394233</v>
      </c>
      <c r="XB20" s="16">
        <f t="shared" ca="1" si="633"/>
        <v>7.713801328618608</v>
      </c>
      <c r="XC20" s="16">
        <f t="shared" ca="1" si="634"/>
        <v>7.6027498822008903</v>
      </c>
      <c r="XD20" s="16">
        <f t="shared" ca="1" si="635"/>
        <v>8.3885453524993476</v>
      </c>
      <c r="XE20" s="16">
        <f t="shared" ca="1" si="636"/>
        <v>8.6100216479673755</v>
      </c>
      <c r="XF20" s="16">
        <f t="shared" ca="1" si="637"/>
        <v>7.4203018374097951</v>
      </c>
      <c r="XG20" s="16">
        <f t="shared" ca="1" si="638"/>
        <v>8.3037007866654537</v>
      </c>
      <c r="XH20" s="16">
        <f t="shared" ca="1" si="639"/>
        <v>7.7119947829271736</v>
      </c>
      <c r="XI20" s="16">
        <f t="shared" ca="1" si="640"/>
        <v>7.2771104827656306</v>
      </c>
      <c r="XJ20" s="16">
        <f t="shared" ca="1" si="641"/>
        <v>7.6606533699127226</v>
      </c>
      <c r="XK20" s="16">
        <f t="shared" ca="1" si="642"/>
        <v>7.4797558467715444</v>
      </c>
      <c r="XL20" s="16">
        <f t="shared" ca="1" si="643"/>
        <v>8.5443101878065466</v>
      </c>
      <c r="XM20" s="16">
        <f t="shared" ca="1" si="644"/>
        <v>8.2813934727258385</v>
      </c>
      <c r="XN20" s="16">
        <f t="shared" ca="1" si="645"/>
        <v>8.5345645317740448</v>
      </c>
      <c r="XO20" s="16">
        <f t="shared" ca="1" si="646"/>
        <v>8.1822056440087483</v>
      </c>
      <c r="XP20" s="16">
        <f t="shared" ca="1" si="647"/>
        <v>8.2121915860300874</v>
      </c>
      <c r="XQ20" s="16">
        <f t="shared" ca="1" si="648"/>
        <v>7.9236432616667196</v>
      </c>
      <c r="XR20" s="16">
        <f t="shared" ca="1" si="649"/>
        <v>7.8951367518711209</v>
      </c>
      <c r="XS20" s="16">
        <f t="shared" ca="1" si="650"/>
        <v>7.0264386759675057</v>
      </c>
      <c r="XT20" s="16">
        <f t="shared" ca="1" si="651"/>
        <v>8.2363171730135889</v>
      </c>
      <c r="XU20" s="16">
        <f t="shared" ca="1" si="652"/>
        <v>8.2968346900290051</v>
      </c>
      <c r="XV20" s="16">
        <f t="shared" ca="1" si="653"/>
        <v>8.5780258468092949</v>
      </c>
      <c r="XW20" s="16">
        <f t="shared" ca="1" si="654"/>
        <v>9.155878475784915</v>
      </c>
      <c r="XX20" s="16">
        <f t="shared" ca="1" si="655"/>
        <v>7.9315968861999568</v>
      </c>
      <c r="XY20" s="16">
        <f t="shared" ca="1" si="656"/>
        <v>6.7290767476115532</v>
      </c>
      <c r="XZ20" s="16">
        <f t="shared" ca="1" si="657"/>
        <v>6.7319456807246638</v>
      </c>
      <c r="YA20" s="16">
        <f t="shared" ca="1" si="658"/>
        <v>7.9464052210806502</v>
      </c>
      <c r="YB20" s="16">
        <f t="shared" ca="1" si="659"/>
        <v>9.4569521446182829</v>
      </c>
      <c r="YC20" s="16">
        <f t="shared" ca="1" si="660"/>
        <v>8.7924826566622691</v>
      </c>
      <c r="YD20" s="16">
        <f t="shared" ca="1" si="661"/>
        <v>7.7721274841394372</v>
      </c>
      <c r="YE20" s="16">
        <f t="shared" ca="1" si="662"/>
        <v>8.1493733028710142</v>
      </c>
      <c r="YF20" s="16">
        <f t="shared" ca="1" si="663"/>
        <v>7.0423489677763973</v>
      </c>
      <c r="YG20" s="16">
        <f t="shared" ca="1" si="664"/>
        <v>7.9272077631288429</v>
      </c>
      <c r="YH20" s="16">
        <f t="shared" ca="1" si="665"/>
        <v>7.9632975213139838</v>
      </c>
      <c r="YI20" s="16">
        <f t="shared" ca="1" si="666"/>
        <v>7.2313821298796874</v>
      </c>
      <c r="YJ20" s="16">
        <f t="shared" ca="1" si="667"/>
        <v>8.7392811695112727</v>
      </c>
      <c r="YK20" s="16">
        <f t="shared" ca="1" si="668"/>
        <v>7.0420824329501013</v>
      </c>
      <c r="YL20" s="16">
        <f t="shared" ca="1" si="669"/>
        <v>8.6466605017971183</v>
      </c>
      <c r="YM20" s="16">
        <f t="shared" ca="1" si="670"/>
        <v>8.1842076431989081</v>
      </c>
      <c r="YN20" s="16">
        <f t="shared" ca="1" si="671"/>
        <v>7.3639651505056136</v>
      </c>
      <c r="YO20" s="16">
        <f t="shared" ca="1" si="672"/>
        <v>8.1198087831853165</v>
      </c>
      <c r="YP20" s="16">
        <f t="shared" ca="1" si="673"/>
        <v>7.9786741813523792</v>
      </c>
      <c r="YQ20" s="16">
        <f t="shared" ca="1" si="674"/>
        <v>8.3104467525069072</v>
      </c>
      <c r="YR20" s="16">
        <f t="shared" ca="1" si="675"/>
        <v>8.3051604185826911</v>
      </c>
      <c r="YS20" s="16">
        <f t="shared" ca="1" si="676"/>
        <v>6.7172669277836716</v>
      </c>
      <c r="YT20" s="16">
        <f t="shared" ca="1" si="677"/>
        <v>8.2381406083455477</v>
      </c>
      <c r="YU20" s="16">
        <f t="shared" ca="1" si="678"/>
        <v>8.596574271215351</v>
      </c>
      <c r="YV20" s="16">
        <f t="shared" ca="1" si="679"/>
        <v>7.6459519989385631</v>
      </c>
      <c r="YW20" s="16">
        <f t="shared" ca="1" si="680"/>
        <v>7.7247614253650125</v>
      </c>
      <c r="YX20" s="16">
        <f t="shared" ca="1" si="681"/>
        <v>8.1050285494950778</v>
      </c>
      <c r="YY20" s="16">
        <f t="shared" ca="1" si="682"/>
        <v>8.1331494024047206</v>
      </c>
      <c r="YZ20" s="16">
        <f t="shared" ca="1" si="683"/>
        <v>7.3200923547290877</v>
      </c>
      <c r="ZA20" s="16">
        <f t="shared" ca="1" si="684"/>
        <v>8.9888483982748255</v>
      </c>
      <c r="ZB20" s="16">
        <f t="shared" ca="1" si="685"/>
        <v>7.9614170695658402</v>
      </c>
      <c r="ZC20" s="16">
        <f t="shared" ca="1" si="686"/>
        <v>7.3504653198036296</v>
      </c>
      <c r="ZD20" s="16">
        <f t="shared" ca="1" si="687"/>
        <v>8.4253382017548422</v>
      </c>
      <c r="ZE20" s="16">
        <f t="shared" ca="1" si="688"/>
        <v>7.9534406905694039</v>
      </c>
      <c r="ZF20" s="16">
        <f t="shared" ca="1" si="689"/>
        <v>7.8346261198923726</v>
      </c>
      <c r="ZG20" s="16">
        <f t="shared" ca="1" si="690"/>
        <v>7.363675688089157</v>
      </c>
      <c r="ZH20" s="16">
        <f t="shared" ca="1" si="691"/>
        <v>7.7206290249845777</v>
      </c>
      <c r="ZI20" s="16">
        <f t="shared" ca="1" si="692"/>
        <v>8.2704466183990188</v>
      </c>
      <c r="ZJ20" s="16">
        <f t="shared" ca="1" si="693"/>
        <v>8.1746823766441832</v>
      </c>
      <c r="ZK20" s="16">
        <f t="shared" ca="1" si="694"/>
        <v>7.9334835893949274</v>
      </c>
      <c r="ZL20" s="16">
        <f t="shared" ca="1" si="695"/>
        <v>8.6605901605958433</v>
      </c>
      <c r="ZM20" s="16">
        <f t="shared" ca="1" si="696"/>
        <v>7.8362160721721681</v>
      </c>
      <c r="ZN20" s="16">
        <f t="shared" ca="1" si="697"/>
        <v>6.682084088139808</v>
      </c>
      <c r="ZO20" s="16">
        <f t="shared" ca="1" si="698"/>
        <v>7.5433465405723226</v>
      </c>
      <c r="ZP20" s="16">
        <f t="shared" ca="1" si="699"/>
        <v>8.1873183013845594</v>
      </c>
      <c r="ZQ20" s="16">
        <f t="shared" ca="1" si="700"/>
        <v>8.2833772663701897</v>
      </c>
      <c r="ZR20" s="16">
        <f t="shared" ca="1" si="701"/>
        <v>8.7047410823684395</v>
      </c>
      <c r="ZS20" s="16">
        <f t="shared" ca="1" si="702"/>
        <v>8.3589576454677665</v>
      </c>
      <c r="ZT20" s="16">
        <f t="shared" ca="1" si="703"/>
        <v>7.6077787447894645</v>
      </c>
      <c r="ZU20" s="16">
        <f t="shared" ca="1" si="704"/>
        <v>8.2044470163607635</v>
      </c>
      <c r="ZV20" s="16">
        <f t="shared" ca="1" si="705"/>
        <v>7.6860844927259757</v>
      </c>
      <c r="ZW20" s="16">
        <f t="shared" ca="1" si="706"/>
        <v>9.3517321856419695</v>
      </c>
      <c r="ZX20" s="16">
        <f t="shared" ca="1" si="707"/>
        <v>8.0660427461560591</v>
      </c>
      <c r="ZY20" s="16">
        <f t="shared" ca="1" si="708"/>
        <v>8.2324468687661643</v>
      </c>
      <c r="ZZ20" s="16">
        <f t="shared" ca="1" si="709"/>
        <v>7.1634467272895197</v>
      </c>
      <c r="AAA20" s="16">
        <f t="shared" ca="1" si="710"/>
        <v>7.6536015070337768</v>
      </c>
      <c r="AAB20" s="16">
        <f t="shared" ca="1" si="711"/>
        <v>7.2859970875271642</v>
      </c>
      <c r="AAC20" s="16">
        <f t="shared" ca="1" si="712"/>
        <v>7.3756161397668487</v>
      </c>
      <c r="AAD20" s="16">
        <f t="shared" ca="1" si="713"/>
        <v>7.6179959543995714</v>
      </c>
      <c r="AAE20" s="16">
        <f t="shared" ca="1" si="714"/>
        <v>8.1080981557643224</v>
      </c>
      <c r="AAF20" s="16">
        <f t="shared" ca="1" si="715"/>
        <v>8.4190500020059336</v>
      </c>
      <c r="AAG20" s="16">
        <f t="shared" ca="1" si="716"/>
        <v>7.3054123882745934</v>
      </c>
      <c r="AAH20" s="16">
        <f t="shared" ca="1" si="717"/>
        <v>9.1031345147200877</v>
      </c>
      <c r="AAI20" s="16">
        <f t="shared" ca="1" si="718"/>
        <v>8.1113183243490496</v>
      </c>
      <c r="AAJ20" s="16">
        <f t="shared" ca="1" si="719"/>
        <v>8.4610603022198774</v>
      </c>
      <c r="AAK20" s="16">
        <f t="shared" ca="1" si="720"/>
        <v>8.4911152055238936</v>
      </c>
      <c r="AAL20" s="16">
        <f t="shared" ca="1" si="721"/>
        <v>8.5356855411496326</v>
      </c>
      <c r="AAM20" s="16">
        <f t="shared" ca="1" si="722"/>
        <v>7.1401315860126475</v>
      </c>
      <c r="AAN20" s="16">
        <f t="shared" ca="1" si="723"/>
        <v>7.8819038742826866</v>
      </c>
      <c r="AAO20" s="16">
        <f t="shared" ca="1" si="724"/>
        <v>7.7424333018693101</v>
      </c>
      <c r="AAP20" s="16">
        <f t="shared" ca="1" si="725"/>
        <v>7.8734929129818525</v>
      </c>
      <c r="AAQ20" s="16">
        <f t="shared" ca="1" si="726"/>
        <v>8.5077770372470063</v>
      </c>
      <c r="AAR20" s="16">
        <f t="shared" ca="1" si="727"/>
        <v>8.9869522495613516</v>
      </c>
      <c r="AAS20" s="16">
        <f t="shared" ca="1" si="728"/>
        <v>7.8413743844791135</v>
      </c>
      <c r="AAT20" s="16">
        <f t="shared" ca="1" si="729"/>
        <v>7.4725365397237296</v>
      </c>
      <c r="AAU20" s="16">
        <f t="shared" ca="1" si="730"/>
        <v>8.3248735753840339</v>
      </c>
      <c r="AAV20" s="16">
        <f t="shared" ca="1" si="731"/>
        <v>8.0152928848312364</v>
      </c>
      <c r="AAW20" s="16">
        <f t="shared" ca="1" si="732"/>
        <v>7.0975764485221875</v>
      </c>
      <c r="AAX20" s="16">
        <f t="shared" ca="1" si="733"/>
        <v>8.0938930236895636</v>
      </c>
      <c r="AAY20" s="16">
        <f t="shared" ca="1" si="734"/>
        <v>8.1074446133144455</v>
      </c>
      <c r="AAZ20" s="16">
        <f t="shared" ca="1" si="735"/>
        <v>8.4389882708428932</v>
      </c>
      <c r="ABA20" s="16">
        <f t="shared" ca="1" si="736"/>
        <v>8.108419508754956</v>
      </c>
      <c r="ABB20" s="16">
        <f t="shared" ca="1" si="737"/>
        <v>8.1405580606060006</v>
      </c>
      <c r="ABC20" s="16">
        <f t="shared" ca="1" si="738"/>
        <v>7.9310218640573913</v>
      </c>
      <c r="ABD20" s="16">
        <f t="shared" ca="1" si="739"/>
        <v>8.0682831272351745</v>
      </c>
      <c r="ABE20" s="16">
        <f t="shared" ca="1" si="740"/>
        <v>8.2200301307879897</v>
      </c>
      <c r="ABF20" s="16">
        <f t="shared" ca="1" si="741"/>
        <v>8.0254298864294356</v>
      </c>
      <c r="ABG20" s="16">
        <f t="shared" ca="1" si="742"/>
        <v>7.8803021429318925</v>
      </c>
      <c r="ABH20" s="16">
        <f t="shared" ca="1" si="743"/>
        <v>7.4992303412580075</v>
      </c>
      <c r="ABI20" s="16">
        <f t="shared" ca="1" si="744"/>
        <v>7.9969306653724672</v>
      </c>
      <c r="ABJ20" s="16">
        <f t="shared" ca="1" si="745"/>
        <v>8.3730973178481545</v>
      </c>
      <c r="ABK20" s="16">
        <f t="shared" ca="1" si="746"/>
        <v>7.8963247597793105</v>
      </c>
      <c r="ABL20" s="16">
        <f t="shared" ca="1" si="747"/>
        <v>9.1680670182953232</v>
      </c>
      <c r="ABM20" s="16">
        <f t="shared" ca="1" si="748"/>
        <v>8.850951613231425</v>
      </c>
      <c r="ABN20" s="16">
        <f t="shared" ca="1" si="749"/>
        <v>7.9250274057075165</v>
      </c>
      <c r="ABO20" s="16">
        <f t="shared" ca="1" si="750"/>
        <v>8.0275564787470941</v>
      </c>
      <c r="ABP20" s="16">
        <f t="shared" ca="1" si="751"/>
        <v>7.7027812420540398</v>
      </c>
      <c r="ABQ20" s="16">
        <f t="shared" ca="1" si="752"/>
        <v>8.3682312588076879</v>
      </c>
      <c r="ABR20" s="16">
        <f t="shared" ca="1" si="753"/>
        <v>7.4196834412701511</v>
      </c>
      <c r="ABS20" s="16">
        <f t="shared" ca="1" si="754"/>
        <v>8.2845557301085986</v>
      </c>
      <c r="ABT20" s="16">
        <f t="shared" ca="1" si="755"/>
        <v>8.4814918658275609</v>
      </c>
      <c r="ABU20" s="16">
        <f t="shared" ca="1" si="756"/>
        <v>8.2481290975991719</v>
      </c>
      <c r="ABV20" s="16">
        <f t="shared" ca="1" si="757"/>
        <v>8.0582886550798758</v>
      </c>
      <c r="ABW20" s="16">
        <f t="shared" ca="1" si="758"/>
        <v>7.7981515115317332</v>
      </c>
      <c r="ABX20" s="16">
        <f t="shared" ca="1" si="759"/>
        <v>8.3449604492097311</v>
      </c>
      <c r="ABY20" s="16">
        <f t="shared" ca="1" si="760"/>
        <v>7.3635213873964789</v>
      </c>
      <c r="ABZ20" s="16">
        <f t="shared" ca="1" si="761"/>
        <v>7.9185534573973726</v>
      </c>
      <c r="ACA20" s="16">
        <f t="shared" ca="1" si="762"/>
        <v>8.3064869707447304</v>
      </c>
      <c r="ACB20" s="16">
        <f t="shared" ca="1" si="763"/>
        <v>7.7923015118846575</v>
      </c>
      <c r="ACC20" s="16">
        <f t="shared" ca="1" si="764"/>
        <v>8.4298828674939852</v>
      </c>
      <c r="ACD20" s="16">
        <f t="shared" ca="1" si="765"/>
        <v>7.7684686936981864</v>
      </c>
      <c r="ACE20" s="16">
        <f t="shared" ca="1" si="766"/>
        <v>6.5336909249299921</v>
      </c>
      <c r="ACF20" s="16">
        <f t="shared" ca="1" si="767"/>
        <v>8.3820113690838252</v>
      </c>
      <c r="ACG20" s="16">
        <f t="shared" ca="1" si="768"/>
        <v>7.3640806554224936</v>
      </c>
      <c r="ACH20" s="16">
        <f t="shared" ca="1" si="769"/>
        <v>7.3536411804112252</v>
      </c>
      <c r="ACI20" s="16">
        <f t="shared" ca="1" si="770"/>
        <v>7.6019327818738747</v>
      </c>
      <c r="ACJ20" s="16">
        <f t="shared" ca="1" si="771"/>
        <v>7.968462753151849</v>
      </c>
      <c r="ACK20" s="16">
        <f t="shared" ca="1" si="772"/>
        <v>8.3666904399954642</v>
      </c>
      <c r="ACL20" s="16">
        <f t="shared" ca="1" si="773"/>
        <v>7.9065640431384097</v>
      </c>
      <c r="ACM20" s="16">
        <f t="shared" ca="1" si="774"/>
        <v>8.0316274736808211</v>
      </c>
      <c r="ACN20" s="16">
        <f t="shared" ca="1" si="775"/>
        <v>8.1950902520473594</v>
      </c>
      <c r="ACO20" s="16">
        <f t="shared" ca="1" si="776"/>
        <v>9.3122228114458672</v>
      </c>
      <c r="ACP20" s="16">
        <f t="shared" ca="1" si="777"/>
        <v>6.8473474029769505</v>
      </c>
      <c r="ACQ20" s="16">
        <f t="shared" ca="1" si="778"/>
        <v>8.2040054988374163</v>
      </c>
      <c r="ACR20" s="16">
        <f t="shared" ca="1" si="779"/>
        <v>8.2326832177619895</v>
      </c>
      <c r="ACS20" s="16">
        <f t="shared" ca="1" si="780"/>
        <v>7.8828097845448726</v>
      </c>
      <c r="ACT20" s="16">
        <f t="shared" ca="1" si="781"/>
        <v>8.9528498854534462</v>
      </c>
      <c r="ACU20" s="16">
        <f t="shared" ca="1" si="782"/>
        <v>7.4468740566818283</v>
      </c>
      <c r="ACV20" s="16">
        <f t="shared" ca="1" si="783"/>
        <v>8.5883283457000896</v>
      </c>
      <c r="ACW20" s="16">
        <f t="shared" ca="1" si="784"/>
        <v>7.6579671520371999</v>
      </c>
      <c r="ACX20" s="16">
        <f t="shared" ca="1" si="785"/>
        <v>7.5889966562676721</v>
      </c>
      <c r="ACY20" s="16">
        <f t="shared" ca="1" si="786"/>
        <v>8.8379620705156405</v>
      </c>
      <c r="ACZ20" s="16">
        <f t="shared" ca="1" si="787"/>
        <v>6.9572530624242592</v>
      </c>
      <c r="ADA20" s="16">
        <f t="shared" ca="1" si="788"/>
        <v>8.0765498211417608</v>
      </c>
      <c r="ADB20" s="16">
        <f t="shared" ca="1" si="789"/>
        <v>7.7581234722500998</v>
      </c>
      <c r="ADC20" s="16">
        <f t="shared" ca="1" si="790"/>
        <v>7.9179937309368151</v>
      </c>
      <c r="ADD20" s="16">
        <f t="shared" ca="1" si="791"/>
        <v>8.0412491107676463</v>
      </c>
      <c r="ADE20" s="16">
        <f t="shared" ca="1" si="792"/>
        <v>7.2919665696768359</v>
      </c>
      <c r="ADF20" s="16">
        <f t="shared" ca="1" si="793"/>
        <v>9.223794821400924</v>
      </c>
      <c r="ADG20" s="16">
        <f t="shared" ca="1" si="794"/>
        <v>7.7610036143801562</v>
      </c>
      <c r="ADH20" s="16">
        <f t="shared" ca="1" si="795"/>
        <v>8.2721834133593806</v>
      </c>
      <c r="ADI20" s="16">
        <f t="shared" ca="1" si="796"/>
        <v>8.5700966552125717</v>
      </c>
      <c r="ADJ20" s="16">
        <f t="shared" ca="1" si="797"/>
        <v>7.3218660440603349</v>
      </c>
      <c r="ADK20" s="16">
        <f t="shared" ca="1" si="798"/>
        <v>7.289607610171922</v>
      </c>
      <c r="ADL20" s="16">
        <f t="shared" ca="1" si="799"/>
        <v>7.6549719337243767</v>
      </c>
      <c r="ADM20" s="16">
        <f t="shared" ca="1" si="800"/>
        <v>8.7567569270033747</v>
      </c>
      <c r="ADN20" s="16">
        <f t="shared" ca="1" si="801"/>
        <v>7.763435127527992</v>
      </c>
      <c r="ADO20" s="16">
        <f t="shared" ca="1" si="802"/>
        <v>7.3000467043972028</v>
      </c>
      <c r="ADP20" s="16">
        <f t="shared" ca="1" si="803"/>
        <v>7.7904444106553257</v>
      </c>
      <c r="ADQ20" s="16">
        <f t="shared" ca="1" si="804"/>
        <v>7.4715126760598887</v>
      </c>
      <c r="ADR20" s="16">
        <f t="shared" ca="1" si="805"/>
        <v>8.8341498760440782</v>
      </c>
      <c r="ADS20" s="16">
        <f t="shared" ca="1" si="806"/>
        <v>8.0466983467398627</v>
      </c>
      <c r="ADT20" s="16">
        <f t="shared" ca="1" si="807"/>
        <v>8.3160189392215624</v>
      </c>
      <c r="ADU20" s="16">
        <f t="shared" ca="1" si="808"/>
        <v>8.3421003655994426</v>
      </c>
      <c r="ADV20" s="16">
        <f t="shared" ca="1" si="809"/>
        <v>8.293655554225797</v>
      </c>
      <c r="ADW20" s="16">
        <f t="shared" ca="1" si="810"/>
        <v>7.5607333240600578</v>
      </c>
      <c r="ADX20" s="16">
        <f t="shared" ca="1" si="811"/>
        <v>8.8728030853401219</v>
      </c>
      <c r="ADY20" s="16">
        <f t="shared" ca="1" si="812"/>
        <v>7.4861191532504217</v>
      </c>
      <c r="ADZ20" s="16">
        <f t="shared" ca="1" si="813"/>
        <v>8.3827453166505936</v>
      </c>
      <c r="AEA20" s="16">
        <f t="shared" ca="1" si="814"/>
        <v>8.0182189786926319</v>
      </c>
      <c r="AEB20" s="16">
        <f t="shared" ca="1" si="815"/>
        <v>7.8586957616356372</v>
      </c>
      <c r="AEC20" s="16">
        <f t="shared" ca="1" si="816"/>
        <v>7.8374503241834441</v>
      </c>
      <c r="AED20" s="16">
        <f t="shared" ca="1" si="817"/>
        <v>8.1943703852939649</v>
      </c>
      <c r="AEE20" s="16">
        <f t="shared" ca="1" si="818"/>
        <v>7.9512940414162108</v>
      </c>
      <c r="AEF20" s="16">
        <f t="shared" ca="1" si="819"/>
        <v>7.3899505401841141</v>
      </c>
      <c r="AEG20" s="16">
        <f t="shared" ca="1" si="820"/>
        <v>7.2912837615767003</v>
      </c>
      <c r="AEH20" s="16">
        <f t="shared" ca="1" si="821"/>
        <v>9.167581889045227</v>
      </c>
      <c r="AEI20" s="16">
        <f t="shared" ca="1" si="822"/>
        <v>8.2987825986979544</v>
      </c>
      <c r="AEJ20" s="16">
        <f t="shared" ca="1" si="823"/>
        <v>8.5073310265312578</v>
      </c>
      <c r="AEK20" s="16">
        <f t="shared" ca="1" si="824"/>
        <v>8.2606744986982665</v>
      </c>
      <c r="AEL20" s="16">
        <f t="shared" ca="1" si="825"/>
        <v>7.2508184382358216</v>
      </c>
      <c r="AEM20" s="16">
        <f t="shared" ca="1" si="826"/>
        <v>8.586849019740324</v>
      </c>
      <c r="AEN20" s="16">
        <f t="shared" ca="1" si="827"/>
        <v>8.111858289361928</v>
      </c>
      <c r="AEO20" s="16">
        <f t="shared" ca="1" si="828"/>
        <v>7.7019512303682625</v>
      </c>
      <c r="AEP20" s="16">
        <f t="shared" ca="1" si="829"/>
        <v>7.5435974025636856</v>
      </c>
      <c r="AEQ20" s="16">
        <f t="shared" ca="1" si="830"/>
        <v>7.719342319339038</v>
      </c>
      <c r="AER20" s="16">
        <f t="shared" ca="1" si="831"/>
        <v>8.0777946576816593</v>
      </c>
      <c r="AES20" s="16">
        <f t="shared" ca="1" si="832"/>
        <v>7.6552646443776426</v>
      </c>
      <c r="AET20" s="16">
        <f t="shared" ca="1" si="833"/>
        <v>7.71584959392752</v>
      </c>
      <c r="AEU20" s="16">
        <f t="shared" ca="1" si="834"/>
        <v>8.1571537946137109</v>
      </c>
      <c r="AEV20" s="16">
        <f t="shared" ca="1" si="835"/>
        <v>8.3221762578620027</v>
      </c>
      <c r="AEW20" s="16">
        <f t="shared" ca="1" si="836"/>
        <v>7.7066780935576888</v>
      </c>
      <c r="AEX20" s="16">
        <f t="shared" ca="1" si="837"/>
        <v>6.8470332976371155</v>
      </c>
      <c r="AEY20" s="16">
        <f t="shared" ca="1" si="838"/>
        <v>8.5228253925524751</v>
      </c>
      <c r="AEZ20" s="16">
        <f t="shared" ca="1" si="839"/>
        <v>8.4840895388701849</v>
      </c>
      <c r="AFA20" s="16">
        <f t="shared" ca="1" si="840"/>
        <v>8.1624540164297663</v>
      </c>
      <c r="AFB20" s="16">
        <f t="shared" ca="1" si="841"/>
        <v>7.3381683913433156</v>
      </c>
      <c r="AFC20" s="16">
        <f t="shared" ca="1" si="842"/>
        <v>8.1367487701124581</v>
      </c>
      <c r="AFD20" s="16">
        <f t="shared" ca="1" si="843"/>
        <v>8.6151215682054794</v>
      </c>
      <c r="AFE20" s="16">
        <f t="shared" ca="1" si="844"/>
        <v>7.9479507028268381</v>
      </c>
      <c r="AFF20" s="16">
        <f t="shared" ca="1" si="845"/>
        <v>8.061249601586356</v>
      </c>
      <c r="AFG20" s="16">
        <f t="shared" ca="1" si="846"/>
        <v>8.3748128321882582</v>
      </c>
      <c r="AFH20" s="16">
        <f t="shared" ca="1" si="847"/>
        <v>8.4242077513958105</v>
      </c>
      <c r="AFI20" s="16">
        <f t="shared" ca="1" si="848"/>
        <v>8.3453660707937907</v>
      </c>
      <c r="AFJ20" s="16">
        <f t="shared" ca="1" si="849"/>
        <v>6.5140498472689474</v>
      </c>
      <c r="AFK20" s="16">
        <f t="shared" ca="1" si="850"/>
        <v>7.4012420192441448</v>
      </c>
      <c r="AFL20" s="16">
        <f t="shared" ca="1" si="851"/>
        <v>8.6790554552903316</v>
      </c>
      <c r="AFM20" s="16">
        <f t="shared" ca="1" si="852"/>
        <v>7.1125945415417764</v>
      </c>
      <c r="AFN20" s="16">
        <f t="shared" ca="1" si="853"/>
        <v>7.8500071555208031</v>
      </c>
      <c r="AFO20" s="16">
        <f t="shared" ca="1" si="854"/>
        <v>7.9465791462773039</v>
      </c>
      <c r="AFP20" s="16">
        <f t="shared" ca="1" si="855"/>
        <v>8.8643273225956811</v>
      </c>
      <c r="AFQ20" s="16">
        <f t="shared" ca="1" si="856"/>
        <v>7.7276550222658633</v>
      </c>
      <c r="AFR20" s="16">
        <f t="shared" ca="1" si="857"/>
        <v>8.4512436443031618</v>
      </c>
      <c r="AFS20" s="16">
        <f t="shared" ca="1" si="858"/>
        <v>8.6081485561981879</v>
      </c>
      <c r="AFT20" s="16">
        <f t="shared" ca="1" si="859"/>
        <v>7.3510665624343794</v>
      </c>
      <c r="AFU20" s="16">
        <f t="shared" ca="1" si="860"/>
        <v>8.5910040458683969</v>
      </c>
      <c r="AFV20" s="16">
        <f t="shared" ca="1" si="861"/>
        <v>7.8734901540864799</v>
      </c>
      <c r="AFW20" s="16">
        <f t="shared" ca="1" si="862"/>
        <v>7.7941493097100709</v>
      </c>
      <c r="AFX20" s="16">
        <f t="shared" ca="1" si="863"/>
        <v>8.5561669630239603</v>
      </c>
      <c r="AFY20" s="16">
        <f t="shared" ca="1" si="864"/>
        <v>7.6018070532657367</v>
      </c>
      <c r="AFZ20" s="16">
        <f t="shared" ca="1" si="865"/>
        <v>7.6270744603959972</v>
      </c>
      <c r="AGA20" s="16">
        <f t="shared" ca="1" si="866"/>
        <v>8.7684663738036921</v>
      </c>
      <c r="AGB20" s="16">
        <f t="shared" ca="1" si="867"/>
        <v>8.0627772021615804</v>
      </c>
      <c r="AGC20" s="16">
        <f t="shared" ca="1" si="868"/>
        <v>7.2162570175714418</v>
      </c>
      <c r="AGD20" s="16">
        <f t="shared" ca="1" si="869"/>
        <v>7.2186684357671282</v>
      </c>
      <c r="AGE20" s="16">
        <f t="shared" ca="1" si="870"/>
        <v>6.7614220602063968</v>
      </c>
      <c r="AGF20" s="16">
        <f t="shared" ca="1" si="871"/>
        <v>8.391209379508334</v>
      </c>
      <c r="AGG20" s="16">
        <f t="shared" ca="1" si="872"/>
        <v>7.6188204793439294</v>
      </c>
      <c r="AGH20" s="16">
        <f t="shared" ca="1" si="873"/>
        <v>7.5420693872722175</v>
      </c>
      <c r="AGI20" s="16">
        <f t="shared" ca="1" si="874"/>
        <v>8.6729145318608047</v>
      </c>
      <c r="AGJ20" s="16">
        <f t="shared" ca="1" si="875"/>
        <v>9.7536019415992019</v>
      </c>
      <c r="AGK20" s="16">
        <f t="shared" ca="1" si="876"/>
        <v>7.8544232316470195</v>
      </c>
      <c r="AGL20" s="16">
        <f t="shared" ca="1" si="877"/>
        <v>7.6954642039213752</v>
      </c>
      <c r="AGM20" s="16">
        <f t="shared" ca="1" si="878"/>
        <v>7.7655155395333448</v>
      </c>
      <c r="AGN20" s="16">
        <f t="shared" ca="1" si="879"/>
        <v>8.2188385492677156</v>
      </c>
      <c r="AGO20" s="16">
        <f t="shared" ca="1" si="880"/>
        <v>7.2855632856018628</v>
      </c>
      <c r="AGP20" s="16">
        <f t="shared" ca="1" si="881"/>
        <v>8.2788084670493216</v>
      </c>
      <c r="AGQ20" s="16">
        <f t="shared" ca="1" si="882"/>
        <v>8.7021358669924602</v>
      </c>
      <c r="AGR20" s="16">
        <f t="shared" ca="1" si="883"/>
        <v>7.1089982168420329</v>
      </c>
      <c r="AGS20" s="16">
        <f t="shared" ca="1" si="884"/>
        <v>7.8472424778534178</v>
      </c>
      <c r="AGT20" s="16">
        <f t="shared" ca="1" si="885"/>
        <v>8.635166340325096</v>
      </c>
      <c r="AGU20" s="16">
        <f t="shared" ca="1" si="886"/>
        <v>8.050336544699201</v>
      </c>
      <c r="AGV20" s="16">
        <f t="shared" ca="1" si="887"/>
        <v>8.0306633062398305</v>
      </c>
      <c r="AGW20" s="16">
        <f t="shared" ca="1" si="888"/>
        <v>7.3468593155441315</v>
      </c>
      <c r="AGX20" s="16">
        <f t="shared" ca="1" si="889"/>
        <v>8.441044900957003</v>
      </c>
      <c r="AGY20" s="16">
        <f t="shared" ca="1" si="890"/>
        <v>8.8596943314053274</v>
      </c>
      <c r="AGZ20" s="16">
        <f t="shared" ca="1" si="891"/>
        <v>7.7780115907732919</v>
      </c>
      <c r="AHA20" s="16">
        <f t="shared" ca="1" si="892"/>
        <v>8.6065314073063259</v>
      </c>
      <c r="AHB20" s="16">
        <f t="shared" ca="1" si="893"/>
        <v>7.373609892337627</v>
      </c>
      <c r="AHC20" s="16">
        <f t="shared" ca="1" si="894"/>
        <v>7.9384778819417443</v>
      </c>
      <c r="AHD20" s="16">
        <f t="shared" ca="1" si="895"/>
        <v>8.604342574357096</v>
      </c>
      <c r="AHE20" s="16">
        <f t="shared" ca="1" si="896"/>
        <v>8.1220365516490496</v>
      </c>
      <c r="AHF20" s="16">
        <f t="shared" ca="1" si="897"/>
        <v>7.6276876678907755</v>
      </c>
      <c r="AHG20" s="16">
        <f t="shared" ca="1" si="898"/>
        <v>7.7302683540285555</v>
      </c>
      <c r="AHH20" s="16">
        <f t="shared" ca="1" si="899"/>
        <v>8.1288517667371885</v>
      </c>
      <c r="AHI20" s="16">
        <f t="shared" ca="1" si="900"/>
        <v>7.9776237592100596</v>
      </c>
      <c r="AHJ20" s="16">
        <f t="shared" ca="1" si="901"/>
        <v>8.6753616125504411</v>
      </c>
      <c r="AHK20" s="16">
        <f t="shared" ca="1" si="902"/>
        <v>7.5308804596405015</v>
      </c>
      <c r="AHL20" s="16">
        <f t="shared" ca="1" si="903"/>
        <v>8.5867318557774883</v>
      </c>
      <c r="AHM20" s="16">
        <f t="shared" ca="1" si="904"/>
        <v>8.4205644875625527</v>
      </c>
      <c r="AHN20" s="16">
        <f t="shared" ca="1" si="905"/>
        <v>7.4335066150085467</v>
      </c>
      <c r="AHO20" s="16">
        <f t="shared" ca="1" si="906"/>
        <v>8.0324977069901919</v>
      </c>
      <c r="AHP20" s="16">
        <f t="shared" ca="1" si="907"/>
        <v>8.5496069009371247</v>
      </c>
      <c r="AHQ20" s="16">
        <f t="shared" ca="1" si="908"/>
        <v>8.3912206504075257</v>
      </c>
      <c r="AHR20" s="16">
        <f t="shared" ca="1" si="909"/>
        <v>7.3563353578461754</v>
      </c>
      <c r="AHS20" s="16">
        <f t="shared" ca="1" si="910"/>
        <v>7.6486749810407879</v>
      </c>
      <c r="AHT20" s="16">
        <f t="shared" ca="1" si="911"/>
        <v>8.0079881007671894</v>
      </c>
      <c r="AHU20" s="16">
        <f t="shared" ca="1" si="912"/>
        <v>7.6013276084779529</v>
      </c>
      <c r="AHV20" s="16">
        <f t="shared" ca="1" si="913"/>
        <v>6.954795812258749</v>
      </c>
      <c r="AHW20" s="16">
        <f t="shared" ca="1" si="914"/>
        <v>8.6731034098790136</v>
      </c>
      <c r="AHX20" s="16">
        <f t="shared" ca="1" si="915"/>
        <v>7.4979781824506224</v>
      </c>
      <c r="AHY20" s="16">
        <f t="shared" ca="1" si="916"/>
        <v>6.958391332936178</v>
      </c>
      <c r="AHZ20" s="16">
        <f t="shared" ca="1" si="917"/>
        <v>8.4984724071140398</v>
      </c>
      <c r="AIA20" s="16">
        <f t="shared" ca="1" si="918"/>
        <v>7.9471850657810315</v>
      </c>
      <c r="AIB20" s="16">
        <f t="shared" ca="1" si="919"/>
        <v>9.7908224465780513</v>
      </c>
      <c r="AIC20" s="16">
        <f t="shared" ca="1" si="920"/>
        <v>7.8378894281022724</v>
      </c>
      <c r="AID20" s="16">
        <f t="shared" ca="1" si="921"/>
        <v>8.6669919884596798</v>
      </c>
      <c r="AIE20" s="16">
        <f t="shared" ca="1" si="922"/>
        <v>7.6260265319217257</v>
      </c>
      <c r="AIF20" s="16">
        <f t="shared" ca="1" si="923"/>
        <v>8.2443954672416755</v>
      </c>
      <c r="AIG20" s="16">
        <f t="shared" ca="1" si="924"/>
        <v>8.3555449818614118</v>
      </c>
      <c r="AIH20" s="16">
        <f t="shared" ca="1" si="925"/>
        <v>7.6245603263013306</v>
      </c>
      <c r="AII20" s="16">
        <f t="shared" ca="1" si="926"/>
        <v>8.049741188924596</v>
      </c>
      <c r="AIJ20" s="16">
        <f t="shared" ca="1" si="927"/>
        <v>8.5424367869460713</v>
      </c>
      <c r="AIK20" s="16">
        <f t="shared" ca="1" si="928"/>
        <v>7.3355650921387792</v>
      </c>
      <c r="AIL20" s="16">
        <f t="shared" ca="1" si="929"/>
        <v>7.2308590641953296</v>
      </c>
      <c r="AIM20" s="16">
        <f t="shared" ca="1" si="930"/>
        <v>8.4197442157526403</v>
      </c>
      <c r="AIN20" s="16">
        <f t="shared" ca="1" si="931"/>
        <v>8.7328641607769679</v>
      </c>
      <c r="AIO20" s="16">
        <f t="shared" ca="1" si="932"/>
        <v>7.2497078008709392</v>
      </c>
      <c r="AIP20" s="16">
        <f t="shared" ca="1" si="933"/>
        <v>7.254187122562942</v>
      </c>
      <c r="AIQ20" s="16">
        <f t="shared" ca="1" si="934"/>
        <v>8.8642705896071821</v>
      </c>
      <c r="AIR20" s="16">
        <f t="shared" ca="1" si="935"/>
        <v>7.6438295552214459</v>
      </c>
      <c r="AIS20" s="16">
        <f t="shared" ca="1" si="936"/>
        <v>8.176777627976854</v>
      </c>
      <c r="AIT20" s="16">
        <f t="shared" ca="1" si="937"/>
        <v>7.1722264309402028</v>
      </c>
      <c r="AIU20" s="16">
        <f t="shared" ca="1" si="938"/>
        <v>7.4768500235485726</v>
      </c>
      <c r="AIV20" s="16">
        <f t="shared" ca="1" si="939"/>
        <v>7.5562603394647656</v>
      </c>
      <c r="AIW20" s="16">
        <f t="shared" ca="1" si="940"/>
        <v>7.7917604203400641</v>
      </c>
      <c r="AIX20" s="16">
        <f t="shared" ca="1" si="941"/>
        <v>7.6830020318173906</v>
      </c>
      <c r="AIY20" s="16">
        <f t="shared" ca="1" si="942"/>
        <v>7.5116814130343386</v>
      </c>
      <c r="AIZ20" s="16">
        <f t="shared" ca="1" si="943"/>
        <v>7.5674730027983266</v>
      </c>
      <c r="AJA20" s="16">
        <f t="shared" ca="1" si="944"/>
        <v>7.1471741695199125</v>
      </c>
      <c r="AJB20" s="16">
        <f t="shared" ca="1" si="945"/>
        <v>7.6613394637975913</v>
      </c>
      <c r="AJC20" s="16">
        <f t="shared" ca="1" si="946"/>
        <v>8.2906348969401726</v>
      </c>
      <c r="AJD20" s="16">
        <f t="shared" ca="1" si="947"/>
        <v>7.9845174255157927</v>
      </c>
      <c r="AJE20" s="16">
        <f t="shared" ca="1" si="948"/>
        <v>8.6503098584252491</v>
      </c>
      <c r="AJF20" s="16">
        <f t="shared" ca="1" si="949"/>
        <v>8.4154781754695502</v>
      </c>
      <c r="AJG20" s="16">
        <f t="shared" ca="1" si="950"/>
        <v>8.2692068864795729</v>
      </c>
      <c r="AJH20" s="16">
        <f t="shared" ca="1" si="951"/>
        <v>9.445274853082525</v>
      </c>
      <c r="AJI20" s="16">
        <f t="shared" ca="1" si="952"/>
        <v>8.8912557069411893</v>
      </c>
      <c r="AJJ20" s="16">
        <f t="shared" ca="1" si="953"/>
        <v>8.2255832149097277</v>
      </c>
      <c r="AJK20" s="16">
        <f t="shared" ca="1" si="954"/>
        <v>8.6206062558888679</v>
      </c>
      <c r="AJL20" s="16">
        <f t="shared" ca="1" si="955"/>
        <v>8.7302178874583038</v>
      </c>
      <c r="AJM20" s="16">
        <f t="shared" ca="1" si="956"/>
        <v>7.9524130309937551</v>
      </c>
      <c r="AJN20" s="16">
        <f t="shared" ca="1" si="957"/>
        <v>8.030948516103205</v>
      </c>
      <c r="AJO20" s="16">
        <f t="shared" ca="1" si="958"/>
        <v>8.6670926740061898</v>
      </c>
      <c r="AJP20" s="16">
        <f t="shared" ca="1" si="959"/>
        <v>6.6357156911218418</v>
      </c>
      <c r="AJQ20" s="16">
        <f t="shared" ca="1" si="960"/>
        <v>7.8842815575031446</v>
      </c>
      <c r="AJR20" s="16">
        <f t="shared" ca="1" si="961"/>
        <v>7.7272632474839096</v>
      </c>
      <c r="AJS20" s="16">
        <f t="shared" ca="1" si="962"/>
        <v>6.9255561284590046</v>
      </c>
      <c r="AJT20" s="16">
        <f t="shared" ca="1" si="963"/>
        <v>8.7114880148098983</v>
      </c>
      <c r="AJU20" s="16">
        <f t="shared" ca="1" si="964"/>
        <v>7.5687825903182109</v>
      </c>
      <c r="AJV20" s="16">
        <f t="shared" ca="1" si="965"/>
        <v>8.6781276561246443</v>
      </c>
      <c r="AJW20" s="16">
        <f t="shared" ca="1" si="966"/>
        <v>8.5407057802720221</v>
      </c>
      <c r="AJX20" s="16">
        <f t="shared" ca="1" si="967"/>
        <v>8.0105193838492799</v>
      </c>
      <c r="AJY20" s="16">
        <f t="shared" ca="1" si="968"/>
        <v>9.2012932166989163</v>
      </c>
      <c r="AJZ20" s="16">
        <f t="shared" ca="1" si="969"/>
        <v>8.4896088779687879</v>
      </c>
      <c r="AKA20" s="16">
        <f t="shared" ca="1" si="970"/>
        <v>8.8483112107211248</v>
      </c>
      <c r="AKB20" s="16">
        <f t="shared" ca="1" si="971"/>
        <v>8.7351857111472704</v>
      </c>
      <c r="AKC20" s="16">
        <f t="shared" ca="1" si="972"/>
        <v>8.1219403052460191</v>
      </c>
      <c r="AKD20" s="16">
        <f t="shared" ca="1" si="973"/>
        <v>7.4790874139709915</v>
      </c>
      <c r="AKE20" s="16">
        <f t="shared" ca="1" si="974"/>
        <v>7.3998307857854106</v>
      </c>
      <c r="AKF20" s="16">
        <f t="shared" ca="1" si="975"/>
        <v>7.7941383103259554</v>
      </c>
      <c r="AKG20" s="16">
        <f t="shared" ca="1" si="976"/>
        <v>8.6287113810630025</v>
      </c>
      <c r="AKH20" s="16">
        <f t="shared" ca="1" si="977"/>
        <v>7.6305834740396037</v>
      </c>
      <c r="AKI20" s="16">
        <f t="shared" ca="1" si="978"/>
        <v>8.533185036853812</v>
      </c>
      <c r="AKJ20" s="16">
        <f t="shared" ca="1" si="979"/>
        <v>7.2964943408020337</v>
      </c>
      <c r="AKK20" s="16">
        <f t="shared" ca="1" si="980"/>
        <v>8.0115056346989721</v>
      </c>
      <c r="AKL20" s="16">
        <f t="shared" ca="1" si="981"/>
        <v>7.4710781813423521</v>
      </c>
      <c r="AKM20" s="16">
        <f t="shared" ca="1" si="982"/>
        <v>8.4734599445918626</v>
      </c>
      <c r="AKN20" s="16">
        <f t="shared" ca="1" si="983"/>
        <v>8.2187873804280951</v>
      </c>
      <c r="AKO20" s="16">
        <f t="shared" ca="1" si="984"/>
        <v>7.774823364831577</v>
      </c>
      <c r="AKP20" s="16">
        <f t="shared" ca="1" si="985"/>
        <v>7.1181415592445623</v>
      </c>
      <c r="AKQ20" s="16">
        <f t="shared" ca="1" si="986"/>
        <v>7.9911219384902346</v>
      </c>
      <c r="AKR20" s="16">
        <f t="shared" ca="1" si="987"/>
        <v>8.3850810524234376</v>
      </c>
      <c r="AKS20" s="16">
        <f t="shared" ca="1" si="988"/>
        <v>7.8616937218082565</v>
      </c>
      <c r="AKT20" s="16">
        <f t="shared" ca="1" si="989"/>
        <v>8.8025507995163217</v>
      </c>
      <c r="AKU20" s="16">
        <f t="shared" ca="1" si="990"/>
        <v>7.6961215160032417</v>
      </c>
      <c r="AKV20" s="16">
        <f t="shared" ca="1" si="991"/>
        <v>7.3400083606359843</v>
      </c>
      <c r="AKW20" s="16">
        <f t="shared" ca="1" si="992"/>
        <v>7.5539075372333064</v>
      </c>
      <c r="AKX20" s="16">
        <f t="shared" ca="1" si="993"/>
        <v>7.6836339847443877</v>
      </c>
      <c r="AKY20" s="16">
        <f t="shared" ca="1" si="994"/>
        <v>6.4741257014462876</v>
      </c>
      <c r="AKZ20" s="16">
        <f t="shared" ca="1" si="995"/>
        <v>9.0209012181039423</v>
      </c>
      <c r="ALA20" s="16">
        <f t="shared" ca="1" si="996"/>
        <v>7.0870391216832118</v>
      </c>
      <c r="ALB20" s="16">
        <f t="shared" ca="1" si="997"/>
        <v>7.5804967820906883</v>
      </c>
      <c r="ALC20" s="16">
        <f t="shared" ca="1" si="998"/>
        <v>7.498984471896148</v>
      </c>
      <c r="ALD20" s="16">
        <f t="shared" ca="1" si="999"/>
        <v>8.8661106491336419</v>
      </c>
      <c r="ALE20" s="16">
        <f t="shared" ca="1" si="1000"/>
        <v>7.9587292179460158</v>
      </c>
      <c r="ALF20" s="16">
        <f t="shared" ca="1" si="1001"/>
        <v>7.715614887448095</v>
      </c>
      <c r="ALG20" s="16">
        <f t="shared" ca="1" si="1002"/>
        <v>7.3660401727379012</v>
      </c>
      <c r="ALH20" s="16">
        <f t="shared" ca="1" si="1003"/>
        <v>8.4501375597492157</v>
      </c>
      <c r="ALI20" s="16">
        <f t="shared" ca="1" si="1004"/>
        <v>7.9216116900712619</v>
      </c>
      <c r="ALJ20" s="16">
        <f t="shared" ca="1" si="1005"/>
        <v>7.901848701624715</v>
      </c>
      <c r="ALK20" s="16">
        <f t="shared" ca="1" si="1006"/>
        <v>8.1367674936292591</v>
      </c>
      <c r="ALL20" s="16">
        <f t="shared" ca="1" si="1007"/>
        <v>9.0323201364730128</v>
      </c>
      <c r="ALM20" s="16">
        <f t="shared" ca="1" si="1008"/>
        <v>8.6027134060989443</v>
      </c>
      <c r="ALN20" s="16">
        <f t="shared" ca="1" si="1009"/>
        <v>8.4713876405122477</v>
      </c>
      <c r="ALO20" s="16">
        <f t="shared" ca="1" si="1010"/>
        <v>8.3547234067043394</v>
      </c>
      <c r="ALP20" s="16">
        <f t="shared" ca="1" si="1011"/>
        <v>8.1538307683898967</v>
      </c>
      <c r="ALQ20" s="16">
        <f t="shared" ca="1" si="1012"/>
        <v>8.3828533360945716</v>
      </c>
      <c r="ALR20" s="16">
        <f t="shared" ca="1" si="1013"/>
        <v>8.1125225705412927</v>
      </c>
      <c r="ALS20" s="16">
        <f t="shared" ca="1" si="1014"/>
        <v>7.8688404985603633</v>
      </c>
      <c r="ALT20" s="16">
        <f t="shared" ca="1" si="1015"/>
        <v>7.8346889396828088</v>
      </c>
      <c r="ALU20" s="16">
        <f t="shared" ca="1" si="1016"/>
        <v>8.2645863426476414</v>
      </c>
    </row>
    <row r="21" spans="1:1009" x14ac:dyDescent="0.35">
      <c r="A21" s="10">
        <v>42766</v>
      </c>
      <c r="B21" s="9">
        <v>22.639999</v>
      </c>
      <c r="C21">
        <f t="shared" si="1017"/>
        <v>-1.0981881111904767E-2</v>
      </c>
      <c r="I21" s="16">
        <v>16</v>
      </c>
      <c r="J21" s="16">
        <f t="shared" ca="1" si="17"/>
        <v>8.7562633553113365</v>
      </c>
      <c r="K21" s="16">
        <f t="shared" ca="1" si="18"/>
        <v>7.904392371108151</v>
      </c>
      <c r="L21" s="16">
        <f t="shared" ca="1" si="19"/>
        <v>7.5195158059873428</v>
      </c>
      <c r="M21" s="16">
        <f t="shared" ca="1" si="20"/>
        <v>9.1674219123162644</v>
      </c>
      <c r="N21" s="16">
        <f t="shared" ca="1" si="21"/>
        <v>8.1469713216678254</v>
      </c>
      <c r="O21" s="16">
        <f t="shared" ca="1" si="22"/>
        <v>8.7457236788511814</v>
      </c>
      <c r="P21" s="16">
        <f t="shared" ca="1" si="23"/>
        <v>8.2211111275702446</v>
      </c>
      <c r="Q21" s="16">
        <f t="shared" ca="1" si="24"/>
        <v>7.2884275084475636</v>
      </c>
      <c r="R21" s="16">
        <f t="shared" ca="1" si="25"/>
        <v>7.1758131055935639</v>
      </c>
      <c r="S21" s="16">
        <f t="shared" ca="1" si="26"/>
        <v>8.325179927721031</v>
      </c>
      <c r="T21" s="16">
        <f t="shared" ca="1" si="27"/>
        <v>7.4454652175004554</v>
      </c>
      <c r="U21" s="16">
        <f t="shared" ca="1" si="28"/>
        <v>7.9973460868682649</v>
      </c>
      <c r="V21" s="16">
        <f t="shared" ca="1" si="29"/>
        <v>8.7286777599916281</v>
      </c>
      <c r="W21" s="16">
        <f t="shared" ca="1" si="30"/>
        <v>8.2404830690340827</v>
      </c>
      <c r="X21" s="16">
        <f t="shared" ca="1" si="31"/>
        <v>7.4698373342762476</v>
      </c>
      <c r="Y21" s="16">
        <f t="shared" ca="1" si="32"/>
        <v>7.3281182468635935</v>
      </c>
      <c r="Z21" s="16">
        <f t="shared" ca="1" si="33"/>
        <v>7.8340634578820811</v>
      </c>
      <c r="AA21" s="16">
        <f t="shared" ca="1" si="34"/>
        <v>8.8466184310701834</v>
      </c>
      <c r="AB21" s="16">
        <f t="shared" ca="1" si="35"/>
        <v>8.2654584757579901</v>
      </c>
      <c r="AC21" s="16">
        <f t="shared" ca="1" si="36"/>
        <v>7.4541637068022917</v>
      </c>
      <c r="AD21" s="16">
        <f t="shared" ca="1" si="37"/>
        <v>7.0602391876825852</v>
      </c>
      <c r="AE21" s="16">
        <f t="shared" ca="1" si="38"/>
        <v>8.2534939153535376</v>
      </c>
      <c r="AF21" s="16">
        <f t="shared" ca="1" si="39"/>
        <v>7.2981448735491998</v>
      </c>
      <c r="AG21" s="16">
        <f t="shared" ca="1" si="40"/>
        <v>8.2129402992027742</v>
      </c>
      <c r="AH21" s="16">
        <f t="shared" ca="1" si="41"/>
        <v>8.5410421949285453</v>
      </c>
      <c r="AI21" s="16">
        <f t="shared" ca="1" si="42"/>
        <v>7.3691927207454722</v>
      </c>
      <c r="AJ21" s="16">
        <f t="shared" ca="1" si="43"/>
        <v>7.3753364163746387</v>
      </c>
      <c r="AK21" s="16">
        <f t="shared" ca="1" si="44"/>
        <v>9.1845636740131926</v>
      </c>
      <c r="AL21" s="16">
        <f t="shared" ca="1" si="45"/>
        <v>8.0620999936926907</v>
      </c>
      <c r="AM21" s="16">
        <f t="shared" ca="1" si="46"/>
        <v>8.701363530190676</v>
      </c>
      <c r="AN21" s="16">
        <f t="shared" ca="1" si="47"/>
        <v>8.0224992163748077</v>
      </c>
      <c r="AO21" s="16">
        <f t="shared" ca="1" si="48"/>
        <v>6.9746001880978126</v>
      </c>
      <c r="AP21" s="16">
        <f t="shared" ca="1" si="49"/>
        <v>7.4561268832674559</v>
      </c>
      <c r="AQ21" s="16">
        <f t="shared" ca="1" si="50"/>
        <v>8.0432944857027184</v>
      </c>
      <c r="AR21" s="16">
        <f t="shared" ca="1" si="51"/>
        <v>8.1973213894816119</v>
      </c>
      <c r="AS21" s="16">
        <f t="shared" ca="1" si="52"/>
        <v>7.6755818171657593</v>
      </c>
      <c r="AT21" s="16">
        <f t="shared" ca="1" si="53"/>
        <v>8.6596739200680215</v>
      </c>
      <c r="AU21" s="16">
        <f t="shared" ca="1" si="54"/>
        <v>9.3956703480746775</v>
      </c>
      <c r="AV21" s="16">
        <f t="shared" ca="1" si="55"/>
        <v>7.5883803512599579</v>
      </c>
      <c r="AW21" s="16">
        <f t="shared" ca="1" si="56"/>
        <v>7.8091520616603711</v>
      </c>
      <c r="AX21" s="16">
        <f t="shared" ca="1" si="57"/>
        <v>8.4667951110303026</v>
      </c>
      <c r="AY21" s="16">
        <f t="shared" ca="1" si="58"/>
        <v>7.7724030117421421</v>
      </c>
      <c r="AZ21" s="16">
        <f t="shared" ca="1" si="59"/>
        <v>8.5821349229003374</v>
      </c>
      <c r="BA21" s="16">
        <f t="shared" ca="1" si="60"/>
        <v>7.10666563994842</v>
      </c>
      <c r="BB21" s="16">
        <f t="shared" ca="1" si="61"/>
        <v>7.8078362222841067</v>
      </c>
      <c r="BC21" s="16">
        <f t="shared" ca="1" si="62"/>
        <v>7.4741906330725936</v>
      </c>
      <c r="BD21" s="16">
        <f t="shared" ca="1" si="63"/>
        <v>7.7142726776999115</v>
      </c>
      <c r="BE21" s="16">
        <f t="shared" ca="1" si="64"/>
        <v>7.2666112648513348</v>
      </c>
      <c r="BF21" s="16">
        <f t="shared" ca="1" si="65"/>
        <v>8.079486008728221</v>
      </c>
      <c r="BG21" s="16">
        <f t="shared" ca="1" si="66"/>
        <v>7.888656721896707</v>
      </c>
      <c r="BH21" s="16">
        <f t="shared" ca="1" si="67"/>
        <v>8.6236074602640276</v>
      </c>
      <c r="BI21" s="16">
        <f t="shared" ca="1" si="68"/>
        <v>8.2653415653769677</v>
      </c>
      <c r="BJ21" s="16">
        <f t="shared" ca="1" si="69"/>
        <v>7.9198846418416728</v>
      </c>
      <c r="BK21" s="16">
        <f t="shared" ca="1" si="70"/>
        <v>7.4481595271047389</v>
      </c>
      <c r="BL21" s="16">
        <f t="shared" ca="1" si="71"/>
        <v>7.2534810011544604</v>
      </c>
      <c r="BM21" s="16">
        <f t="shared" ca="1" si="72"/>
        <v>8.8154891989095301</v>
      </c>
      <c r="BN21" s="16">
        <f t="shared" ca="1" si="73"/>
        <v>8.4700094165822417</v>
      </c>
      <c r="BO21" s="16">
        <f t="shared" ca="1" si="74"/>
        <v>7.9593087661115005</v>
      </c>
      <c r="BP21" s="16">
        <f t="shared" ca="1" si="75"/>
        <v>6.9837423484123526</v>
      </c>
      <c r="BQ21" s="16">
        <f t="shared" ca="1" si="76"/>
        <v>8.1603804078250572</v>
      </c>
      <c r="BR21" s="16">
        <f t="shared" ca="1" si="77"/>
        <v>8.0720288411861887</v>
      </c>
      <c r="BS21" s="16">
        <f t="shared" ca="1" si="78"/>
        <v>8.5050247431432826</v>
      </c>
      <c r="BT21" s="16">
        <f t="shared" ca="1" si="79"/>
        <v>7.9524500357440244</v>
      </c>
      <c r="BU21" s="16">
        <f t="shared" ca="1" si="80"/>
        <v>8.0482837871790256</v>
      </c>
      <c r="BV21" s="16">
        <f t="shared" ca="1" si="81"/>
        <v>8.4439919868740088</v>
      </c>
      <c r="BW21" s="16">
        <f t="shared" ca="1" si="82"/>
        <v>6.8293672086797557</v>
      </c>
      <c r="BX21" s="16">
        <f t="shared" ca="1" si="83"/>
        <v>8.38799395884012</v>
      </c>
      <c r="BY21" s="16">
        <f t="shared" ca="1" si="84"/>
        <v>7.2557873040550493</v>
      </c>
      <c r="BZ21" s="16">
        <f t="shared" ca="1" si="85"/>
        <v>8.760269362938983</v>
      </c>
      <c r="CA21" s="16">
        <f t="shared" ca="1" si="86"/>
        <v>8.8264242288343269</v>
      </c>
      <c r="CB21" s="16">
        <f t="shared" ca="1" si="87"/>
        <v>8.5972359677192607</v>
      </c>
      <c r="CC21" s="16">
        <f t="shared" ca="1" si="88"/>
        <v>7.4547430401461181</v>
      </c>
      <c r="CD21" s="16">
        <f t="shared" ca="1" si="89"/>
        <v>7.3037273574764532</v>
      </c>
      <c r="CE21" s="16">
        <f t="shared" ca="1" si="90"/>
        <v>7.7309063538665264</v>
      </c>
      <c r="CF21" s="16">
        <f t="shared" ca="1" si="91"/>
        <v>7.9578115597559433</v>
      </c>
      <c r="CG21" s="16">
        <f t="shared" ca="1" si="92"/>
        <v>8.274896761831954</v>
      </c>
      <c r="CH21" s="16">
        <f t="shared" ca="1" si="93"/>
        <v>8.1918955400826405</v>
      </c>
      <c r="CI21" s="16">
        <f t="shared" ca="1" si="94"/>
        <v>7.7047567883059642</v>
      </c>
      <c r="CJ21" s="16">
        <f t="shared" ca="1" si="95"/>
        <v>7.2332659967968675</v>
      </c>
      <c r="CK21" s="16">
        <f t="shared" ca="1" si="96"/>
        <v>8.3177386191059206</v>
      </c>
      <c r="CL21" s="16">
        <f t="shared" ca="1" si="97"/>
        <v>7.93668955060624</v>
      </c>
      <c r="CM21" s="16">
        <f t="shared" ca="1" si="98"/>
        <v>7.9502903435220853</v>
      </c>
      <c r="CN21" s="16">
        <f t="shared" ca="1" si="99"/>
        <v>8.7062716083109741</v>
      </c>
      <c r="CO21" s="16">
        <f t="shared" ca="1" si="100"/>
        <v>7.8655930166533921</v>
      </c>
      <c r="CP21" s="16">
        <f t="shared" ca="1" si="101"/>
        <v>7.4919670579281856</v>
      </c>
      <c r="CQ21" s="16">
        <f t="shared" ca="1" si="102"/>
        <v>9.1713766033249655</v>
      </c>
      <c r="CR21" s="16">
        <f t="shared" ca="1" si="103"/>
        <v>6.9055120246978214</v>
      </c>
      <c r="CS21" s="16">
        <f t="shared" ca="1" si="104"/>
        <v>7.7197686937890522</v>
      </c>
      <c r="CT21" s="16">
        <f t="shared" ca="1" si="105"/>
        <v>7.4132280906954851</v>
      </c>
      <c r="CU21" s="16">
        <f t="shared" ca="1" si="106"/>
        <v>8.0022155600358698</v>
      </c>
      <c r="CV21" s="16">
        <f t="shared" ca="1" si="107"/>
        <v>7.0740949255549301</v>
      </c>
      <c r="CW21" s="16">
        <f t="shared" ca="1" si="108"/>
        <v>7.3750161052804346</v>
      </c>
      <c r="CX21" s="16">
        <f t="shared" ca="1" si="109"/>
        <v>7.4019844909081796</v>
      </c>
      <c r="CY21" s="16">
        <f t="shared" ca="1" si="110"/>
        <v>8.0544138446034612</v>
      </c>
      <c r="CZ21" s="16">
        <f t="shared" ca="1" si="111"/>
        <v>9.1868698666332271</v>
      </c>
      <c r="DA21" s="16">
        <f t="shared" ca="1" si="112"/>
        <v>7.8711885347425481</v>
      </c>
      <c r="DB21" s="16">
        <f t="shared" ca="1" si="113"/>
        <v>8.5904483146784152</v>
      </c>
      <c r="DC21" s="16">
        <f t="shared" ca="1" si="114"/>
        <v>8.567534790891937</v>
      </c>
      <c r="DD21" s="16">
        <f t="shared" ca="1" si="115"/>
        <v>8.0328944622527505</v>
      </c>
      <c r="DE21" s="16">
        <f t="shared" ca="1" si="116"/>
        <v>7.5084301083260589</v>
      </c>
      <c r="DF21" s="16">
        <f t="shared" ca="1" si="117"/>
        <v>7.5868282831939995</v>
      </c>
      <c r="DG21" s="16">
        <f t="shared" ca="1" si="118"/>
        <v>7.2822862294470836</v>
      </c>
      <c r="DH21" s="16">
        <f t="shared" ca="1" si="119"/>
        <v>7.8344863188274747</v>
      </c>
      <c r="DI21" s="16">
        <f t="shared" ca="1" si="120"/>
        <v>7.8352608519735245</v>
      </c>
      <c r="DJ21" s="16">
        <f t="shared" ca="1" si="121"/>
        <v>8.1517585222322015</v>
      </c>
      <c r="DK21" s="16">
        <f t="shared" ca="1" si="122"/>
        <v>7.1014271844448018</v>
      </c>
      <c r="DL21" s="16">
        <f t="shared" ca="1" si="123"/>
        <v>8.7310625463315041</v>
      </c>
      <c r="DM21" s="16">
        <f t="shared" ca="1" si="124"/>
        <v>8.3835155686630642</v>
      </c>
      <c r="DN21" s="16">
        <f t="shared" ca="1" si="125"/>
        <v>8.7438402969435547</v>
      </c>
      <c r="DO21" s="16">
        <f t="shared" ca="1" si="126"/>
        <v>8.6964918627148844</v>
      </c>
      <c r="DP21" s="16">
        <f t="shared" ca="1" si="127"/>
        <v>8.6885480434128084</v>
      </c>
      <c r="DQ21" s="16">
        <f t="shared" ca="1" si="128"/>
        <v>7.8874837469720616</v>
      </c>
      <c r="DR21" s="16">
        <f t="shared" ca="1" si="129"/>
        <v>8.4040510188412636</v>
      </c>
      <c r="DS21" s="16">
        <f t="shared" ca="1" si="130"/>
        <v>7.7194296494255328</v>
      </c>
      <c r="DT21" s="16">
        <f t="shared" ca="1" si="131"/>
        <v>7.8764313622830864</v>
      </c>
      <c r="DU21" s="16">
        <f t="shared" ca="1" si="132"/>
        <v>7.7447078204259601</v>
      </c>
      <c r="DV21" s="16">
        <f t="shared" ca="1" si="133"/>
        <v>7.8913672414195126</v>
      </c>
      <c r="DW21" s="16">
        <f t="shared" ca="1" si="134"/>
        <v>7.9220651665505963</v>
      </c>
      <c r="DX21" s="16">
        <f t="shared" ca="1" si="135"/>
        <v>8.1969466587297344</v>
      </c>
      <c r="DY21" s="16">
        <f t="shared" ca="1" si="136"/>
        <v>8.323822839657451</v>
      </c>
      <c r="DZ21" s="16">
        <f t="shared" ca="1" si="137"/>
        <v>7.8362423463390289</v>
      </c>
      <c r="EA21" s="16">
        <f t="shared" ca="1" si="138"/>
        <v>7.8164522735328346</v>
      </c>
      <c r="EB21" s="16">
        <f t="shared" ca="1" si="139"/>
        <v>8.2125933645776108</v>
      </c>
      <c r="EC21" s="16">
        <f t="shared" ca="1" si="140"/>
        <v>7.9438486422282635</v>
      </c>
      <c r="ED21" s="16">
        <f t="shared" ca="1" si="141"/>
        <v>7.6625565913006746</v>
      </c>
      <c r="EE21" s="16">
        <f t="shared" ca="1" si="142"/>
        <v>7.2614499130294998</v>
      </c>
      <c r="EF21" s="16">
        <f t="shared" ca="1" si="143"/>
        <v>9.0668401137487731</v>
      </c>
      <c r="EG21" s="16">
        <f t="shared" ca="1" si="144"/>
        <v>7.6651267520909645</v>
      </c>
      <c r="EH21" s="16">
        <f t="shared" ca="1" si="145"/>
        <v>9.0534463440336914</v>
      </c>
      <c r="EI21" s="16">
        <f t="shared" ca="1" si="146"/>
        <v>6.7270166032507239</v>
      </c>
      <c r="EJ21" s="16">
        <f t="shared" ca="1" si="147"/>
        <v>7.9098250207033152</v>
      </c>
      <c r="EK21" s="16">
        <f t="shared" ca="1" si="148"/>
        <v>8.0636858736192636</v>
      </c>
      <c r="EL21" s="16">
        <f t="shared" ca="1" si="149"/>
        <v>7.8529565122259521</v>
      </c>
      <c r="EM21" s="16">
        <f t="shared" ca="1" si="150"/>
        <v>7.4834884390353151</v>
      </c>
      <c r="EN21" s="16">
        <f t="shared" ca="1" si="151"/>
        <v>8.2521001439803783</v>
      </c>
      <c r="EO21" s="16">
        <f t="shared" ca="1" si="152"/>
        <v>8.6204279198026743</v>
      </c>
      <c r="EP21" s="16">
        <f t="shared" ca="1" si="153"/>
        <v>8.2332687794076378</v>
      </c>
      <c r="EQ21" s="16">
        <f t="shared" ca="1" si="154"/>
        <v>7.9702837931625998</v>
      </c>
      <c r="ER21" s="16">
        <f t="shared" ca="1" si="155"/>
        <v>6.9706145882875328</v>
      </c>
      <c r="ES21" s="16">
        <f t="shared" ca="1" si="156"/>
        <v>8.0250228589336388</v>
      </c>
      <c r="ET21" s="16">
        <f t="shared" ca="1" si="157"/>
        <v>8.7965940720993849</v>
      </c>
      <c r="EU21" s="16">
        <f t="shared" ca="1" si="158"/>
        <v>7.1991794785451582</v>
      </c>
      <c r="EV21" s="16">
        <f t="shared" ca="1" si="159"/>
        <v>7.56001325847304</v>
      </c>
      <c r="EW21" s="16">
        <f t="shared" ca="1" si="160"/>
        <v>7.7879124361327472</v>
      </c>
      <c r="EX21" s="16">
        <f t="shared" ca="1" si="161"/>
        <v>8.078409345173398</v>
      </c>
      <c r="EY21" s="16">
        <f t="shared" ca="1" si="162"/>
        <v>7.8995126950213779</v>
      </c>
      <c r="EZ21" s="16">
        <f t="shared" ca="1" si="163"/>
        <v>7.4280210873021799</v>
      </c>
      <c r="FA21" s="16">
        <f t="shared" ca="1" si="164"/>
        <v>9.0573162227204289</v>
      </c>
      <c r="FB21" s="16">
        <f t="shared" ca="1" si="165"/>
        <v>8.2386833341362262</v>
      </c>
      <c r="FC21" s="16">
        <f t="shared" ca="1" si="166"/>
        <v>8.1002066486753073</v>
      </c>
      <c r="FD21" s="16">
        <f t="shared" ca="1" si="167"/>
        <v>7.6077399632965834</v>
      </c>
      <c r="FE21" s="16">
        <f t="shared" ca="1" si="168"/>
        <v>8.2045048241221039</v>
      </c>
      <c r="FF21" s="16">
        <f t="shared" ca="1" si="169"/>
        <v>7.7039234631646059</v>
      </c>
      <c r="FG21" s="16">
        <f t="shared" ca="1" si="170"/>
        <v>7.3868943883690479</v>
      </c>
      <c r="FH21" s="16">
        <f t="shared" ca="1" si="171"/>
        <v>7.5296451996479155</v>
      </c>
      <c r="FI21" s="16">
        <f t="shared" ca="1" si="172"/>
        <v>7.7429216861916315</v>
      </c>
      <c r="FJ21" s="16">
        <f t="shared" ca="1" si="173"/>
        <v>7.6645303149653454</v>
      </c>
      <c r="FK21" s="16">
        <f t="shared" ca="1" si="174"/>
        <v>8.4556203533048357</v>
      </c>
      <c r="FL21" s="16">
        <f t="shared" ca="1" si="175"/>
        <v>7.595599904447135</v>
      </c>
      <c r="FM21" s="16">
        <f t="shared" ca="1" si="176"/>
        <v>7.9340728052559015</v>
      </c>
      <c r="FN21" s="16">
        <f t="shared" ca="1" si="177"/>
        <v>8.5607051126909699</v>
      </c>
      <c r="FO21" s="16">
        <f t="shared" ca="1" si="178"/>
        <v>7.9027875481992282</v>
      </c>
      <c r="FP21" s="16">
        <f t="shared" ca="1" si="179"/>
        <v>7.7398034147774197</v>
      </c>
      <c r="FQ21" s="16">
        <f t="shared" ca="1" si="180"/>
        <v>7.469913737127114</v>
      </c>
      <c r="FR21" s="16">
        <f t="shared" ca="1" si="181"/>
        <v>8.439543979484192</v>
      </c>
      <c r="FS21" s="16">
        <f t="shared" ca="1" si="182"/>
        <v>6.9829690509001576</v>
      </c>
      <c r="FT21" s="16">
        <f t="shared" ca="1" si="183"/>
        <v>9.0888011739868553</v>
      </c>
      <c r="FU21" s="16">
        <f t="shared" ca="1" si="184"/>
        <v>8.7279287129687599</v>
      </c>
      <c r="FV21" s="16">
        <f t="shared" ca="1" si="185"/>
        <v>8.484598505777738</v>
      </c>
      <c r="FW21" s="16">
        <f t="shared" ca="1" si="186"/>
        <v>7.844798649052052</v>
      </c>
      <c r="FX21" s="16">
        <f t="shared" ca="1" si="187"/>
        <v>6.9128382879236687</v>
      </c>
      <c r="FY21" s="16">
        <f t="shared" ca="1" si="188"/>
        <v>8.3967266987100295</v>
      </c>
      <c r="FZ21" s="16">
        <f t="shared" ca="1" si="189"/>
        <v>9.254200899920674</v>
      </c>
      <c r="GA21" s="16">
        <f t="shared" ca="1" si="190"/>
        <v>9.1386084213066159</v>
      </c>
      <c r="GB21" s="16">
        <f t="shared" ca="1" si="191"/>
        <v>7.9376680170424629</v>
      </c>
      <c r="GC21" s="16">
        <f t="shared" ca="1" si="192"/>
        <v>7.7248922360090848</v>
      </c>
      <c r="GD21" s="16">
        <f t="shared" ca="1" si="193"/>
        <v>7.7899860775352812</v>
      </c>
      <c r="GE21" s="16">
        <f t="shared" ca="1" si="194"/>
        <v>8.6927295685157873</v>
      </c>
      <c r="GF21" s="16">
        <f t="shared" ca="1" si="195"/>
        <v>7.9357096619134015</v>
      </c>
      <c r="GG21" s="16">
        <f t="shared" ca="1" si="196"/>
        <v>8.0191004378322397</v>
      </c>
      <c r="GH21" s="16">
        <f t="shared" ca="1" si="197"/>
        <v>6.7923289374274942</v>
      </c>
      <c r="GI21" s="16">
        <f t="shared" ca="1" si="198"/>
        <v>8.4349614362302123</v>
      </c>
      <c r="GJ21" s="16">
        <f t="shared" ca="1" si="199"/>
        <v>7.3018504741548726</v>
      </c>
      <c r="GK21" s="16">
        <f t="shared" ca="1" si="200"/>
        <v>9.4952749166362072</v>
      </c>
      <c r="GL21" s="16">
        <f t="shared" ca="1" si="201"/>
        <v>7.9944711382157498</v>
      </c>
      <c r="GM21" s="16">
        <f t="shared" ca="1" si="202"/>
        <v>7.9797521485651552</v>
      </c>
      <c r="GN21" s="16">
        <f t="shared" ca="1" si="203"/>
        <v>7.4900294354222554</v>
      </c>
      <c r="GO21" s="16">
        <f t="shared" ca="1" si="204"/>
        <v>8.1256816164309633</v>
      </c>
      <c r="GP21" s="16">
        <f t="shared" ca="1" si="205"/>
        <v>7.5845977035835812</v>
      </c>
      <c r="GQ21" s="16">
        <f t="shared" ca="1" si="206"/>
        <v>7.9278837497741019</v>
      </c>
      <c r="GR21" s="16">
        <f t="shared" ca="1" si="207"/>
        <v>7.3084265472276293</v>
      </c>
      <c r="GS21" s="16">
        <f t="shared" ca="1" si="208"/>
        <v>7.8457743879837931</v>
      </c>
      <c r="GT21" s="16">
        <f t="shared" ca="1" si="209"/>
        <v>8.2321421805749946</v>
      </c>
      <c r="GU21" s="16">
        <f t="shared" ca="1" si="210"/>
        <v>7.7487199181038786</v>
      </c>
      <c r="GV21" s="16">
        <f t="shared" ca="1" si="211"/>
        <v>8.7021591725652758</v>
      </c>
      <c r="GW21" s="16">
        <f t="shared" ca="1" si="212"/>
        <v>7.3424174621264182</v>
      </c>
      <c r="GX21" s="16">
        <f t="shared" ca="1" si="213"/>
        <v>7.346402823399508</v>
      </c>
      <c r="GY21" s="16">
        <f t="shared" ca="1" si="214"/>
        <v>8.4684454929981232</v>
      </c>
      <c r="GZ21" s="16">
        <f t="shared" ca="1" si="215"/>
        <v>8.6966909852950547</v>
      </c>
      <c r="HA21" s="16">
        <f t="shared" ca="1" si="216"/>
        <v>7.4384829982418808</v>
      </c>
      <c r="HB21" s="16">
        <f t="shared" ca="1" si="217"/>
        <v>7.5200730072609652</v>
      </c>
      <c r="HC21" s="16">
        <f t="shared" ca="1" si="218"/>
        <v>7.725598901965574</v>
      </c>
      <c r="HD21" s="16">
        <f t="shared" ca="1" si="219"/>
        <v>8.360194229626293</v>
      </c>
      <c r="HE21" s="16">
        <f t="shared" ca="1" si="220"/>
        <v>7.7838065497858206</v>
      </c>
      <c r="HF21" s="16">
        <f t="shared" ca="1" si="221"/>
        <v>8.2342615028434096</v>
      </c>
      <c r="HG21" s="16">
        <f t="shared" ca="1" si="222"/>
        <v>8.0984551036863515</v>
      </c>
      <c r="HH21" s="16">
        <f t="shared" ca="1" si="223"/>
        <v>7.8462033588693085</v>
      </c>
      <c r="HI21" s="16">
        <f t="shared" ca="1" si="224"/>
        <v>7.7235250115795147</v>
      </c>
      <c r="HJ21" s="16">
        <f t="shared" ca="1" si="225"/>
        <v>8.0261848487287928</v>
      </c>
      <c r="HK21" s="16">
        <f t="shared" ca="1" si="226"/>
        <v>8.0177337388706924</v>
      </c>
      <c r="HL21" s="16">
        <f t="shared" ca="1" si="227"/>
        <v>7.7917192836505373</v>
      </c>
      <c r="HM21" s="16">
        <f t="shared" ca="1" si="228"/>
        <v>8.0095326980860015</v>
      </c>
      <c r="HN21" s="16">
        <f t="shared" ca="1" si="229"/>
        <v>8.3491662166969167</v>
      </c>
      <c r="HO21" s="16">
        <f t="shared" ca="1" si="230"/>
        <v>7.8878806298643367</v>
      </c>
      <c r="HP21" s="16">
        <f t="shared" ca="1" si="231"/>
        <v>9.9910458008495304</v>
      </c>
      <c r="HQ21" s="16">
        <f t="shared" ca="1" si="232"/>
        <v>8.0368695819636038</v>
      </c>
      <c r="HR21" s="16">
        <f t="shared" ca="1" si="233"/>
        <v>8.0010395124462192</v>
      </c>
      <c r="HS21" s="16">
        <f t="shared" ca="1" si="234"/>
        <v>8.3002760078521813</v>
      </c>
      <c r="HT21" s="16">
        <f t="shared" ca="1" si="235"/>
        <v>8.1010069119207664</v>
      </c>
      <c r="HU21" s="16">
        <f t="shared" ca="1" si="236"/>
        <v>9.4099892224364527</v>
      </c>
      <c r="HV21" s="16">
        <f t="shared" ca="1" si="237"/>
        <v>7.3541783899487445</v>
      </c>
      <c r="HW21" s="16">
        <f t="shared" ca="1" si="238"/>
        <v>7.40504655758751</v>
      </c>
      <c r="HX21" s="16">
        <f t="shared" ca="1" si="239"/>
        <v>9.6718593168477778</v>
      </c>
      <c r="HY21" s="16">
        <f t="shared" ca="1" si="240"/>
        <v>7.6572850040194673</v>
      </c>
      <c r="HZ21" s="16">
        <f t="shared" ca="1" si="241"/>
        <v>8.0733094239059628</v>
      </c>
      <c r="IA21" s="16">
        <f t="shared" ca="1" si="242"/>
        <v>7.3109659812163947</v>
      </c>
      <c r="IB21" s="16">
        <f t="shared" ca="1" si="243"/>
        <v>7.931556276640519</v>
      </c>
      <c r="IC21" s="16">
        <f t="shared" ca="1" si="244"/>
        <v>8.863533358340792</v>
      </c>
      <c r="ID21" s="16">
        <f t="shared" ca="1" si="245"/>
        <v>8.351263600185554</v>
      </c>
      <c r="IE21" s="16">
        <f t="shared" ca="1" si="246"/>
        <v>8.5935155382888624</v>
      </c>
      <c r="IF21" s="16">
        <f t="shared" ca="1" si="247"/>
        <v>7.7691343216587194</v>
      </c>
      <c r="IG21" s="16">
        <f t="shared" ca="1" si="248"/>
        <v>8.1532989510762981</v>
      </c>
      <c r="IH21" s="16">
        <f t="shared" ca="1" si="249"/>
        <v>8.310729953435084</v>
      </c>
      <c r="II21" s="16">
        <f t="shared" ca="1" si="250"/>
        <v>8.2676159835214378</v>
      </c>
      <c r="IJ21" s="16">
        <f t="shared" ca="1" si="251"/>
        <v>7.0103106813248708</v>
      </c>
      <c r="IK21" s="16">
        <f t="shared" ca="1" si="252"/>
        <v>7.5991992616030046</v>
      </c>
      <c r="IL21" s="16">
        <f t="shared" ca="1" si="253"/>
        <v>7.9968486011445519</v>
      </c>
      <c r="IM21" s="16">
        <f t="shared" ca="1" si="254"/>
        <v>8.4058612490469748</v>
      </c>
      <c r="IN21" s="16">
        <f t="shared" ca="1" si="255"/>
        <v>8.729038477548297</v>
      </c>
      <c r="IO21" s="16">
        <f t="shared" ca="1" si="256"/>
        <v>7.6382775734760866</v>
      </c>
      <c r="IP21" s="16">
        <f t="shared" ca="1" si="257"/>
        <v>8.3563704831395587</v>
      </c>
      <c r="IQ21" s="16">
        <f t="shared" ca="1" si="258"/>
        <v>8.3823405367782886</v>
      </c>
      <c r="IR21" s="16">
        <f t="shared" ca="1" si="259"/>
        <v>7.9488347262171573</v>
      </c>
      <c r="IS21" s="16">
        <f t="shared" ca="1" si="260"/>
        <v>8.7400995232490697</v>
      </c>
      <c r="IT21" s="16">
        <f t="shared" ca="1" si="261"/>
        <v>8.7317637790475633</v>
      </c>
      <c r="IU21" s="16">
        <f t="shared" ca="1" si="262"/>
        <v>8.459592546776733</v>
      </c>
      <c r="IV21" s="16">
        <f t="shared" ca="1" si="263"/>
        <v>8.5533992480569996</v>
      </c>
      <c r="IW21" s="16">
        <f t="shared" ca="1" si="264"/>
        <v>7.5442858220836335</v>
      </c>
      <c r="IX21" s="16">
        <f t="shared" ca="1" si="265"/>
        <v>7.9276929191166365</v>
      </c>
      <c r="IY21" s="16">
        <f t="shared" ca="1" si="266"/>
        <v>7.5245106772699595</v>
      </c>
      <c r="IZ21" s="16">
        <f t="shared" ca="1" si="267"/>
        <v>7.8475242587601475</v>
      </c>
      <c r="JA21" s="16">
        <f t="shared" ca="1" si="268"/>
        <v>7.5238948168921729</v>
      </c>
      <c r="JB21" s="16">
        <f t="shared" ca="1" si="269"/>
        <v>7.2446435257521751</v>
      </c>
      <c r="JC21" s="16">
        <f t="shared" ca="1" si="270"/>
        <v>7.9516764172705745</v>
      </c>
      <c r="JD21" s="16">
        <f t="shared" ca="1" si="271"/>
        <v>7.8084923669697401</v>
      </c>
      <c r="JE21" s="16">
        <f t="shared" ca="1" si="272"/>
        <v>9.2702125756096869</v>
      </c>
      <c r="JF21" s="16">
        <f t="shared" ca="1" si="273"/>
        <v>7.1550978734065112</v>
      </c>
      <c r="JG21" s="16">
        <f t="shared" ca="1" si="274"/>
        <v>7.570323493315227</v>
      </c>
      <c r="JH21" s="16">
        <f t="shared" ca="1" si="275"/>
        <v>7.8939431551777304</v>
      </c>
      <c r="JI21" s="16">
        <f t="shared" ca="1" si="276"/>
        <v>8.3378423210147137</v>
      </c>
      <c r="JJ21" s="16">
        <f t="shared" ca="1" si="277"/>
        <v>9.08621614993476</v>
      </c>
      <c r="JK21" s="16">
        <f t="shared" ca="1" si="278"/>
        <v>7.6170286853843168</v>
      </c>
      <c r="JL21" s="16">
        <f t="shared" ca="1" si="279"/>
        <v>8.3789057278522812</v>
      </c>
      <c r="JM21" s="16">
        <f t="shared" ca="1" si="280"/>
        <v>7.3461797815131531</v>
      </c>
      <c r="JN21" s="16">
        <f t="shared" ca="1" si="281"/>
        <v>7.5128229980820347</v>
      </c>
      <c r="JO21" s="16">
        <f t="shared" ca="1" si="282"/>
        <v>8.4845144764948213</v>
      </c>
      <c r="JP21" s="16">
        <f t="shared" ca="1" si="283"/>
        <v>7.4275893848529853</v>
      </c>
      <c r="JQ21" s="16">
        <f t="shared" ca="1" si="284"/>
        <v>8.057812613706183</v>
      </c>
      <c r="JR21" s="16">
        <f t="shared" ca="1" si="285"/>
        <v>7.0992523955888318</v>
      </c>
      <c r="JS21" s="16">
        <f t="shared" ca="1" si="286"/>
        <v>8.2732028121828307</v>
      </c>
      <c r="JT21" s="16">
        <f t="shared" ca="1" si="287"/>
        <v>7.272811880242144</v>
      </c>
      <c r="JU21" s="16">
        <f t="shared" ca="1" si="288"/>
        <v>7.273853979051947</v>
      </c>
      <c r="JV21" s="16">
        <f t="shared" ca="1" si="289"/>
        <v>7.6968507572093152</v>
      </c>
      <c r="JW21" s="16">
        <f t="shared" ca="1" si="290"/>
        <v>8.7919541635496135</v>
      </c>
      <c r="JX21" s="16">
        <f t="shared" ca="1" si="291"/>
        <v>6.9429998208283257</v>
      </c>
      <c r="JY21" s="16">
        <f t="shared" ca="1" si="292"/>
        <v>7.7947071781891308</v>
      </c>
      <c r="JZ21" s="16">
        <f t="shared" ca="1" si="293"/>
        <v>8.9837650150136898</v>
      </c>
      <c r="KA21" s="16">
        <f t="shared" ca="1" si="294"/>
        <v>9.2071548260493703</v>
      </c>
      <c r="KB21" s="16">
        <f t="shared" ca="1" si="295"/>
        <v>7.0289386933500708</v>
      </c>
      <c r="KC21" s="16">
        <f t="shared" ca="1" si="296"/>
        <v>9.3409660597679718</v>
      </c>
      <c r="KD21" s="16">
        <f t="shared" ca="1" si="297"/>
        <v>8.0013701517225222</v>
      </c>
      <c r="KE21" s="16">
        <f t="shared" ca="1" si="298"/>
        <v>8.5493130020928731</v>
      </c>
      <c r="KF21" s="16">
        <f t="shared" ca="1" si="299"/>
        <v>8.8873377156721425</v>
      </c>
      <c r="KG21" s="16">
        <f t="shared" ca="1" si="300"/>
        <v>8.1245347719590306</v>
      </c>
      <c r="KH21" s="16">
        <f t="shared" ca="1" si="301"/>
        <v>9.400110066129189</v>
      </c>
      <c r="KI21" s="16">
        <f t="shared" ca="1" si="302"/>
        <v>8.1383795818606632</v>
      </c>
      <c r="KJ21" s="16">
        <f t="shared" ca="1" si="303"/>
        <v>8.9242486853253862</v>
      </c>
      <c r="KK21" s="16">
        <f t="shared" ca="1" si="304"/>
        <v>7.2508189337146218</v>
      </c>
      <c r="KL21" s="16">
        <f t="shared" ca="1" si="305"/>
        <v>8.4672489732986893</v>
      </c>
      <c r="KM21" s="16">
        <f t="shared" ca="1" si="306"/>
        <v>8.1721922638344981</v>
      </c>
      <c r="KN21" s="16">
        <f t="shared" ca="1" si="307"/>
        <v>7.4902768326462033</v>
      </c>
      <c r="KO21" s="16">
        <f t="shared" ca="1" si="308"/>
        <v>8.3860373509652355</v>
      </c>
      <c r="KP21" s="16">
        <f t="shared" ca="1" si="309"/>
        <v>7.7340086083627462</v>
      </c>
      <c r="KQ21" s="16">
        <f t="shared" ca="1" si="310"/>
        <v>8.1207595534770629</v>
      </c>
      <c r="KR21" s="16">
        <f t="shared" ca="1" si="311"/>
        <v>7.692810137041393</v>
      </c>
      <c r="KS21" s="16">
        <f t="shared" ca="1" si="312"/>
        <v>7.5137742409970949</v>
      </c>
      <c r="KT21" s="16">
        <f t="shared" ca="1" si="313"/>
        <v>7.5563922294731691</v>
      </c>
      <c r="KU21" s="16">
        <f t="shared" ca="1" si="314"/>
        <v>6.7501292522898479</v>
      </c>
      <c r="KV21" s="16">
        <f t="shared" ca="1" si="315"/>
        <v>7.4732239764167341</v>
      </c>
      <c r="KW21" s="16">
        <f t="shared" ca="1" si="316"/>
        <v>7.351604616636056</v>
      </c>
      <c r="KX21" s="16">
        <f t="shared" ca="1" si="317"/>
        <v>8.7038065525945179</v>
      </c>
      <c r="KY21" s="16">
        <f t="shared" ca="1" si="318"/>
        <v>9.1769383786327072</v>
      </c>
      <c r="KZ21" s="16">
        <f t="shared" ca="1" si="319"/>
        <v>7.8562757032333472</v>
      </c>
      <c r="LA21" s="16">
        <f t="shared" ca="1" si="320"/>
        <v>6.8724718520847468</v>
      </c>
      <c r="LB21" s="16">
        <f t="shared" ca="1" si="321"/>
        <v>7.4214890033455161</v>
      </c>
      <c r="LC21" s="16">
        <f t="shared" ca="1" si="322"/>
        <v>7.3466998764962899</v>
      </c>
      <c r="LD21" s="16">
        <f t="shared" ca="1" si="323"/>
        <v>8.4298950327606867</v>
      </c>
      <c r="LE21" s="16">
        <f t="shared" ca="1" si="324"/>
        <v>7.7889517190010329</v>
      </c>
      <c r="LF21" s="16">
        <f t="shared" ca="1" si="325"/>
        <v>8.8218069352150952</v>
      </c>
      <c r="LG21" s="16">
        <f t="shared" ca="1" si="326"/>
        <v>7.8866987499298169</v>
      </c>
      <c r="LH21" s="16">
        <f t="shared" ca="1" si="327"/>
        <v>8.8982709213301892</v>
      </c>
      <c r="LI21" s="16">
        <f t="shared" ca="1" si="328"/>
        <v>8.0442519987830412</v>
      </c>
      <c r="LJ21" s="16">
        <f t="shared" ca="1" si="329"/>
        <v>7.7032530443105776</v>
      </c>
      <c r="LK21" s="16">
        <f t="shared" ca="1" si="330"/>
        <v>8.138414932123947</v>
      </c>
      <c r="LL21" s="16">
        <f t="shared" ca="1" si="331"/>
        <v>7.9886108585452504</v>
      </c>
      <c r="LM21" s="16">
        <f t="shared" ca="1" si="332"/>
        <v>7.8617231562046515</v>
      </c>
      <c r="LN21" s="16">
        <f t="shared" ca="1" si="333"/>
        <v>8.7571401536119229</v>
      </c>
      <c r="LO21" s="16">
        <f t="shared" ca="1" si="334"/>
        <v>7.9666619584792517</v>
      </c>
      <c r="LP21" s="16">
        <f t="shared" ca="1" si="335"/>
        <v>9.0286551076800023</v>
      </c>
      <c r="LQ21" s="16">
        <f t="shared" ca="1" si="336"/>
        <v>7.7127260985467236</v>
      </c>
      <c r="LR21" s="16">
        <f t="shared" ca="1" si="337"/>
        <v>8.9013569018772678</v>
      </c>
      <c r="LS21" s="16">
        <f t="shared" ca="1" si="338"/>
        <v>8.0696750636726868</v>
      </c>
      <c r="LT21" s="16">
        <f t="shared" ca="1" si="339"/>
        <v>8.4670601945024231</v>
      </c>
      <c r="LU21" s="16">
        <f t="shared" ca="1" si="340"/>
        <v>7.8194405663929958</v>
      </c>
      <c r="LV21" s="16">
        <f t="shared" ca="1" si="341"/>
        <v>8.3873711113843772</v>
      </c>
      <c r="LW21" s="16">
        <f t="shared" ca="1" si="342"/>
        <v>8.8899553493892309</v>
      </c>
      <c r="LX21" s="16">
        <f t="shared" ca="1" si="343"/>
        <v>7.8182085024482202</v>
      </c>
      <c r="LY21" s="16">
        <f t="shared" ca="1" si="344"/>
        <v>7.9156133481572351</v>
      </c>
      <c r="LZ21" s="16">
        <f t="shared" ca="1" si="345"/>
        <v>7.8233462587110267</v>
      </c>
      <c r="MA21" s="16">
        <f t="shared" ca="1" si="346"/>
        <v>8.1388649821722954</v>
      </c>
      <c r="MB21" s="16">
        <f t="shared" ca="1" si="347"/>
        <v>8.5738965590141607</v>
      </c>
      <c r="MC21" s="16">
        <f t="shared" ca="1" si="348"/>
        <v>8.768162033597152</v>
      </c>
      <c r="MD21" s="16">
        <f t="shared" ca="1" si="349"/>
        <v>6.9285509615060192</v>
      </c>
      <c r="ME21" s="16">
        <f t="shared" ca="1" si="350"/>
        <v>6.8677981606178129</v>
      </c>
      <c r="MF21" s="16">
        <f t="shared" ca="1" si="351"/>
        <v>8.7314925716060561</v>
      </c>
      <c r="MG21" s="16">
        <f t="shared" ca="1" si="352"/>
        <v>6.8932629618522494</v>
      </c>
      <c r="MH21" s="16">
        <f t="shared" ca="1" si="353"/>
        <v>8.5499275164418176</v>
      </c>
      <c r="MI21" s="16">
        <f t="shared" ca="1" si="354"/>
        <v>9.3808925752419565</v>
      </c>
      <c r="MJ21" s="16">
        <f t="shared" ca="1" si="355"/>
        <v>8.3370632054353546</v>
      </c>
      <c r="MK21" s="16">
        <f t="shared" ca="1" si="356"/>
        <v>9.1806116150830555</v>
      </c>
      <c r="ML21" s="16">
        <f t="shared" ca="1" si="357"/>
        <v>7.290548518732197</v>
      </c>
      <c r="MM21" s="16">
        <f t="shared" ca="1" si="358"/>
        <v>8.1376783962300649</v>
      </c>
      <c r="MN21" s="16">
        <f t="shared" ca="1" si="359"/>
        <v>8.1354233015795234</v>
      </c>
      <c r="MO21" s="16">
        <f t="shared" ca="1" si="360"/>
        <v>8.6972602305287889</v>
      </c>
      <c r="MP21" s="16">
        <f t="shared" ca="1" si="361"/>
        <v>6.7599738831330596</v>
      </c>
      <c r="MQ21" s="16">
        <f t="shared" ca="1" si="362"/>
        <v>8.7228629654369492</v>
      </c>
      <c r="MR21" s="16">
        <f t="shared" ca="1" si="363"/>
        <v>8.2336949136560786</v>
      </c>
      <c r="MS21" s="16">
        <f t="shared" ca="1" si="364"/>
        <v>8.267223666687638</v>
      </c>
      <c r="MT21" s="16">
        <f t="shared" ca="1" si="365"/>
        <v>8.3801453242853228</v>
      </c>
      <c r="MU21" s="16">
        <f t="shared" ca="1" si="366"/>
        <v>7.7735214629601987</v>
      </c>
      <c r="MV21" s="16">
        <f t="shared" ca="1" si="367"/>
        <v>7.1947918283409003</v>
      </c>
      <c r="MW21" s="16">
        <f t="shared" ca="1" si="368"/>
        <v>7.7148270632042983</v>
      </c>
      <c r="MX21" s="16">
        <f t="shared" ca="1" si="369"/>
        <v>7.3404849430725134</v>
      </c>
      <c r="MY21" s="16">
        <f t="shared" ca="1" si="370"/>
        <v>7.6887322325408034</v>
      </c>
      <c r="MZ21" s="16">
        <f t="shared" ca="1" si="371"/>
        <v>7.909690817823682</v>
      </c>
      <c r="NA21" s="16">
        <f t="shared" ca="1" si="372"/>
        <v>7.5061427302875288</v>
      </c>
      <c r="NB21" s="16">
        <f t="shared" ca="1" si="373"/>
        <v>7.7532960715640087</v>
      </c>
      <c r="NC21" s="16">
        <f t="shared" ca="1" si="374"/>
        <v>7.8014223322192873</v>
      </c>
      <c r="ND21" s="16">
        <f t="shared" ca="1" si="375"/>
        <v>7.3482664708676229</v>
      </c>
      <c r="NE21" s="16">
        <f t="shared" ca="1" si="376"/>
        <v>8.0201267772628402</v>
      </c>
      <c r="NF21" s="16">
        <f t="shared" ca="1" si="377"/>
        <v>7.683322110234764</v>
      </c>
      <c r="NG21" s="16">
        <f t="shared" ca="1" si="378"/>
        <v>8.2734499930123295</v>
      </c>
      <c r="NH21" s="16">
        <f t="shared" ca="1" si="379"/>
        <v>7.690807810879674</v>
      </c>
      <c r="NI21" s="16">
        <f t="shared" ca="1" si="380"/>
        <v>6.9632853512196853</v>
      </c>
      <c r="NJ21" s="16">
        <f t="shared" ca="1" si="381"/>
        <v>7.7413519195093636</v>
      </c>
      <c r="NK21" s="16">
        <f t="shared" ca="1" si="382"/>
        <v>9.0740947724533498</v>
      </c>
      <c r="NL21" s="16">
        <f t="shared" ca="1" si="383"/>
        <v>8.3323176335546005</v>
      </c>
      <c r="NM21" s="16">
        <f t="shared" ca="1" si="384"/>
        <v>8.3009786423936163</v>
      </c>
      <c r="NN21" s="16">
        <f t="shared" ca="1" si="385"/>
        <v>8.6786133805015986</v>
      </c>
      <c r="NO21" s="16">
        <f t="shared" ca="1" si="386"/>
        <v>8.0728853422952511</v>
      </c>
      <c r="NP21" s="16">
        <f t="shared" ca="1" si="387"/>
        <v>7.9635875823148039</v>
      </c>
      <c r="NQ21" s="16">
        <f t="shared" ca="1" si="388"/>
        <v>8.9832653672262293</v>
      </c>
      <c r="NR21" s="16">
        <f t="shared" ca="1" si="389"/>
        <v>7.8638134258417267</v>
      </c>
      <c r="NS21" s="16">
        <f t="shared" ca="1" si="390"/>
        <v>7.5443571333514061</v>
      </c>
      <c r="NT21" s="16">
        <f t="shared" ca="1" si="391"/>
        <v>6.9745466164754584</v>
      </c>
      <c r="NU21" s="16">
        <f t="shared" ca="1" si="392"/>
        <v>7.8427459552831502</v>
      </c>
      <c r="NV21" s="16">
        <f t="shared" ca="1" si="393"/>
        <v>7.263340359840309</v>
      </c>
      <c r="NW21" s="16">
        <f t="shared" ca="1" si="394"/>
        <v>7.8942743071751167</v>
      </c>
      <c r="NX21" s="16">
        <f t="shared" ca="1" si="395"/>
        <v>8.5266462583533471</v>
      </c>
      <c r="NY21" s="16">
        <f t="shared" ca="1" si="396"/>
        <v>7.2416652870938591</v>
      </c>
      <c r="NZ21" s="16">
        <f t="shared" ca="1" si="397"/>
        <v>8.4321041262643206</v>
      </c>
      <c r="OA21" s="16">
        <f t="shared" ca="1" si="398"/>
        <v>7.8710004944658323</v>
      </c>
      <c r="OB21" s="16">
        <f t="shared" ca="1" si="399"/>
        <v>7.9909038016237917</v>
      </c>
      <c r="OC21" s="16">
        <f t="shared" ca="1" si="400"/>
        <v>8.1447667968347695</v>
      </c>
      <c r="OD21" s="16">
        <f t="shared" ca="1" si="401"/>
        <v>8.0029490303926689</v>
      </c>
      <c r="OE21" s="16">
        <f t="shared" ca="1" si="402"/>
        <v>8.7208653726067453</v>
      </c>
      <c r="OF21" s="16">
        <f t="shared" ca="1" si="403"/>
        <v>8.6229627349696614</v>
      </c>
      <c r="OG21" s="16">
        <f t="shared" ca="1" si="404"/>
        <v>7.8264354085220313</v>
      </c>
      <c r="OH21" s="16">
        <f t="shared" ca="1" si="405"/>
        <v>7.9398922072134051</v>
      </c>
      <c r="OI21" s="16">
        <f t="shared" ca="1" si="406"/>
        <v>7.5605286402511824</v>
      </c>
      <c r="OJ21" s="16">
        <f t="shared" ca="1" si="407"/>
        <v>7.4218105912341805</v>
      </c>
      <c r="OK21" s="16">
        <f t="shared" ca="1" si="408"/>
        <v>7.4727999247609214</v>
      </c>
      <c r="OL21" s="16">
        <f t="shared" ca="1" si="409"/>
        <v>8.4928266710396656</v>
      </c>
      <c r="OM21" s="16">
        <f t="shared" ca="1" si="410"/>
        <v>8.3469849522883077</v>
      </c>
      <c r="ON21" s="16">
        <f t="shared" ca="1" si="411"/>
        <v>7.1079075380223538</v>
      </c>
      <c r="OO21" s="16">
        <f t="shared" ca="1" si="412"/>
        <v>8.7356472972102779</v>
      </c>
      <c r="OP21" s="16">
        <f t="shared" ca="1" si="413"/>
        <v>8.6151134750154235</v>
      </c>
      <c r="OQ21" s="16">
        <f t="shared" ca="1" si="414"/>
        <v>8.4531283174051328</v>
      </c>
      <c r="OR21" s="16">
        <f t="shared" ca="1" si="415"/>
        <v>7.9959889893598985</v>
      </c>
      <c r="OS21" s="16">
        <f t="shared" ca="1" si="416"/>
        <v>8.1403666908019741</v>
      </c>
      <c r="OT21" s="16">
        <f t="shared" ca="1" si="417"/>
        <v>8.0221294531217868</v>
      </c>
      <c r="OU21" s="16">
        <f t="shared" ca="1" si="418"/>
        <v>8.2743788935585023</v>
      </c>
      <c r="OV21" s="16">
        <f t="shared" ca="1" si="419"/>
        <v>8.3560930361037382</v>
      </c>
      <c r="OW21" s="16">
        <f t="shared" ca="1" si="420"/>
        <v>8.4077931223317783</v>
      </c>
      <c r="OX21" s="16">
        <f t="shared" ca="1" si="421"/>
        <v>7.5362925747940563</v>
      </c>
      <c r="OY21" s="16">
        <f t="shared" ca="1" si="422"/>
        <v>8.4040194735672866</v>
      </c>
      <c r="OZ21" s="16">
        <f t="shared" ca="1" si="423"/>
        <v>8.2009148095834146</v>
      </c>
      <c r="PA21" s="16">
        <f t="shared" ca="1" si="424"/>
        <v>7.7556124949709728</v>
      </c>
      <c r="PB21" s="16">
        <f t="shared" ca="1" si="425"/>
        <v>8.0354581946908574</v>
      </c>
      <c r="PC21" s="16">
        <f t="shared" ca="1" si="426"/>
        <v>8.4686212844265771</v>
      </c>
      <c r="PD21" s="16">
        <f t="shared" ca="1" si="427"/>
        <v>8.9835955360676198</v>
      </c>
      <c r="PE21" s="16">
        <f t="shared" ca="1" si="428"/>
        <v>7.2396535373189597</v>
      </c>
      <c r="PF21" s="16">
        <f t="shared" ca="1" si="429"/>
        <v>8.3220976435231151</v>
      </c>
      <c r="PG21" s="16">
        <f t="shared" ca="1" si="430"/>
        <v>7.7645030438785065</v>
      </c>
      <c r="PH21" s="16">
        <f t="shared" ca="1" si="431"/>
        <v>7.3149030806931883</v>
      </c>
      <c r="PI21" s="16">
        <f t="shared" ca="1" si="432"/>
        <v>7.7063738327170226</v>
      </c>
      <c r="PJ21" s="16">
        <f t="shared" ca="1" si="433"/>
        <v>6.96272184919673</v>
      </c>
      <c r="PK21" s="16">
        <f t="shared" ca="1" si="434"/>
        <v>8.8711048690248973</v>
      </c>
      <c r="PL21" s="16">
        <f t="shared" ca="1" si="435"/>
        <v>7.387016434445921</v>
      </c>
      <c r="PM21" s="16">
        <f t="shared" ca="1" si="436"/>
        <v>7.662292105054223</v>
      </c>
      <c r="PN21" s="16">
        <f t="shared" ca="1" si="437"/>
        <v>8.6723294343883861</v>
      </c>
      <c r="PO21" s="16">
        <f t="shared" ca="1" si="438"/>
        <v>7.5779422703675925</v>
      </c>
      <c r="PP21" s="16">
        <f t="shared" ca="1" si="439"/>
        <v>7.7261241452509815</v>
      </c>
      <c r="PQ21" s="16">
        <f t="shared" ca="1" si="440"/>
        <v>8.8137007027646224</v>
      </c>
      <c r="PR21" s="16">
        <f t="shared" ca="1" si="441"/>
        <v>7.3589232722060354</v>
      </c>
      <c r="PS21" s="16">
        <f t="shared" ca="1" si="442"/>
        <v>7.5530825821627525</v>
      </c>
      <c r="PT21" s="16">
        <f t="shared" ca="1" si="443"/>
        <v>7.4886867576431158</v>
      </c>
      <c r="PU21" s="16">
        <f t="shared" ca="1" si="444"/>
        <v>8.1491618518868663</v>
      </c>
      <c r="PV21" s="16">
        <f t="shared" ca="1" si="445"/>
        <v>7.8570667258261775</v>
      </c>
      <c r="PW21" s="16">
        <f t="shared" ca="1" si="446"/>
        <v>7.784554529439343</v>
      </c>
      <c r="PX21" s="16">
        <f t="shared" ca="1" si="447"/>
        <v>7.9219990882687235</v>
      </c>
      <c r="PY21" s="16">
        <f t="shared" ca="1" si="448"/>
        <v>7.6865645312569564</v>
      </c>
      <c r="PZ21" s="16">
        <f t="shared" ca="1" si="449"/>
        <v>6.9088753132266083</v>
      </c>
      <c r="QA21" s="16">
        <f t="shared" ca="1" si="450"/>
        <v>7.8571875199675292</v>
      </c>
      <c r="QB21" s="16">
        <f t="shared" ca="1" si="451"/>
        <v>8.25937406971779</v>
      </c>
      <c r="QC21" s="16">
        <f t="shared" ca="1" si="452"/>
        <v>9.1349496869586826</v>
      </c>
      <c r="QD21" s="16">
        <f t="shared" ca="1" si="453"/>
        <v>7.6429742090328761</v>
      </c>
      <c r="QE21" s="16">
        <f t="shared" ca="1" si="454"/>
        <v>8.2179679575348814</v>
      </c>
      <c r="QF21" s="16">
        <f t="shared" ca="1" si="455"/>
        <v>7.6418567799159538</v>
      </c>
      <c r="QG21" s="16">
        <f t="shared" ca="1" si="456"/>
        <v>7.5898036857985298</v>
      </c>
      <c r="QH21" s="16">
        <f t="shared" ca="1" si="457"/>
        <v>8.7210769351139685</v>
      </c>
      <c r="QI21" s="16">
        <f t="shared" ca="1" si="458"/>
        <v>8.0041998786113009</v>
      </c>
      <c r="QJ21" s="16">
        <f t="shared" ca="1" si="459"/>
        <v>8.7658094237786042</v>
      </c>
      <c r="QK21" s="16">
        <f t="shared" ca="1" si="460"/>
        <v>7.4805424336521575</v>
      </c>
      <c r="QL21" s="16">
        <f t="shared" ca="1" si="461"/>
        <v>7.0370488466257326</v>
      </c>
      <c r="QM21" s="16">
        <f t="shared" ca="1" si="462"/>
        <v>7.8812429900273528</v>
      </c>
      <c r="QN21" s="16">
        <f t="shared" ca="1" si="463"/>
        <v>7.718228219864832</v>
      </c>
      <c r="QO21" s="16">
        <f t="shared" ca="1" si="464"/>
        <v>8.4915230384486353</v>
      </c>
      <c r="QP21" s="16">
        <f t="shared" ca="1" si="465"/>
        <v>8.4661365649250833</v>
      </c>
      <c r="QQ21" s="16">
        <f t="shared" ca="1" si="466"/>
        <v>8.3053872445852388</v>
      </c>
      <c r="QR21" s="16">
        <f t="shared" ca="1" si="467"/>
        <v>8.2891627709348139</v>
      </c>
      <c r="QS21" s="16">
        <f t="shared" ca="1" si="468"/>
        <v>8.1009627748706379</v>
      </c>
      <c r="QT21" s="16">
        <f t="shared" ca="1" si="469"/>
        <v>7.4794297190307129</v>
      </c>
      <c r="QU21" s="16">
        <f t="shared" ca="1" si="470"/>
        <v>7.5894225348491897</v>
      </c>
      <c r="QV21" s="16">
        <f t="shared" ca="1" si="471"/>
        <v>7.0856048169826504</v>
      </c>
      <c r="QW21" s="16">
        <f t="shared" ca="1" si="472"/>
        <v>7.0642854017191956</v>
      </c>
      <c r="QX21" s="16">
        <f t="shared" ca="1" si="473"/>
        <v>7.4859229925105124</v>
      </c>
      <c r="QY21" s="16">
        <f t="shared" ca="1" si="474"/>
        <v>8.6613308526507193</v>
      </c>
      <c r="QZ21" s="16">
        <f t="shared" ca="1" si="475"/>
        <v>8.6657293662773611</v>
      </c>
      <c r="RA21" s="16">
        <f t="shared" ca="1" si="476"/>
        <v>8.5784406218985545</v>
      </c>
      <c r="RB21" s="16">
        <f t="shared" ca="1" si="477"/>
        <v>7.643831035457362</v>
      </c>
      <c r="RC21" s="16">
        <f t="shared" ca="1" si="478"/>
        <v>8.191594984075607</v>
      </c>
      <c r="RD21" s="16">
        <f t="shared" ca="1" si="479"/>
        <v>7.1381753025656849</v>
      </c>
      <c r="RE21" s="16">
        <f t="shared" ca="1" si="480"/>
        <v>8.2000717929298776</v>
      </c>
      <c r="RF21" s="16">
        <f t="shared" ca="1" si="481"/>
        <v>7.4757562049490094</v>
      </c>
      <c r="RG21" s="16">
        <f t="shared" ca="1" si="482"/>
        <v>8.7515577521806058</v>
      </c>
      <c r="RH21" s="16">
        <f t="shared" ca="1" si="483"/>
        <v>8.3001898402233802</v>
      </c>
      <c r="RI21" s="16">
        <f t="shared" ca="1" si="484"/>
        <v>7.6751493105093962</v>
      </c>
      <c r="RJ21" s="16">
        <f t="shared" ca="1" si="485"/>
        <v>7.561294179422168</v>
      </c>
      <c r="RK21" s="16">
        <f t="shared" ca="1" si="486"/>
        <v>6.452892872533261</v>
      </c>
      <c r="RL21" s="16">
        <f t="shared" ca="1" si="487"/>
        <v>8.014456399152289</v>
      </c>
      <c r="RM21" s="16">
        <f t="shared" ca="1" si="488"/>
        <v>8.0225534768867455</v>
      </c>
      <c r="RN21" s="16">
        <f t="shared" ca="1" si="489"/>
        <v>7.7190704619802597</v>
      </c>
      <c r="RO21" s="16">
        <f t="shared" ca="1" si="490"/>
        <v>7.962947761122158</v>
      </c>
      <c r="RP21" s="16">
        <f t="shared" ca="1" si="491"/>
        <v>7.8003144446120141</v>
      </c>
      <c r="RQ21" s="16">
        <f t="shared" ca="1" si="492"/>
        <v>7.894412437423691</v>
      </c>
      <c r="RR21" s="16">
        <f t="shared" ca="1" si="493"/>
        <v>7.6267479625042274</v>
      </c>
      <c r="RS21" s="16">
        <f t="shared" ca="1" si="494"/>
        <v>6.875596277779918</v>
      </c>
      <c r="RT21" s="16">
        <f t="shared" ca="1" si="495"/>
        <v>8.2985734156534754</v>
      </c>
      <c r="RU21" s="16">
        <f t="shared" ca="1" si="496"/>
        <v>7.9616964290859942</v>
      </c>
      <c r="RV21" s="16">
        <f t="shared" ca="1" si="497"/>
        <v>8.379446304239492</v>
      </c>
      <c r="RW21" s="16">
        <f t="shared" ca="1" si="498"/>
        <v>8.6253260356315078</v>
      </c>
      <c r="RX21" s="16">
        <f t="shared" ca="1" si="499"/>
        <v>7.5381379523179284</v>
      </c>
      <c r="RY21" s="16">
        <f t="shared" ca="1" si="500"/>
        <v>8.0354286644693751</v>
      </c>
      <c r="RZ21" s="16">
        <f t="shared" ca="1" si="501"/>
        <v>8.546500919071228</v>
      </c>
      <c r="SA21" s="16">
        <f t="shared" ca="1" si="502"/>
        <v>6.8589042817752759</v>
      </c>
      <c r="SB21" s="16">
        <f t="shared" ca="1" si="503"/>
        <v>8.6113323130950103</v>
      </c>
      <c r="SC21" s="16">
        <f t="shared" ca="1" si="504"/>
        <v>7.2865955448592556</v>
      </c>
      <c r="SD21" s="16">
        <f t="shared" ca="1" si="505"/>
        <v>8.1163552169997697</v>
      </c>
      <c r="SE21" s="16">
        <f t="shared" ca="1" si="506"/>
        <v>7.3153215841512083</v>
      </c>
      <c r="SF21" s="16">
        <f t="shared" ca="1" si="507"/>
        <v>7.9772321710826981</v>
      </c>
      <c r="SG21" s="16">
        <f t="shared" ca="1" si="508"/>
        <v>8.589284898506941</v>
      </c>
      <c r="SH21" s="16">
        <f t="shared" ca="1" si="509"/>
        <v>8.2318556282927311</v>
      </c>
      <c r="SI21" s="16">
        <f t="shared" ca="1" si="510"/>
        <v>8.6962434050436386</v>
      </c>
      <c r="SJ21" s="16">
        <f t="shared" ca="1" si="511"/>
        <v>8.9464741449895815</v>
      </c>
      <c r="SK21" s="16">
        <f t="shared" ca="1" si="512"/>
        <v>7.4923652794726143</v>
      </c>
      <c r="SL21" s="16">
        <f t="shared" ca="1" si="513"/>
        <v>7.1915496132684193</v>
      </c>
      <c r="SM21" s="16">
        <f t="shared" ca="1" si="514"/>
        <v>7.9792728498984182</v>
      </c>
      <c r="SN21" s="16">
        <f t="shared" ca="1" si="515"/>
        <v>7.7071975274908109</v>
      </c>
      <c r="SO21" s="16">
        <f t="shared" ca="1" si="516"/>
        <v>8.2239384958189845</v>
      </c>
      <c r="SP21" s="16">
        <f t="shared" ca="1" si="517"/>
        <v>8.0220639150988848</v>
      </c>
      <c r="SQ21" s="16">
        <f t="shared" ca="1" si="518"/>
        <v>8.6066674489365678</v>
      </c>
      <c r="SR21" s="16">
        <f t="shared" ca="1" si="519"/>
        <v>8.1308574932016793</v>
      </c>
      <c r="SS21" s="16">
        <f t="shared" ca="1" si="520"/>
        <v>8.3214089343951532</v>
      </c>
      <c r="ST21" s="16">
        <f t="shared" ca="1" si="521"/>
        <v>8.9335833920054455</v>
      </c>
      <c r="SU21" s="16">
        <f t="shared" ca="1" si="522"/>
        <v>9.2243152117192668</v>
      </c>
      <c r="SV21" s="16">
        <f t="shared" ca="1" si="523"/>
        <v>7.9905641805938492</v>
      </c>
      <c r="SW21" s="16">
        <f t="shared" ca="1" si="524"/>
        <v>7.8343789900056517</v>
      </c>
      <c r="SX21" s="16">
        <f t="shared" ca="1" si="525"/>
        <v>7.4987318040252795</v>
      </c>
      <c r="SY21" s="16">
        <f t="shared" ca="1" si="526"/>
        <v>8.5832582630794221</v>
      </c>
      <c r="SZ21" s="16">
        <f t="shared" ca="1" si="527"/>
        <v>7.7499625170608848</v>
      </c>
      <c r="TA21" s="16">
        <f t="shared" ca="1" si="528"/>
        <v>9.0262100788128716</v>
      </c>
      <c r="TB21" s="16">
        <f t="shared" ca="1" si="529"/>
        <v>8.3896915800552119</v>
      </c>
      <c r="TC21" s="16">
        <f t="shared" ca="1" si="530"/>
        <v>7.4326510874360672</v>
      </c>
      <c r="TD21" s="16">
        <f t="shared" ca="1" si="531"/>
        <v>7.1467376134473604</v>
      </c>
      <c r="TE21" s="16">
        <f t="shared" ca="1" si="532"/>
        <v>7.2933305802091812</v>
      </c>
      <c r="TF21" s="16">
        <f t="shared" ca="1" si="533"/>
        <v>8.914192866147836</v>
      </c>
      <c r="TG21" s="16">
        <f t="shared" ca="1" si="534"/>
        <v>8.6315893427157047</v>
      </c>
      <c r="TH21" s="16">
        <f t="shared" ca="1" si="535"/>
        <v>8.2687819337805237</v>
      </c>
      <c r="TI21" s="16">
        <f t="shared" ca="1" si="536"/>
        <v>8.1875484097036768</v>
      </c>
      <c r="TJ21" s="16">
        <f t="shared" ca="1" si="537"/>
        <v>8.3120041311224711</v>
      </c>
      <c r="TK21" s="16">
        <f t="shared" ca="1" si="538"/>
        <v>7.5976906375641402</v>
      </c>
      <c r="TL21" s="16">
        <f t="shared" ca="1" si="539"/>
        <v>7.0916248206196375</v>
      </c>
      <c r="TM21" s="16">
        <f t="shared" ca="1" si="540"/>
        <v>7.998423819231502</v>
      </c>
      <c r="TN21" s="16">
        <f t="shared" ca="1" si="541"/>
        <v>7.7741392241545029</v>
      </c>
      <c r="TO21" s="16">
        <f t="shared" ca="1" si="542"/>
        <v>7.9257939839565008</v>
      </c>
      <c r="TP21" s="16">
        <f t="shared" ca="1" si="543"/>
        <v>8.3083284609212402</v>
      </c>
      <c r="TQ21" s="16">
        <f t="shared" ca="1" si="544"/>
        <v>7.9792084920398008</v>
      </c>
      <c r="TR21" s="16">
        <f t="shared" ca="1" si="545"/>
        <v>7.9153248825110456</v>
      </c>
      <c r="TS21" s="16">
        <f t="shared" ca="1" si="546"/>
        <v>8.4703310538221235</v>
      </c>
      <c r="TT21" s="16">
        <f t="shared" ca="1" si="547"/>
        <v>7.6514630310297953</v>
      </c>
      <c r="TU21" s="16">
        <f t="shared" ca="1" si="548"/>
        <v>8.1611341884703776</v>
      </c>
      <c r="TV21" s="16">
        <f t="shared" ca="1" si="549"/>
        <v>8.0579831498002576</v>
      </c>
      <c r="TW21" s="16">
        <f t="shared" ca="1" si="550"/>
        <v>8.7658810809519245</v>
      </c>
      <c r="TX21" s="16">
        <f t="shared" ca="1" si="551"/>
        <v>7.6934494187871785</v>
      </c>
      <c r="TY21" s="16">
        <f t="shared" ca="1" si="552"/>
        <v>8.027042724561209</v>
      </c>
      <c r="TZ21" s="16">
        <f t="shared" ca="1" si="553"/>
        <v>8.7846323290942028</v>
      </c>
      <c r="UA21" s="16">
        <f t="shared" ca="1" si="554"/>
        <v>8.5072299072512685</v>
      </c>
      <c r="UB21" s="16">
        <f t="shared" ca="1" si="555"/>
        <v>7.675271358243716</v>
      </c>
      <c r="UC21" s="16">
        <f t="shared" ca="1" si="556"/>
        <v>7.9452642672040046</v>
      </c>
      <c r="UD21" s="16">
        <f t="shared" ca="1" si="557"/>
        <v>7.5840967894397</v>
      </c>
      <c r="UE21" s="16">
        <f t="shared" ca="1" si="558"/>
        <v>7.5221911898637632</v>
      </c>
      <c r="UF21" s="16">
        <f t="shared" ca="1" si="559"/>
        <v>8.030126325706334</v>
      </c>
      <c r="UG21" s="16">
        <f t="shared" ca="1" si="560"/>
        <v>8.334368353738915</v>
      </c>
      <c r="UH21" s="16">
        <f t="shared" ca="1" si="561"/>
        <v>6.7064527250886767</v>
      </c>
      <c r="UI21" s="16">
        <f t="shared" ca="1" si="562"/>
        <v>7.719858807557805</v>
      </c>
      <c r="UJ21" s="16">
        <f t="shared" ca="1" si="563"/>
        <v>8.0408419702464258</v>
      </c>
      <c r="UK21" s="16">
        <f t="shared" ca="1" si="564"/>
        <v>6.8568735600211568</v>
      </c>
      <c r="UL21" s="16">
        <f t="shared" ca="1" si="565"/>
        <v>6.2757630334995849</v>
      </c>
      <c r="UM21" s="16">
        <f t="shared" ca="1" si="566"/>
        <v>8.4941230282797147</v>
      </c>
      <c r="UN21" s="16">
        <f t="shared" ca="1" si="567"/>
        <v>7.6687228628247004</v>
      </c>
      <c r="UO21" s="16">
        <f t="shared" ca="1" si="568"/>
        <v>7.819653818719722</v>
      </c>
      <c r="UP21" s="16">
        <f t="shared" ca="1" si="569"/>
        <v>8.0088396457800446</v>
      </c>
      <c r="UQ21" s="16">
        <f t="shared" ca="1" si="570"/>
        <v>7.228634540985853</v>
      </c>
      <c r="UR21" s="16">
        <f t="shared" ca="1" si="571"/>
        <v>6.9304382778718772</v>
      </c>
      <c r="US21" s="16">
        <f t="shared" ca="1" si="572"/>
        <v>7.8040838875966196</v>
      </c>
      <c r="UT21" s="16">
        <f t="shared" ca="1" si="573"/>
        <v>7.8704620101251619</v>
      </c>
      <c r="UU21" s="16">
        <f t="shared" ca="1" si="574"/>
        <v>9.4178098030227613</v>
      </c>
      <c r="UV21" s="16">
        <f t="shared" ca="1" si="575"/>
        <v>7.9784439611339648</v>
      </c>
      <c r="UW21" s="16">
        <f t="shared" ca="1" si="576"/>
        <v>9.0338888451186445</v>
      </c>
      <c r="UX21" s="16">
        <f t="shared" ca="1" si="577"/>
        <v>7.0409311273266502</v>
      </c>
      <c r="UY21" s="16">
        <f t="shared" ca="1" si="578"/>
        <v>7.7004788292308683</v>
      </c>
      <c r="UZ21" s="16">
        <f t="shared" ca="1" si="579"/>
        <v>7.837354953933211</v>
      </c>
      <c r="VA21" s="16">
        <f t="shared" ca="1" si="580"/>
        <v>7.9459405268106194</v>
      </c>
      <c r="VB21" s="16">
        <f t="shared" ca="1" si="581"/>
        <v>8.4917885519638627</v>
      </c>
      <c r="VC21" s="16">
        <f t="shared" ca="1" si="582"/>
        <v>8.6637830887254168</v>
      </c>
      <c r="VD21" s="16">
        <f t="shared" ca="1" si="583"/>
        <v>8.5001469386265764</v>
      </c>
      <c r="VE21" s="16">
        <f t="shared" ca="1" si="584"/>
        <v>7.9853645380717904</v>
      </c>
      <c r="VF21" s="16">
        <f t="shared" ca="1" si="585"/>
        <v>9.3648397614070102</v>
      </c>
      <c r="VG21" s="16">
        <f t="shared" ca="1" si="586"/>
        <v>8.1630111406272636</v>
      </c>
      <c r="VH21" s="16">
        <f t="shared" ca="1" si="587"/>
        <v>6.7868627195956259</v>
      </c>
      <c r="VI21" s="16">
        <f t="shared" ca="1" si="588"/>
        <v>8.1342410899695388</v>
      </c>
      <c r="VJ21" s="16">
        <f t="shared" ca="1" si="589"/>
        <v>7.4455836646768994</v>
      </c>
      <c r="VK21" s="16">
        <f t="shared" ca="1" si="590"/>
        <v>8.8412792583533886</v>
      </c>
      <c r="VL21" s="16">
        <f t="shared" ca="1" si="591"/>
        <v>7.9345510295380084</v>
      </c>
      <c r="VM21" s="16">
        <f t="shared" ca="1" si="592"/>
        <v>8.5458757748666283</v>
      </c>
      <c r="VN21" s="16">
        <f t="shared" ca="1" si="593"/>
        <v>8.3847075201990613</v>
      </c>
      <c r="VO21" s="16">
        <f t="shared" ca="1" si="594"/>
        <v>8.4879127029555423</v>
      </c>
      <c r="VP21" s="16">
        <f t="shared" ca="1" si="595"/>
        <v>8.0888814904833293</v>
      </c>
      <c r="VQ21" s="16">
        <f t="shared" ca="1" si="596"/>
        <v>7.1718218416554809</v>
      </c>
      <c r="VR21" s="16">
        <f t="shared" ca="1" si="597"/>
        <v>8.1432025446538923</v>
      </c>
      <c r="VS21" s="16">
        <f t="shared" ca="1" si="598"/>
        <v>7.5999848653283761</v>
      </c>
      <c r="VT21" s="16">
        <f t="shared" ca="1" si="599"/>
        <v>8.0296318720552176</v>
      </c>
      <c r="VU21" s="16">
        <f t="shared" ca="1" si="600"/>
        <v>8.0376137175347147</v>
      </c>
      <c r="VV21" s="16">
        <f t="shared" ca="1" si="601"/>
        <v>8.4997448620739693</v>
      </c>
      <c r="VW21" s="16">
        <f t="shared" ca="1" si="602"/>
        <v>7.8069611197097988</v>
      </c>
      <c r="VX21" s="16">
        <f t="shared" ca="1" si="603"/>
        <v>7.8807608711582571</v>
      </c>
      <c r="VY21" s="16">
        <f t="shared" ca="1" si="604"/>
        <v>8.3067109854256032</v>
      </c>
      <c r="VZ21" s="16">
        <f t="shared" ca="1" si="605"/>
        <v>8.92037094628696</v>
      </c>
      <c r="WA21" s="16">
        <f t="shared" ca="1" si="606"/>
        <v>7.4859873124774277</v>
      </c>
      <c r="WB21" s="16">
        <f t="shared" ca="1" si="607"/>
        <v>8.3797286923612297</v>
      </c>
      <c r="WC21" s="16">
        <f t="shared" ca="1" si="608"/>
        <v>9.7126423757129192</v>
      </c>
      <c r="WD21" s="16">
        <f t="shared" ca="1" si="609"/>
        <v>7.3887317619938209</v>
      </c>
      <c r="WE21" s="16">
        <f t="shared" ca="1" si="610"/>
        <v>8.7285962421442527</v>
      </c>
      <c r="WF21" s="16">
        <f t="shared" ca="1" si="611"/>
        <v>7.1480173111421283</v>
      </c>
      <c r="WG21" s="16">
        <f t="shared" ca="1" si="612"/>
        <v>7.3254448432301977</v>
      </c>
      <c r="WH21" s="16">
        <f t="shared" ca="1" si="613"/>
        <v>7.5336910859189361</v>
      </c>
      <c r="WI21" s="16">
        <f t="shared" ca="1" si="614"/>
        <v>8.0540598942173602</v>
      </c>
      <c r="WJ21" s="16">
        <f t="shared" ca="1" si="615"/>
        <v>8.0248877333525712</v>
      </c>
      <c r="WK21" s="16">
        <f t="shared" ca="1" si="616"/>
        <v>7.883012904130597</v>
      </c>
      <c r="WL21" s="16">
        <f t="shared" ca="1" si="617"/>
        <v>8.0701989309918254</v>
      </c>
      <c r="WM21" s="16">
        <f t="shared" ca="1" si="618"/>
        <v>7.0897191929032504</v>
      </c>
      <c r="WN21" s="16">
        <f t="shared" ca="1" si="619"/>
        <v>7.813695762671343</v>
      </c>
      <c r="WO21" s="16">
        <f t="shared" ca="1" si="620"/>
        <v>8.6850060538538134</v>
      </c>
      <c r="WP21" s="16">
        <f t="shared" ca="1" si="621"/>
        <v>9.1426518528720724</v>
      </c>
      <c r="WQ21" s="16">
        <f t="shared" ca="1" si="622"/>
        <v>8.7715903557814521</v>
      </c>
      <c r="WR21" s="16">
        <f t="shared" ca="1" si="623"/>
        <v>7.9359508817486235</v>
      </c>
      <c r="WS21" s="16">
        <f t="shared" ca="1" si="624"/>
        <v>8.3215612412542459</v>
      </c>
      <c r="WT21" s="16">
        <f t="shared" ca="1" si="625"/>
        <v>8.7035577400816102</v>
      </c>
      <c r="WU21" s="16">
        <f t="shared" ca="1" si="626"/>
        <v>8.2859365280048056</v>
      </c>
      <c r="WV21" s="16">
        <f t="shared" ca="1" si="627"/>
        <v>6.7199978150225324</v>
      </c>
      <c r="WW21" s="16">
        <f t="shared" ca="1" si="628"/>
        <v>7.6827606025976216</v>
      </c>
      <c r="WX21" s="16">
        <f t="shared" ca="1" si="629"/>
        <v>8.3710778715462926</v>
      </c>
      <c r="WY21" s="16">
        <f t="shared" ca="1" si="630"/>
        <v>7.8249619549365974</v>
      </c>
      <c r="WZ21" s="16">
        <f t="shared" ca="1" si="631"/>
        <v>7.6012909243905913</v>
      </c>
      <c r="XA21" s="16">
        <f t="shared" ca="1" si="632"/>
        <v>7.3074932546040472</v>
      </c>
      <c r="XB21" s="16">
        <f t="shared" ca="1" si="633"/>
        <v>7.6044258832186298</v>
      </c>
      <c r="XC21" s="16">
        <f t="shared" ca="1" si="634"/>
        <v>7.5541835485360922</v>
      </c>
      <c r="XD21" s="16">
        <f t="shared" ca="1" si="635"/>
        <v>8.2792208125527154</v>
      </c>
      <c r="XE21" s="16">
        <f t="shared" ca="1" si="636"/>
        <v>8.5848663034994175</v>
      </c>
      <c r="XF21" s="16">
        <f t="shared" ca="1" si="637"/>
        <v>7.4037381526576764</v>
      </c>
      <c r="XG21" s="16">
        <f t="shared" ca="1" si="638"/>
        <v>8.1466690415690071</v>
      </c>
      <c r="XH21" s="16">
        <f t="shared" ca="1" si="639"/>
        <v>7.9668320871236142</v>
      </c>
      <c r="XI21" s="16">
        <f t="shared" ca="1" si="640"/>
        <v>7.1560824933071467</v>
      </c>
      <c r="XJ21" s="16">
        <f t="shared" ca="1" si="641"/>
        <v>7.6351799338220241</v>
      </c>
      <c r="XK21" s="16">
        <f t="shared" ca="1" si="642"/>
        <v>7.4116133534782414</v>
      </c>
      <c r="XL21" s="16">
        <f t="shared" ca="1" si="643"/>
        <v>8.9526619314120524</v>
      </c>
      <c r="XM21" s="16">
        <f t="shared" ca="1" si="644"/>
        <v>8.3505675244608817</v>
      </c>
      <c r="XN21" s="16">
        <f t="shared" ca="1" si="645"/>
        <v>8.7252677671447536</v>
      </c>
      <c r="XO21" s="16">
        <f t="shared" ca="1" si="646"/>
        <v>8.1948269806818193</v>
      </c>
      <c r="XP21" s="16">
        <f t="shared" ca="1" si="647"/>
        <v>8.2776974749196235</v>
      </c>
      <c r="XQ21" s="16">
        <f t="shared" ca="1" si="648"/>
        <v>7.9408993696317189</v>
      </c>
      <c r="XR21" s="16">
        <f t="shared" ca="1" si="649"/>
        <v>7.7138100624454093</v>
      </c>
      <c r="XS21" s="16">
        <f t="shared" ca="1" si="650"/>
        <v>6.9993936081515713</v>
      </c>
      <c r="XT21" s="16">
        <f t="shared" ca="1" si="651"/>
        <v>8.0987073358931436</v>
      </c>
      <c r="XU21" s="16">
        <f t="shared" ca="1" si="652"/>
        <v>8.0900521329656812</v>
      </c>
      <c r="XV21" s="16">
        <f t="shared" ca="1" si="653"/>
        <v>8.7996903554365673</v>
      </c>
      <c r="XW21" s="16">
        <f t="shared" ca="1" si="654"/>
        <v>9.2025703376756738</v>
      </c>
      <c r="XX21" s="16">
        <f t="shared" ca="1" si="655"/>
        <v>7.9924723065691268</v>
      </c>
      <c r="XY21" s="16">
        <f t="shared" ca="1" si="656"/>
        <v>6.8011235089290709</v>
      </c>
      <c r="XZ21" s="16">
        <f t="shared" ca="1" si="657"/>
        <v>6.9892233644405017</v>
      </c>
      <c r="YA21" s="16">
        <f t="shared" ca="1" si="658"/>
        <v>7.8161330220174836</v>
      </c>
      <c r="YB21" s="16">
        <f t="shared" ca="1" si="659"/>
        <v>9.2286585194258102</v>
      </c>
      <c r="YC21" s="16">
        <f t="shared" ca="1" si="660"/>
        <v>8.5679297249180255</v>
      </c>
      <c r="YD21" s="16">
        <f t="shared" ca="1" si="661"/>
        <v>8.0661896621186546</v>
      </c>
      <c r="YE21" s="16">
        <f t="shared" ca="1" si="662"/>
        <v>8.1168524008474439</v>
      </c>
      <c r="YF21" s="16">
        <f t="shared" ca="1" si="663"/>
        <v>7.0897805347474616</v>
      </c>
      <c r="YG21" s="16">
        <f t="shared" ca="1" si="664"/>
        <v>8.0459497131355775</v>
      </c>
      <c r="YH21" s="16">
        <f t="shared" ca="1" si="665"/>
        <v>7.9692496148177758</v>
      </c>
      <c r="YI21" s="16">
        <f t="shared" ca="1" si="666"/>
        <v>7.028001986024579</v>
      </c>
      <c r="YJ21" s="16">
        <f t="shared" ca="1" si="667"/>
        <v>8.7587025122099593</v>
      </c>
      <c r="YK21" s="16">
        <f t="shared" ca="1" si="668"/>
        <v>7.1962984253553923</v>
      </c>
      <c r="YL21" s="16">
        <f t="shared" ca="1" si="669"/>
        <v>8.6452515242434469</v>
      </c>
      <c r="YM21" s="16">
        <f t="shared" ca="1" si="670"/>
        <v>7.9415323720164812</v>
      </c>
      <c r="YN21" s="16">
        <f t="shared" ca="1" si="671"/>
        <v>7.3558225903063361</v>
      </c>
      <c r="YO21" s="16">
        <f t="shared" ca="1" si="672"/>
        <v>8.0296519163358457</v>
      </c>
      <c r="YP21" s="16">
        <f t="shared" ca="1" si="673"/>
        <v>7.9786535072458644</v>
      </c>
      <c r="YQ21" s="16">
        <f t="shared" ca="1" si="674"/>
        <v>8.1838502207520563</v>
      </c>
      <c r="YR21" s="16">
        <f t="shared" ca="1" si="675"/>
        <v>8.2289116493018106</v>
      </c>
      <c r="YS21" s="16">
        <f t="shared" ca="1" si="676"/>
        <v>6.5653669280592499</v>
      </c>
      <c r="YT21" s="16">
        <f t="shared" ca="1" si="677"/>
        <v>8.0665154827863432</v>
      </c>
      <c r="YU21" s="16">
        <f t="shared" ca="1" si="678"/>
        <v>8.4356526845775139</v>
      </c>
      <c r="YV21" s="16">
        <f t="shared" ca="1" si="679"/>
        <v>7.8520499666892478</v>
      </c>
      <c r="YW21" s="16">
        <f t="shared" ca="1" si="680"/>
        <v>7.5717959634742291</v>
      </c>
      <c r="YX21" s="16">
        <f t="shared" ca="1" si="681"/>
        <v>8.2650320994203543</v>
      </c>
      <c r="YY21" s="16">
        <f t="shared" ca="1" si="682"/>
        <v>8.1839563396329726</v>
      </c>
      <c r="YZ21" s="16">
        <f t="shared" ca="1" si="683"/>
        <v>7.267507507647931</v>
      </c>
      <c r="ZA21" s="16">
        <f t="shared" ca="1" si="684"/>
        <v>9.0650932879806305</v>
      </c>
      <c r="ZB21" s="16">
        <f t="shared" ca="1" si="685"/>
        <v>7.903044654705897</v>
      </c>
      <c r="ZC21" s="16">
        <f t="shared" ca="1" si="686"/>
        <v>7.4151893589098643</v>
      </c>
      <c r="ZD21" s="16">
        <f t="shared" ca="1" si="687"/>
        <v>8.3846555444988056</v>
      </c>
      <c r="ZE21" s="16">
        <f t="shared" ca="1" si="688"/>
        <v>7.7810331242872355</v>
      </c>
      <c r="ZF21" s="16">
        <f t="shared" ca="1" si="689"/>
        <v>7.6570225851712435</v>
      </c>
      <c r="ZG21" s="16">
        <f t="shared" ca="1" si="690"/>
        <v>7.3756179423524735</v>
      </c>
      <c r="ZH21" s="16">
        <f t="shared" ca="1" si="691"/>
        <v>7.7036417534962904</v>
      </c>
      <c r="ZI21" s="16">
        <f t="shared" ca="1" si="692"/>
        <v>8.222727745481075</v>
      </c>
      <c r="ZJ21" s="16">
        <f t="shared" ca="1" si="693"/>
        <v>8.2785634256351806</v>
      </c>
      <c r="ZK21" s="16">
        <f t="shared" ca="1" si="694"/>
        <v>8.0390460553004619</v>
      </c>
      <c r="ZL21" s="16">
        <f t="shared" ca="1" si="695"/>
        <v>8.7642078247945108</v>
      </c>
      <c r="ZM21" s="16">
        <f t="shared" ca="1" si="696"/>
        <v>7.8954410979338956</v>
      </c>
      <c r="ZN21" s="16">
        <f t="shared" ca="1" si="697"/>
        <v>6.7100721603492683</v>
      </c>
      <c r="ZO21" s="16">
        <f t="shared" ca="1" si="698"/>
        <v>7.504655559920181</v>
      </c>
      <c r="ZP21" s="16">
        <f t="shared" ca="1" si="699"/>
        <v>8.0742931754051224</v>
      </c>
      <c r="ZQ21" s="16">
        <f t="shared" ca="1" si="700"/>
        <v>8.289321167766543</v>
      </c>
      <c r="ZR21" s="16">
        <f t="shared" ca="1" si="701"/>
        <v>8.7215601054630092</v>
      </c>
      <c r="ZS21" s="16">
        <f t="shared" ca="1" si="702"/>
        <v>8.2904277858791495</v>
      </c>
      <c r="ZT21" s="16">
        <f t="shared" ca="1" si="703"/>
        <v>7.7377797372284682</v>
      </c>
      <c r="ZU21" s="16">
        <f t="shared" ca="1" si="704"/>
        <v>8.3035657610007387</v>
      </c>
      <c r="ZV21" s="16">
        <f t="shared" ca="1" si="705"/>
        <v>7.6433703291072623</v>
      </c>
      <c r="ZW21" s="16">
        <f t="shared" ca="1" si="706"/>
        <v>9.3493570702505249</v>
      </c>
      <c r="ZX21" s="16">
        <f t="shared" ca="1" si="707"/>
        <v>8.0797536996145336</v>
      </c>
      <c r="ZY21" s="16">
        <f t="shared" ca="1" si="708"/>
        <v>8.427053972644055</v>
      </c>
      <c r="ZZ21" s="16">
        <f t="shared" ca="1" si="709"/>
        <v>7.305565982068293</v>
      </c>
      <c r="AAA21" s="16">
        <f t="shared" ca="1" si="710"/>
        <v>7.6186927248233571</v>
      </c>
      <c r="AAB21" s="16">
        <f t="shared" ca="1" si="711"/>
        <v>7.4012556792769795</v>
      </c>
      <c r="AAC21" s="16">
        <f t="shared" ca="1" si="712"/>
        <v>7.1659269003667676</v>
      </c>
      <c r="AAD21" s="16">
        <f t="shared" ca="1" si="713"/>
        <v>7.9077896274938269</v>
      </c>
      <c r="AAE21" s="16">
        <f t="shared" ca="1" si="714"/>
        <v>8.067281779757252</v>
      </c>
      <c r="AAF21" s="16">
        <f t="shared" ca="1" si="715"/>
        <v>8.3905122225861479</v>
      </c>
      <c r="AAG21" s="16">
        <f t="shared" ca="1" si="716"/>
        <v>7.2876222024005886</v>
      </c>
      <c r="AAH21" s="16">
        <f t="shared" ca="1" si="717"/>
        <v>8.8153202492556932</v>
      </c>
      <c r="AAI21" s="16">
        <f t="shared" ca="1" si="718"/>
        <v>8.1708744477333699</v>
      </c>
      <c r="AAJ21" s="16">
        <f t="shared" ca="1" si="719"/>
        <v>8.4676816338786391</v>
      </c>
      <c r="AAK21" s="16">
        <f t="shared" ca="1" si="720"/>
        <v>8.2482089300410593</v>
      </c>
      <c r="AAL21" s="16">
        <f t="shared" ca="1" si="721"/>
        <v>8.5467276688010596</v>
      </c>
      <c r="AAM21" s="16">
        <f t="shared" ca="1" si="722"/>
        <v>7.1694233847738165</v>
      </c>
      <c r="AAN21" s="16">
        <f t="shared" ca="1" si="723"/>
        <v>7.9381698759147348</v>
      </c>
      <c r="AAO21" s="16">
        <f t="shared" ca="1" si="724"/>
        <v>7.8759303985596398</v>
      </c>
      <c r="AAP21" s="16">
        <f t="shared" ca="1" si="725"/>
        <v>7.747445459559632</v>
      </c>
      <c r="AAQ21" s="16">
        <f t="shared" ca="1" si="726"/>
        <v>8.5049067139624661</v>
      </c>
      <c r="AAR21" s="16">
        <f t="shared" ca="1" si="727"/>
        <v>8.7307970701011772</v>
      </c>
      <c r="AAS21" s="16">
        <f t="shared" ca="1" si="728"/>
        <v>7.7443328478045972</v>
      </c>
      <c r="AAT21" s="16">
        <f t="shared" ca="1" si="729"/>
        <v>7.3685818322095349</v>
      </c>
      <c r="AAU21" s="16">
        <f t="shared" ca="1" si="730"/>
        <v>8.4093809574382785</v>
      </c>
      <c r="AAV21" s="16">
        <f t="shared" ca="1" si="731"/>
        <v>7.8510239627345149</v>
      </c>
      <c r="AAW21" s="16">
        <f t="shared" ca="1" si="732"/>
        <v>6.9641099291300712</v>
      </c>
      <c r="AAX21" s="16">
        <f t="shared" ca="1" si="733"/>
        <v>8.1097492428260622</v>
      </c>
      <c r="AAY21" s="16">
        <f t="shared" ca="1" si="734"/>
        <v>7.8449601407974239</v>
      </c>
      <c r="AAZ21" s="16">
        <f t="shared" ca="1" si="735"/>
        <v>8.2234321584315477</v>
      </c>
      <c r="ABA21" s="16">
        <f t="shared" ca="1" si="736"/>
        <v>8.1496452643534756</v>
      </c>
      <c r="ABB21" s="16">
        <f t="shared" ca="1" si="737"/>
        <v>8.1683814078236416</v>
      </c>
      <c r="ABC21" s="16">
        <f t="shared" ca="1" si="738"/>
        <v>7.8985821322928773</v>
      </c>
      <c r="ABD21" s="16">
        <f t="shared" ca="1" si="739"/>
        <v>8.0537530417668766</v>
      </c>
      <c r="ABE21" s="16">
        <f t="shared" ca="1" si="740"/>
        <v>8.2253116267040038</v>
      </c>
      <c r="ABF21" s="16">
        <f t="shared" ca="1" si="741"/>
        <v>8.3882580784986569</v>
      </c>
      <c r="ABG21" s="16">
        <f t="shared" ca="1" si="742"/>
        <v>7.8985011964705141</v>
      </c>
      <c r="ABH21" s="16">
        <f t="shared" ca="1" si="743"/>
        <v>7.4884759325599335</v>
      </c>
      <c r="ABI21" s="16">
        <f t="shared" ca="1" si="744"/>
        <v>7.6935471724424458</v>
      </c>
      <c r="ABJ21" s="16">
        <f t="shared" ca="1" si="745"/>
        <v>8.2979570791046537</v>
      </c>
      <c r="ABK21" s="16">
        <f t="shared" ca="1" si="746"/>
        <v>7.9518200755761237</v>
      </c>
      <c r="ABL21" s="16">
        <f t="shared" ca="1" si="747"/>
        <v>9.1069602580013509</v>
      </c>
      <c r="ABM21" s="16">
        <f t="shared" ca="1" si="748"/>
        <v>8.990651095157002</v>
      </c>
      <c r="ABN21" s="16">
        <f t="shared" ca="1" si="749"/>
        <v>7.7959462923684466</v>
      </c>
      <c r="ABO21" s="16">
        <f t="shared" ca="1" si="750"/>
        <v>8.0648278451817532</v>
      </c>
      <c r="ABP21" s="16">
        <f t="shared" ca="1" si="751"/>
        <v>7.4315855960953394</v>
      </c>
      <c r="ABQ21" s="16">
        <f t="shared" ca="1" si="752"/>
        <v>8.1841404821953496</v>
      </c>
      <c r="ABR21" s="16">
        <f t="shared" ca="1" si="753"/>
        <v>7.6145573614560744</v>
      </c>
      <c r="ABS21" s="16">
        <f t="shared" ca="1" si="754"/>
        <v>8.1424749676339179</v>
      </c>
      <c r="ABT21" s="16">
        <f t="shared" ca="1" si="755"/>
        <v>8.5906361292073399</v>
      </c>
      <c r="ABU21" s="16">
        <f t="shared" ca="1" si="756"/>
        <v>7.9409534949535292</v>
      </c>
      <c r="ABV21" s="16">
        <f t="shared" ca="1" si="757"/>
        <v>8.0384994021933789</v>
      </c>
      <c r="ABW21" s="16">
        <f t="shared" ca="1" si="758"/>
        <v>7.7414215487972839</v>
      </c>
      <c r="ABX21" s="16">
        <f t="shared" ca="1" si="759"/>
        <v>8.1531610686785552</v>
      </c>
      <c r="ABY21" s="16">
        <f t="shared" ca="1" si="760"/>
        <v>7.4691389916496584</v>
      </c>
      <c r="ABZ21" s="16">
        <f t="shared" ca="1" si="761"/>
        <v>7.9838150722036287</v>
      </c>
      <c r="ACA21" s="16">
        <f t="shared" ca="1" si="762"/>
        <v>8.1626137247247499</v>
      </c>
      <c r="ACB21" s="16">
        <f t="shared" ca="1" si="763"/>
        <v>7.5594613668443911</v>
      </c>
      <c r="ACC21" s="16">
        <f t="shared" ca="1" si="764"/>
        <v>8.3320559303734729</v>
      </c>
      <c r="ACD21" s="16">
        <f t="shared" ca="1" si="765"/>
        <v>7.5516695279874098</v>
      </c>
      <c r="ACE21" s="16">
        <f t="shared" ca="1" si="766"/>
        <v>6.4555315763693688</v>
      </c>
      <c r="ACF21" s="16">
        <f t="shared" ca="1" si="767"/>
        <v>8.1561292077438488</v>
      </c>
      <c r="ACG21" s="16">
        <f t="shared" ca="1" si="768"/>
        <v>7.4269923021494071</v>
      </c>
      <c r="ACH21" s="16">
        <f t="shared" ca="1" si="769"/>
        <v>7.4950360210178131</v>
      </c>
      <c r="ACI21" s="16">
        <f t="shared" ca="1" si="770"/>
        <v>7.7260890260364601</v>
      </c>
      <c r="ACJ21" s="16">
        <f t="shared" ca="1" si="771"/>
        <v>7.8879760530512284</v>
      </c>
      <c r="ACK21" s="16">
        <f t="shared" ca="1" si="772"/>
        <v>8.1626324701389432</v>
      </c>
      <c r="ACL21" s="16">
        <f t="shared" ca="1" si="773"/>
        <v>7.8454841473094934</v>
      </c>
      <c r="ACM21" s="16">
        <f t="shared" ca="1" si="774"/>
        <v>7.9434422543891037</v>
      </c>
      <c r="ACN21" s="16">
        <f t="shared" ca="1" si="775"/>
        <v>8.2253516466289902</v>
      </c>
      <c r="ACO21" s="16">
        <f t="shared" ca="1" si="776"/>
        <v>9.4093091908954172</v>
      </c>
      <c r="ACP21" s="16">
        <f t="shared" ca="1" si="777"/>
        <v>6.9131689748757728</v>
      </c>
      <c r="ACQ21" s="16">
        <f t="shared" ca="1" si="778"/>
        <v>8.1263509350568146</v>
      </c>
      <c r="ACR21" s="16">
        <f t="shared" ca="1" si="779"/>
        <v>8.1988464507495102</v>
      </c>
      <c r="ACS21" s="16">
        <f t="shared" ca="1" si="780"/>
        <v>7.8167356020665242</v>
      </c>
      <c r="ACT21" s="16">
        <f t="shared" ca="1" si="781"/>
        <v>8.9427974347024062</v>
      </c>
      <c r="ACU21" s="16">
        <f t="shared" ca="1" si="782"/>
        <v>7.5363042216487095</v>
      </c>
      <c r="ACV21" s="16">
        <f t="shared" ca="1" si="783"/>
        <v>8.7589589984252374</v>
      </c>
      <c r="ACW21" s="16">
        <f t="shared" ca="1" si="784"/>
        <v>7.4854151084733207</v>
      </c>
      <c r="ACX21" s="16">
        <f t="shared" ca="1" si="785"/>
        <v>7.6448538681342795</v>
      </c>
      <c r="ACY21" s="16">
        <f t="shared" ca="1" si="786"/>
        <v>9.0363839804098909</v>
      </c>
      <c r="ACZ21" s="16">
        <f t="shared" ca="1" si="787"/>
        <v>7.06435212378475</v>
      </c>
      <c r="ADA21" s="16">
        <f t="shared" ca="1" si="788"/>
        <v>7.9731789082345133</v>
      </c>
      <c r="ADB21" s="16">
        <f t="shared" ca="1" si="789"/>
        <v>7.7985045314906909</v>
      </c>
      <c r="ADC21" s="16">
        <f t="shared" ca="1" si="790"/>
        <v>7.9377199919678993</v>
      </c>
      <c r="ADD21" s="16">
        <f t="shared" ca="1" si="791"/>
        <v>8.125435449070304</v>
      </c>
      <c r="ADE21" s="16">
        <f t="shared" ca="1" si="792"/>
        <v>7.3743800864484621</v>
      </c>
      <c r="ADF21" s="16">
        <f t="shared" ca="1" si="793"/>
        <v>8.9191878692063398</v>
      </c>
      <c r="ADG21" s="16">
        <f t="shared" ca="1" si="794"/>
        <v>7.9201504121444239</v>
      </c>
      <c r="ADH21" s="16">
        <f t="shared" ca="1" si="795"/>
        <v>8.2316981051161378</v>
      </c>
      <c r="ADI21" s="16">
        <f t="shared" ca="1" si="796"/>
        <v>8.7060799662173292</v>
      </c>
      <c r="ADJ21" s="16">
        <f t="shared" ca="1" si="797"/>
        <v>7.2717475735895718</v>
      </c>
      <c r="ADK21" s="16">
        <f t="shared" ca="1" si="798"/>
        <v>7.5646733229854126</v>
      </c>
      <c r="ADL21" s="16">
        <f t="shared" ca="1" si="799"/>
        <v>7.5598858252247485</v>
      </c>
      <c r="ADM21" s="16">
        <f t="shared" ca="1" si="800"/>
        <v>8.9122952749347615</v>
      </c>
      <c r="ADN21" s="16">
        <f t="shared" ca="1" si="801"/>
        <v>7.7993716832831721</v>
      </c>
      <c r="ADO21" s="16">
        <f t="shared" ca="1" si="802"/>
        <v>7.2478218716365808</v>
      </c>
      <c r="ADP21" s="16">
        <f t="shared" ca="1" si="803"/>
        <v>7.7597521565649581</v>
      </c>
      <c r="ADQ21" s="16">
        <f t="shared" ca="1" si="804"/>
        <v>7.5191002209561404</v>
      </c>
      <c r="ADR21" s="16">
        <f t="shared" ca="1" si="805"/>
        <v>9.0225479721112531</v>
      </c>
      <c r="ADS21" s="16">
        <f t="shared" ca="1" si="806"/>
        <v>8.1181969478019056</v>
      </c>
      <c r="ADT21" s="16">
        <f t="shared" ca="1" si="807"/>
        <v>8.2021919311354718</v>
      </c>
      <c r="ADU21" s="16">
        <f t="shared" ca="1" si="808"/>
        <v>8.243523249370142</v>
      </c>
      <c r="ADV21" s="16">
        <f t="shared" ca="1" si="809"/>
        <v>8.394480040794825</v>
      </c>
      <c r="ADW21" s="16">
        <f t="shared" ca="1" si="810"/>
        <v>7.4057381897520802</v>
      </c>
      <c r="ADX21" s="16">
        <f t="shared" ca="1" si="811"/>
        <v>8.8154666389104648</v>
      </c>
      <c r="ADY21" s="16">
        <f t="shared" ca="1" si="812"/>
        <v>7.4405141732087472</v>
      </c>
      <c r="ADZ21" s="16">
        <f t="shared" ca="1" si="813"/>
        <v>8.3269314863545123</v>
      </c>
      <c r="AEA21" s="16">
        <f t="shared" ca="1" si="814"/>
        <v>8.025197740437056</v>
      </c>
      <c r="AEB21" s="16">
        <f t="shared" ca="1" si="815"/>
        <v>7.9620227105266643</v>
      </c>
      <c r="AEC21" s="16">
        <f t="shared" ca="1" si="816"/>
        <v>7.7368727427612765</v>
      </c>
      <c r="AED21" s="16">
        <f t="shared" ca="1" si="817"/>
        <v>8.3570358012136765</v>
      </c>
      <c r="AEE21" s="16">
        <f t="shared" ca="1" si="818"/>
        <v>8.0342396593261007</v>
      </c>
      <c r="AEF21" s="16">
        <f t="shared" ca="1" si="819"/>
        <v>7.4154279186699696</v>
      </c>
      <c r="AEG21" s="16">
        <f t="shared" ca="1" si="820"/>
        <v>7.1535136654494478</v>
      </c>
      <c r="AEH21" s="16">
        <f t="shared" ca="1" si="821"/>
        <v>8.9521810690591597</v>
      </c>
      <c r="AEI21" s="16">
        <f t="shared" ca="1" si="822"/>
        <v>8.3179038565336327</v>
      </c>
      <c r="AEJ21" s="16">
        <f t="shared" ca="1" si="823"/>
        <v>8.4360649165246731</v>
      </c>
      <c r="AEK21" s="16">
        <f t="shared" ca="1" si="824"/>
        <v>8.4281734367032772</v>
      </c>
      <c r="AEL21" s="16">
        <f t="shared" ca="1" si="825"/>
        <v>7.2180269184743819</v>
      </c>
      <c r="AEM21" s="16">
        <f t="shared" ca="1" si="826"/>
        <v>8.6651242472910948</v>
      </c>
      <c r="AEN21" s="16">
        <f t="shared" ca="1" si="827"/>
        <v>8.3010390771137743</v>
      </c>
      <c r="AEO21" s="16">
        <f t="shared" ca="1" si="828"/>
        <v>7.7863524149189862</v>
      </c>
      <c r="AEP21" s="16">
        <f t="shared" ca="1" si="829"/>
        <v>7.6144376810419017</v>
      </c>
      <c r="AEQ21" s="16">
        <f t="shared" ca="1" si="830"/>
        <v>7.6618980542139301</v>
      </c>
      <c r="AER21" s="16">
        <f t="shared" ca="1" si="831"/>
        <v>7.9860708241340186</v>
      </c>
      <c r="AES21" s="16">
        <f t="shared" ca="1" si="832"/>
        <v>7.4390137851387168</v>
      </c>
      <c r="AET21" s="16">
        <f t="shared" ca="1" si="833"/>
        <v>7.6177860892803553</v>
      </c>
      <c r="AEU21" s="16">
        <f t="shared" ca="1" si="834"/>
        <v>7.9408026117125505</v>
      </c>
      <c r="AEV21" s="16">
        <f t="shared" ca="1" si="835"/>
        <v>8.3252372315500054</v>
      </c>
      <c r="AEW21" s="16">
        <f t="shared" ca="1" si="836"/>
        <v>7.7818462496519025</v>
      </c>
      <c r="AEX21" s="16">
        <f t="shared" ca="1" si="837"/>
        <v>7.0318105061246881</v>
      </c>
      <c r="AEY21" s="16">
        <f t="shared" ca="1" si="838"/>
        <v>8.6357476332723717</v>
      </c>
      <c r="AEZ21" s="16">
        <f t="shared" ca="1" si="839"/>
        <v>8.5705452965922682</v>
      </c>
      <c r="AFA21" s="16">
        <f t="shared" ca="1" si="840"/>
        <v>8.3390204095189517</v>
      </c>
      <c r="AFB21" s="16">
        <f t="shared" ca="1" si="841"/>
        <v>7.2045407863647615</v>
      </c>
      <c r="AFC21" s="16">
        <f t="shared" ca="1" si="842"/>
        <v>8.380468326052247</v>
      </c>
      <c r="AFD21" s="16">
        <f t="shared" ca="1" si="843"/>
        <v>8.4942049900849401</v>
      </c>
      <c r="AFE21" s="16">
        <f t="shared" ca="1" si="844"/>
        <v>7.9649110290532201</v>
      </c>
      <c r="AFF21" s="16">
        <f t="shared" ca="1" si="845"/>
        <v>7.975770399360913</v>
      </c>
      <c r="AFG21" s="16">
        <f t="shared" ca="1" si="846"/>
        <v>8.3983852300605282</v>
      </c>
      <c r="AFH21" s="16">
        <f t="shared" ca="1" si="847"/>
        <v>8.434110498097624</v>
      </c>
      <c r="AFI21" s="16">
        <f t="shared" ca="1" si="848"/>
        <v>8.2982876551158107</v>
      </c>
      <c r="AFJ21" s="16">
        <f t="shared" ca="1" si="849"/>
        <v>6.6290235443446424</v>
      </c>
      <c r="AFK21" s="16">
        <f t="shared" ca="1" si="850"/>
        <v>7.3832141194152916</v>
      </c>
      <c r="AFL21" s="16">
        <f t="shared" ca="1" si="851"/>
        <v>8.4718281084127707</v>
      </c>
      <c r="AFM21" s="16">
        <f t="shared" ca="1" si="852"/>
        <v>7.0327968830444991</v>
      </c>
      <c r="AFN21" s="16">
        <f t="shared" ca="1" si="853"/>
        <v>7.7555869416044843</v>
      </c>
      <c r="AFO21" s="16">
        <f t="shared" ca="1" si="854"/>
        <v>8.1856154758545436</v>
      </c>
      <c r="AFP21" s="16">
        <f t="shared" ca="1" si="855"/>
        <v>8.9640519629017081</v>
      </c>
      <c r="AFQ21" s="16">
        <f t="shared" ca="1" si="856"/>
        <v>7.837587719955061</v>
      </c>
      <c r="AFR21" s="16">
        <f t="shared" ca="1" si="857"/>
        <v>8.5269687020779443</v>
      </c>
      <c r="AFS21" s="16">
        <f t="shared" ca="1" si="858"/>
        <v>8.5649022399153321</v>
      </c>
      <c r="AFT21" s="16">
        <f t="shared" ca="1" si="859"/>
        <v>7.3686798824180482</v>
      </c>
      <c r="AFU21" s="16">
        <f t="shared" ca="1" si="860"/>
        <v>8.380466703223469</v>
      </c>
      <c r="AFV21" s="16">
        <f t="shared" ca="1" si="861"/>
        <v>7.910077770736696</v>
      </c>
      <c r="AFW21" s="16">
        <f t="shared" ca="1" si="862"/>
        <v>7.7842032249254656</v>
      </c>
      <c r="AFX21" s="16">
        <f t="shared" ca="1" si="863"/>
        <v>8.5436331212808447</v>
      </c>
      <c r="AFY21" s="16">
        <f t="shared" ca="1" si="864"/>
        <v>7.3663574973623893</v>
      </c>
      <c r="AFZ21" s="16">
        <f t="shared" ca="1" si="865"/>
        <v>7.7182711100904156</v>
      </c>
      <c r="AGA21" s="16">
        <f t="shared" ca="1" si="866"/>
        <v>8.8400084589018739</v>
      </c>
      <c r="AGB21" s="16">
        <f t="shared" ca="1" si="867"/>
        <v>8.1260826666895998</v>
      </c>
      <c r="AGC21" s="16">
        <f t="shared" ca="1" si="868"/>
        <v>7.2213123839555289</v>
      </c>
      <c r="AGD21" s="16">
        <f t="shared" ca="1" si="869"/>
        <v>7.090717051726168</v>
      </c>
      <c r="AGE21" s="16">
        <f t="shared" ca="1" si="870"/>
        <v>6.8872088500502748</v>
      </c>
      <c r="AGF21" s="16">
        <f t="shared" ca="1" si="871"/>
        <v>8.3872411228666</v>
      </c>
      <c r="AGG21" s="16">
        <f t="shared" ca="1" si="872"/>
        <v>7.8160452503575506</v>
      </c>
      <c r="AGH21" s="16">
        <f t="shared" ca="1" si="873"/>
        <v>7.5689693311769837</v>
      </c>
      <c r="AGI21" s="16">
        <f t="shared" ca="1" si="874"/>
        <v>8.5531516148133058</v>
      </c>
      <c r="AGJ21" s="16">
        <f t="shared" ca="1" si="875"/>
        <v>9.6542170779628513</v>
      </c>
      <c r="AGK21" s="16">
        <f t="shared" ca="1" si="876"/>
        <v>7.8372387802002512</v>
      </c>
      <c r="AGL21" s="16">
        <f t="shared" ca="1" si="877"/>
        <v>7.7962982566634711</v>
      </c>
      <c r="AGM21" s="16">
        <f t="shared" ca="1" si="878"/>
        <v>7.9041879076297024</v>
      </c>
      <c r="AGN21" s="16">
        <f t="shared" ca="1" si="879"/>
        <v>7.9581167595953843</v>
      </c>
      <c r="AGO21" s="16">
        <f t="shared" ca="1" si="880"/>
        <v>7.3784607075845159</v>
      </c>
      <c r="AGP21" s="16">
        <f t="shared" ca="1" si="881"/>
        <v>8.3538853972616671</v>
      </c>
      <c r="AGQ21" s="16">
        <f t="shared" ca="1" si="882"/>
        <v>8.8816304936091655</v>
      </c>
      <c r="AGR21" s="16">
        <f t="shared" ca="1" si="883"/>
        <v>7.0851065644547164</v>
      </c>
      <c r="AGS21" s="16">
        <f t="shared" ca="1" si="884"/>
        <v>7.8660315399671008</v>
      </c>
      <c r="AGT21" s="16">
        <f t="shared" ca="1" si="885"/>
        <v>8.7895289677838004</v>
      </c>
      <c r="AGU21" s="16">
        <f t="shared" ca="1" si="886"/>
        <v>7.8206922069135132</v>
      </c>
      <c r="AGV21" s="16">
        <f t="shared" ca="1" si="887"/>
        <v>7.7067385357354885</v>
      </c>
      <c r="AGW21" s="16">
        <f t="shared" ca="1" si="888"/>
        <v>6.9731980511108098</v>
      </c>
      <c r="AGX21" s="16">
        <f t="shared" ca="1" si="889"/>
        <v>8.5223703670443438</v>
      </c>
      <c r="AGY21" s="16">
        <f t="shared" ca="1" si="890"/>
        <v>8.9322324493874508</v>
      </c>
      <c r="AGZ21" s="16">
        <f t="shared" ca="1" si="891"/>
        <v>7.7384179143019596</v>
      </c>
      <c r="AHA21" s="16">
        <f t="shared" ca="1" si="892"/>
        <v>8.5240913034312644</v>
      </c>
      <c r="AHB21" s="16">
        <f t="shared" ca="1" si="893"/>
        <v>7.1359621710931513</v>
      </c>
      <c r="AHC21" s="16">
        <f t="shared" ca="1" si="894"/>
        <v>8.0588923426269492</v>
      </c>
      <c r="AHD21" s="16">
        <f t="shared" ca="1" si="895"/>
        <v>8.6136899855336306</v>
      </c>
      <c r="AHE21" s="16">
        <f t="shared" ca="1" si="896"/>
        <v>8.1008079675468352</v>
      </c>
      <c r="AHF21" s="16">
        <f t="shared" ca="1" si="897"/>
        <v>7.4329389495271112</v>
      </c>
      <c r="AHG21" s="16">
        <f t="shared" ca="1" si="898"/>
        <v>7.7275637186362953</v>
      </c>
      <c r="AHH21" s="16">
        <f t="shared" ca="1" si="899"/>
        <v>8.1669128516506042</v>
      </c>
      <c r="AHI21" s="16">
        <f t="shared" ca="1" si="900"/>
        <v>8.0049215227134791</v>
      </c>
      <c r="AHJ21" s="16">
        <f t="shared" ca="1" si="901"/>
        <v>8.7781124515657361</v>
      </c>
      <c r="AHK21" s="16">
        <f t="shared" ca="1" si="902"/>
        <v>7.5028720543709611</v>
      </c>
      <c r="AHL21" s="16">
        <f t="shared" ca="1" si="903"/>
        <v>8.6915788344266822</v>
      </c>
      <c r="AHM21" s="16">
        <f t="shared" ca="1" si="904"/>
        <v>8.3992460784072307</v>
      </c>
      <c r="AHN21" s="16">
        <f t="shared" ca="1" si="905"/>
        <v>7.5064652369541465</v>
      </c>
      <c r="AHO21" s="16">
        <f t="shared" ca="1" si="906"/>
        <v>7.8811023811275014</v>
      </c>
      <c r="AHP21" s="16">
        <f t="shared" ca="1" si="907"/>
        <v>8.6702945199261734</v>
      </c>
      <c r="AHQ21" s="16">
        <f t="shared" ca="1" si="908"/>
        <v>8.4973613535196204</v>
      </c>
      <c r="AHR21" s="16">
        <f t="shared" ca="1" si="909"/>
        <v>7.1868522720982435</v>
      </c>
      <c r="AHS21" s="16">
        <f t="shared" ca="1" si="910"/>
        <v>7.6230540563454641</v>
      </c>
      <c r="AHT21" s="16">
        <f t="shared" ca="1" si="911"/>
        <v>7.9983645592938881</v>
      </c>
      <c r="AHU21" s="16">
        <f t="shared" ca="1" si="912"/>
        <v>7.7319612345999662</v>
      </c>
      <c r="AHV21" s="16">
        <f t="shared" ca="1" si="913"/>
        <v>6.9144451745261994</v>
      </c>
      <c r="AHW21" s="16">
        <f t="shared" ca="1" si="914"/>
        <v>8.7588929572838889</v>
      </c>
      <c r="AHX21" s="16">
        <f t="shared" ca="1" si="915"/>
        <v>7.6500416016089661</v>
      </c>
      <c r="AHY21" s="16">
        <f t="shared" ca="1" si="916"/>
        <v>6.8090964144073656</v>
      </c>
      <c r="AHZ21" s="16">
        <f t="shared" ca="1" si="917"/>
        <v>8.3422899713461458</v>
      </c>
      <c r="AIA21" s="16">
        <f t="shared" ca="1" si="918"/>
        <v>8.1203024528472607</v>
      </c>
      <c r="AIB21" s="16">
        <f t="shared" ca="1" si="919"/>
        <v>9.5698377033396547</v>
      </c>
      <c r="AIC21" s="16">
        <f t="shared" ca="1" si="920"/>
        <v>7.8593424144230228</v>
      </c>
      <c r="AID21" s="16">
        <f t="shared" ca="1" si="921"/>
        <v>8.6204085982668737</v>
      </c>
      <c r="AIE21" s="16">
        <f t="shared" ca="1" si="922"/>
        <v>7.6671053515980336</v>
      </c>
      <c r="AIF21" s="16">
        <f t="shared" ca="1" si="923"/>
        <v>7.8688962115109105</v>
      </c>
      <c r="AIG21" s="16">
        <f t="shared" ca="1" si="924"/>
        <v>8.5048254946595989</v>
      </c>
      <c r="AIH21" s="16">
        <f t="shared" ca="1" si="925"/>
        <v>7.5413866891669388</v>
      </c>
      <c r="AII21" s="16">
        <f t="shared" ca="1" si="926"/>
        <v>7.9971124460632943</v>
      </c>
      <c r="AIJ21" s="16">
        <f t="shared" ca="1" si="927"/>
        <v>8.5973527939101633</v>
      </c>
      <c r="AIK21" s="16">
        <f t="shared" ca="1" si="928"/>
        <v>7.3454709073127615</v>
      </c>
      <c r="AIL21" s="16">
        <f t="shared" ca="1" si="929"/>
        <v>7.2156180177160714</v>
      </c>
      <c r="AIM21" s="16">
        <f t="shared" ca="1" si="930"/>
        <v>8.3411879685162624</v>
      </c>
      <c r="AIN21" s="16">
        <f t="shared" ca="1" si="931"/>
        <v>8.4424569195108958</v>
      </c>
      <c r="AIO21" s="16">
        <f t="shared" ca="1" si="932"/>
        <v>7.2789709475902518</v>
      </c>
      <c r="AIP21" s="16">
        <f t="shared" ca="1" si="933"/>
        <v>7.2908901355761246</v>
      </c>
      <c r="AIQ21" s="16">
        <f t="shared" ca="1" si="934"/>
        <v>8.8274597365006251</v>
      </c>
      <c r="AIR21" s="16">
        <f t="shared" ca="1" si="935"/>
        <v>7.7344442483663904</v>
      </c>
      <c r="AIS21" s="16">
        <f t="shared" ca="1" si="936"/>
        <v>7.922241805972992</v>
      </c>
      <c r="AIT21" s="16">
        <f t="shared" ca="1" si="937"/>
        <v>7.3804280045138659</v>
      </c>
      <c r="AIU21" s="16">
        <f t="shared" ca="1" si="938"/>
        <v>7.4288718804244009</v>
      </c>
      <c r="AIV21" s="16">
        <f t="shared" ca="1" si="939"/>
        <v>7.6744633774854991</v>
      </c>
      <c r="AIW21" s="16">
        <f t="shared" ca="1" si="940"/>
        <v>7.8768256272736235</v>
      </c>
      <c r="AIX21" s="16">
        <f t="shared" ca="1" si="941"/>
        <v>7.8075920183764538</v>
      </c>
      <c r="AIY21" s="16">
        <f t="shared" ca="1" si="942"/>
        <v>7.4071673928760129</v>
      </c>
      <c r="AIZ21" s="16">
        <f t="shared" ca="1" si="943"/>
        <v>7.4089812507390329</v>
      </c>
      <c r="AJA21" s="16">
        <f t="shared" ca="1" si="944"/>
        <v>6.8907301740708178</v>
      </c>
      <c r="AJB21" s="16">
        <f t="shared" ca="1" si="945"/>
        <v>7.8674859007198439</v>
      </c>
      <c r="AJC21" s="16">
        <f t="shared" ca="1" si="946"/>
        <v>8.2373789281953211</v>
      </c>
      <c r="AJD21" s="16">
        <f t="shared" ca="1" si="947"/>
        <v>8.2621508873105167</v>
      </c>
      <c r="AJE21" s="16">
        <f t="shared" ca="1" si="948"/>
        <v>8.6088205280129451</v>
      </c>
      <c r="AJF21" s="16">
        <f t="shared" ca="1" si="949"/>
        <v>8.1019784506333039</v>
      </c>
      <c r="AJG21" s="16">
        <f t="shared" ca="1" si="950"/>
        <v>8.2413146810860312</v>
      </c>
      <c r="AJH21" s="16">
        <f t="shared" ca="1" si="951"/>
        <v>9.2923652622745969</v>
      </c>
      <c r="AJI21" s="16">
        <f t="shared" ca="1" si="952"/>
        <v>8.6149181291518175</v>
      </c>
      <c r="AJJ21" s="16">
        <f t="shared" ca="1" si="953"/>
        <v>8.2248827137833018</v>
      </c>
      <c r="AJK21" s="16">
        <f t="shared" ca="1" si="954"/>
        <v>8.7218468412650534</v>
      </c>
      <c r="AJL21" s="16">
        <f t="shared" ca="1" si="955"/>
        <v>8.6061726239511778</v>
      </c>
      <c r="AJM21" s="16">
        <f t="shared" ca="1" si="956"/>
        <v>8.198504572793377</v>
      </c>
      <c r="AJN21" s="16">
        <f t="shared" ca="1" si="957"/>
        <v>8.0510635657803622</v>
      </c>
      <c r="AJO21" s="16">
        <f t="shared" ca="1" si="958"/>
        <v>8.5068675140125638</v>
      </c>
      <c r="AJP21" s="16">
        <f t="shared" ca="1" si="959"/>
        <v>6.5640456562338212</v>
      </c>
      <c r="AJQ21" s="16">
        <f t="shared" ca="1" si="960"/>
        <v>7.9212378271765935</v>
      </c>
      <c r="AJR21" s="16">
        <f t="shared" ca="1" si="961"/>
        <v>7.708768067303799</v>
      </c>
      <c r="AJS21" s="16">
        <f t="shared" ca="1" si="962"/>
        <v>6.7711844208906822</v>
      </c>
      <c r="AJT21" s="16">
        <f t="shared" ca="1" si="963"/>
        <v>9.0255637488947453</v>
      </c>
      <c r="AJU21" s="16">
        <f t="shared" ca="1" si="964"/>
        <v>7.3576425676976775</v>
      </c>
      <c r="AJV21" s="16">
        <f t="shared" ca="1" si="965"/>
        <v>8.8201438161163566</v>
      </c>
      <c r="AJW21" s="16">
        <f t="shared" ca="1" si="966"/>
        <v>8.6969827570118312</v>
      </c>
      <c r="AJX21" s="16">
        <f t="shared" ca="1" si="967"/>
        <v>8.0574065142426559</v>
      </c>
      <c r="AJY21" s="16">
        <f t="shared" ca="1" si="968"/>
        <v>9.3526903863063815</v>
      </c>
      <c r="AJZ21" s="16">
        <f t="shared" ca="1" si="969"/>
        <v>8.2773095923417088</v>
      </c>
      <c r="AKA21" s="16">
        <f t="shared" ca="1" si="970"/>
        <v>8.6729689248863107</v>
      </c>
      <c r="AKB21" s="16">
        <f t="shared" ca="1" si="971"/>
        <v>8.939715538059076</v>
      </c>
      <c r="AKC21" s="16">
        <f t="shared" ca="1" si="972"/>
        <v>8.2038946300810895</v>
      </c>
      <c r="AKD21" s="16">
        <f t="shared" ca="1" si="973"/>
        <v>7.2715112558073489</v>
      </c>
      <c r="AKE21" s="16">
        <f t="shared" ca="1" si="974"/>
        <v>7.5775902868767995</v>
      </c>
      <c r="AKF21" s="16">
        <f t="shared" ca="1" si="975"/>
        <v>7.7763898336275155</v>
      </c>
      <c r="AKG21" s="16">
        <f t="shared" ca="1" si="976"/>
        <v>8.7910924396800532</v>
      </c>
      <c r="AKH21" s="16">
        <f t="shared" ca="1" si="977"/>
        <v>7.5063913775542828</v>
      </c>
      <c r="AKI21" s="16">
        <f t="shared" ca="1" si="978"/>
        <v>8.2716963664830949</v>
      </c>
      <c r="AKJ21" s="16">
        <f t="shared" ca="1" si="979"/>
        <v>7.2582784614265261</v>
      </c>
      <c r="AKK21" s="16">
        <f t="shared" ca="1" si="980"/>
        <v>7.8816150248470276</v>
      </c>
      <c r="AKL21" s="16">
        <f t="shared" ca="1" si="981"/>
        <v>7.4883420050605842</v>
      </c>
      <c r="AKM21" s="16">
        <f t="shared" ca="1" si="982"/>
        <v>8.3492188742952802</v>
      </c>
      <c r="AKN21" s="16">
        <f t="shared" ca="1" si="983"/>
        <v>8.2881024068859475</v>
      </c>
      <c r="AKO21" s="16">
        <f t="shared" ca="1" si="984"/>
        <v>7.8679230427207498</v>
      </c>
      <c r="AKP21" s="16">
        <f t="shared" ca="1" si="985"/>
        <v>7.169093940725852</v>
      </c>
      <c r="AKQ21" s="16">
        <f t="shared" ca="1" si="986"/>
        <v>8.0152598204786436</v>
      </c>
      <c r="AKR21" s="16">
        <f t="shared" ca="1" si="987"/>
        <v>8.4774824612274831</v>
      </c>
      <c r="AKS21" s="16">
        <f t="shared" ca="1" si="988"/>
        <v>7.6477547725093968</v>
      </c>
      <c r="AKT21" s="16">
        <f t="shared" ca="1" si="989"/>
        <v>8.6103060685138892</v>
      </c>
      <c r="AKU21" s="16">
        <f t="shared" ca="1" si="990"/>
        <v>7.827103934498699</v>
      </c>
      <c r="AKV21" s="16">
        <f t="shared" ca="1" si="991"/>
        <v>7.2915804216037206</v>
      </c>
      <c r="AKW21" s="16">
        <f t="shared" ca="1" si="992"/>
        <v>7.4511135127190355</v>
      </c>
      <c r="AKX21" s="16">
        <f t="shared" ca="1" si="993"/>
        <v>7.4995636000004229</v>
      </c>
      <c r="AKY21" s="16">
        <f t="shared" ca="1" si="994"/>
        <v>6.3556048682167416</v>
      </c>
      <c r="AKZ21" s="16">
        <f t="shared" ca="1" si="995"/>
        <v>8.9358940993034217</v>
      </c>
      <c r="ALA21" s="16">
        <f t="shared" ca="1" si="996"/>
        <v>7.1153399437325984</v>
      </c>
      <c r="ALB21" s="16">
        <f t="shared" ca="1" si="997"/>
        <v>7.5477005115318336</v>
      </c>
      <c r="ALC21" s="16">
        <f t="shared" ca="1" si="998"/>
        <v>7.6299806662194669</v>
      </c>
      <c r="ALD21" s="16">
        <f t="shared" ca="1" si="999"/>
        <v>8.8699323367576799</v>
      </c>
      <c r="ALE21" s="16">
        <f t="shared" ca="1" si="1000"/>
        <v>8.0358743511129198</v>
      </c>
      <c r="ALF21" s="16">
        <f t="shared" ca="1" si="1001"/>
        <v>7.6238141546487856</v>
      </c>
      <c r="ALG21" s="16">
        <f t="shared" ca="1" si="1002"/>
        <v>7.3644329860568964</v>
      </c>
      <c r="ALH21" s="16">
        <f t="shared" ca="1" si="1003"/>
        <v>8.5125020586750182</v>
      </c>
      <c r="ALI21" s="16">
        <f t="shared" ca="1" si="1004"/>
        <v>7.7598407812041374</v>
      </c>
      <c r="ALJ21" s="16">
        <f t="shared" ca="1" si="1005"/>
        <v>7.967679755017147</v>
      </c>
      <c r="ALK21" s="16">
        <f t="shared" ca="1" si="1006"/>
        <v>8.2365606131061284</v>
      </c>
      <c r="ALL21" s="16">
        <f t="shared" ca="1" si="1007"/>
        <v>9.2159048602664981</v>
      </c>
      <c r="ALM21" s="16">
        <f t="shared" ca="1" si="1008"/>
        <v>8.5820909275235326</v>
      </c>
      <c r="ALN21" s="16">
        <f t="shared" ca="1" si="1009"/>
        <v>8.3924102758112973</v>
      </c>
      <c r="ALO21" s="16">
        <f t="shared" ca="1" si="1010"/>
        <v>8.4224409018610018</v>
      </c>
      <c r="ALP21" s="16">
        <f t="shared" ca="1" si="1011"/>
        <v>8.2087350999973321</v>
      </c>
      <c r="ALQ21" s="16">
        <f t="shared" ca="1" si="1012"/>
        <v>8.4791099115923316</v>
      </c>
      <c r="ALR21" s="16">
        <f t="shared" ca="1" si="1013"/>
        <v>8.1233323579750039</v>
      </c>
      <c r="ALS21" s="16">
        <f t="shared" ca="1" si="1014"/>
        <v>7.8118488160522794</v>
      </c>
      <c r="ALT21" s="16">
        <f t="shared" ca="1" si="1015"/>
        <v>7.9689972453155971</v>
      </c>
      <c r="ALU21" s="16">
        <f t="shared" ca="1" si="1016"/>
        <v>7.9380852702656757</v>
      </c>
    </row>
    <row r="22" spans="1:1009" x14ac:dyDescent="0.35">
      <c r="A22" s="10">
        <v>42765</v>
      </c>
      <c r="B22" s="9">
        <v>22.950001</v>
      </c>
      <c r="C22">
        <f t="shared" si="1017"/>
        <v>1.3599770914168068E-2</v>
      </c>
      <c r="I22" s="16">
        <v>17</v>
      </c>
      <c r="J22" s="16">
        <f t="shared" ca="1" si="17"/>
        <v>8.7860128870000516</v>
      </c>
      <c r="K22" s="16">
        <f t="shared" ca="1" si="18"/>
        <v>7.9143385234851671</v>
      </c>
      <c r="L22" s="16">
        <f t="shared" ca="1" si="19"/>
        <v>7.3689825670392253</v>
      </c>
      <c r="M22" s="16">
        <f t="shared" ca="1" si="20"/>
        <v>9.1337641348152552</v>
      </c>
      <c r="N22" s="16">
        <f t="shared" ca="1" si="21"/>
        <v>8.0932699693127468</v>
      </c>
      <c r="O22" s="16">
        <f t="shared" ca="1" si="22"/>
        <v>8.7467936529804309</v>
      </c>
      <c r="P22" s="16">
        <f t="shared" ca="1" si="23"/>
        <v>8.1536371777165115</v>
      </c>
      <c r="Q22" s="16">
        <f t="shared" ca="1" si="24"/>
        <v>7.2451483157768077</v>
      </c>
      <c r="R22" s="16">
        <f t="shared" ca="1" si="25"/>
        <v>7.3449691599956379</v>
      </c>
      <c r="S22" s="16">
        <f t="shared" ca="1" si="26"/>
        <v>8.2803465466829547</v>
      </c>
      <c r="T22" s="16">
        <f t="shared" ca="1" si="27"/>
        <v>7.524498652905633</v>
      </c>
      <c r="U22" s="16">
        <f t="shared" ca="1" si="28"/>
        <v>7.875617662552437</v>
      </c>
      <c r="V22" s="16">
        <f t="shared" ca="1" si="29"/>
        <v>8.9473011212864577</v>
      </c>
      <c r="W22" s="16">
        <f t="shared" ca="1" si="30"/>
        <v>8.2425725750407484</v>
      </c>
      <c r="X22" s="16">
        <f t="shared" ca="1" si="31"/>
        <v>7.4698055976059887</v>
      </c>
      <c r="Y22" s="16">
        <f t="shared" ca="1" si="32"/>
        <v>7.3578922377388736</v>
      </c>
      <c r="Z22" s="16">
        <f t="shared" ca="1" si="33"/>
        <v>7.9128793825089856</v>
      </c>
      <c r="AA22" s="16">
        <f t="shared" ca="1" si="34"/>
        <v>8.9969779523916653</v>
      </c>
      <c r="AB22" s="16">
        <f t="shared" ca="1" si="35"/>
        <v>8.4577071114501283</v>
      </c>
      <c r="AC22" s="16">
        <f t="shared" ca="1" si="36"/>
        <v>7.16053884613767</v>
      </c>
      <c r="AD22" s="16">
        <f t="shared" ca="1" si="37"/>
        <v>6.9895081555196974</v>
      </c>
      <c r="AE22" s="16">
        <f t="shared" ca="1" si="38"/>
        <v>8.1814816512155737</v>
      </c>
      <c r="AF22" s="16">
        <f t="shared" ca="1" si="39"/>
        <v>7.0788548069051638</v>
      </c>
      <c r="AG22" s="16">
        <f t="shared" ca="1" si="40"/>
        <v>8.3096022331080057</v>
      </c>
      <c r="AH22" s="16">
        <f t="shared" ca="1" si="41"/>
        <v>8.5730391375636295</v>
      </c>
      <c r="AI22" s="16">
        <f t="shared" ca="1" si="42"/>
        <v>7.5739651448193692</v>
      </c>
      <c r="AJ22" s="16">
        <f t="shared" ca="1" si="43"/>
        <v>7.51659013585925</v>
      </c>
      <c r="AK22" s="16">
        <f t="shared" ca="1" si="44"/>
        <v>9.2503055542363537</v>
      </c>
      <c r="AL22" s="16">
        <f t="shared" ca="1" si="45"/>
        <v>7.9419850957423446</v>
      </c>
      <c r="AM22" s="16">
        <f t="shared" ca="1" si="46"/>
        <v>9.0637112499133572</v>
      </c>
      <c r="AN22" s="16">
        <f t="shared" ca="1" si="47"/>
        <v>8.3800532963285459</v>
      </c>
      <c r="AO22" s="16">
        <f t="shared" ca="1" si="48"/>
        <v>7.0491714077541099</v>
      </c>
      <c r="AP22" s="16">
        <f t="shared" ca="1" si="49"/>
        <v>7.3517375997551246</v>
      </c>
      <c r="AQ22" s="16">
        <f t="shared" ca="1" si="50"/>
        <v>8.1317858287467111</v>
      </c>
      <c r="AR22" s="16">
        <f t="shared" ca="1" si="51"/>
        <v>8.0350783493609459</v>
      </c>
      <c r="AS22" s="16">
        <f t="shared" ca="1" si="52"/>
        <v>7.8078984078018001</v>
      </c>
      <c r="AT22" s="16">
        <f t="shared" ca="1" si="53"/>
        <v>8.6398866783993462</v>
      </c>
      <c r="AU22" s="16">
        <f t="shared" ca="1" si="54"/>
        <v>9.342605840433702</v>
      </c>
      <c r="AV22" s="16">
        <f t="shared" ca="1" si="55"/>
        <v>7.7087081692947965</v>
      </c>
      <c r="AW22" s="16">
        <f t="shared" ca="1" si="56"/>
        <v>8.0861169207131862</v>
      </c>
      <c r="AX22" s="16">
        <f t="shared" ca="1" si="57"/>
        <v>8.3983588326880341</v>
      </c>
      <c r="AY22" s="16">
        <f t="shared" ca="1" si="58"/>
        <v>7.9628067418562853</v>
      </c>
      <c r="AZ22" s="16">
        <f t="shared" ca="1" si="59"/>
        <v>8.5558294906330783</v>
      </c>
      <c r="BA22" s="16">
        <f t="shared" ca="1" si="60"/>
        <v>7.0728548019645441</v>
      </c>
      <c r="BB22" s="16">
        <f t="shared" ca="1" si="61"/>
        <v>7.7503966394831387</v>
      </c>
      <c r="BC22" s="16">
        <f t="shared" ca="1" si="62"/>
        <v>7.6300719814265792</v>
      </c>
      <c r="BD22" s="16">
        <f t="shared" ca="1" si="63"/>
        <v>7.5287148723202826</v>
      </c>
      <c r="BE22" s="16">
        <f t="shared" ca="1" si="64"/>
        <v>7.0838279313543788</v>
      </c>
      <c r="BF22" s="16">
        <f t="shared" ca="1" si="65"/>
        <v>7.8409930513507486</v>
      </c>
      <c r="BG22" s="16">
        <f t="shared" ca="1" si="66"/>
        <v>7.827600586105957</v>
      </c>
      <c r="BH22" s="16">
        <f t="shared" ca="1" si="67"/>
        <v>8.6993984418481229</v>
      </c>
      <c r="BI22" s="16">
        <f t="shared" ca="1" si="68"/>
        <v>8.1369149708364361</v>
      </c>
      <c r="BJ22" s="16">
        <f t="shared" ca="1" si="69"/>
        <v>7.9260738331277834</v>
      </c>
      <c r="BK22" s="16">
        <f t="shared" ca="1" si="70"/>
        <v>7.4595726612672886</v>
      </c>
      <c r="BL22" s="16">
        <f t="shared" ca="1" si="71"/>
        <v>6.9890810774441094</v>
      </c>
      <c r="BM22" s="16">
        <f t="shared" ca="1" si="72"/>
        <v>8.6765802845948556</v>
      </c>
      <c r="BN22" s="16">
        <f t="shared" ca="1" si="73"/>
        <v>8.3996693795230488</v>
      </c>
      <c r="BO22" s="16">
        <f t="shared" ca="1" si="74"/>
        <v>8.2500305462985768</v>
      </c>
      <c r="BP22" s="16">
        <f t="shared" ca="1" si="75"/>
        <v>6.9784800101319604</v>
      </c>
      <c r="BQ22" s="16">
        <f t="shared" ca="1" si="76"/>
        <v>8.2523958476685593</v>
      </c>
      <c r="BR22" s="16">
        <f t="shared" ca="1" si="77"/>
        <v>8.3651477408610937</v>
      </c>
      <c r="BS22" s="16">
        <f t="shared" ca="1" si="78"/>
        <v>8.4206796286273349</v>
      </c>
      <c r="BT22" s="16">
        <f t="shared" ca="1" si="79"/>
        <v>7.7852292101489944</v>
      </c>
      <c r="BU22" s="16">
        <f t="shared" ca="1" si="80"/>
        <v>8.2605839071961231</v>
      </c>
      <c r="BV22" s="16">
        <f t="shared" ca="1" si="81"/>
        <v>8.5639858906521535</v>
      </c>
      <c r="BW22" s="16">
        <f t="shared" ca="1" si="82"/>
        <v>6.7255749335019095</v>
      </c>
      <c r="BX22" s="16">
        <f t="shared" ca="1" si="83"/>
        <v>8.3029804381796914</v>
      </c>
      <c r="BY22" s="16">
        <f t="shared" ca="1" si="84"/>
        <v>7.2996506302532573</v>
      </c>
      <c r="BZ22" s="16">
        <f t="shared" ca="1" si="85"/>
        <v>8.9425263833508684</v>
      </c>
      <c r="CA22" s="16">
        <f t="shared" ca="1" si="86"/>
        <v>8.9782780981321455</v>
      </c>
      <c r="CB22" s="16">
        <f t="shared" ca="1" si="87"/>
        <v>8.6115324899698926</v>
      </c>
      <c r="CC22" s="16">
        <f t="shared" ca="1" si="88"/>
        <v>7.3858462843079389</v>
      </c>
      <c r="CD22" s="16">
        <f t="shared" ca="1" si="89"/>
        <v>7.4208986248528834</v>
      </c>
      <c r="CE22" s="16">
        <f t="shared" ca="1" si="90"/>
        <v>7.7609056973076456</v>
      </c>
      <c r="CF22" s="16">
        <f t="shared" ca="1" si="91"/>
        <v>7.9737232862363667</v>
      </c>
      <c r="CG22" s="16">
        <f t="shared" ca="1" si="92"/>
        <v>8.2070015631158508</v>
      </c>
      <c r="CH22" s="16">
        <f t="shared" ca="1" si="93"/>
        <v>8.3123134102048954</v>
      </c>
      <c r="CI22" s="16">
        <f t="shared" ca="1" si="94"/>
        <v>7.6985837982099339</v>
      </c>
      <c r="CJ22" s="16">
        <f t="shared" ca="1" si="95"/>
        <v>7.1207186097405311</v>
      </c>
      <c r="CK22" s="16">
        <f t="shared" ca="1" si="96"/>
        <v>8.2728940812288272</v>
      </c>
      <c r="CL22" s="16">
        <f t="shared" ca="1" si="97"/>
        <v>8.0517067093845203</v>
      </c>
      <c r="CM22" s="16">
        <f t="shared" ca="1" si="98"/>
        <v>8.2438115904194742</v>
      </c>
      <c r="CN22" s="16">
        <f t="shared" ca="1" si="99"/>
        <v>8.5581266442674444</v>
      </c>
      <c r="CO22" s="16">
        <f t="shared" ca="1" si="100"/>
        <v>7.8625222668039578</v>
      </c>
      <c r="CP22" s="16">
        <f t="shared" ca="1" si="101"/>
        <v>7.6989511258883212</v>
      </c>
      <c r="CQ22" s="16">
        <f t="shared" ca="1" si="102"/>
        <v>9.2661268158354613</v>
      </c>
      <c r="CR22" s="16">
        <f t="shared" ca="1" si="103"/>
        <v>6.8992387631078582</v>
      </c>
      <c r="CS22" s="16">
        <f t="shared" ca="1" si="104"/>
        <v>7.6406003866108412</v>
      </c>
      <c r="CT22" s="16">
        <f t="shared" ca="1" si="105"/>
        <v>7.533495647053325</v>
      </c>
      <c r="CU22" s="16">
        <f t="shared" ca="1" si="106"/>
        <v>7.8983473072479686</v>
      </c>
      <c r="CV22" s="16">
        <f t="shared" ca="1" si="107"/>
        <v>7.0217478302612575</v>
      </c>
      <c r="CW22" s="16">
        <f t="shared" ca="1" si="108"/>
        <v>7.5318322666883848</v>
      </c>
      <c r="CX22" s="16">
        <f t="shared" ca="1" si="109"/>
        <v>7.2159813071566976</v>
      </c>
      <c r="CY22" s="16">
        <f t="shared" ca="1" si="110"/>
        <v>8.1472540733173275</v>
      </c>
      <c r="CZ22" s="16">
        <f t="shared" ca="1" si="111"/>
        <v>9.0272063473376285</v>
      </c>
      <c r="DA22" s="16">
        <f t="shared" ca="1" si="112"/>
        <v>7.783800865574511</v>
      </c>
      <c r="DB22" s="16">
        <f t="shared" ca="1" si="113"/>
        <v>8.9553270063660246</v>
      </c>
      <c r="DC22" s="16">
        <f t="shared" ca="1" si="114"/>
        <v>8.5475577575668886</v>
      </c>
      <c r="DD22" s="16">
        <f t="shared" ca="1" si="115"/>
        <v>7.9039740651708454</v>
      </c>
      <c r="DE22" s="16">
        <f t="shared" ca="1" si="116"/>
        <v>7.3790777034264829</v>
      </c>
      <c r="DF22" s="16">
        <f t="shared" ca="1" si="117"/>
        <v>7.4484675453960563</v>
      </c>
      <c r="DG22" s="16">
        <f t="shared" ca="1" si="118"/>
        <v>7.3225834669321701</v>
      </c>
      <c r="DH22" s="16">
        <f t="shared" ca="1" si="119"/>
        <v>8.0534124148772097</v>
      </c>
      <c r="DI22" s="16">
        <f t="shared" ca="1" si="120"/>
        <v>7.8031756480098444</v>
      </c>
      <c r="DJ22" s="16">
        <f t="shared" ca="1" si="121"/>
        <v>8.1948888830286055</v>
      </c>
      <c r="DK22" s="16">
        <f t="shared" ca="1" si="122"/>
        <v>7.1078983468513384</v>
      </c>
      <c r="DL22" s="16">
        <f t="shared" ca="1" si="123"/>
        <v>8.7916012867550144</v>
      </c>
      <c r="DM22" s="16">
        <f t="shared" ca="1" si="124"/>
        <v>8.3481129070179438</v>
      </c>
      <c r="DN22" s="16">
        <f t="shared" ca="1" si="125"/>
        <v>8.5845300817573023</v>
      </c>
      <c r="DO22" s="16">
        <f t="shared" ca="1" si="126"/>
        <v>8.7413052662427084</v>
      </c>
      <c r="DP22" s="16">
        <f t="shared" ca="1" si="127"/>
        <v>8.7919454421027101</v>
      </c>
      <c r="DQ22" s="16">
        <f t="shared" ca="1" si="128"/>
        <v>7.834209504073578</v>
      </c>
      <c r="DR22" s="16">
        <f t="shared" ca="1" si="129"/>
        <v>8.5670075921375712</v>
      </c>
      <c r="DS22" s="16">
        <f t="shared" ca="1" si="130"/>
        <v>7.6534250587726556</v>
      </c>
      <c r="DT22" s="16">
        <f t="shared" ca="1" si="131"/>
        <v>8.0145030595600275</v>
      </c>
      <c r="DU22" s="16">
        <f t="shared" ca="1" si="132"/>
        <v>7.7220076040632417</v>
      </c>
      <c r="DV22" s="16">
        <f t="shared" ca="1" si="133"/>
        <v>7.9959784155055393</v>
      </c>
      <c r="DW22" s="16">
        <f t="shared" ca="1" si="134"/>
        <v>7.9341780392864152</v>
      </c>
      <c r="DX22" s="16">
        <f t="shared" ca="1" si="135"/>
        <v>8.2258937026831429</v>
      </c>
      <c r="DY22" s="16">
        <f t="shared" ca="1" si="136"/>
        <v>8.3368140043885699</v>
      </c>
      <c r="DZ22" s="16">
        <f t="shared" ca="1" si="137"/>
        <v>7.7094361653525301</v>
      </c>
      <c r="EA22" s="16">
        <f t="shared" ca="1" si="138"/>
        <v>7.9816857609876397</v>
      </c>
      <c r="EB22" s="16">
        <f t="shared" ca="1" si="139"/>
        <v>8.4110946130459734</v>
      </c>
      <c r="EC22" s="16">
        <f t="shared" ca="1" si="140"/>
        <v>7.6568329124621926</v>
      </c>
      <c r="ED22" s="16">
        <f t="shared" ca="1" si="141"/>
        <v>7.7373258278795474</v>
      </c>
      <c r="EE22" s="16">
        <f t="shared" ca="1" si="142"/>
        <v>7.3261092930991838</v>
      </c>
      <c r="EF22" s="16">
        <f t="shared" ca="1" si="143"/>
        <v>8.9513879982137308</v>
      </c>
      <c r="EG22" s="16">
        <f t="shared" ca="1" si="144"/>
        <v>7.5881635486948422</v>
      </c>
      <c r="EH22" s="16">
        <f t="shared" ca="1" si="145"/>
        <v>9.1648605604208324</v>
      </c>
      <c r="EI22" s="16">
        <f t="shared" ca="1" si="146"/>
        <v>6.6753522974640562</v>
      </c>
      <c r="EJ22" s="16">
        <f t="shared" ca="1" si="147"/>
        <v>8.0067582089095914</v>
      </c>
      <c r="EK22" s="16">
        <f t="shared" ca="1" si="148"/>
        <v>8.1113144794414112</v>
      </c>
      <c r="EL22" s="16">
        <f t="shared" ca="1" si="149"/>
        <v>7.9438739758996491</v>
      </c>
      <c r="EM22" s="16">
        <f t="shared" ca="1" si="150"/>
        <v>7.2962822569059202</v>
      </c>
      <c r="EN22" s="16">
        <f t="shared" ca="1" si="151"/>
        <v>8.3752381973800318</v>
      </c>
      <c r="EO22" s="16">
        <f t="shared" ca="1" si="152"/>
        <v>8.5598058560457364</v>
      </c>
      <c r="EP22" s="16">
        <f t="shared" ca="1" si="153"/>
        <v>8.1891120867918286</v>
      </c>
      <c r="EQ22" s="16">
        <f t="shared" ca="1" si="154"/>
        <v>7.8415119571453866</v>
      </c>
      <c r="ER22" s="16">
        <f t="shared" ca="1" si="155"/>
        <v>6.9312118745304865</v>
      </c>
      <c r="ES22" s="16">
        <f t="shared" ca="1" si="156"/>
        <v>7.9171923115272413</v>
      </c>
      <c r="ET22" s="16">
        <f t="shared" ca="1" si="157"/>
        <v>8.6959823508715495</v>
      </c>
      <c r="EU22" s="16">
        <f t="shared" ca="1" si="158"/>
        <v>7.2812492567490663</v>
      </c>
      <c r="EV22" s="16">
        <f t="shared" ca="1" si="159"/>
        <v>7.5174862305579815</v>
      </c>
      <c r="EW22" s="16">
        <f t="shared" ca="1" si="160"/>
        <v>7.7308735643423239</v>
      </c>
      <c r="EX22" s="16">
        <f t="shared" ca="1" si="161"/>
        <v>8.0671293837465452</v>
      </c>
      <c r="EY22" s="16">
        <f t="shared" ca="1" si="162"/>
        <v>7.8863285963975409</v>
      </c>
      <c r="EZ22" s="16">
        <f t="shared" ca="1" si="163"/>
        <v>7.4227608608760525</v>
      </c>
      <c r="FA22" s="16">
        <f t="shared" ca="1" si="164"/>
        <v>9.1127647321103833</v>
      </c>
      <c r="FB22" s="16">
        <f t="shared" ca="1" si="165"/>
        <v>8.3366805276377978</v>
      </c>
      <c r="FC22" s="16">
        <f t="shared" ca="1" si="166"/>
        <v>8.0950364180675933</v>
      </c>
      <c r="FD22" s="16">
        <f t="shared" ca="1" si="167"/>
        <v>7.6200971252563861</v>
      </c>
      <c r="FE22" s="16">
        <f t="shared" ca="1" si="168"/>
        <v>8.2178518505585227</v>
      </c>
      <c r="FF22" s="16">
        <f t="shared" ca="1" si="169"/>
        <v>7.7580923089544749</v>
      </c>
      <c r="FG22" s="16">
        <f t="shared" ca="1" si="170"/>
        <v>7.5356630139645722</v>
      </c>
      <c r="FH22" s="16">
        <f t="shared" ca="1" si="171"/>
        <v>7.4432677727960455</v>
      </c>
      <c r="FI22" s="16">
        <f t="shared" ca="1" si="172"/>
        <v>7.6807370856483175</v>
      </c>
      <c r="FJ22" s="16">
        <f t="shared" ca="1" si="173"/>
        <v>7.7743097800674548</v>
      </c>
      <c r="FK22" s="16">
        <f t="shared" ca="1" si="174"/>
        <v>8.4602495898306671</v>
      </c>
      <c r="FL22" s="16">
        <f t="shared" ca="1" si="175"/>
        <v>7.6179041014767908</v>
      </c>
      <c r="FM22" s="16">
        <f t="shared" ca="1" si="176"/>
        <v>8.1976027664146383</v>
      </c>
      <c r="FN22" s="16">
        <f t="shared" ca="1" si="177"/>
        <v>8.5036097962549988</v>
      </c>
      <c r="FO22" s="16">
        <f t="shared" ca="1" si="178"/>
        <v>7.7399320774504456</v>
      </c>
      <c r="FP22" s="16">
        <f t="shared" ca="1" si="179"/>
        <v>7.5962638280845258</v>
      </c>
      <c r="FQ22" s="16">
        <f t="shared" ca="1" si="180"/>
        <v>7.4949482306053676</v>
      </c>
      <c r="FR22" s="16">
        <f t="shared" ca="1" si="181"/>
        <v>8.6669502511373508</v>
      </c>
      <c r="FS22" s="16">
        <f t="shared" ca="1" si="182"/>
        <v>7.2289235444308</v>
      </c>
      <c r="FT22" s="16">
        <f t="shared" ca="1" si="183"/>
        <v>8.98354921473444</v>
      </c>
      <c r="FU22" s="16">
        <f t="shared" ca="1" si="184"/>
        <v>8.5711548099543347</v>
      </c>
      <c r="FV22" s="16">
        <f t="shared" ca="1" si="185"/>
        <v>8.6018675469262238</v>
      </c>
      <c r="FW22" s="16">
        <f t="shared" ca="1" si="186"/>
        <v>7.9946140055914423</v>
      </c>
      <c r="FX22" s="16">
        <f t="shared" ca="1" si="187"/>
        <v>6.8595179178754799</v>
      </c>
      <c r="FY22" s="16">
        <f t="shared" ca="1" si="188"/>
        <v>8.2426171975178324</v>
      </c>
      <c r="FZ22" s="16">
        <f t="shared" ca="1" si="189"/>
        <v>9.2405343778706825</v>
      </c>
      <c r="GA22" s="16">
        <f t="shared" ca="1" si="190"/>
        <v>9.0170744588344434</v>
      </c>
      <c r="GB22" s="16">
        <f t="shared" ca="1" si="191"/>
        <v>7.9590632944686446</v>
      </c>
      <c r="GC22" s="16">
        <f t="shared" ca="1" si="192"/>
        <v>7.8132450349966458</v>
      </c>
      <c r="GD22" s="16">
        <f t="shared" ca="1" si="193"/>
        <v>7.8610219920737849</v>
      </c>
      <c r="GE22" s="16">
        <f t="shared" ca="1" si="194"/>
        <v>8.5429572001386838</v>
      </c>
      <c r="GF22" s="16">
        <f t="shared" ca="1" si="195"/>
        <v>7.7463291459495451</v>
      </c>
      <c r="GG22" s="16">
        <f t="shared" ca="1" si="196"/>
        <v>7.8458125680452309</v>
      </c>
      <c r="GH22" s="16">
        <f t="shared" ca="1" si="197"/>
        <v>6.7038130941660432</v>
      </c>
      <c r="GI22" s="16">
        <f t="shared" ca="1" si="198"/>
        <v>8.4824382557923137</v>
      </c>
      <c r="GJ22" s="16">
        <f t="shared" ca="1" si="199"/>
        <v>7.3661625041317436</v>
      </c>
      <c r="GK22" s="16">
        <f t="shared" ca="1" si="200"/>
        <v>9.4601691196318622</v>
      </c>
      <c r="GL22" s="16">
        <f t="shared" ca="1" si="201"/>
        <v>7.9507053101423324</v>
      </c>
      <c r="GM22" s="16">
        <f t="shared" ca="1" si="202"/>
        <v>7.9522180580075412</v>
      </c>
      <c r="GN22" s="16">
        <f t="shared" ca="1" si="203"/>
        <v>7.3824023309407876</v>
      </c>
      <c r="GO22" s="16">
        <f t="shared" ca="1" si="204"/>
        <v>8.2289765190359532</v>
      </c>
      <c r="GP22" s="16">
        <f t="shared" ca="1" si="205"/>
        <v>7.6712214928630251</v>
      </c>
      <c r="GQ22" s="16">
        <f t="shared" ca="1" si="206"/>
        <v>7.8724195161081987</v>
      </c>
      <c r="GR22" s="16">
        <f t="shared" ca="1" si="207"/>
        <v>7.3129319347007815</v>
      </c>
      <c r="GS22" s="16">
        <f t="shared" ca="1" si="208"/>
        <v>7.6487801822660115</v>
      </c>
      <c r="GT22" s="16">
        <f t="shared" ca="1" si="209"/>
        <v>8.2680155265377682</v>
      </c>
      <c r="GU22" s="16">
        <f t="shared" ca="1" si="210"/>
        <v>7.8110084834551889</v>
      </c>
      <c r="GV22" s="16">
        <f t="shared" ca="1" si="211"/>
        <v>8.7112348936095909</v>
      </c>
      <c r="GW22" s="16">
        <f t="shared" ca="1" si="212"/>
        <v>7.3286645083543274</v>
      </c>
      <c r="GX22" s="16">
        <f t="shared" ca="1" si="213"/>
        <v>7.3722435892148601</v>
      </c>
      <c r="GY22" s="16">
        <f t="shared" ca="1" si="214"/>
        <v>8.5581222645415007</v>
      </c>
      <c r="GZ22" s="16">
        <f t="shared" ca="1" si="215"/>
        <v>8.6269970910255651</v>
      </c>
      <c r="HA22" s="16">
        <f t="shared" ca="1" si="216"/>
        <v>7.3668394866768176</v>
      </c>
      <c r="HB22" s="16">
        <f t="shared" ca="1" si="217"/>
        <v>7.3735267604454613</v>
      </c>
      <c r="HC22" s="16">
        <f t="shared" ca="1" si="218"/>
        <v>7.7274447661663732</v>
      </c>
      <c r="HD22" s="16">
        <f t="shared" ca="1" si="219"/>
        <v>8.3403436898190613</v>
      </c>
      <c r="HE22" s="16">
        <f t="shared" ca="1" si="220"/>
        <v>7.6559693175376946</v>
      </c>
      <c r="HF22" s="16">
        <f t="shared" ca="1" si="221"/>
        <v>8.1313731445128834</v>
      </c>
      <c r="HG22" s="16">
        <f t="shared" ca="1" si="222"/>
        <v>8.1691106234507771</v>
      </c>
      <c r="HH22" s="16">
        <f t="shared" ca="1" si="223"/>
        <v>7.9065506953821618</v>
      </c>
      <c r="HI22" s="16">
        <f t="shared" ca="1" si="224"/>
        <v>7.7063403856286401</v>
      </c>
      <c r="HJ22" s="16">
        <f t="shared" ca="1" si="225"/>
        <v>7.9760629677945278</v>
      </c>
      <c r="HK22" s="16">
        <f t="shared" ca="1" si="226"/>
        <v>7.8879343123964176</v>
      </c>
      <c r="HL22" s="16">
        <f t="shared" ca="1" si="227"/>
        <v>7.7123799618058673</v>
      </c>
      <c r="HM22" s="16">
        <f t="shared" ca="1" si="228"/>
        <v>7.8542250348529965</v>
      </c>
      <c r="HN22" s="16">
        <f t="shared" ca="1" si="229"/>
        <v>8.3274492277275716</v>
      </c>
      <c r="HO22" s="16">
        <f t="shared" ca="1" si="230"/>
        <v>7.9891433396950688</v>
      </c>
      <c r="HP22" s="16">
        <f t="shared" ca="1" si="231"/>
        <v>9.8712235558919499</v>
      </c>
      <c r="HQ22" s="16">
        <f t="shared" ca="1" si="232"/>
        <v>8.0654215633067565</v>
      </c>
      <c r="HR22" s="16">
        <f t="shared" ca="1" si="233"/>
        <v>7.8108552868099315</v>
      </c>
      <c r="HS22" s="16">
        <f t="shared" ca="1" si="234"/>
        <v>8.4550048141902181</v>
      </c>
      <c r="HT22" s="16">
        <f t="shared" ca="1" si="235"/>
        <v>8.3252282999797327</v>
      </c>
      <c r="HU22" s="16">
        <f t="shared" ca="1" si="236"/>
        <v>9.4561049429397617</v>
      </c>
      <c r="HV22" s="16">
        <f t="shared" ca="1" si="237"/>
        <v>7.3916752971373043</v>
      </c>
      <c r="HW22" s="16">
        <f t="shared" ca="1" si="238"/>
        <v>7.6113033932715286</v>
      </c>
      <c r="HX22" s="16">
        <f t="shared" ca="1" si="239"/>
        <v>10.121400090404702</v>
      </c>
      <c r="HY22" s="16">
        <f t="shared" ca="1" si="240"/>
        <v>7.7981762085187052</v>
      </c>
      <c r="HZ22" s="16">
        <f t="shared" ca="1" si="241"/>
        <v>7.8607136419976342</v>
      </c>
      <c r="IA22" s="16">
        <f t="shared" ca="1" si="242"/>
        <v>7.2418269347469524</v>
      </c>
      <c r="IB22" s="16">
        <f t="shared" ca="1" si="243"/>
        <v>7.6270142532942007</v>
      </c>
      <c r="IC22" s="16">
        <f t="shared" ca="1" si="244"/>
        <v>9.1017512090734201</v>
      </c>
      <c r="ID22" s="16">
        <f t="shared" ca="1" si="245"/>
        <v>8.2091525686926445</v>
      </c>
      <c r="IE22" s="16">
        <f t="shared" ca="1" si="246"/>
        <v>8.6807775284793411</v>
      </c>
      <c r="IF22" s="16">
        <f t="shared" ca="1" si="247"/>
        <v>7.7007052530872011</v>
      </c>
      <c r="IG22" s="16">
        <f t="shared" ca="1" si="248"/>
        <v>8.1136323654754126</v>
      </c>
      <c r="IH22" s="16">
        <f t="shared" ca="1" si="249"/>
        <v>8.1375296193194977</v>
      </c>
      <c r="II22" s="16">
        <f t="shared" ca="1" si="250"/>
        <v>8.4373787892258303</v>
      </c>
      <c r="IJ22" s="16">
        <f t="shared" ca="1" si="251"/>
        <v>7.0836065381011881</v>
      </c>
      <c r="IK22" s="16">
        <f t="shared" ca="1" si="252"/>
        <v>7.5132147512800636</v>
      </c>
      <c r="IL22" s="16">
        <f t="shared" ca="1" si="253"/>
        <v>7.9432956278226214</v>
      </c>
      <c r="IM22" s="16">
        <f t="shared" ca="1" si="254"/>
        <v>8.8083402243181546</v>
      </c>
      <c r="IN22" s="16">
        <f t="shared" ca="1" si="255"/>
        <v>8.6818681465952192</v>
      </c>
      <c r="IO22" s="16">
        <f t="shared" ca="1" si="256"/>
        <v>7.705023397714875</v>
      </c>
      <c r="IP22" s="16">
        <f t="shared" ca="1" si="257"/>
        <v>8.4102365962864258</v>
      </c>
      <c r="IQ22" s="16">
        <f t="shared" ca="1" si="258"/>
        <v>8.2674480213185202</v>
      </c>
      <c r="IR22" s="16">
        <f t="shared" ca="1" si="259"/>
        <v>8.2003715345480028</v>
      </c>
      <c r="IS22" s="16">
        <f t="shared" ca="1" si="260"/>
        <v>8.7198826502208178</v>
      </c>
      <c r="IT22" s="16">
        <f t="shared" ca="1" si="261"/>
        <v>8.8459098555918487</v>
      </c>
      <c r="IU22" s="16">
        <f t="shared" ca="1" si="262"/>
        <v>8.6552743436568171</v>
      </c>
      <c r="IV22" s="16">
        <f t="shared" ca="1" si="263"/>
        <v>8.3926803063022035</v>
      </c>
      <c r="IW22" s="16">
        <f t="shared" ca="1" si="264"/>
        <v>7.4698547715864798</v>
      </c>
      <c r="IX22" s="16">
        <f t="shared" ca="1" si="265"/>
        <v>8.0921144376118264</v>
      </c>
      <c r="IY22" s="16">
        <f t="shared" ca="1" si="266"/>
        <v>7.5207521145472898</v>
      </c>
      <c r="IZ22" s="16">
        <f t="shared" ca="1" si="267"/>
        <v>7.8135913912703563</v>
      </c>
      <c r="JA22" s="16">
        <f t="shared" ca="1" si="268"/>
        <v>7.6677367166090304</v>
      </c>
      <c r="JB22" s="16">
        <f t="shared" ca="1" si="269"/>
        <v>7.0737341299784804</v>
      </c>
      <c r="JC22" s="16">
        <f t="shared" ca="1" si="270"/>
        <v>8.0975979712274988</v>
      </c>
      <c r="JD22" s="16">
        <f t="shared" ca="1" si="271"/>
        <v>7.6698528393027345</v>
      </c>
      <c r="JE22" s="16">
        <f t="shared" ca="1" si="272"/>
        <v>9.2386355551325146</v>
      </c>
      <c r="JF22" s="16">
        <f t="shared" ca="1" si="273"/>
        <v>7.3904231344222895</v>
      </c>
      <c r="JG22" s="16">
        <f t="shared" ca="1" si="274"/>
        <v>7.9852883542438109</v>
      </c>
      <c r="JH22" s="16">
        <f t="shared" ca="1" si="275"/>
        <v>7.9958629303704196</v>
      </c>
      <c r="JI22" s="16">
        <f t="shared" ca="1" si="276"/>
        <v>8.4202207753206828</v>
      </c>
      <c r="JJ22" s="16">
        <f t="shared" ca="1" si="277"/>
        <v>9.0602704607053219</v>
      </c>
      <c r="JK22" s="16">
        <f t="shared" ca="1" si="278"/>
        <v>7.5126530134097589</v>
      </c>
      <c r="JL22" s="16">
        <f t="shared" ca="1" si="279"/>
        <v>8.1904170471769628</v>
      </c>
      <c r="JM22" s="16">
        <f t="shared" ca="1" si="280"/>
        <v>7.3527895254435114</v>
      </c>
      <c r="JN22" s="16">
        <f t="shared" ca="1" si="281"/>
        <v>7.5909373241386495</v>
      </c>
      <c r="JO22" s="16">
        <f t="shared" ca="1" si="282"/>
        <v>8.3358360327522192</v>
      </c>
      <c r="JP22" s="16">
        <f t="shared" ca="1" si="283"/>
        <v>7.3118545563332171</v>
      </c>
      <c r="JQ22" s="16">
        <f t="shared" ca="1" si="284"/>
        <v>7.8736901928771506</v>
      </c>
      <c r="JR22" s="16">
        <f t="shared" ca="1" si="285"/>
        <v>6.9883946956894158</v>
      </c>
      <c r="JS22" s="16">
        <f t="shared" ca="1" si="286"/>
        <v>8.1756661515520967</v>
      </c>
      <c r="JT22" s="16">
        <f t="shared" ca="1" si="287"/>
        <v>7.0890643496047359</v>
      </c>
      <c r="JU22" s="16">
        <f t="shared" ca="1" si="288"/>
        <v>6.9797544955121928</v>
      </c>
      <c r="JV22" s="16">
        <f t="shared" ca="1" si="289"/>
        <v>7.773171772324484</v>
      </c>
      <c r="JW22" s="16">
        <f t="shared" ca="1" si="290"/>
        <v>8.6412509570605707</v>
      </c>
      <c r="JX22" s="16">
        <f t="shared" ca="1" si="291"/>
        <v>6.9015261044639251</v>
      </c>
      <c r="JY22" s="16">
        <f t="shared" ca="1" si="292"/>
        <v>7.7951250424444396</v>
      </c>
      <c r="JZ22" s="16">
        <f t="shared" ca="1" si="293"/>
        <v>8.7044499727176312</v>
      </c>
      <c r="KA22" s="16">
        <f t="shared" ca="1" si="294"/>
        <v>9.2213372705210546</v>
      </c>
      <c r="KB22" s="16">
        <f t="shared" ca="1" si="295"/>
        <v>6.872172375377926</v>
      </c>
      <c r="KC22" s="16">
        <f t="shared" ca="1" si="296"/>
        <v>9.6853794160010729</v>
      </c>
      <c r="KD22" s="16">
        <f t="shared" ca="1" si="297"/>
        <v>7.8401998640505877</v>
      </c>
      <c r="KE22" s="16">
        <f t="shared" ca="1" si="298"/>
        <v>8.5382389200736402</v>
      </c>
      <c r="KF22" s="16">
        <f t="shared" ca="1" si="299"/>
        <v>8.9363964867044317</v>
      </c>
      <c r="KG22" s="16">
        <f t="shared" ca="1" si="300"/>
        <v>8.0336237840831348</v>
      </c>
      <c r="KH22" s="16">
        <f t="shared" ca="1" si="301"/>
        <v>9.4942018889342137</v>
      </c>
      <c r="KI22" s="16">
        <f t="shared" ca="1" si="302"/>
        <v>8.0095014741875179</v>
      </c>
      <c r="KJ22" s="16">
        <f t="shared" ca="1" si="303"/>
        <v>8.8506287975979046</v>
      </c>
      <c r="KK22" s="16">
        <f t="shared" ca="1" si="304"/>
        <v>7.1317440848179654</v>
      </c>
      <c r="KL22" s="16">
        <f t="shared" ca="1" si="305"/>
        <v>8.6126716422284417</v>
      </c>
      <c r="KM22" s="16">
        <f t="shared" ca="1" si="306"/>
        <v>8.5453551755608306</v>
      </c>
      <c r="KN22" s="16">
        <f t="shared" ca="1" si="307"/>
        <v>7.5599935747479163</v>
      </c>
      <c r="KO22" s="16">
        <f t="shared" ca="1" si="308"/>
        <v>8.0919848534482508</v>
      </c>
      <c r="KP22" s="16">
        <f t="shared" ca="1" si="309"/>
        <v>7.8315786328176271</v>
      </c>
      <c r="KQ22" s="16">
        <f t="shared" ca="1" si="310"/>
        <v>8.1568221803385477</v>
      </c>
      <c r="KR22" s="16">
        <f t="shared" ca="1" si="311"/>
        <v>7.4736362005280821</v>
      </c>
      <c r="KS22" s="16">
        <f t="shared" ca="1" si="312"/>
        <v>7.6567428567407614</v>
      </c>
      <c r="KT22" s="16">
        <f t="shared" ca="1" si="313"/>
        <v>7.5431860602467031</v>
      </c>
      <c r="KU22" s="16">
        <f t="shared" ca="1" si="314"/>
        <v>6.7913861389119052</v>
      </c>
      <c r="KV22" s="16">
        <f t="shared" ca="1" si="315"/>
        <v>7.3208943844115684</v>
      </c>
      <c r="KW22" s="16">
        <f t="shared" ca="1" si="316"/>
        <v>7.5819076392013116</v>
      </c>
      <c r="KX22" s="16">
        <f t="shared" ca="1" si="317"/>
        <v>8.7378102154695121</v>
      </c>
      <c r="KY22" s="16">
        <f t="shared" ca="1" si="318"/>
        <v>9.125671193719743</v>
      </c>
      <c r="KZ22" s="16">
        <f t="shared" ca="1" si="319"/>
        <v>8.2074728234875671</v>
      </c>
      <c r="LA22" s="16">
        <f t="shared" ca="1" si="320"/>
        <v>7.014467994728518</v>
      </c>
      <c r="LB22" s="16">
        <f t="shared" ca="1" si="321"/>
        <v>7.7235717399140631</v>
      </c>
      <c r="LC22" s="16">
        <f t="shared" ca="1" si="322"/>
        <v>7.2387152404884318</v>
      </c>
      <c r="LD22" s="16">
        <f t="shared" ca="1" si="323"/>
        <v>8.4520400405704503</v>
      </c>
      <c r="LE22" s="16">
        <f t="shared" ca="1" si="324"/>
        <v>7.749953819430365</v>
      </c>
      <c r="LF22" s="16">
        <f t="shared" ca="1" si="325"/>
        <v>8.7845043432136034</v>
      </c>
      <c r="LG22" s="16">
        <f t="shared" ca="1" si="326"/>
        <v>8.0572875532225972</v>
      </c>
      <c r="LH22" s="16">
        <f t="shared" ca="1" si="327"/>
        <v>9.1068306098274352</v>
      </c>
      <c r="LI22" s="16">
        <f t="shared" ca="1" si="328"/>
        <v>8.0373467163626113</v>
      </c>
      <c r="LJ22" s="16">
        <f t="shared" ca="1" si="329"/>
        <v>7.8284168375954453</v>
      </c>
      <c r="LK22" s="16">
        <f t="shared" ca="1" si="330"/>
        <v>8.1932051433885498</v>
      </c>
      <c r="LL22" s="16">
        <f t="shared" ca="1" si="331"/>
        <v>7.897427266826754</v>
      </c>
      <c r="LM22" s="16">
        <f t="shared" ca="1" si="332"/>
        <v>8.002909523802705</v>
      </c>
      <c r="LN22" s="16">
        <f t="shared" ca="1" si="333"/>
        <v>8.6116336904021846</v>
      </c>
      <c r="LO22" s="16">
        <f t="shared" ca="1" si="334"/>
        <v>7.8389955680256227</v>
      </c>
      <c r="LP22" s="16">
        <f t="shared" ca="1" si="335"/>
        <v>8.8851618381411352</v>
      </c>
      <c r="LQ22" s="16">
        <f t="shared" ca="1" si="336"/>
        <v>7.6312074608018463</v>
      </c>
      <c r="LR22" s="16">
        <f t="shared" ca="1" si="337"/>
        <v>9.2366073740364492</v>
      </c>
      <c r="LS22" s="16">
        <f t="shared" ca="1" si="338"/>
        <v>7.9203844454289403</v>
      </c>
      <c r="LT22" s="16">
        <f t="shared" ca="1" si="339"/>
        <v>8.5320256974670965</v>
      </c>
      <c r="LU22" s="16">
        <f t="shared" ca="1" si="340"/>
        <v>7.6784080752095045</v>
      </c>
      <c r="LV22" s="16">
        <f t="shared" ca="1" si="341"/>
        <v>8.6447046111051833</v>
      </c>
      <c r="LW22" s="16">
        <f t="shared" ca="1" si="342"/>
        <v>8.8726633334971492</v>
      </c>
      <c r="LX22" s="16">
        <f t="shared" ca="1" si="343"/>
        <v>7.5245153399947862</v>
      </c>
      <c r="LY22" s="16">
        <f t="shared" ca="1" si="344"/>
        <v>8.0264768419026176</v>
      </c>
      <c r="LZ22" s="16">
        <f t="shared" ca="1" si="345"/>
        <v>7.7553195152167831</v>
      </c>
      <c r="MA22" s="16">
        <f t="shared" ca="1" si="346"/>
        <v>7.8227799708734027</v>
      </c>
      <c r="MB22" s="16">
        <f t="shared" ca="1" si="347"/>
        <v>8.4485683198182322</v>
      </c>
      <c r="MC22" s="16">
        <f t="shared" ca="1" si="348"/>
        <v>9.0387916469057252</v>
      </c>
      <c r="MD22" s="16">
        <f t="shared" ca="1" si="349"/>
        <v>7.0737567938570916</v>
      </c>
      <c r="ME22" s="16">
        <f t="shared" ca="1" si="350"/>
        <v>7.0014666180413352</v>
      </c>
      <c r="MF22" s="16">
        <f t="shared" ca="1" si="351"/>
        <v>8.6417978749858779</v>
      </c>
      <c r="MG22" s="16">
        <f t="shared" ca="1" si="352"/>
        <v>6.8026039895506321</v>
      </c>
      <c r="MH22" s="16">
        <f t="shared" ca="1" si="353"/>
        <v>8.4907083245163353</v>
      </c>
      <c r="MI22" s="16">
        <f t="shared" ca="1" si="354"/>
        <v>9.2257709152405667</v>
      </c>
      <c r="MJ22" s="16">
        <f t="shared" ca="1" si="355"/>
        <v>8.1411878560556534</v>
      </c>
      <c r="MK22" s="16">
        <f t="shared" ca="1" si="356"/>
        <v>9.3350418829460331</v>
      </c>
      <c r="ML22" s="16">
        <f t="shared" ca="1" si="357"/>
        <v>7.1259703193213664</v>
      </c>
      <c r="MM22" s="16">
        <f t="shared" ca="1" si="358"/>
        <v>8.0730420235663658</v>
      </c>
      <c r="MN22" s="16">
        <f t="shared" ca="1" si="359"/>
        <v>8.1266993740730964</v>
      </c>
      <c r="MO22" s="16">
        <f t="shared" ca="1" si="360"/>
        <v>8.6350469716046163</v>
      </c>
      <c r="MP22" s="16">
        <f t="shared" ca="1" si="361"/>
        <v>6.7535251261032698</v>
      </c>
      <c r="MQ22" s="16">
        <f t="shared" ca="1" si="362"/>
        <v>8.8489053754942795</v>
      </c>
      <c r="MR22" s="16">
        <f t="shared" ca="1" si="363"/>
        <v>8.2652135690537918</v>
      </c>
      <c r="MS22" s="16">
        <f t="shared" ca="1" si="364"/>
        <v>8.5495140349049716</v>
      </c>
      <c r="MT22" s="16">
        <f t="shared" ca="1" si="365"/>
        <v>8.5246153987434798</v>
      </c>
      <c r="MU22" s="16">
        <f t="shared" ca="1" si="366"/>
        <v>7.933481226198257</v>
      </c>
      <c r="MV22" s="16">
        <f t="shared" ca="1" si="367"/>
        <v>7.26410240389193</v>
      </c>
      <c r="MW22" s="16">
        <f t="shared" ca="1" si="368"/>
        <v>7.8161864342589809</v>
      </c>
      <c r="MX22" s="16">
        <f t="shared" ca="1" si="369"/>
        <v>7.2595797535410869</v>
      </c>
      <c r="MY22" s="16">
        <f t="shared" ca="1" si="370"/>
        <v>7.3796521386515801</v>
      </c>
      <c r="MZ22" s="16">
        <f t="shared" ca="1" si="371"/>
        <v>7.8759252003373428</v>
      </c>
      <c r="NA22" s="16">
        <f t="shared" ca="1" si="372"/>
        <v>7.4592734277441535</v>
      </c>
      <c r="NB22" s="16">
        <f t="shared" ca="1" si="373"/>
        <v>7.5715001764394616</v>
      </c>
      <c r="NC22" s="16">
        <f t="shared" ca="1" si="374"/>
        <v>8.0632941755157965</v>
      </c>
      <c r="ND22" s="16">
        <f t="shared" ca="1" si="375"/>
        <v>7.5466071047319581</v>
      </c>
      <c r="NE22" s="16">
        <f t="shared" ca="1" si="376"/>
        <v>8.094001806210084</v>
      </c>
      <c r="NF22" s="16">
        <f t="shared" ca="1" si="377"/>
        <v>7.8654036427277569</v>
      </c>
      <c r="NG22" s="16">
        <f t="shared" ca="1" si="378"/>
        <v>8.3161347603398443</v>
      </c>
      <c r="NH22" s="16">
        <f t="shared" ca="1" si="379"/>
        <v>7.4663681242275075</v>
      </c>
      <c r="NI22" s="16">
        <f t="shared" ca="1" si="380"/>
        <v>7.1026047139125685</v>
      </c>
      <c r="NJ22" s="16">
        <f t="shared" ca="1" si="381"/>
        <v>7.6355506018243666</v>
      </c>
      <c r="NK22" s="16">
        <f t="shared" ca="1" si="382"/>
        <v>8.7599803137429646</v>
      </c>
      <c r="NL22" s="16">
        <f t="shared" ca="1" si="383"/>
        <v>8.4119003085817479</v>
      </c>
      <c r="NM22" s="16">
        <f t="shared" ca="1" si="384"/>
        <v>8.3863729683831583</v>
      </c>
      <c r="NN22" s="16">
        <f t="shared" ca="1" si="385"/>
        <v>8.7101421151101057</v>
      </c>
      <c r="NO22" s="16">
        <f t="shared" ca="1" si="386"/>
        <v>7.9259783192563624</v>
      </c>
      <c r="NP22" s="16">
        <f t="shared" ca="1" si="387"/>
        <v>8.0405894193607477</v>
      </c>
      <c r="NQ22" s="16">
        <f t="shared" ca="1" si="388"/>
        <v>8.968403359377632</v>
      </c>
      <c r="NR22" s="16">
        <f t="shared" ca="1" si="389"/>
        <v>7.8975499047128688</v>
      </c>
      <c r="NS22" s="16">
        <f t="shared" ca="1" si="390"/>
        <v>7.6427967091455207</v>
      </c>
      <c r="NT22" s="16">
        <f t="shared" ca="1" si="391"/>
        <v>6.9067951239273748</v>
      </c>
      <c r="NU22" s="16">
        <f t="shared" ca="1" si="392"/>
        <v>7.8267046379014049</v>
      </c>
      <c r="NV22" s="16">
        <f t="shared" ca="1" si="393"/>
        <v>7.2900924514029315</v>
      </c>
      <c r="NW22" s="16">
        <f t="shared" ca="1" si="394"/>
        <v>8.0427682658493627</v>
      </c>
      <c r="NX22" s="16">
        <f t="shared" ca="1" si="395"/>
        <v>8.6905835482088118</v>
      </c>
      <c r="NY22" s="16">
        <f t="shared" ca="1" si="396"/>
        <v>7.0195452228629085</v>
      </c>
      <c r="NZ22" s="16">
        <f t="shared" ca="1" si="397"/>
        <v>8.5914006182902511</v>
      </c>
      <c r="OA22" s="16">
        <f t="shared" ca="1" si="398"/>
        <v>7.6459791105656638</v>
      </c>
      <c r="OB22" s="16">
        <f t="shared" ca="1" si="399"/>
        <v>7.8077530419380805</v>
      </c>
      <c r="OC22" s="16">
        <f t="shared" ca="1" si="400"/>
        <v>8.1259054698300215</v>
      </c>
      <c r="OD22" s="16">
        <f t="shared" ca="1" si="401"/>
        <v>8.3096591460991949</v>
      </c>
      <c r="OE22" s="16">
        <f t="shared" ca="1" si="402"/>
        <v>8.6632975687474474</v>
      </c>
      <c r="OF22" s="16">
        <f t="shared" ca="1" si="403"/>
        <v>8.5452568523762071</v>
      </c>
      <c r="OG22" s="16">
        <f t="shared" ca="1" si="404"/>
        <v>7.8255722317761665</v>
      </c>
      <c r="OH22" s="16">
        <f t="shared" ca="1" si="405"/>
        <v>7.8024142204314675</v>
      </c>
      <c r="OI22" s="16">
        <f t="shared" ca="1" si="406"/>
        <v>7.5292440684562818</v>
      </c>
      <c r="OJ22" s="16">
        <f t="shared" ca="1" si="407"/>
        <v>7.3954222767169702</v>
      </c>
      <c r="OK22" s="16">
        <f t="shared" ca="1" si="408"/>
        <v>7.4373981972992738</v>
      </c>
      <c r="OL22" s="16">
        <f t="shared" ca="1" si="409"/>
        <v>8.4416324707918786</v>
      </c>
      <c r="OM22" s="16">
        <f t="shared" ca="1" si="410"/>
        <v>8.3370058107696412</v>
      </c>
      <c r="ON22" s="16">
        <f t="shared" ca="1" si="411"/>
        <v>6.9260022231406202</v>
      </c>
      <c r="OO22" s="16">
        <f t="shared" ca="1" si="412"/>
        <v>8.8402534455666508</v>
      </c>
      <c r="OP22" s="16">
        <f t="shared" ca="1" si="413"/>
        <v>8.6576066736164314</v>
      </c>
      <c r="OQ22" s="16">
        <f t="shared" ca="1" si="414"/>
        <v>8.7137012125087541</v>
      </c>
      <c r="OR22" s="16">
        <f t="shared" ca="1" si="415"/>
        <v>7.8742612390783639</v>
      </c>
      <c r="OS22" s="16">
        <f t="shared" ca="1" si="416"/>
        <v>7.9980067420199346</v>
      </c>
      <c r="OT22" s="16">
        <f t="shared" ca="1" si="417"/>
        <v>7.8253478850620626</v>
      </c>
      <c r="OU22" s="16">
        <f t="shared" ca="1" si="418"/>
        <v>8.1555376613277346</v>
      </c>
      <c r="OV22" s="16">
        <f t="shared" ca="1" si="419"/>
        <v>8.4818174387224801</v>
      </c>
      <c r="OW22" s="16">
        <f t="shared" ca="1" si="420"/>
        <v>8.4903571736366423</v>
      </c>
      <c r="OX22" s="16">
        <f t="shared" ca="1" si="421"/>
        <v>7.4549704837031818</v>
      </c>
      <c r="OY22" s="16">
        <f t="shared" ca="1" si="422"/>
        <v>8.4048535185293556</v>
      </c>
      <c r="OZ22" s="16">
        <f t="shared" ca="1" si="423"/>
        <v>8.4391376773131945</v>
      </c>
      <c r="PA22" s="16">
        <f t="shared" ca="1" si="424"/>
        <v>7.720383239023545</v>
      </c>
      <c r="PB22" s="16">
        <f t="shared" ca="1" si="425"/>
        <v>8.0354412791080474</v>
      </c>
      <c r="PC22" s="16">
        <f t="shared" ca="1" si="426"/>
        <v>8.4128172794361156</v>
      </c>
      <c r="PD22" s="16">
        <f t="shared" ca="1" si="427"/>
        <v>9.0482439200170806</v>
      </c>
      <c r="PE22" s="16">
        <f t="shared" ca="1" si="428"/>
        <v>7.2554079228829949</v>
      </c>
      <c r="PF22" s="16">
        <f t="shared" ca="1" si="429"/>
        <v>8.5463888913635166</v>
      </c>
      <c r="PG22" s="16">
        <f t="shared" ca="1" si="430"/>
        <v>7.8993441784851424</v>
      </c>
      <c r="PH22" s="16">
        <f t="shared" ca="1" si="431"/>
        <v>7.2515424335400613</v>
      </c>
      <c r="PI22" s="16">
        <f t="shared" ca="1" si="432"/>
        <v>7.6903754859780236</v>
      </c>
      <c r="PJ22" s="16">
        <f t="shared" ca="1" si="433"/>
        <v>6.9898394592382003</v>
      </c>
      <c r="PK22" s="16">
        <f t="shared" ca="1" si="434"/>
        <v>9.0706386984008436</v>
      </c>
      <c r="PL22" s="16">
        <f t="shared" ca="1" si="435"/>
        <v>7.4498569534116434</v>
      </c>
      <c r="PM22" s="16">
        <f t="shared" ca="1" si="436"/>
        <v>7.4200775052868133</v>
      </c>
      <c r="PN22" s="16">
        <f t="shared" ca="1" si="437"/>
        <v>8.696594314166525</v>
      </c>
      <c r="PO22" s="16">
        <f t="shared" ca="1" si="438"/>
        <v>7.6086589907401159</v>
      </c>
      <c r="PP22" s="16">
        <f t="shared" ca="1" si="439"/>
        <v>7.7291877376302311</v>
      </c>
      <c r="PQ22" s="16">
        <f t="shared" ca="1" si="440"/>
        <v>9.0765133712453192</v>
      </c>
      <c r="PR22" s="16">
        <f t="shared" ca="1" si="441"/>
        <v>7.4605911669345488</v>
      </c>
      <c r="PS22" s="16">
        <f t="shared" ca="1" si="442"/>
        <v>7.6417490723221038</v>
      </c>
      <c r="PT22" s="16">
        <f t="shared" ca="1" si="443"/>
        <v>7.7941547954434398</v>
      </c>
      <c r="PU22" s="16">
        <f t="shared" ca="1" si="444"/>
        <v>8.1824319942328003</v>
      </c>
      <c r="PV22" s="16">
        <f t="shared" ca="1" si="445"/>
        <v>7.7670182417360065</v>
      </c>
      <c r="PW22" s="16">
        <f t="shared" ca="1" si="446"/>
        <v>7.9722025965311705</v>
      </c>
      <c r="PX22" s="16">
        <f t="shared" ca="1" si="447"/>
        <v>8.1540997555628003</v>
      </c>
      <c r="PY22" s="16">
        <f t="shared" ca="1" si="448"/>
        <v>7.5164567432092726</v>
      </c>
      <c r="PZ22" s="16">
        <f t="shared" ca="1" si="449"/>
        <v>7.0178004499678428</v>
      </c>
      <c r="QA22" s="16">
        <f t="shared" ca="1" si="450"/>
        <v>7.7850473216671752</v>
      </c>
      <c r="QB22" s="16">
        <f t="shared" ca="1" si="451"/>
        <v>8.4211233056811174</v>
      </c>
      <c r="QC22" s="16">
        <f t="shared" ca="1" si="452"/>
        <v>9.1812765129372469</v>
      </c>
      <c r="QD22" s="16">
        <f t="shared" ca="1" si="453"/>
        <v>7.7658271316040528</v>
      </c>
      <c r="QE22" s="16">
        <f t="shared" ca="1" si="454"/>
        <v>8.2294951775157372</v>
      </c>
      <c r="QF22" s="16">
        <f t="shared" ca="1" si="455"/>
        <v>7.456996490094693</v>
      </c>
      <c r="QG22" s="16">
        <f t="shared" ca="1" si="456"/>
        <v>7.6288765686525837</v>
      </c>
      <c r="QH22" s="16">
        <f t="shared" ca="1" si="457"/>
        <v>8.6564790137552716</v>
      </c>
      <c r="QI22" s="16">
        <f t="shared" ca="1" si="458"/>
        <v>8.0660840230939641</v>
      </c>
      <c r="QJ22" s="16">
        <f t="shared" ca="1" si="459"/>
        <v>8.7960410211957214</v>
      </c>
      <c r="QK22" s="16">
        <f t="shared" ca="1" si="460"/>
        <v>7.3090499600579975</v>
      </c>
      <c r="QL22" s="16">
        <f t="shared" ca="1" si="461"/>
        <v>7.0630086938991381</v>
      </c>
      <c r="QM22" s="16">
        <f t="shared" ca="1" si="462"/>
        <v>7.9297697435860561</v>
      </c>
      <c r="QN22" s="16">
        <f t="shared" ca="1" si="463"/>
        <v>7.7319146336093647</v>
      </c>
      <c r="QO22" s="16">
        <f t="shared" ca="1" si="464"/>
        <v>8.4470093161446496</v>
      </c>
      <c r="QP22" s="16">
        <f t="shared" ca="1" si="465"/>
        <v>8.4298452957845988</v>
      </c>
      <c r="QQ22" s="16">
        <f t="shared" ca="1" si="466"/>
        <v>8.4121473931185946</v>
      </c>
      <c r="QR22" s="16">
        <f t="shared" ca="1" si="467"/>
        <v>8.2862253228996128</v>
      </c>
      <c r="QS22" s="16">
        <f t="shared" ca="1" si="468"/>
        <v>7.8846292339181128</v>
      </c>
      <c r="QT22" s="16">
        <f t="shared" ca="1" si="469"/>
        <v>7.5773337247623136</v>
      </c>
      <c r="QU22" s="16">
        <f t="shared" ca="1" si="470"/>
        <v>7.685946946405779</v>
      </c>
      <c r="QV22" s="16">
        <f t="shared" ca="1" si="471"/>
        <v>7.1668030335206101</v>
      </c>
      <c r="QW22" s="16">
        <f t="shared" ca="1" si="472"/>
        <v>6.8294029494966866</v>
      </c>
      <c r="QX22" s="16">
        <f t="shared" ca="1" si="473"/>
        <v>7.7510250756622012</v>
      </c>
      <c r="QY22" s="16">
        <f t="shared" ca="1" si="474"/>
        <v>8.7453296917116674</v>
      </c>
      <c r="QZ22" s="16">
        <f t="shared" ca="1" si="475"/>
        <v>8.7147499284972554</v>
      </c>
      <c r="RA22" s="16">
        <f t="shared" ca="1" si="476"/>
        <v>8.5745265967509816</v>
      </c>
      <c r="RB22" s="16">
        <f t="shared" ca="1" si="477"/>
        <v>7.3970942438830756</v>
      </c>
      <c r="RC22" s="16">
        <f t="shared" ca="1" si="478"/>
        <v>8.0498743337788774</v>
      </c>
      <c r="RD22" s="16">
        <f t="shared" ca="1" si="479"/>
        <v>7.0713916940596615</v>
      </c>
      <c r="RE22" s="16">
        <f t="shared" ca="1" si="480"/>
        <v>7.9356307516996401</v>
      </c>
      <c r="RF22" s="16">
        <f t="shared" ca="1" si="481"/>
        <v>7.5430344346821396</v>
      </c>
      <c r="RG22" s="16">
        <f t="shared" ca="1" si="482"/>
        <v>8.6637781748969456</v>
      </c>
      <c r="RH22" s="16">
        <f t="shared" ca="1" si="483"/>
        <v>8.2631435026913085</v>
      </c>
      <c r="RI22" s="16">
        <f t="shared" ca="1" si="484"/>
        <v>7.7152204198303354</v>
      </c>
      <c r="RJ22" s="16">
        <f t="shared" ca="1" si="485"/>
        <v>7.5749716521520707</v>
      </c>
      <c r="RK22" s="16">
        <f t="shared" ca="1" si="486"/>
        <v>6.3265789449066236</v>
      </c>
      <c r="RL22" s="16">
        <f t="shared" ca="1" si="487"/>
        <v>8.1373498549133103</v>
      </c>
      <c r="RM22" s="16">
        <f t="shared" ca="1" si="488"/>
        <v>8.384180731196393</v>
      </c>
      <c r="RN22" s="16">
        <f t="shared" ca="1" si="489"/>
        <v>7.6180494829650458</v>
      </c>
      <c r="RO22" s="16">
        <f t="shared" ca="1" si="490"/>
        <v>7.9917333894278784</v>
      </c>
      <c r="RP22" s="16">
        <f t="shared" ca="1" si="491"/>
        <v>7.7759482518291838</v>
      </c>
      <c r="RQ22" s="16">
        <f t="shared" ca="1" si="492"/>
        <v>7.9179082696432976</v>
      </c>
      <c r="RR22" s="16">
        <f t="shared" ca="1" si="493"/>
        <v>7.3956867709325671</v>
      </c>
      <c r="RS22" s="16">
        <f t="shared" ca="1" si="494"/>
        <v>6.9279179930810981</v>
      </c>
      <c r="RT22" s="16">
        <f t="shared" ca="1" si="495"/>
        <v>8.4221609861499527</v>
      </c>
      <c r="RU22" s="16">
        <f t="shared" ca="1" si="496"/>
        <v>8.1943828910415224</v>
      </c>
      <c r="RV22" s="16">
        <f t="shared" ca="1" si="497"/>
        <v>8.3131298624747956</v>
      </c>
      <c r="RW22" s="16">
        <f t="shared" ca="1" si="498"/>
        <v>8.6610901202553521</v>
      </c>
      <c r="RX22" s="16">
        <f t="shared" ca="1" si="499"/>
        <v>7.649679522343674</v>
      </c>
      <c r="RY22" s="16">
        <f t="shared" ca="1" si="500"/>
        <v>8.0660770932159327</v>
      </c>
      <c r="RZ22" s="16">
        <f t="shared" ca="1" si="501"/>
        <v>8.860031969318646</v>
      </c>
      <c r="SA22" s="16">
        <f t="shared" ca="1" si="502"/>
        <v>6.9380774019176075</v>
      </c>
      <c r="SB22" s="16">
        <f t="shared" ca="1" si="503"/>
        <v>8.5567684923854408</v>
      </c>
      <c r="SC22" s="16">
        <f t="shared" ca="1" si="504"/>
        <v>7.260082708569251</v>
      </c>
      <c r="SD22" s="16">
        <f t="shared" ca="1" si="505"/>
        <v>8.1697770918642281</v>
      </c>
      <c r="SE22" s="16">
        <f t="shared" ca="1" si="506"/>
        <v>7.2977832162188152</v>
      </c>
      <c r="SF22" s="16">
        <f t="shared" ca="1" si="507"/>
        <v>7.7844048131468746</v>
      </c>
      <c r="SG22" s="16">
        <f t="shared" ca="1" si="508"/>
        <v>8.5937089035121268</v>
      </c>
      <c r="SH22" s="16">
        <f t="shared" ca="1" si="509"/>
        <v>8.2426664778389362</v>
      </c>
      <c r="SI22" s="16">
        <f t="shared" ca="1" si="510"/>
        <v>8.8358006378495482</v>
      </c>
      <c r="SJ22" s="16">
        <f t="shared" ca="1" si="511"/>
        <v>9.056198733008145</v>
      </c>
      <c r="SK22" s="16">
        <f t="shared" ca="1" si="512"/>
        <v>7.5943833869831074</v>
      </c>
      <c r="SL22" s="16">
        <f t="shared" ca="1" si="513"/>
        <v>7.1854042408975518</v>
      </c>
      <c r="SM22" s="16">
        <f t="shared" ca="1" si="514"/>
        <v>8.0658718551880249</v>
      </c>
      <c r="SN22" s="16">
        <f t="shared" ca="1" si="515"/>
        <v>7.6957957321871353</v>
      </c>
      <c r="SO22" s="16">
        <f t="shared" ca="1" si="516"/>
        <v>8.143856847998677</v>
      </c>
      <c r="SP22" s="16">
        <f t="shared" ca="1" si="517"/>
        <v>8.2115934937149895</v>
      </c>
      <c r="SQ22" s="16">
        <f t="shared" ca="1" si="518"/>
        <v>8.5960883199245988</v>
      </c>
      <c r="SR22" s="16">
        <f t="shared" ca="1" si="519"/>
        <v>8.0137774596930118</v>
      </c>
      <c r="SS22" s="16">
        <f t="shared" ca="1" si="520"/>
        <v>8.2503402029349591</v>
      </c>
      <c r="ST22" s="16">
        <f t="shared" ca="1" si="521"/>
        <v>8.9527175138566335</v>
      </c>
      <c r="SU22" s="16">
        <f t="shared" ca="1" si="522"/>
        <v>9.0526881368305663</v>
      </c>
      <c r="SV22" s="16">
        <f t="shared" ca="1" si="523"/>
        <v>8.0730893287205081</v>
      </c>
      <c r="SW22" s="16">
        <f t="shared" ca="1" si="524"/>
        <v>7.9372514820168165</v>
      </c>
      <c r="SX22" s="16">
        <f t="shared" ca="1" si="525"/>
        <v>7.5661413201495593</v>
      </c>
      <c r="SY22" s="16">
        <f t="shared" ca="1" si="526"/>
        <v>8.6708467114156544</v>
      </c>
      <c r="SZ22" s="16">
        <f t="shared" ca="1" si="527"/>
        <v>7.7479403844811054</v>
      </c>
      <c r="TA22" s="16">
        <f t="shared" ca="1" si="528"/>
        <v>9.2441251875418686</v>
      </c>
      <c r="TB22" s="16">
        <f t="shared" ca="1" si="529"/>
        <v>8.1428500679967915</v>
      </c>
      <c r="TC22" s="16">
        <f t="shared" ca="1" si="530"/>
        <v>7.3655770138288021</v>
      </c>
      <c r="TD22" s="16">
        <f t="shared" ca="1" si="531"/>
        <v>7.0699387094039805</v>
      </c>
      <c r="TE22" s="16">
        <f t="shared" ca="1" si="532"/>
        <v>7.1790321355138937</v>
      </c>
      <c r="TF22" s="16">
        <f t="shared" ca="1" si="533"/>
        <v>9.0315680257810751</v>
      </c>
      <c r="TG22" s="16">
        <f t="shared" ca="1" si="534"/>
        <v>8.754322611904092</v>
      </c>
      <c r="TH22" s="16">
        <f t="shared" ca="1" si="535"/>
        <v>8.2502469210902571</v>
      </c>
      <c r="TI22" s="16">
        <f t="shared" ca="1" si="536"/>
        <v>8.1488704031695605</v>
      </c>
      <c r="TJ22" s="16">
        <f t="shared" ca="1" si="537"/>
        <v>8.4113356602600859</v>
      </c>
      <c r="TK22" s="16">
        <f t="shared" ca="1" si="538"/>
        <v>7.5542269066438115</v>
      </c>
      <c r="TL22" s="16">
        <f t="shared" ca="1" si="539"/>
        <v>7.1769027873971289</v>
      </c>
      <c r="TM22" s="16">
        <f t="shared" ca="1" si="540"/>
        <v>7.9251377175792053</v>
      </c>
      <c r="TN22" s="16">
        <f t="shared" ca="1" si="541"/>
        <v>7.7694241976055292</v>
      </c>
      <c r="TO22" s="16">
        <f t="shared" ca="1" si="542"/>
        <v>7.9331336620349138</v>
      </c>
      <c r="TP22" s="16">
        <f t="shared" ca="1" si="543"/>
        <v>8.3101678896574551</v>
      </c>
      <c r="TQ22" s="16">
        <f t="shared" ca="1" si="544"/>
        <v>8.0174600164654439</v>
      </c>
      <c r="TR22" s="16">
        <f t="shared" ca="1" si="545"/>
        <v>8.0918081916864271</v>
      </c>
      <c r="TS22" s="16">
        <f t="shared" ca="1" si="546"/>
        <v>8.3468792636627658</v>
      </c>
      <c r="TT22" s="16">
        <f t="shared" ca="1" si="547"/>
        <v>7.8858873010913424</v>
      </c>
      <c r="TU22" s="16">
        <f t="shared" ca="1" si="548"/>
        <v>8.1879562925747233</v>
      </c>
      <c r="TV22" s="16">
        <f t="shared" ca="1" si="549"/>
        <v>8.0495463114368029</v>
      </c>
      <c r="TW22" s="16">
        <f t="shared" ca="1" si="550"/>
        <v>8.5331539660652815</v>
      </c>
      <c r="TX22" s="16">
        <f t="shared" ca="1" si="551"/>
        <v>7.7909635047849601</v>
      </c>
      <c r="TY22" s="16">
        <f t="shared" ca="1" si="552"/>
        <v>7.6221050226815557</v>
      </c>
      <c r="TZ22" s="16">
        <f t="shared" ca="1" si="553"/>
        <v>8.6177067510142376</v>
      </c>
      <c r="UA22" s="16">
        <f t="shared" ca="1" si="554"/>
        <v>8.3684652256505334</v>
      </c>
      <c r="UB22" s="16">
        <f t="shared" ca="1" si="555"/>
        <v>7.7498658745013111</v>
      </c>
      <c r="UC22" s="16">
        <f t="shared" ca="1" si="556"/>
        <v>8.0415816893696572</v>
      </c>
      <c r="UD22" s="16">
        <f t="shared" ca="1" si="557"/>
        <v>7.7303262962658117</v>
      </c>
      <c r="UE22" s="16">
        <f t="shared" ca="1" si="558"/>
        <v>7.382016665581971</v>
      </c>
      <c r="UF22" s="16">
        <f t="shared" ca="1" si="559"/>
        <v>7.9589028676433102</v>
      </c>
      <c r="UG22" s="16">
        <f t="shared" ca="1" si="560"/>
        <v>8.2134023007017838</v>
      </c>
      <c r="UH22" s="16">
        <f t="shared" ca="1" si="561"/>
        <v>6.8927561696640964</v>
      </c>
      <c r="UI22" s="16">
        <f t="shared" ca="1" si="562"/>
        <v>7.6286835366472898</v>
      </c>
      <c r="UJ22" s="16">
        <f t="shared" ca="1" si="563"/>
        <v>8.0276154966561961</v>
      </c>
      <c r="UK22" s="16">
        <f t="shared" ca="1" si="564"/>
        <v>6.6939172237143163</v>
      </c>
      <c r="UL22" s="16">
        <f t="shared" ca="1" si="565"/>
        <v>6.2659689042040716</v>
      </c>
      <c r="UM22" s="16">
        <f t="shared" ca="1" si="566"/>
        <v>8.5624981733024867</v>
      </c>
      <c r="UN22" s="16">
        <f t="shared" ca="1" si="567"/>
        <v>7.5053696019776224</v>
      </c>
      <c r="UO22" s="16">
        <f t="shared" ca="1" si="568"/>
        <v>7.7543274871531844</v>
      </c>
      <c r="UP22" s="16">
        <f t="shared" ca="1" si="569"/>
        <v>7.9783159645735733</v>
      </c>
      <c r="UQ22" s="16">
        <f t="shared" ca="1" si="570"/>
        <v>7.1963858455954703</v>
      </c>
      <c r="UR22" s="16">
        <f t="shared" ca="1" si="571"/>
        <v>7.1031581952665643</v>
      </c>
      <c r="US22" s="16">
        <f t="shared" ca="1" si="572"/>
        <v>7.9316415733273216</v>
      </c>
      <c r="UT22" s="16">
        <f t="shared" ca="1" si="573"/>
        <v>7.9546223750651013</v>
      </c>
      <c r="UU22" s="16">
        <f t="shared" ca="1" si="574"/>
        <v>9.4118654738074561</v>
      </c>
      <c r="UV22" s="16">
        <f t="shared" ca="1" si="575"/>
        <v>7.9674950282509638</v>
      </c>
      <c r="UW22" s="16">
        <f t="shared" ca="1" si="576"/>
        <v>9.05277470118547</v>
      </c>
      <c r="UX22" s="16">
        <f t="shared" ca="1" si="577"/>
        <v>7.1528674346657155</v>
      </c>
      <c r="UY22" s="16">
        <f t="shared" ca="1" si="578"/>
        <v>7.712225321135139</v>
      </c>
      <c r="UZ22" s="16">
        <f t="shared" ca="1" si="579"/>
        <v>7.7706023194090985</v>
      </c>
      <c r="VA22" s="16">
        <f t="shared" ca="1" si="580"/>
        <v>8.1140927987197884</v>
      </c>
      <c r="VB22" s="16">
        <f t="shared" ca="1" si="581"/>
        <v>8.3709837629937347</v>
      </c>
      <c r="VC22" s="16">
        <f t="shared" ca="1" si="582"/>
        <v>8.6462567548832148</v>
      </c>
      <c r="VD22" s="16">
        <f t="shared" ca="1" si="583"/>
        <v>8.3747474123895138</v>
      </c>
      <c r="VE22" s="16">
        <f t="shared" ca="1" si="584"/>
        <v>7.9346199292204265</v>
      </c>
      <c r="VF22" s="16">
        <f t="shared" ca="1" si="585"/>
        <v>9.6668886439536212</v>
      </c>
      <c r="VG22" s="16">
        <f t="shared" ca="1" si="586"/>
        <v>8.1033312917255174</v>
      </c>
      <c r="VH22" s="16">
        <f t="shared" ca="1" si="587"/>
        <v>6.8330523564649184</v>
      </c>
      <c r="VI22" s="16">
        <f t="shared" ca="1" si="588"/>
        <v>8.2396226973705602</v>
      </c>
      <c r="VJ22" s="16">
        <f t="shared" ca="1" si="589"/>
        <v>7.2445679693545868</v>
      </c>
      <c r="VK22" s="16">
        <f t="shared" ca="1" si="590"/>
        <v>8.7849705371662594</v>
      </c>
      <c r="VL22" s="16">
        <f t="shared" ca="1" si="591"/>
        <v>7.7468373848786873</v>
      </c>
      <c r="VM22" s="16">
        <f t="shared" ca="1" si="592"/>
        <v>8.142813264992899</v>
      </c>
      <c r="VN22" s="16">
        <f t="shared" ca="1" si="593"/>
        <v>8.3867314837949021</v>
      </c>
      <c r="VO22" s="16">
        <f t="shared" ca="1" si="594"/>
        <v>8.360681303630642</v>
      </c>
      <c r="VP22" s="16">
        <f t="shared" ca="1" si="595"/>
        <v>7.8099877625261405</v>
      </c>
      <c r="VQ22" s="16">
        <f t="shared" ca="1" si="596"/>
        <v>7.1397286909950832</v>
      </c>
      <c r="VR22" s="16">
        <f t="shared" ca="1" si="597"/>
        <v>8.267029877177718</v>
      </c>
      <c r="VS22" s="16">
        <f t="shared" ca="1" si="598"/>
        <v>7.3416434622259734</v>
      </c>
      <c r="VT22" s="16">
        <f t="shared" ca="1" si="599"/>
        <v>8.1020768403513337</v>
      </c>
      <c r="VU22" s="16">
        <f t="shared" ca="1" si="600"/>
        <v>7.9894914065177529</v>
      </c>
      <c r="VV22" s="16">
        <f t="shared" ca="1" si="601"/>
        <v>8.4908591254270647</v>
      </c>
      <c r="VW22" s="16">
        <f t="shared" ca="1" si="602"/>
        <v>7.8008801862981088</v>
      </c>
      <c r="VX22" s="16">
        <f t="shared" ca="1" si="603"/>
        <v>7.7988580044756555</v>
      </c>
      <c r="VY22" s="16">
        <f t="shared" ca="1" si="604"/>
        <v>8.2562842498103706</v>
      </c>
      <c r="VZ22" s="16">
        <f t="shared" ca="1" si="605"/>
        <v>9.2090676864578764</v>
      </c>
      <c r="WA22" s="16">
        <f t="shared" ca="1" si="606"/>
        <v>7.2415094110181224</v>
      </c>
      <c r="WB22" s="16">
        <f t="shared" ca="1" si="607"/>
        <v>8.138976237191093</v>
      </c>
      <c r="WC22" s="16">
        <f t="shared" ca="1" si="608"/>
        <v>10.105924695735663</v>
      </c>
      <c r="WD22" s="16">
        <f t="shared" ca="1" si="609"/>
        <v>7.2045014341756604</v>
      </c>
      <c r="WE22" s="16">
        <f t="shared" ca="1" si="610"/>
        <v>8.3937495033665588</v>
      </c>
      <c r="WF22" s="16">
        <f t="shared" ca="1" si="611"/>
        <v>6.9355957949178046</v>
      </c>
      <c r="WG22" s="16">
        <f t="shared" ca="1" si="612"/>
        <v>7.1475333687159406</v>
      </c>
      <c r="WH22" s="16">
        <f t="shared" ca="1" si="613"/>
        <v>7.5947102874693453</v>
      </c>
      <c r="WI22" s="16">
        <f t="shared" ca="1" si="614"/>
        <v>8.0907362055934762</v>
      </c>
      <c r="WJ22" s="16">
        <f t="shared" ca="1" si="615"/>
        <v>7.9689799182740675</v>
      </c>
      <c r="WK22" s="16">
        <f t="shared" ca="1" si="616"/>
        <v>7.6802774299830787</v>
      </c>
      <c r="WL22" s="16">
        <f t="shared" ca="1" si="617"/>
        <v>7.7918168941461108</v>
      </c>
      <c r="WM22" s="16">
        <f t="shared" ca="1" si="618"/>
        <v>7.0929405933802077</v>
      </c>
      <c r="WN22" s="16">
        <f t="shared" ca="1" si="619"/>
        <v>7.9676080302298571</v>
      </c>
      <c r="WO22" s="16">
        <f t="shared" ca="1" si="620"/>
        <v>8.745336522175684</v>
      </c>
      <c r="WP22" s="16">
        <f t="shared" ca="1" si="621"/>
        <v>9.3046646910928228</v>
      </c>
      <c r="WQ22" s="16">
        <f t="shared" ca="1" si="622"/>
        <v>8.6534392347321116</v>
      </c>
      <c r="WR22" s="16">
        <f t="shared" ca="1" si="623"/>
        <v>7.8817570678398603</v>
      </c>
      <c r="WS22" s="16">
        <f t="shared" ca="1" si="624"/>
        <v>8.2139805944877988</v>
      </c>
      <c r="WT22" s="16">
        <f t="shared" ca="1" si="625"/>
        <v>8.5111408546154976</v>
      </c>
      <c r="WU22" s="16">
        <f t="shared" ca="1" si="626"/>
        <v>8.0052854674909657</v>
      </c>
      <c r="WV22" s="16">
        <f t="shared" ca="1" si="627"/>
        <v>6.4852531785367606</v>
      </c>
      <c r="WW22" s="16">
        <f t="shared" ca="1" si="628"/>
        <v>7.7444247100344681</v>
      </c>
      <c r="WX22" s="16">
        <f t="shared" ca="1" si="629"/>
        <v>8.4699374274079364</v>
      </c>
      <c r="WY22" s="16">
        <f t="shared" ca="1" si="630"/>
        <v>7.7462857310931996</v>
      </c>
      <c r="WZ22" s="16">
        <f t="shared" ca="1" si="631"/>
        <v>7.6090167086859859</v>
      </c>
      <c r="XA22" s="16">
        <f t="shared" ca="1" si="632"/>
        <v>7.2673319195303341</v>
      </c>
      <c r="XB22" s="16">
        <f t="shared" ca="1" si="633"/>
        <v>7.6546305340645064</v>
      </c>
      <c r="XC22" s="16">
        <f t="shared" ca="1" si="634"/>
        <v>7.4927795768472301</v>
      </c>
      <c r="XD22" s="16">
        <f t="shared" ca="1" si="635"/>
        <v>8.1744800447088437</v>
      </c>
      <c r="XE22" s="16">
        <f t="shared" ca="1" si="636"/>
        <v>8.3575001639639908</v>
      </c>
      <c r="XF22" s="16">
        <f t="shared" ca="1" si="637"/>
        <v>7.1747983195150988</v>
      </c>
      <c r="XG22" s="16">
        <f t="shared" ca="1" si="638"/>
        <v>8.1647932760193349</v>
      </c>
      <c r="XH22" s="16">
        <f t="shared" ca="1" si="639"/>
        <v>7.9926704320695512</v>
      </c>
      <c r="XI22" s="16">
        <f t="shared" ca="1" si="640"/>
        <v>7.4140598865357337</v>
      </c>
      <c r="XJ22" s="16">
        <f t="shared" ca="1" si="641"/>
        <v>7.5686903361145852</v>
      </c>
      <c r="XK22" s="16">
        <f t="shared" ca="1" si="642"/>
        <v>7.5752433729815376</v>
      </c>
      <c r="XL22" s="16">
        <f t="shared" ca="1" si="643"/>
        <v>8.8989717598071252</v>
      </c>
      <c r="XM22" s="16">
        <f t="shared" ca="1" si="644"/>
        <v>8.2713125780877483</v>
      </c>
      <c r="XN22" s="16">
        <f t="shared" ca="1" si="645"/>
        <v>8.9460789959130569</v>
      </c>
      <c r="XO22" s="16">
        <f t="shared" ca="1" si="646"/>
        <v>8.0978403524585953</v>
      </c>
      <c r="XP22" s="16">
        <f t="shared" ca="1" si="647"/>
        <v>8.4365230494963921</v>
      </c>
      <c r="XQ22" s="16">
        <f t="shared" ca="1" si="648"/>
        <v>7.859395032299715</v>
      </c>
      <c r="XR22" s="16">
        <f t="shared" ca="1" si="649"/>
        <v>7.7374494170929617</v>
      </c>
      <c r="XS22" s="16">
        <f t="shared" ca="1" si="650"/>
        <v>6.871750238264398</v>
      </c>
      <c r="XT22" s="16">
        <f t="shared" ca="1" si="651"/>
        <v>8.0936841597494169</v>
      </c>
      <c r="XU22" s="16">
        <f t="shared" ca="1" si="652"/>
        <v>8.3007053909149882</v>
      </c>
      <c r="XV22" s="16">
        <f t="shared" ca="1" si="653"/>
        <v>9.0298145508737715</v>
      </c>
      <c r="XW22" s="16">
        <f t="shared" ca="1" si="654"/>
        <v>9.2172803804373622</v>
      </c>
      <c r="XX22" s="16">
        <f t="shared" ca="1" si="655"/>
        <v>8.043953957039145</v>
      </c>
      <c r="XY22" s="16">
        <f t="shared" ca="1" si="656"/>
        <v>6.934316604914053</v>
      </c>
      <c r="XZ22" s="16">
        <f t="shared" ca="1" si="657"/>
        <v>7.0707372749651025</v>
      </c>
      <c r="YA22" s="16">
        <f t="shared" ca="1" si="658"/>
        <v>7.8223941756142805</v>
      </c>
      <c r="YB22" s="16">
        <f t="shared" ca="1" si="659"/>
        <v>9.3871529631447856</v>
      </c>
      <c r="YC22" s="16">
        <f t="shared" ca="1" si="660"/>
        <v>8.7062951270631199</v>
      </c>
      <c r="YD22" s="16">
        <f t="shared" ca="1" si="661"/>
        <v>7.9920659013859057</v>
      </c>
      <c r="YE22" s="16">
        <f t="shared" ca="1" si="662"/>
        <v>8.2622988003247357</v>
      </c>
      <c r="YF22" s="16">
        <f t="shared" ca="1" si="663"/>
        <v>6.9188369096916214</v>
      </c>
      <c r="YG22" s="16">
        <f t="shared" ca="1" si="664"/>
        <v>8.079720388552591</v>
      </c>
      <c r="YH22" s="16">
        <f t="shared" ca="1" si="665"/>
        <v>8.0234086364940751</v>
      </c>
      <c r="YI22" s="16">
        <f t="shared" ca="1" si="666"/>
        <v>7.0709403865015057</v>
      </c>
      <c r="YJ22" s="16">
        <f t="shared" ca="1" si="667"/>
        <v>8.6860052589678531</v>
      </c>
      <c r="YK22" s="16">
        <f t="shared" ca="1" si="668"/>
        <v>7.3989129434942456</v>
      </c>
      <c r="YL22" s="16">
        <f t="shared" ca="1" si="669"/>
        <v>8.9116869577814679</v>
      </c>
      <c r="YM22" s="16">
        <f t="shared" ca="1" si="670"/>
        <v>7.6836042039202246</v>
      </c>
      <c r="YN22" s="16">
        <f t="shared" ca="1" si="671"/>
        <v>7.2892094779598953</v>
      </c>
      <c r="YO22" s="16">
        <f t="shared" ca="1" si="672"/>
        <v>8.1374213313769825</v>
      </c>
      <c r="YP22" s="16">
        <f t="shared" ca="1" si="673"/>
        <v>7.8575696318911401</v>
      </c>
      <c r="YQ22" s="16">
        <f t="shared" ca="1" si="674"/>
        <v>8.0337794159494536</v>
      </c>
      <c r="YR22" s="16">
        <f t="shared" ca="1" si="675"/>
        <v>8.2982791730051613</v>
      </c>
      <c r="YS22" s="16">
        <f t="shared" ca="1" si="676"/>
        <v>6.5367480191411227</v>
      </c>
      <c r="YT22" s="16">
        <f t="shared" ca="1" si="677"/>
        <v>7.948345972626746</v>
      </c>
      <c r="YU22" s="16">
        <f t="shared" ca="1" si="678"/>
        <v>8.323138272076104</v>
      </c>
      <c r="YV22" s="16">
        <f t="shared" ca="1" si="679"/>
        <v>7.8738581652235062</v>
      </c>
      <c r="YW22" s="16">
        <f t="shared" ca="1" si="680"/>
        <v>7.5730191612995927</v>
      </c>
      <c r="YX22" s="16">
        <f t="shared" ca="1" si="681"/>
        <v>8.1430357309935175</v>
      </c>
      <c r="YY22" s="16">
        <f t="shared" ca="1" si="682"/>
        <v>8.213368245793486</v>
      </c>
      <c r="YZ22" s="16">
        <f t="shared" ca="1" si="683"/>
        <v>7.3236725753880405</v>
      </c>
      <c r="ZA22" s="16">
        <f t="shared" ca="1" si="684"/>
        <v>9.3189795326954723</v>
      </c>
      <c r="ZB22" s="16">
        <f t="shared" ca="1" si="685"/>
        <v>7.770996569283156</v>
      </c>
      <c r="ZC22" s="16">
        <f t="shared" ca="1" si="686"/>
        <v>7.28275618657546</v>
      </c>
      <c r="ZD22" s="16">
        <f t="shared" ca="1" si="687"/>
        <v>8.4355614555388403</v>
      </c>
      <c r="ZE22" s="16">
        <f t="shared" ca="1" si="688"/>
        <v>7.7450768161836923</v>
      </c>
      <c r="ZF22" s="16">
        <f t="shared" ca="1" si="689"/>
        <v>7.6655927974750524</v>
      </c>
      <c r="ZG22" s="16">
        <f t="shared" ca="1" si="690"/>
        <v>7.2812924689951402</v>
      </c>
      <c r="ZH22" s="16">
        <f t="shared" ca="1" si="691"/>
        <v>7.6497863629505094</v>
      </c>
      <c r="ZI22" s="16">
        <f t="shared" ca="1" si="692"/>
        <v>8.2625126238195126</v>
      </c>
      <c r="ZJ22" s="16">
        <f t="shared" ca="1" si="693"/>
        <v>8.2643847775104842</v>
      </c>
      <c r="ZK22" s="16">
        <f t="shared" ca="1" si="694"/>
        <v>7.8980636041631813</v>
      </c>
      <c r="ZL22" s="16">
        <f t="shared" ca="1" si="695"/>
        <v>8.7508927517720885</v>
      </c>
      <c r="ZM22" s="16">
        <f t="shared" ca="1" si="696"/>
        <v>7.6908736010835206</v>
      </c>
      <c r="ZN22" s="16">
        <f t="shared" ca="1" si="697"/>
        <v>6.6651001658419133</v>
      </c>
      <c r="ZO22" s="16">
        <f t="shared" ca="1" si="698"/>
        <v>7.4739164493374055</v>
      </c>
      <c r="ZP22" s="16">
        <f t="shared" ca="1" si="699"/>
        <v>8.2064128493142494</v>
      </c>
      <c r="ZQ22" s="16">
        <f t="shared" ca="1" si="700"/>
        <v>8.0600231731101353</v>
      </c>
      <c r="ZR22" s="16">
        <f t="shared" ca="1" si="701"/>
        <v>8.6560377546937186</v>
      </c>
      <c r="ZS22" s="16">
        <f t="shared" ca="1" si="702"/>
        <v>8.2435850416501495</v>
      </c>
      <c r="ZT22" s="16">
        <f t="shared" ca="1" si="703"/>
        <v>7.7080435466910062</v>
      </c>
      <c r="ZU22" s="16">
        <f t="shared" ca="1" si="704"/>
        <v>8.2460392182846203</v>
      </c>
      <c r="ZV22" s="16">
        <f t="shared" ca="1" si="705"/>
        <v>7.8045876262482485</v>
      </c>
      <c r="ZW22" s="16">
        <f t="shared" ca="1" si="706"/>
        <v>9.0585233478915885</v>
      </c>
      <c r="ZX22" s="16">
        <f t="shared" ca="1" si="707"/>
        <v>8.0707700800166027</v>
      </c>
      <c r="ZY22" s="16">
        <f t="shared" ca="1" si="708"/>
        <v>8.1296766997923733</v>
      </c>
      <c r="ZZ22" s="16">
        <f t="shared" ca="1" si="709"/>
        <v>7.1958685726628211</v>
      </c>
      <c r="AAA22" s="16">
        <f t="shared" ca="1" si="710"/>
        <v>7.6631671215923225</v>
      </c>
      <c r="AAB22" s="16">
        <f t="shared" ca="1" si="711"/>
        <v>7.4115141123828074</v>
      </c>
      <c r="AAC22" s="16">
        <f t="shared" ca="1" si="712"/>
        <v>7.2083459102768659</v>
      </c>
      <c r="AAD22" s="16">
        <f t="shared" ca="1" si="713"/>
        <v>7.8747365199821679</v>
      </c>
      <c r="AAE22" s="16">
        <f t="shared" ca="1" si="714"/>
        <v>8.2606174405589545</v>
      </c>
      <c r="AAF22" s="16">
        <f t="shared" ca="1" si="715"/>
        <v>8.2498652554616001</v>
      </c>
      <c r="AAG22" s="16">
        <f t="shared" ca="1" si="716"/>
        <v>7.2038876417241253</v>
      </c>
      <c r="AAH22" s="16">
        <f t="shared" ca="1" si="717"/>
        <v>8.8786871476219513</v>
      </c>
      <c r="AAI22" s="16">
        <f t="shared" ca="1" si="718"/>
        <v>8.271852224714511</v>
      </c>
      <c r="AAJ22" s="16">
        <f t="shared" ca="1" si="719"/>
        <v>8.4596492334590394</v>
      </c>
      <c r="AAK22" s="16">
        <f t="shared" ca="1" si="720"/>
        <v>8.0906098761538843</v>
      </c>
      <c r="AAL22" s="16">
        <f t="shared" ca="1" si="721"/>
        <v>8.7149120935545987</v>
      </c>
      <c r="AAM22" s="16">
        <f t="shared" ca="1" si="722"/>
        <v>7.2444930985873759</v>
      </c>
      <c r="AAN22" s="16">
        <f t="shared" ca="1" si="723"/>
        <v>7.776608607462185</v>
      </c>
      <c r="AAO22" s="16">
        <f t="shared" ca="1" si="724"/>
        <v>7.6630534914826045</v>
      </c>
      <c r="AAP22" s="16">
        <f t="shared" ca="1" si="725"/>
        <v>8.0131314401033791</v>
      </c>
      <c r="AAQ22" s="16">
        <f t="shared" ca="1" si="726"/>
        <v>8.4835832071930657</v>
      </c>
      <c r="AAR22" s="16">
        <f t="shared" ca="1" si="727"/>
        <v>8.7362168029279879</v>
      </c>
      <c r="AAS22" s="16">
        <f t="shared" ca="1" si="728"/>
        <v>7.584007511930932</v>
      </c>
      <c r="AAT22" s="16">
        <f t="shared" ca="1" si="729"/>
        <v>7.3892271742758329</v>
      </c>
      <c r="AAU22" s="16">
        <f t="shared" ca="1" si="730"/>
        <v>8.3535858069317328</v>
      </c>
      <c r="AAV22" s="16">
        <f t="shared" ca="1" si="731"/>
        <v>7.866815355753995</v>
      </c>
      <c r="AAW22" s="16">
        <f t="shared" ca="1" si="732"/>
        <v>6.8658646658070168</v>
      </c>
      <c r="AAX22" s="16">
        <f t="shared" ca="1" si="733"/>
        <v>7.9345235094094519</v>
      </c>
      <c r="AAY22" s="16">
        <f t="shared" ca="1" si="734"/>
        <v>7.7593191827296693</v>
      </c>
      <c r="AAZ22" s="16">
        <f t="shared" ca="1" si="735"/>
        <v>8.3338025633008215</v>
      </c>
      <c r="ABA22" s="16">
        <f t="shared" ca="1" si="736"/>
        <v>7.956012830787409</v>
      </c>
      <c r="ABB22" s="16">
        <f t="shared" ca="1" si="737"/>
        <v>8.1337644863410432</v>
      </c>
      <c r="ABC22" s="16">
        <f t="shared" ca="1" si="738"/>
        <v>7.9891757686386171</v>
      </c>
      <c r="ABD22" s="16">
        <f t="shared" ca="1" si="739"/>
        <v>8.0079373211676401</v>
      </c>
      <c r="ABE22" s="16">
        <f t="shared" ca="1" si="740"/>
        <v>8.3127731589004714</v>
      </c>
      <c r="ABF22" s="16">
        <f t="shared" ca="1" si="741"/>
        <v>8.1971680382368053</v>
      </c>
      <c r="ABG22" s="16">
        <f t="shared" ca="1" si="742"/>
        <v>8.2837927192060015</v>
      </c>
      <c r="ABH22" s="16">
        <f t="shared" ca="1" si="743"/>
        <v>7.4164032025435489</v>
      </c>
      <c r="ABI22" s="16">
        <f t="shared" ca="1" si="744"/>
        <v>7.714936530287491</v>
      </c>
      <c r="ABJ22" s="16">
        <f t="shared" ca="1" si="745"/>
        <v>8.3579672731708818</v>
      </c>
      <c r="ABK22" s="16">
        <f t="shared" ca="1" si="746"/>
        <v>8.1291713299161881</v>
      </c>
      <c r="ABL22" s="16">
        <f t="shared" ca="1" si="747"/>
        <v>8.8623687662687161</v>
      </c>
      <c r="ABM22" s="16">
        <f t="shared" ca="1" si="748"/>
        <v>8.9201188226617454</v>
      </c>
      <c r="ABN22" s="16">
        <f t="shared" ca="1" si="749"/>
        <v>7.7772602777996775</v>
      </c>
      <c r="ABO22" s="16">
        <f t="shared" ca="1" si="750"/>
        <v>8.2732942844829118</v>
      </c>
      <c r="ABP22" s="16">
        <f t="shared" ca="1" si="751"/>
        <v>7.5016027782599286</v>
      </c>
      <c r="ABQ22" s="16">
        <f t="shared" ca="1" si="752"/>
        <v>8.4446040432000355</v>
      </c>
      <c r="ABR22" s="16">
        <f t="shared" ca="1" si="753"/>
        <v>7.6423569059906011</v>
      </c>
      <c r="ABS22" s="16">
        <f t="shared" ca="1" si="754"/>
        <v>7.9719723423966053</v>
      </c>
      <c r="ABT22" s="16">
        <f t="shared" ca="1" si="755"/>
        <v>8.6220074493537329</v>
      </c>
      <c r="ABU22" s="16">
        <f t="shared" ca="1" si="756"/>
        <v>8.19229101361055</v>
      </c>
      <c r="ABV22" s="16">
        <f t="shared" ca="1" si="757"/>
        <v>8.0446238295308188</v>
      </c>
      <c r="ABW22" s="16">
        <f t="shared" ca="1" si="758"/>
        <v>7.7059466305094739</v>
      </c>
      <c r="ABX22" s="16">
        <f t="shared" ca="1" si="759"/>
        <v>8.2058090123101053</v>
      </c>
      <c r="ABY22" s="16">
        <f t="shared" ca="1" si="760"/>
        <v>7.5078645627566312</v>
      </c>
      <c r="ABZ22" s="16">
        <f t="shared" ca="1" si="761"/>
        <v>7.9732601724175698</v>
      </c>
      <c r="ACA22" s="16">
        <f t="shared" ca="1" si="762"/>
        <v>8.3561919176072994</v>
      </c>
      <c r="ACB22" s="16">
        <f t="shared" ca="1" si="763"/>
        <v>7.5125170780061437</v>
      </c>
      <c r="ACC22" s="16">
        <f t="shared" ca="1" si="764"/>
        <v>8.3350718084617252</v>
      </c>
      <c r="ACD22" s="16">
        <f t="shared" ca="1" si="765"/>
        <v>7.4543791216716446</v>
      </c>
      <c r="ACE22" s="16">
        <f t="shared" ca="1" si="766"/>
        <v>6.4526931449896274</v>
      </c>
      <c r="ACF22" s="16">
        <f t="shared" ca="1" si="767"/>
        <v>8.1198593916283652</v>
      </c>
      <c r="ACG22" s="16">
        <f t="shared" ca="1" si="768"/>
        <v>7.6663018113680206</v>
      </c>
      <c r="ACH22" s="16">
        <f t="shared" ca="1" si="769"/>
        <v>7.3199410285586097</v>
      </c>
      <c r="ACI22" s="16">
        <f t="shared" ca="1" si="770"/>
        <v>7.1762675309202377</v>
      </c>
      <c r="ACJ22" s="16">
        <f t="shared" ca="1" si="771"/>
        <v>7.9216034830616389</v>
      </c>
      <c r="ACK22" s="16">
        <f t="shared" ca="1" si="772"/>
        <v>8.0779908421101627</v>
      </c>
      <c r="ACL22" s="16">
        <f t="shared" ca="1" si="773"/>
        <v>7.7822049657582548</v>
      </c>
      <c r="ACM22" s="16">
        <f t="shared" ca="1" si="774"/>
        <v>8.0689859662093468</v>
      </c>
      <c r="ACN22" s="16">
        <f t="shared" ca="1" si="775"/>
        <v>8.3327055256412699</v>
      </c>
      <c r="ACO22" s="16">
        <f t="shared" ca="1" si="776"/>
        <v>9.4180868120685961</v>
      </c>
      <c r="ACP22" s="16">
        <f t="shared" ca="1" si="777"/>
        <v>6.8648142314357514</v>
      </c>
      <c r="ACQ22" s="16">
        <f t="shared" ca="1" si="778"/>
        <v>8.1895715221402536</v>
      </c>
      <c r="ACR22" s="16">
        <f t="shared" ca="1" si="779"/>
        <v>8.1503997042853626</v>
      </c>
      <c r="ACS22" s="16">
        <f t="shared" ca="1" si="780"/>
        <v>7.700401827882029</v>
      </c>
      <c r="ACT22" s="16">
        <f t="shared" ca="1" si="781"/>
        <v>8.7006541616942989</v>
      </c>
      <c r="ACU22" s="16">
        <f t="shared" ca="1" si="782"/>
        <v>7.4872973212472331</v>
      </c>
      <c r="ACV22" s="16">
        <f t="shared" ca="1" si="783"/>
        <v>9.0394584274710148</v>
      </c>
      <c r="ACW22" s="16">
        <f t="shared" ca="1" si="784"/>
        <v>7.559808737047101</v>
      </c>
      <c r="ACX22" s="16">
        <f t="shared" ca="1" si="785"/>
        <v>7.5959934988363225</v>
      </c>
      <c r="ACY22" s="16">
        <f t="shared" ca="1" si="786"/>
        <v>9.2387301282272585</v>
      </c>
      <c r="ACZ22" s="16">
        <f t="shared" ca="1" si="787"/>
        <v>6.8944839688651554</v>
      </c>
      <c r="ADA22" s="16">
        <f t="shared" ca="1" si="788"/>
        <v>8.1812189046653483</v>
      </c>
      <c r="ADB22" s="16">
        <f t="shared" ca="1" si="789"/>
        <v>7.8461282486617359</v>
      </c>
      <c r="ADC22" s="16">
        <f t="shared" ca="1" si="790"/>
        <v>7.9848256650400371</v>
      </c>
      <c r="ADD22" s="16">
        <f t="shared" ca="1" si="791"/>
        <v>7.9106272405706903</v>
      </c>
      <c r="ADE22" s="16">
        <f t="shared" ca="1" si="792"/>
        <v>7.6713179387436634</v>
      </c>
      <c r="ADF22" s="16">
        <f t="shared" ca="1" si="793"/>
        <v>8.9994946636021655</v>
      </c>
      <c r="ADG22" s="16">
        <f t="shared" ca="1" si="794"/>
        <v>8.1012404058491025</v>
      </c>
      <c r="ADH22" s="16">
        <f t="shared" ca="1" si="795"/>
        <v>8.3511390001893862</v>
      </c>
      <c r="ADI22" s="16">
        <f t="shared" ca="1" si="796"/>
        <v>8.5858783908142211</v>
      </c>
      <c r="ADJ22" s="16">
        <f t="shared" ca="1" si="797"/>
        <v>7.2310850779313309</v>
      </c>
      <c r="ADK22" s="16">
        <f t="shared" ca="1" si="798"/>
        <v>7.4709897195616248</v>
      </c>
      <c r="ADL22" s="16">
        <f t="shared" ca="1" si="799"/>
        <v>7.7339071423464487</v>
      </c>
      <c r="ADM22" s="16">
        <f t="shared" ca="1" si="800"/>
        <v>8.8407543587666133</v>
      </c>
      <c r="ADN22" s="16">
        <f t="shared" ca="1" si="801"/>
        <v>7.8853129214486328</v>
      </c>
      <c r="ADO22" s="16">
        <f t="shared" ca="1" si="802"/>
        <v>7.1911327554631006</v>
      </c>
      <c r="ADP22" s="16">
        <f t="shared" ca="1" si="803"/>
        <v>7.623970008423143</v>
      </c>
      <c r="ADQ22" s="16">
        <f t="shared" ca="1" si="804"/>
        <v>7.5986303718273609</v>
      </c>
      <c r="ADR22" s="16">
        <f t="shared" ca="1" si="805"/>
        <v>9.0977513904012213</v>
      </c>
      <c r="ADS22" s="16">
        <f t="shared" ca="1" si="806"/>
        <v>8.2014871848110218</v>
      </c>
      <c r="ADT22" s="16">
        <f t="shared" ca="1" si="807"/>
        <v>8.0671147484379002</v>
      </c>
      <c r="ADU22" s="16">
        <f t="shared" ca="1" si="808"/>
        <v>8.3140293844217794</v>
      </c>
      <c r="ADV22" s="16">
        <f t="shared" ca="1" si="809"/>
        <v>8.5774086451661677</v>
      </c>
      <c r="ADW22" s="16">
        <f t="shared" ca="1" si="810"/>
        <v>7.1759514755011384</v>
      </c>
      <c r="ADX22" s="16">
        <f t="shared" ca="1" si="811"/>
        <v>8.9046169459214148</v>
      </c>
      <c r="ADY22" s="16">
        <f t="shared" ca="1" si="812"/>
        <v>7.5249306997744441</v>
      </c>
      <c r="ADZ22" s="16">
        <f t="shared" ca="1" si="813"/>
        <v>8.1924081217202449</v>
      </c>
      <c r="AEA22" s="16">
        <f t="shared" ca="1" si="814"/>
        <v>7.8539319203251825</v>
      </c>
      <c r="AEB22" s="16">
        <f t="shared" ca="1" si="815"/>
        <v>7.7899266987172862</v>
      </c>
      <c r="AEC22" s="16">
        <f t="shared" ca="1" si="816"/>
        <v>7.7430713077054776</v>
      </c>
      <c r="AED22" s="16">
        <f t="shared" ca="1" si="817"/>
        <v>8.3028862355124335</v>
      </c>
      <c r="AEE22" s="16">
        <f t="shared" ca="1" si="818"/>
        <v>7.8464491340078624</v>
      </c>
      <c r="AEF22" s="16">
        <f t="shared" ca="1" si="819"/>
        <v>7.3139792215231152</v>
      </c>
      <c r="AEG22" s="16">
        <f t="shared" ca="1" si="820"/>
        <v>7.2335283730048774</v>
      </c>
      <c r="AEH22" s="16">
        <f t="shared" ca="1" si="821"/>
        <v>8.9895915044990513</v>
      </c>
      <c r="AEI22" s="16">
        <f t="shared" ca="1" si="822"/>
        <v>8.3647403061784633</v>
      </c>
      <c r="AEJ22" s="16">
        <f t="shared" ca="1" si="823"/>
        <v>8.4102327912541917</v>
      </c>
      <c r="AEK22" s="16">
        <f t="shared" ca="1" si="824"/>
        <v>8.2148349930585951</v>
      </c>
      <c r="AEL22" s="16">
        <f t="shared" ca="1" si="825"/>
        <v>7.3507195947347315</v>
      </c>
      <c r="AEM22" s="16">
        <f t="shared" ca="1" si="826"/>
        <v>8.569280383309307</v>
      </c>
      <c r="AEN22" s="16">
        <f t="shared" ca="1" si="827"/>
        <v>8.4162769526102288</v>
      </c>
      <c r="AEO22" s="16">
        <f t="shared" ca="1" si="828"/>
        <v>7.3591175008128298</v>
      </c>
      <c r="AEP22" s="16">
        <f t="shared" ca="1" si="829"/>
        <v>7.5531317017545279</v>
      </c>
      <c r="AEQ22" s="16">
        <f t="shared" ca="1" si="830"/>
        <v>7.5518702818338515</v>
      </c>
      <c r="AER22" s="16">
        <f t="shared" ca="1" si="831"/>
        <v>7.8906220095927004</v>
      </c>
      <c r="AES22" s="16">
        <f t="shared" ca="1" si="832"/>
        <v>7.6982833263571315</v>
      </c>
      <c r="AET22" s="16">
        <f t="shared" ca="1" si="833"/>
        <v>7.6110943395978259</v>
      </c>
      <c r="AEU22" s="16">
        <f t="shared" ca="1" si="834"/>
        <v>7.8700840209076226</v>
      </c>
      <c r="AEV22" s="16">
        <f t="shared" ca="1" si="835"/>
        <v>8.4129165424903185</v>
      </c>
      <c r="AEW22" s="16">
        <f t="shared" ca="1" si="836"/>
        <v>7.5069650456339128</v>
      </c>
      <c r="AEX22" s="16">
        <f t="shared" ca="1" si="837"/>
        <v>7.0730426865685221</v>
      </c>
      <c r="AEY22" s="16">
        <f t="shared" ca="1" si="838"/>
        <v>8.7520801039309291</v>
      </c>
      <c r="AEZ22" s="16">
        <f t="shared" ca="1" si="839"/>
        <v>8.493860583137085</v>
      </c>
      <c r="AFA22" s="16">
        <f t="shared" ca="1" si="840"/>
        <v>8.4501384029164122</v>
      </c>
      <c r="AFB22" s="16">
        <f t="shared" ca="1" si="841"/>
        <v>7.265223987750697</v>
      </c>
      <c r="AFC22" s="16">
        <f t="shared" ca="1" si="842"/>
        <v>8.4206628187183785</v>
      </c>
      <c r="AFD22" s="16">
        <f t="shared" ca="1" si="843"/>
        <v>8.1996802102230699</v>
      </c>
      <c r="AFE22" s="16">
        <f t="shared" ca="1" si="844"/>
        <v>7.8919461984094808</v>
      </c>
      <c r="AFF22" s="16">
        <f t="shared" ca="1" si="845"/>
        <v>7.9225645726265297</v>
      </c>
      <c r="AFG22" s="16">
        <f t="shared" ca="1" si="846"/>
        <v>8.6051935492384306</v>
      </c>
      <c r="AFH22" s="16">
        <f t="shared" ca="1" si="847"/>
        <v>8.4943347110312377</v>
      </c>
      <c r="AFI22" s="16">
        <f t="shared" ca="1" si="848"/>
        <v>8.3940447258401463</v>
      </c>
      <c r="AFJ22" s="16">
        <f t="shared" ca="1" si="849"/>
        <v>6.6242608807491123</v>
      </c>
      <c r="AFK22" s="16">
        <f t="shared" ca="1" si="850"/>
        <v>7.3191321799404037</v>
      </c>
      <c r="AFL22" s="16">
        <f t="shared" ca="1" si="851"/>
        <v>8.5091425048612273</v>
      </c>
      <c r="AFM22" s="16">
        <f t="shared" ca="1" si="852"/>
        <v>6.9958199102585263</v>
      </c>
      <c r="AFN22" s="16">
        <f t="shared" ca="1" si="853"/>
        <v>7.800864895868262</v>
      </c>
      <c r="AFO22" s="16">
        <f t="shared" ca="1" si="854"/>
        <v>7.7885472636242632</v>
      </c>
      <c r="AFP22" s="16">
        <f t="shared" ca="1" si="855"/>
        <v>8.8049071010370632</v>
      </c>
      <c r="AFQ22" s="16">
        <f t="shared" ca="1" si="856"/>
        <v>8.0030904242817051</v>
      </c>
      <c r="AFR22" s="16">
        <f t="shared" ca="1" si="857"/>
        <v>8.7185966205351537</v>
      </c>
      <c r="AFS22" s="16">
        <f t="shared" ca="1" si="858"/>
        <v>8.4408790436443191</v>
      </c>
      <c r="AFT22" s="16">
        <f t="shared" ca="1" si="859"/>
        <v>7.2121690200058399</v>
      </c>
      <c r="AFU22" s="16">
        <f t="shared" ca="1" si="860"/>
        <v>8.5593605220316302</v>
      </c>
      <c r="AFV22" s="16">
        <f t="shared" ca="1" si="861"/>
        <v>7.8535367277141601</v>
      </c>
      <c r="AFW22" s="16">
        <f t="shared" ca="1" si="862"/>
        <v>7.8931587026553514</v>
      </c>
      <c r="AFX22" s="16">
        <f t="shared" ca="1" si="863"/>
        <v>8.7601710516855622</v>
      </c>
      <c r="AFY22" s="16">
        <f t="shared" ca="1" si="864"/>
        <v>7.3009504997853014</v>
      </c>
      <c r="AFZ22" s="16">
        <f t="shared" ca="1" si="865"/>
        <v>7.6977812307926543</v>
      </c>
      <c r="AGA22" s="16">
        <f t="shared" ca="1" si="866"/>
        <v>8.8847567717726221</v>
      </c>
      <c r="AGB22" s="16">
        <f t="shared" ca="1" si="867"/>
        <v>8.101646548620506</v>
      </c>
      <c r="AGC22" s="16">
        <f t="shared" ca="1" si="868"/>
        <v>7.2093870131636955</v>
      </c>
      <c r="AGD22" s="16">
        <f t="shared" ca="1" si="869"/>
        <v>7.1512373388002857</v>
      </c>
      <c r="AGE22" s="16">
        <f t="shared" ca="1" si="870"/>
        <v>6.5598806473134621</v>
      </c>
      <c r="AGF22" s="16">
        <f t="shared" ca="1" si="871"/>
        <v>8.3532720643038445</v>
      </c>
      <c r="AGG22" s="16">
        <f t="shared" ca="1" si="872"/>
        <v>8.0042998023908236</v>
      </c>
      <c r="AGH22" s="16">
        <f t="shared" ca="1" si="873"/>
        <v>7.5332336864172644</v>
      </c>
      <c r="AGI22" s="16">
        <f t="shared" ca="1" si="874"/>
        <v>8.4707803943842741</v>
      </c>
      <c r="AGJ22" s="16">
        <f t="shared" ca="1" si="875"/>
        <v>9.8247769124920428</v>
      </c>
      <c r="AGK22" s="16">
        <f t="shared" ca="1" si="876"/>
        <v>7.9433832010891487</v>
      </c>
      <c r="AGL22" s="16">
        <f t="shared" ca="1" si="877"/>
        <v>7.8101101365003576</v>
      </c>
      <c r="AGM22" s="16">
        <f t="shared" ca="1" si="878"/>
        <v>7.8322928114614978</v>
      </c>
      <c r="AGN22" s="16">
        <f t="shared" ca="1" si="879"/>
        <v>8.0094198584044189</v>
      </c>
      <c r="AGO22" s="16">
        <f t="shared" ca="1" si="880"/>
        <v>7.6440847102240079</v>
      </c>
      <c r="AGP22" s="16">
        <f t="shared" ca="1" si="881"/>
        <v>8.065574596483355</v>
      </c>
      <c r="AGQ22" s="16">
        <f t="shared" ca="1" si="882"/>
        <v>9.1785621202862711</v>
      </c>
      <c r="AGR22" s="16">
        <f t="shared" ca="1" si="883"/>
        <v>7.0307233780397835</v>
      </c>
      <c r="AGS22" s="16">
        <f t="shared" ca="1" si="884"/>
        <v>7.5287694382854244</v>
      </c>
      <c r="AGT22" s="16">
        <f t="shared" ca="1" si="885"/>
        <v>8.7465772247953897</v>
      </c>
      <c r="AGU22" s="16">
        <f t="shared" ca="1" si="886"/>
        <v>7.9528031971509243</v>
      </c>
      <c r="AGV22" s="16">
        <f t="shared" ca="1" si="887"/>
        <v>7.6798919315062859</v>
      </c>
      <c r="AGW22" s="16">
        <f t="shared" ca="1" si="888"/>
        <v>7.3059042381231478</v>
      </c>
      <c r="AGX22" s="16">
        <f t="shared" ca="1" si="889"/>
        <v>8.7790193142998589</v>
      </c>
      <c r="AGY22" s="16">
        <f t="shared" ca="1" si="890"/>
        <v>9.1706610603340195</v>
      </c>
      <c r="AGZ22" s="16">
        <f t="shared" ca="1" si="891"/>
        <v>7.7109088721525154</v>
      </c>
      <c r="AHA22" s="16">
        <f t="shared" ca="1" si="892"/>
        <v>8.5680456724494984</v>
      </c>
      <c r="AHB22" s="16">
        <f t="shared" ca="1" si="893"/>
        <v>7.1371213829935192</v>
      </c>
      <c r="AHC22" s="16">
        <f t="shared" ca="1" si="894"/>
        <v>8.0223086459259392</v>
      </c>
      <c r="AHD22" s="16">
        <f t="shared" ca="1" si="895"/>
        <v>8.7007299964544487</v>
      </c>
      <c r="AHE22" s="16">
        <f t="shared" ca="1" si="896"/>
        <v>7.9087020782212774</v>
      </c>
      <c r="AHF22" s="16">
        <f t="shared" ca="1" si="897"/>
        <v>7.3686337764799941</v>
      </c>
      <c r="AHG22" s="16">
        <f t="shared" ca="1" si="898"/>
        <v>7.7172899003384154</v>
      </c>
      <c r="AHH22" s="16">
        <f t="shared" ca="1" si="899"/>
        <v>8.1548200675192408</v>
      </c>
      <c r="AHI22" s="16">
        <f t="shared" ca="1" si="900"/>
        <v>7.6782816368118825</v>
      </c>
      <c r="AHJ22" s="16">
        <f t="shared" ca="1" si="901"/>
        <v>8.8878118710222864</v>
      </c>
      <c r="AHK22" s="16">
        <f t="shared" ca="1" si="902"/>
        <v>7.5315171222348134</v>
      </c>
      <c r="AHL22" s="16">
        <f t="shared" ca="1" si="903"/>
        <v>8.5873275127216946</v>
      </c>
      <c r="AHM22" s="16">
        <f t="shared" ca="1" si="904"/>
        <v>8.5285820811508124</v>
      </c>
      <c r="AHN22" s="16">
        <f t="shared" ca="1" si="905"/>
        <v>7.3582769698158428</v>
      </c>
      <c r="AHO22" s="16">
        <f t="shared" ca="1" si="906"/>
        <v>8.0711525833866062</v>
      </c>
      <c r="AHP22" s="16">
        <f t="shared" ca="1" si="907"/>
        <v>8.630304634987457</v>
      </c>
      <c r="AHQ22" s="16">
        <f t="shared" ca="1" si="908"/>
        <v>8.4375439741671823</v>
      </c>
      <c r="AHR22" s="16">
        <f t="shared" ca="1" si="909"/>
        <v>7.2820619605246923</v>
      </c>
      <c r="AHS22" s="16">
        <f t="shared" ca="1" si="910"/>
        <v>7.7085031618380686</v>
      </c>
      <c r="AHT22" s="16">
        <f t="shared" ca="1" si="911"/>
        <v>7.9414032257397604</v>
      </c>
      <c r="AHU22" s="16">
        <f t="shared" ca="1" si="912"/>
        <v>7.5589817900346254</v>
      </c>
      <c r="AHV22" s="16">
        <f t="shared" ca="1" si="913"/>
        <v>7.1047013962887018</v>
      </c>
      <c r="AHW22" s="16">
        <f t="shared" ca="1" si="914"/>
        <v>8.6047903806644168</v>
      </c>
      <c r="AHX22" s="16">
        <f t="shared" ca="1" si="915"/>
        <v>7.5811696397886346</v>
      </c>
      <c r="AHY22" s="16">
        <f t="shared" ca="1" si="916"/>
        <v>6.8079094408878271</v>
      </c>
      <c r="AHZ22" s="16">
        <f t="shared" ca="1" si="917"/>
        <v>8.1635306829821257</v>
      </c>
      <c r="AIA22" s="16">
        <f t="shared" ca="1" si="918"/>
        <v>8.4555441145286743</v>
      </c>
      <c r="AIB22" s="16">
        <f t="shared" ca="1" si="919"/>
        <v>9.3737655195051737</v>
      </c>
      <c r="AIC22" s="16">
        <f t="shared" ca="1" si="920"/>
        <v>7.713456513710975</v>
      </c>
      <c r="AID22" s="16">
        <f t="shared" ca="1" si="921"/>
        <v>8.6619363646189012</v>
      </c>
      <c r="AIE22" s="16">
        <f t="shared" ca="1" si="922"/>
        <v>7.9167816514863008</v>
      </c>
      <c r="AIF22" s="16">
        <f t="shared" ca="1" si="923"/>
        <v>7.8452196716502938</v>
      </c>
      <c r="AIG22" s="16">
        <f t="shared" ca="1" si="924"/>
        <v>8.3743579087599525</v>
      </c>
      <c r="AIH22" s="16">
        <f t="shared" ca="1" si="925"/>
        <v>7.5376667324624886</v>
      </c>
      <c r="AII22" s="16">
        <f t="shared" ca="1" si="926"/>
        <v>7.9234752714026504</v>
      </c>
      <c r="AIJ22" s="16">
        <f t="shared" ca="1" si="927"/>
        <v>8.3083407209851288</v>
      </c>
      <c r="AIK22" s="16">
        <f t="shared" ca="1" si="928"/>
        <v>7.3338033161198695</v>
      </c>
      <c r="AIL22" s="16">
        <f t="shared" ca="1" si="929"/>
        <v>7.1438819864752832</v>
      </c>
      <c r="AIM22" s="16">
        <f t="shared" ca="1" si="930"/>
        <v>8.6137910273438045</v>
      </c>
      <c r="AIN22" s="16">
        <f t="shared" ca="1" si="931"/>
        <v>8.3550348166204493</v>
      </c>
      <c r="AIO22" s="16">
        <f t="shared" ca="1" si="932"/>
        <v>7.4852460865419923</v>
      </c>
      <c r="AIP22" s="16">
        <f t="shared" ca="1" si="933"/>
        <v>7.2785630928158902</v>
      </c>
      <c r="AIQ22" s="16">
        <f t="shared" ca="1" si="934"/>
        <v>8.8137908506127616</v>
      </c>
      <c r="AIR22" s="16">
        <f t="shared" ca="1" si="935"/>
        <v>7.8248208649538968</v>
      </c>
      <c r="AIS22" s="16">
        <f t="shared" ca="1" si="936"/>
        <v>7.5857522365269023</v>
      </c>
      <c r="AIT22" s="16">
        <f t="shared" ca="1" si="937"/>
        <v>7.4156866378049404</v>
      </c>
      <c r="AIU22" s="16">
        <f t="shared" ca="1" si="938"/>
        <v>7.5139099128617906</v>
      </c>
      <c r="AIV22" s="16">
        <f t="shared" ca="1" si="939"/>
        <v>7.7852483550095357</v>
      </c>
      <c r="AIW22" s="16">
        <f t="shared" ca="1" si="940"/>
        <v>7.9613457070761449</v>
      </c>
      <c r="AIX22" s="16">
        <f t="shared" ca="1" si="941"/>
        <v>7.9065694755644467</v>
      </c>
      <c r="AIY22" s="16">
        <f t="shared" ca="1" si="942"/>
        <v>7.2307834369934705</v>
      </c>
      <c r="AIZ22" s="16">
        <f t="shared" ca="1" si="943"/>
        <v>7.4655657786365675</v>
      </c>
      <c r="AJA22" s="16">
        <f t="shared" ca="1" si="944"/>
        <v>6.8067444539038657</v>
      </c>
      <c r="AJB22" s="16">
        <f t="shared" ca="1" si="945"/>
        <v>7.8008724410688428</v>
      </c>
      <c r="AJC22" s="16">
        <f t="shared" ca="1" si="946"/>
        <v>8.0688695291744601</v>
      </c>
      <c r="AJD22" s="16">
        <f t="shared" ca="1" si="947"/>
        <v>8.3899027760138054</v>
      </c>
      <c r="AJE22" s="16">
        <f t="shared" ca="1" si="948"/>
        <v>8.6389775667647335</v>
      </c>
      <c r="AJF22" s="16">
        <f t="shared" ca="1" si="949"/>
        <v>8.2193111395795153</v>
      </c>
      <c r="AJG22" s="16">
        <f t="shared" ca="1" si="950"/>
        <v>8.0943029606507988</v>
      </c>
      <c r="AJH22" s="16">
        <f t="shared" ca="1" si="951"/>
        <v>9.3587981820823902</v>
      </c>
      <c r="AJI22" s="16">
        <f t="shared" ca="1" si="952"/>
        <v>8.4199336038933517</v>
      </c>
      <c r="AJJ22" s="16">
        <f t="shared" ca="1" si="953"/>
        <v>8.1683399645505421</v>
      </c>
      <c r="AJK22" s="16">
        <f t="shared" ca="1" si="954"/>
        <v>8.7531566219466193</v>
      </c>
      <c r="AJL22" s="16">
        <f t="shared" ca="1" si="955"/>
        <v>8.582675543461713</v>
      </c>
      <c r="AJM22" s="16">
        <f t="shared" ca="1" si="956"/>
        <v>8.2332980360687795</v>
      </c>
      <c r="AJN22" s="16">
        <f t="shared" ca="1" si="957"/>
        <v>8.1828349897516439</v>
      </c>
      <c r="AJO22" s="16">
        <f t="shared" ca="1" si="958"/>
        <v>8.4808967032800791</v>
      </c>
      <c r="AJP22" s="16">
        <f t="shared" ca="1" si="959"/>
        <v>6.7753185479302189</v>
      </c>
      <c r="AJQ22" s="16">
        <f t="shared" ca="1" si="960"/>
        <v>8.0203764491693832</v>
      </c>
      <c r="AJR22" s="16">
        <f t="shared" ca="1" si="961"/>
        <v>7.802025991385567</v>
      </c>
      <c r="AJS22" s="16">
        <f t="shared" ca="1" si="962"/>
        <v>6.6168227746807355</v>
      </c>
      <c r="AJT22" s="16">
        <f t="shared" ca="1" si="963"/>
        <v>9.4050782473548988</v>
      </c>
      <c r="AJU22" s="16">
        <f t="shared" ca="1" si="964"/>
        <v>7.4198230376305272</v>
      </c>
      <c r="AJV22" s="16">
        <f t="shared" ca="1" si="965"/>
        <v>8.981658652796316</v>
      </c>
      <c r="AJW22" s="16">
        <f t="shared" ca="1" si="966"/>
        <v>8.719300063655739</v>
      </c>
      <c r="AJX22" s="16">
        <f t="shared" ca="1" si="967"/>
        <v>8.033167676788814</v>
      </c>
      <c r="AJY22" s="16">
        <f t="shared" ca="1" si="968"/>
        <v>9.5289452207922594</v>
      </c>
      <c r="AJZ22" s="16">
        <f t="shared" ca="1" si="969"/>
        <v>8.3635679250134984</v>
      </c>
      <c r="AKA22" s="16">
        <f t="shared" ca="1" si="970"/>
        <v>8.5198501654572993</v>
      </c>
      <c r="AKB22" s="16">
        <f t="shared" ca="1" si="971"/>
        <v>8.8750347012254203</v>
      </c>
      <c r="AKC22" s="16">
        <f t="shared" ca="1" si="972"/>
        <v>8.0571058016012245</v>
      </c>
      <c r="AKD22" s="16">
        <f t="shared" ca="1" si="973"/>
        <v>7.184198512873504</v>
      </c>
      <c r="AKE22" s="16">
        <f t="shared" ca="1" si="974"/>
        <v>7.6201709436965652</v>
      </c>
      <c r="AKF22" s="16">
        <f t="shared" ca="1" si="975"/>
        <v>7.6104116115809877</v>
      </c>
      <c r="AKG22" s="16">
        <f t="shared" ca="1" si="976"/>
        <v>8.559568442756774</v>
      </c>
      <c r="AKH22" s="16">
        <f t="shared" ca="1" si="977"/>
        <v>7.3471673632935852</v>
      </c>
      <c r="AKI22" s="16">
        <f t="shared" ca="1" si="978"/>
        <v>8.5839094288365398</v>
      </c>
      <c r="AKJ22" s="16">
        <f t="shared" ca="1" si="979"/>
        <v>7.1154697800700859</v>
      </c>
      <c r="AKK22" s="16">
        <f t="shared" ca="1" si="980"/>
        <v>7.8985274445801723</v>
      </c>
      <c r="AKL22" s="16">
        <f t="shared" ca="1" si="981"/>
        <v>7.5574637010008381</v>
      </c>
      <c r="AKM22" s="16">
        <f t="shared" ca="1" si="982"/>
        <v>8.3212952792872485</v>
      </c>
      <c r="AKN22" s="16">
        <f t="shared" ca="1" si="983"/>
        <v>8.2173724202482017</v>
      </c>
      <c r="AKO22" s="16">
        <f t="shared" ca="1" si="984"/>
        <v>7.7870706292002501</v>
      </c>
      <c r="AKP22" s="16">
        <f t="shared" ca="1" si="985"/>
        <v>7.1606951651351753</v>
      </c>
      <c r="AKQ22" s="16">
        <f t="shared" ca="1" si="986"/>
        <v>8.1544565031027947</v>
      </c>
      <c r="AKR22" s="16">
        <f t="shared" ca="1" si="987"/>
        <v>8.5139915954329926</v>
      </c>
      <c r="AKS22" s="16">
        <f t="shared" ca="1" si="988"/>
        <v>7.6085181028482696</v>
      </c>
      <c r="AKT22" s="16">
        <f t="shared" ca="1" si="989"/>
        <v>8.8126850273539219</v>
      </c>
      <c r="AKU22" s="16">
        <f t="shared" ca="1" si="990"/>
        <v>7.6335885137281672</v>
      </c>
      <c r="AKV22" s="16">
        <f t="shared" ca="1" si="991"/>
        <v>7.2356997321329501</v>
      </c>
      <c r="AKW22" s="16">
        <f t="shared" ca="1" si="992"/>
        <v>7.3726426902905491</v>
      </c>
      <c r="AKX22" s="16">
        <f t="shared" ca="1" si="993"/>
        <v>7.5139000225908079</v>
      </c>
      <c r="AKY22" s="16">
        <f t="shared" ca="1" si="994"/>
        <v>6.4580783334468572</v>
      </c>
      <c r="AKZ22" s="16">
        <f t="shared" ca="1" si="995"/>
        <v>8.7967515433051702</v>
      </c>
      <c r="ALA22" s="16">
        <f t="shared" ca="1" si="996"/>
        <v>7.1834001621486054</v>
      </c>
      <c r="ALB22" s="16">
        <f t="shared" ca="1" si="997"/>
        <v>7.5952624685474008</v>
      </c>
      <c r="ALC22" s="16">
        <f t="shared" ca="1" si="998"/>
        <v>7.6204803532443828</v>
      </c>
      <c r="ALD22" s="16">
        <f t="shared" ca="1" si="999"/>
        <v>9.0372117937409335</v>
      </c>
      <c r="ALE22" s="16">
        <f t="shared" ca="1" si="1000"/>
        <v>8.0986004498716699</v>
      </c>
      <c r="ALF22" s="16">
        <f t="shared" ca="1" si="1001"/>
        <v>7.8010239621625672</v>
      </c>
      <c r="ALG22" s="16">
        <f t="shared" ca="1" si="1002"/>
        <v>7.3671574755814397</v>
      </c>
      <c r="ALH22" s="16">
        <f t="shared" ca="1" si="1003"/>
        <v>8.4931603891880947</v>
      </c>
      <c r="ALI22" s="16">
        <f t="shared" ca="1" si="1004"/>
        <v>7.5043161457426297</v>
      </c>
      <c r="ALJ22" s="16">
        <f t="shared" ca="1" si="1005"/>
        <v>8.1030454855652234</v>
      </c>
      <c r="ALK22" s="16">
        <f t="shared" ca="1" si="1006"/>
        <v>8.1063454684928047</v>
      </c>
      <c r="ALL22" s="16">
        <f t="shared" ca="1" si="1007"/>
        <v>9.2391656116304937</v>
      </c>
      <c r="ALM22" s="16">
        <f t="shared" ca="1" si="1008"/>
        <v>8.7813530854480746</v>
      </c>
      <c r="ALN22" s="16">
        <f t="shared" ca="1" si="1009"/>
        <v>8.1598360768106755</v>
      </c>
      <c r="ALO22" s="16">
        <f t="shared" ca="1" si="1010"/>
        <v>8.5229859197880931</v>
      </c>
      <c r="ALP22" s="16">
        <f t="shared" ca="1" si="1011"/>
        <v>8.0541598960052578</v>
      </c>
      <c r="ALQ22" s="16">
        <f t="shared" ca="1" si="1012"/>
        <v>8.624635358675631</v>
      </c>
      <c r="ALR22" s="16">
        <f t="shared" ca="1" si="1013"/>
        <v>8.1825086275086054</v>
      </c>
      <c r="ALS22" s="16">
        <f t="shared" ca="1" si="1014"/>
        <v>8.1286889475314172</v>
      </c>
      <c r="ALT22" s="16">
        <f t="shared" ca="1" si="1015"/>
        <v>7.9207791815927902</v>
      </c>
      <c r="ALU22" s="16">
        <f t="shared" ca="1" si="1016"/>
        <v>7.8595414488785051</v>
      </c>
    </row>
    <row r="23" spans="1:1009" x14ac:dyDescent="0.35">
      <c r="A23" s="10">
        <v>42762</v>
      </c>
      <c r="B23" s="9">
        <v>23.360001</v>
      </c>
      <c r="C23">
        <f t="shared" si="1017"/>
        <v>1.7707220688706719E-2</v>
      </c>
      <c r="I23" s="16">
        <v>18</v>
      </c>
      <c r="J23" s="16">
        <f t="shared" ca="1" si="17"/>
        <v>8.5923178518556593</v>
      </c>
      <c r="K23" s="16">
        <f t="shared" ca="1" si="18"/>
        <v>8.0328832987714147</v>
      </c>
      <c r="L23" s="16">
        <f t="shared" ca="1" si="19"/>
        <v>7.2323523540956813</v>
      </c>
      <c r="M23" s="16">
        <f t="shared" ca="1" si="20"/>
        <v>9.3243232062606758</v>
      </c>
      <c r="N23" s="16">
        <f t="shared" ca="1" si="21"/>
        <v>8.102326858699513</v>
      </c>
      <c r="O23" s="16">
        <f t="shared" ca="1" si="22"/>
        <v>8.5231289843692668</v>
      </c>
      <c r="P23" s="16">
        <f t="shared" ca="1" si="23"/>
        <v>8.1914633579365663</v>
      </c>
      <c r="Q23" s="16">
        <f t="shared" ca="1" si="24"/>
        <v>7.1027603029682984</v>
      </c>
      <c r="R23" s="16">
        <f t="shared" ca="1" si="25"/>
        <v>7.3700911179230939</v>
      </c>
      <c r="S23" s="16">
        <f t="shared" ca="1" si="26"/>
        <v>8.4196492390907878</v>
      </c>
      <c r="T23" s="16">
        <f t="shared" ca="1" si="27"/>
        <v>7.5538893364362769</v>
      </c>
      <c r="U23" s="16">
        <f t="shared" ca="1" si="28"/>
        <v>7.8294930304289094</v>
      </c>
      <c r="V23" s="16">
        <f t="shared" ca="1" si="29"/>
        <v>8.9081570109829755</v>
      </c>
      <c r="W23" s="16">
        <f t="shared" ca="1" si="30"/>
        <v>8.3136542397600497</v>
      </c>
      <c r="X23" s="16">
        <f t="shared" ca="1" si="31"/>
        <v>7.6141153132682104</v>
      </c>
      <c r="Y23" s="16">
        <f t="shared" ca="1" si="32"/>
        <v>7.4223065412167477</v>
      </c>
      <c r="Z23" s="16">
        <f t="shared" ca="1" si="33"/>
        <v>7.9575111100965152</v>
      </c>
      <c r="AA23" s="16">
        <f t="shared" ca="1" si="34"/>
        <v>8.9827875563322124</v>
      </c>
      <c r="AB23" s="16">
        <f t="shared" ca="1" si="35"/>
        <v>8.5191656704220655</v>
      </c>
      <c r="AC23" s="16">
        <f t="shared" ca="1" si="36"/>
        <v>7.025068573119654</v>
      </c>
      <c r="AD23" s="16">
        <f t="shared" ca="1" si="37"/>
        <v>7.0205019604956531</v>
      </c>
      <c r="AE23" s="16">
        <f t="shared" ca="1" si="38"/>
        <v>8.2428992844935465</v>
      </c>
      <c r="AF23" s="16">
        <f t="shared" ca="1" si="39"/>
        <v>6.8510964422920875</v>
      </c>
      <c r="AG23" s="16">
        <f t="shared" ca="1" si="40"/>
        <v>8.5028344152294739</v>
      </c>
      <c r="AH23" s="16">
        <f t="shared" ca="1" si="41"/>
        <v>8.4746704328275264</v>
      </c>
      <c r="AI23" s="16">
        <f t="shared" ca="1" si="42"/>
        <v>7.5536060172994555</v>
      </c>
      <c r="AJ23" s="16">
        <f t="shared" ca="1" si="43"/>
        <v>7.7062111969594476</v>
      </c>
      <c r="AK23" s="16">
        <f t="shared" ca="1" si="44"/>
        <v>9.4379278110253733</v>
      </c>
      <c r="AL23" s="16">
        <f t="shared" ca="1" si="45"/>
        <v>7.9338022985698036</v>
      </c>
      <c r="AM23" s="16">
        <f t="shared" ca="1" si="46"/>
        <v>9.2273724745988304</v>
      </c>
      <c r="AN23" s="16">
        <f t="shared" ca="1" si="47"/>
        <v>8.5682508961502588</v>
      </c>
      <c r="AO23" s="16">
        <f t="shared" ca="1" si="48"/>
        <v>6.8090345908813594</v>
      </c>
      <c r="AP23" s="16">
        <f t="shared" ca="1" si="49"/>
        <v>7.464459504459068</v>
      </c>
      <c r="AQ23" s="16">
        <f t="shared" ca="1" si="50"/>
        <v>8.0670260834637748</v>
      </c>
      <c r="AR23" s="16">
        <f t="shared" ca="1" si="51"/>
        <v>7.948811753659724</v>
      </c>
      <c r="AS23" s="16">
        <f t="shared" ca="1" si="52"/>
        <v>7.9347283665285797</v>
      </c>
      <c r="AT23" s="16">
        <f t="shared" ca="1" si="53"/>
        <v>8.4288763592080631</v>
      </c>
      <c r="AU23" s="16">
        <f t="shared" ca="1" si="54"/>
        <v>8.9893759455082343</v>
      </c>
      <c r="AV23" s="16">
        <f t="shared" ca="1" si="55"/>
        <v>7.8263665345149533</v>
      </c>
      <c r="AW23" s="16">
        <f t="shared" ca="1" si="56"/>
        <v>7.867989696547868</v>
      </c>
      <c r="AX23" s="16">
        <f t="shared" ca="1" si="57"/>
        <v>8.6099165061350469</v>
      </c>
      <c r="AY23" s="16">
        <f t="shared" ca="1" si="58"/>
        <v>8.0223227016292142</v>
      </c>
      <c r="AZ23" s="16">
        <f t="shared" ca="1" si="59"/>
        <v>8.5630807786799643</v>
      </c>
      <c r="BA23" s="16">
        <f t="shared" ca="1" si="60"/>
        <v>6.9680059091622129</v>
      </c>
      <c r="BB23" s="16">
        <f t="shared" ca="1" si="61"/>
        <v>7.857010673457788</v>
      </c>
      <c r="BC23" s="16">
        <f t="shared" ca="1" si="62"/>
        <v>7.3724040387984218</v>
      </c>
      <c r="BD23" s="16">
        <f t="shared" ca="1" si="63"/>
        <v>7.5408469135673002</v>
      </c>
      <c r="BE23" s="16">
        <f t="shared" ca="1" si="64"/>
        <v>6.9724237925776356</v>
      </c>
      <c r="BF23" s="16">
        <f t="shared" ca="1" si="65"/>
        <v>7.6657871899521846</v>
      </c>
      <c r="BG23" s="16">
        <f t="shared" ca="1" si="66"/>
        <v>8.0081947281787933</v>
      </c>
      <c r="BH23" s="16">
        <f t="shared" ca="1" si="67"/>
        <v>8.6156804267605054</v>
      </c>
      <c r="BI23" s="16">
        <f t="shared" ca="1" si="68"/>
        <v>8.2403289241562767</v>
      </c>
      <c r="BJ23" s="16">
        <f t="shared" ca="1" si="69"/>
        <v>7.9044582126713996</v>
      </c>
      <c r="BK23" s="16">
        <f t="shared" ca="1" si="70"/>
        <v>7.4682146007261032</v>
      </c>
      <c r="BL23" s="16">
        <f t="shared" ca="1" si="71"/>
        <v>6.9556074777866757</v>
      </c>
      <c r="BM23" s="16">
        <f t="shared" ca="1" si="72"/>
        <v>8.6994371591169983</v>
      </c>
      <c r="BN23" s="16">
        <f t="shared" ca="1" si="73"/>
        <v>8.1052562942185933</v>
      </c>
      <c r="BO23" s="16">
        <f t="shared" ca="1" si="74"/>
        <v>8.373218079540079</v>
      </c>
      <c r="BP23" s="16">
        <f t="shared" ca="1" si="75"/>
        <v>6.7558371600519802</v>
      </c>
      <c r="BQ23" s="16">
        <f t="shared" ca="1" si="76"/>
        <v>8.3029303047764635</v>
      </c>
      <c r="BR23" s="16">
        <f t="shared" ca="1" si="77"/>
        <v>8.2437582207377709</v>
      </c>
      <c r="BS23" s="16">
        <f t="shared" ca="1" si="78"/>
        <v>8.4510447252743486</v>
      </c>
      <c r="BT23" s="16">
        <f t="shared" ca="1" si="79"/>
        <v>7.9472114649787313</v>
      </c>
      <c r="BU23" s="16">
        <f t="shared" ca="1" si="80"/>
        <v>8.2840709085121311</v>
      </c>
      <c r="BV23" s="16">
        <f t="shared" ca="1" si="81"/>
        <v>8.5664415965101224</v>
      </c>
      <c r="BW23" s="16">
        <f t="shared" ca="1" si="82"/>
        <v>7.0852548875599828</v>
      </c>
      <c r="BX23" s="16">
        <f t="shared" ca="1" si="83"/>
        <v>8.6242410344520852</v>
      </c>
      <c r="BY23" s="16">
        <f t="shared" ca="1" si="84"/>
        <v>7.0347720685432398</v>
      </c>
      <c r="BZ23" s="16">
        <f t="shared" ca="1" si="85"/>
        <v>8.8780810254209257</v>
      </c>
      <c r="CA23" s="16">
        <f t="shared" ca="1" si="86"/>
        <v>8.9168441622628176</v>
      </c>
      <c r="CB23" s="16">
        <f t="shared" ca="1" si="87"/>
        <v>8.7025334143761892</v>
      </c>
      <c r="CC23" s="16">
        <f t="shared" ca="1" si="88"/>
        <v>7.327856329320853</v>
      </c>
      <c r="CD23" s="16">
        <f t="shared" ca="1" si="89"/>
        <v>7.1881598837903899</v>
      </c>
      <c r="CE23" s="16">
        <f t="shared" ca="1" si="90"/>
        <v>7.5714696331053295</v>
      </c>
      <c r="CF23" s="16">
        <f t="shared" ca="1" si="91"/>
        <v>7.7707531321704</v>
      </c>
      <c r="CG23" s="16">
        <f t="shared" ca="1" si="92"/>
        <v>7.9006644118374414</v>
      </c>
      <c r="CH23" s="16">
        <f t="shared" ca="1" si="93"/>
        <v>8.2443791447946762</v>
      </c>
      <c r="CI23" s="16">
        <f t="shared" ca="1" si="94"/>
        <v>7.510347855653901</v>
      </c>
      <c r="CJ23" s="16">
        <f t="shared" ca="1" si="95"/>
        <v>7.2286907651261316</v>
      </c>
      <c r="CK23" s="16">
        <f t="shared" ca="1" si="96"/>
        <v>8.3126857251609252</v>
      </c>
      <c r="CL23" s="16">
        <f t="shared" ca="1" si="97"/>
        <v>8.2627401401145111</v>
      </c>
      <c r="CM23" s="16">
        <f t="shared" ca="1" si="98"/>
        <v>8.2739183454663028</v>
      </c>
      <c r="CN23" s="16">
        <f t="shared" ca="1" si="99"/>
        <v>8.4868849168350078</v>
      </c>
      <c r="CO23" s="16">
        <f t="shared" ca="1" si="100"/>
        <v>7.74933304430881</v>
      </c>
      <c r="CP23" s="16">
        <f t="shared" ca="1" si="101"/>
        <v>7.7241991952360518</v>
      </c>
      <c r="CQ23" s="16">
        <f t="shared" ca="1" si="102"/>
        <v>9.2877618949752545</v>
      </c>
      <c r="CR23" s="16">
        <f t="shared" ca="1" si="103"/>
        <v>7.0314812771236532</v>
      </c>
      <c r="CS23" s="16">
        <f t="shared" ca="1" si="104"/>
        <v>7.4448150976093777</v>
      </c>
      <c r="CT23" s="16">
        <f t="shared" ca="1" si="105"/>
        <v>7.2814758674919489</v>
      </c>
      <c r="CU23" s="16">
        <f t="shared" ca="1" si="106"/>
        <v>8.0854137175329885</v>
      </c>
      <c r="CV23" s="16">
        <f t="shared" ca="1" si="107"/>
        <v>6.9206856062552999</v>
      </c>
      <c r="CW23" s="16">
        <f t="shared" ca="1" si="108"/>
        <v>7.4580947892697704</v>
      </c>
      <c r="CX23" s="16">
        <f t="shared" ca="1" si="109"/>
        <v>7.1870300362032262</v>
      </c>
      <c r="CY23" s="16">
        <f t="shared" ca="1" si="110"/>
        <v>8.0771161650212182</v>
      </c>
      <c r="CZ23" s="16">
        <f t="shared" ca="1" si="111"/>
        <v>9.1758020198864223</v>
      </c>
      <c r="DA23" s="16">
        <f t="shared" ca="1" si="112"/>
        <v>8.1118428635442719</v>
      </c>
      <c r="DB23" s="16">
        <f t="shared" ca="1" si="113"/>
        <v>8.7738063003067417</v>
      </c>
      <c r="DC23" s="16">
        <f t="shared" ca="1" si="114"/>
        <v>8.3659604612670453</v>
      </c>
      <c r="DD23" s="16">
        <f t="shared" ca="1" si="115"/>
        <v>7.7780107651036552</v>
      </c>
      <c r="DE23" s="16">
        <f t="shared" ca="1" si="116"/>
        <v>7.4871922806359485</v>
      </c>
      <c r="DF23" s="16">
        <f t="shared" ca="1" si="117"/>
        <v>7.5985772127852842</v>
      </c>
      <c r="DG23" s="16">
        <f t="shared" ca="1" si="118"/>
        <v>7.3392079222435616</v>
      </c>
      <c r="DH23" s="16">
        <f t="shared" ca="1" si="119"/>
        <v>7.8066305334844692</v>
      </c>
      <c r="DI23" s="16">
        <f t="shared" ca="1" si="120"/>
        <v>7.9719248127164759</v>
      </c>
      <c r="DJ23" s="16">
        <f t="shared" ca="1" si="121"/>
        <v>8.1505851939720895</v>
      </c>
      <c r="DK23" s="16">
        <f t="shared" ca="1" si="122"/>
        <v>7.2204119226341783</v>
      </c>
      <c r="DL23" s="16">
        <f t="shared" ca="1" si="123"/>
        <v>8.9400696952519692</v>
      </c>
      <c r="DM23" s="16">
        <f t="shared" ca="1" si="124"/>
        <v>8.2497917630187949</v>
      </c>
      <c r="DN23" s="16">
        <f t="shared" ca="1" si="125"/>
        <v>8.5560964832423263</v>
      </c>
      <c r="DO23" s="16">
        <f t="shared" ca="1" si="126"/>
        <v>8.9401505599133646</v>
      </c>
      <c r="DP23" s="16">
        <f t="shared" ca="1" si="127"/>
        <v>8.7309114385185733</v>
      </c>
      <c r="DQ23" s="16">
        <f t="shared" ca="1" si="128"/>
        <v>7.8967547067142858</v>
      </c>
      <c r="DR23" s="16">
        <f t="shared" ca="1" si="129"/>
        <v>8.7461688923515588</v>
      </c>
      <c r="DS23" s="16">
        <f t="shared" ca="1" si="130"/>
        <v>7.7940738284624942</v>
      </c>
      <c r="DT23" s="16">
        <f t="shared" ca="1" si="131"/>
        <v>8.0192969241088328</v>
      </c>
      <c r="DU23" s="16">
        <f t="shared" ca="1" si="132"/>
        <v>7.7625203881392029</v>
      </c>
      <c r="DV23" s="16">
        <f t="shared" ca="1" si="133"/>
        <v>7.9538193689279142</v>
      </c>
      <c r="DW23" s="16">
        <f t="shared" ca="1" si="134"/>
        <v>7.8517171770398111</v>
      </c>
      <c r="DX23" s="16">
        <f t="shared" ca="1" si="135"/>
        <v>8.3684436893540681</v>
      </c>
      <c r="DY23" s="16">
        <f t="shared" ca="1" si="136"/>
        <v>8.4118749681556384</v>
      </c>
      <c r="DZ23" s="16">
        <f t="shared" ca="1" si="137"/>
        <v>7.7345995245709247</v>
      </c>
      <c r="EA23" s="16">
        <f t="shared" ca="1" si="138"/>
        <v>7.839926418454187</v>
      </c>
      <c r="EB23" s="16">
        <f t="shared" ca="1" si="139"/>
        <v>8.2633431654803591</v>
      </c>
      <c r="EC23" s="16">
        <f t="shared" ca="1" si="140"/>
        <v>7.6326209644891509</v>
      </c>
      <c r="ED23" s="16">
        <f t="shared" ca="1" si="141"/>
        <v>7.7679818253175528</v>
      </c>
      <c r="EE23" s="16">
        <f t="shared" ca="1" si="142"/>
        <v>7.3488921974044397</v>
      </c>
      <c r="EF23" s="16">
        <f t="shared" ca="1" si="143"/>
        <v>8.9520928626057614</v>
      </c>
      <c r="EG23" s="16">
        <f t="shared" ca="1" si="144"/>
        <v>7.358812974802218</v>
      </c>
      <c r="EH23" s="16">
        <f t="shared" ca="1" si="145"/>
        <v>9.3902128258108863</v>
      </c>
      <c r="EI23" s="16">
        <f t="shared" ca="1" si="146"/>
        <v>6.9218660248373114</v>
      </c>
      <c r="EJ23" s="16">
        <f t="shared" ca="1" si="147"/>
        <v>7.8345001609383678</v>
      </c>
      <c r="EK23" s="16">
        <f t="shared" ca="1" si="148"/>
        <v>8.0058016609317288</v>
      </c>
      <c r="EL23" s="16">
        <f t="shared" ca="1" si="149"/>
        <v>7.9609321359785765</v>
      </c>
      <c r="EM23" s="16">
        <f t="shared" ca="1" si="150"/>
        <v>7.3695762163131802</v>
      </c>
      <c r="EN23" s="16">
        <f t="shared" ca="1" si="151"/>
        <v>8.4276496425328027</v>
      </c>
      <c r="EO23" s="16">
        <f t="shared" ca="1" si="152"/>
        <v>8.4981589822238153</v>
      </c>
      <c r="EP23" s="16">
        <f t="shared" ca="1" si="153"/>
        <v>8.0755457490942089</v>
      </c>
      <c r="EQ23" s="16">
        <f t="shared" ca="1" si="154"/>
        <v>7.7779454372989196</v>
      </c>
      <c r="ER23" s="16">
        <f t="shared" ca="1" si="155"/>
        <v>6.7975152352590733</v>
      </c>
      <c r="ES23" s="16">
        <f t="shared" ca="1" si="156"/>
        <v>7.9154814220658105</v>
      </c>
      <c r="ET23" s="16">
        <f t="shared" ca="1" si="157"/>
        <v>8.6477427624372343</v>
      </c>
      <c r="EU23" s="16">
        <f t="shared" ca="1" si="158"/>
        <v>7.3424992844407333</v>
      </c>
      <c r="EV23" s="16">
        <f t="shared" ca="1" si="159"/>
        <v>7.6182242546798333</v>
      </c>
      <c r="EW23" s="16">
        <f t="shared" ca="1" si="160"/>
        <v>7.7878869281708667</v>
      </c>
      <c r="EX23" s="16">
        <f t="shared" ca="1" si="161"/>
        <v>8.0466009593586065</v>
      </c>
      <c r="EY23" s="16">
        <f t="shared" ca="1" si="162"/>
        <v>7.8156671926859058</v>
      </c>
      <c r="EZ23" s="16">
        <f t="shared" ca="1" si="163"/>
        <v>7.3078628388070008</v>
      </c>
      <c r="FA23" s="16">
        <f t="shared" ca="1" si="164"/>
        <v>9.1862618303837991</v>
      </c>
      <c r="FB23" s="16">
        <f t="shared" ca="1" si="165"/>
        <v>8.0963371037824103</v>
      </c>
      <c r="FC23" s="16">
        <f t="shared" ca="1" si="166"/>
        <v>8.434035785859848</v>
      </c>
      <c r="FD23" s="16">
        <f t="shared" ca="1" si="167"/>
        <v>7.3743473977074263</v>
      </c>
      <c r="FE23" s="16">
        <f t="shared" ca="1" si="168"/>
        <v>8.5413782847848907</v>
      </c>
      <c r="FF23" s="16">
        <f t="shared" ca="1" si="169"/>
        <v>7.7301134921155228</v>
      </c>
      <c r="FG23" s="16">
        <f t="shared" ca="1" si="170"/>
        <v>7.5537020381907904</v>
      </c>
      <c r="FH23" s="16">
        <f t="shared" ca="1" si="171"/>
        <v>7.5712543040264704</v>
      </c>
      <c r="FI23" s="16">
        <f t="shared" ca="1" si="172"/>
        <v>7.3741284978476527</v>
      </c>
      <c r="FJ23" s="16">
        <f t="shared" ca="1" si="173"/>
        <v>7.6615115172412249</v>
      </c>
      <c r="FK23" s="16">
        <f t="shared" ca="1" si="174"/>
        <v>8.3434954359193192</v>
      </c>
      <c r="FL23" s="16">
        <f t="shared" ca="1" si="175"/>
        <v>7.5739284343733138</v>
      </c>
      <c r="FM23" s="16">
        <f t="shared" ca="1" si="176"/>
        <v>8.115962960244623</v>
      </c>
      <c r="FN23" s="16">
        <f t="shared" ca="1" si="177"/>
        <v>8.3790649923659863</v>
      </c>
      <c r="FO23" s="16">
        <f t="shared" ca="1" si="178"/>
        <v>8.013640976554548</v>
      </c>
      <c r="FP23" s="16">
        <f t="shared" ca="1" si="179"/>
        <v>7.4792999359568269</v>
      </c>
      <c r="FQ23" s="16">
        <f t="shared" ca="1" si="180"/>
        <v>7.4432899385487374</v>
      </c>
      <c r="FR23" s="16">
        <f t="shared" ca="1" si="181"/>
        <v>8.8637271520822392</v>
      </c>
      <c r="FS23" s="16">
        <f t="shared" ca="1" si="182"/>
        <v>7.2715780291432495</v>
      </c>
      <c r="FT23" s="16">
        <f t="shared" ca="1" si="183"/>
        <v>8.9553352037280671</v>
      </c>
      <c r="FU23" s="16">
        <f t="shared" ca="1" si="184"/>
        <v>8.4514378257853888</v>
      </c>
      <c r="FV23" s="16">
        <f t="shared" ca="1" si="185"/>
        <v>8.7509585651254831</v>
      </c>
      <c r="FW23" s="16">
        <f t="shared" ca="1" si="186"/>
        <v>8.1122911897956129</v>
      </c>
      <c r="FX23" s="16">
        <f t="shared" ca="1" si="187"/>
        <v>7.0808337644270933</v>
      </c>
      <c r="FY23" s="16">
        <f t="shared" ca="1" si="188"/>
        <v>8.1116195776607931</v>
      </c>
      <c r="FZ23" s="16">
        <f t="shared" ca="1" si="189"/>
        <v>9.2573713558090027</v>
      </c>
      <c r="GA23" s="16">
        <f t="shared" ca="1" si="190"/>
        <v>9.1437869001209897</v>
      </c>
      <c r="GB23" s="16">
        <f t="shared" ca="1" si="191"/>
        <v>8.0444547549889425</v>
      </c>
      <c r="GC23" s="16">
        <f t="shared" ca="1" si="192"/>
        <v>7.8254641557829343</v>
      </c>
      <c r="GD23" s="16">
        <f t="shared" ca="1" si="193"/>
        <v>8.1453501090847773</v>
      </c>
      <c r="GE23" s="16">
        <f t="shared" ca="1" si="194"/>
        <v>8.6865160498181506</v>
      </c>
      <c r="GF23" s="16">
        <f t="shared" ca="1" si="195"/>
        <v>7.6833788413004491</v>
      </c>
      <c r="GG23" s="16">
        <f t="shared" ca="1" si="196"/>
        <v>7.7251963373144443</v>
      </c>
      <c r="GH23" s="16">
        <f t="shared" ca="1" si="197"/>
        <v>6.6791134668401506</v>
      </c>
      <c r="GI23" s="16">
        <f t="shared" ca="1" si="198"/>
        <v>8.5402181222492999</v>
      </c>
      <c r="GJ23" s="16">
        <f t="shared" ca="1" si="199"/>
        <v>7.3385161085272905</v>
      </c>
      <c r="GK23" s="16">
        <f t="shared" ca="1" si="200"/>
        <v>9.7359809563933002</v>
      </c>
      <c r="GL23" s="16">
        <f t="shared" ca="1" si="201"/>
        <v>8.0058959079555514</v>
      </c>
      <c r="GM23" s="16">
        <f t="shared" ca="1" si="202"/>
        <v>7.8657197356166391</v>
      </c>
      <c r="GN23" s="16">
        <f t="shared" ca="1" si="203"/>
        <v>7.3681626648008809</v>
      </c>
      <c r="GO23" s="16">
        <f t="shared" ca="1" si="204"/>
        <v>8.1264430364802944</v>
      </c>
      <c r="GP23" s="16">
        <f t="shared" ca="1" si="205"/>
        <v>7.4295276719790202</v>
      </c>
      <c r="GQ23" s="16">
        <f t="shared" ca="1" si="206"/>
        <v>7.8034278193082356</v>
      </c>
      <c r="GR23" s="16">
        <f t="shared" ca="1" si="207"/>
        <v>7.3915032215087804</v>
      </c>
      <c r="GS23" s="16">
        <f t="shared" ca="1" si="208"/>
        <v>7.5107881900016995</v>
      </c>
      <c r="GT23" s="16">
        <f t="shared" ca="1" si="209"/>
        <v>8.2393483002717147</v>
      </c>
      <c r="GU23" s="16">
        <f t="shared" ca="1" si="210"/>
        <v>7.7221379595033639</v>
      </c>
      <c r="GV23" s="16">
        <f t="shared" ca="1" si="211"/>
        <v>8.51075572719874</v>
      </c>
      <c r="GW23" s="16">
        <f t="shared" ca="1" si="212"/>
        <v>7.263467182514888</v>
      </c>
      <c r="GX23" s="16">
        <f t="shared" ca="1" si="213"/>
        <v>7.3120783309987676</v>
      </c>
      <c r="GY23" s="16">
        <f t="shared" ca="1" si="214"/>
        <v>8.6535627024553268</v>
      </c>
      <c r="GZ23" s="16">
        <f t="shared" ca="1" si="215"/>
        <v>8.4095895605855873</v>
      </c>
      <c r="HA23" s="16">
        <f t="shared" ca="1" si="216"/>
        <v>7.4654013370911327</v>
      </c>
      <c r="HB23" s="16">
        <f t="shared" ca="1" si="217"/>
        <v>7.4353401770147123</v>
      </c>
      <c r="HC23" s="16">
        <f t="shared" ca="1" si="218"/>
        <v>7.7159676942615452</v>
      </c>
      <c r="HD23" s="16">
        <f t="shared" ca="1" si="219"/>
        <v>8.4161505187366465</v>
      </c>
      <c r="HE23" s="16">
        <f t="shared" ca="1" si="220"/>
        <v>7.7423553209104199</v>
      </c>
      <c r="HF23" s="16">
        <f t="shared" ca="1" si="221"/>
        <v>8.1060351851725994</v>
      </c>
      <c r="HG23" s="16">
        <f t="shared" ca="1" si="222"/>
        <v>7.9123315837582391</v>
      </c>
      <c r="HH23" s="16">
        <f t="shared" ca="1" si="223"/>
        <v>7.9888432215681453</v>
      </c>
      <c r="HI23" s="16">
        <f t="shared" ca="1" si="224"/>
        <v>7.6699837828916335</v>
      </c>
      <c r="HJ23" s="16">
        <f t="shared" ca="1" si="225"/>
        <v>7.8053852498237228</v>
      </c>
      <c r="HK23" s="16">
        <f t="shared" ca="1" si="226"/>
        <v>7.6872556238846705</v>
      </c>
      <c r="HL23" s="16">
        <f t="shared" ca="1" si="227"/>
        <v>7.7711956247445624</v>
      </c>
      <c r="HM23" s="16">
        <f t="shared" ca="1" si="228"/>
        <v>7.900383253319827</v>
      </c>
      <c r="HN23" s="16">
        <f t="shared" ca="1" si="229"/>
        <v>8.4908096380675602</v>
      </c>
      <c r="HO23" s="16">
        <f t="shared" ca="1" si="230"/>
        <v>7.9789622733737273</v>
      </c>
      <c r="HP23" s="16">
        <f t="shared" ca="1" si="231"/>
        <v>9.824162080413867</v>
      </c>
      <c r="HQ23" s="16">
        <f t="shared" ca="1" si="232"/>
        <v>7.9437730132152256</v>
      </c>
      <c r="HR23" s="16">
        <f t="shared" ca="1" si="233"/>
        <v>7.7285281956809095</v>
      </c>
      <c r="HS23" s="16">
        <f t="shared" ca="1" si="234"/>
        <v>8.3797189923797415</v>
      </c>
      <c r="HT23" s="16">
        <f t="shared" ca="1" si="235"/>
        <v>8.2203393197202619</v>
      </c>
      <c r="HU23" s="16">
        <f t="shared" ca="1" si="236"/>
        <v>9.6239790945559278</v>
      </c>
      <c r="HV23" s="16">
        <f t="shared" ca="1" si="237"/>
        <v>7.259716735817725</v>
      </c>
      <c r="HW23" s="16">
        <f t="shared" ca="1" si="238"/>
        <v>7.5837896703213517</v>
      </c>
      <c r="HX23" s="16">
        <f t="shared" ca="1" si="239"/>
        <v>10.009681869911285</v>
      </c>
      <c r="HY23" s="16">
        <f t="shared" ca="1" si="240"/>
        <v>7.754973582787029</v>
      </c>
      <c r="HZ23" s="16">
        <f t="shared" ca="1" si="241"/>
        <v>7.9563016349576916</v>
      </c>
      <c r="IA23" s="16">
        <f t="shared" ca="1" si="242"/>
        <v>7.4229620897462176</v>
      </c>
      <c r="IB23" s="16">
        <f t="shared" ca="1" si="243"/>
        <v>7.5609313770759607</v>
      </c>
      <c r="IC23" s="16">
        <f t="shared" ca="1" si="244"/>
        <v>9.2351168466298326</v>
      </c>
      <c r="ID23" s="16">
        <f t="shared" ca="1" si="245"/>
        <v>8.1659168067253329</v>
      </c>
      <c r="IE23" s="16">
        <f t="shared" ca="1" si="246"/>
        <v>8.8295171076689876</v>
      </c>
      <c r="IF23" s="16">
        <f t="shared" ca="1" si="247"/>
        <v>7.4449983406564151</v>
      </c>
      <c r="IG23" s="16">
        <f t="shared" ca="1" si="248"/>
        <v>8.0554014526383284</v>
      </c>
      <c r="IH23" s="16">
        <f t="shared" ca="1" si="249"/>
        <v>7.9108709607237451</v>
      </c>
      <c r="II23" s="16">
        <f t="shared" ca="1" si="250"/>
        <v>8.5751436325129902</v>
      </c>
      <c r="IJ23" s="16">
        <f t="shared" ca="1" si="251"/>
        <v>6.9373286635979277</v>
      </c>
      <c r="IK23" s="16">
        <f t="shared" ca="1" si="252"/>
        <v>7.5462742154966627</v>
      </c>
      <c r="IL23" s="16">
        <f t="shared" ca="1" si="253"/>
        <v>7.814906961529851</v>
      </c>
      <c r="IM23" s="16">
        <f t="shared" ca="1" si="254"/>
        <v>8.4980314408679405</v>
      </c>
      <c r="IN23" s="16">
        <f t="shared" ca="1" si="255"/>
        <v>8.6678109063009341</v>
      </c>
      <c r="IO23" s="16">
        <f t="shared" ca="1" si="256"/>
        <v>7.447522918388719</v>
      </c>
      <c r="IP23" s="16">
        <f t="shared" ca="1" si="257"/>
        <v>8.6255616944409059</v>
      </c>
      <c r="IQ23" s="16">
        <f t="shared" ca="1" si="258"/>
        <v>8.2451854231797537</v>
      </c>
      <c r="IR23" s="16">
        <f t="shared" ca="1" si="259"/>
        <v>7.9580267999090175</v>
      </c>
      <c r="IS23" s="16">
        <f t="shared" ca="1" si="260"/>
        <v>8.9155425209853156</v>
      </c>
      <c r="IT23" s="16">
        <f t="shared" ca="1" si="261"/>
        <v>8.8993482393132162</v>
      </c>
      <c r="IU23" s="16">
        <f t="shared" ca="1" si="262"/>
        <v>8.6317872870893879</v>
      </c>
      <c r="IV23" s="16">
        <f t="shared" ca="1" si="263"/>
        <v>8.5659316048107215</v>
      </c>
      <c r="IW23" s="16">
        <f t="shared" ca="1" si="264"/>
        <v>7.7499453138497625</v>
      </c>
      <c r="IX23" s="16">
        <f t="shared" ca="1" si="265"/>
        <v>8.1048155406801214</v>
      </c>
      <c r="IY23" s="16">
        <f t="shared" ca="1" si="266"/>
        <v>7.6582138078455424</v>
      </c>
      <c r="IZ23" s="16">
        <f t="shared" ca="1" si="267"/>
        <v>7.8614400489975571</v>
      </c>
      <c r="JA23" s="16">
        <f t="shared" ca="1" si="268"/>
        <v>7.6655421191111905</v>
      </c>
      <c r="JB23" s="16">
        <f t="shared" ca="1" si="269"/>
        <v>7.201555040605685</v>
      </c>
      <c r="JC23" s="16">
        <f t="shared" ca="1" si="270"/>
        <v>8.0853819889809344</v>
      </c>
      <c r="JD23" s="16">
        <f t="shared" ca="1" si="271"/>
        <v>7.5346090360580549</v>
      </c>
      <c r="JE23" s="16">
        <f t="shared" ca="1" si="272"/>
        <v>9.3768693319511325</v>
      </c>
      <c r="JF23" s="16">
        <f t="shared" ca="1" si="273"/>
        <v>7.3804926615582183</v>
      </c>
      <c r="JG23" s="16">
        <f t="shared" ca="1" si="274"/>
        <v>7.9942857945234582</v>
      </c>
      <c r="JH23" s="16">
        <f t="shared" ca="1" si="275"/>
        <v>7.8791956516236032</v>
      </c>
      <c r="JI23" s="16">
        <f t="shared" ca="1" si="276"/>
        <v>8.4101229431078863</v>
      </c>
      <c r="JJ23" s="16">
        <f t="shared" ca="1" si="277"/>
        <v>8.8776330648628168</v>
      </c>
      <c r="JK23" s="16">
        <f t="shared" ca="1" si="278"/>
        <v>7.5804465815922253</v>
      </c>
      <c r="JL23" s="16">
        <f t="shared" ca="1" si="279"/>
        <v>8.1133974209252919</v>
      </c>
      <c r="JM23" s="16">
        <f t="shared" ca="1" si="280"/>
        <v>7.3045493331518134</v>
      </c>
      <c r="JN23" s="16">
        <f t="shared" ca="1" si="281"/>
        <v>7.375895316751623</v>
      </c>
      <c r="JO23" s="16">
        <f t="shared" ca="1" si="282"/>
        <v>8.3734142539985204</v>
      </c>
      <c r="JP23" s="16">
        <f t="shared" ca="1" si="283"/>
        <v>7.338542692799634</v>
      </c>
      <c r="JQ23" s="16">
        <f t="shared" ca="1" si="284"/>
        <v>7.6736927283817726</v>
      </c>
      <c r="JR23" s="16">
        <f t="shared" ca="1" si="285"/>
        <v>6.9996677537987448</v>
      </c>
      <c r="JS23" s="16">
        <f t="shared" ca="1" si="286"/>
        <v>7.9858813477294293</v>
      </c>
      <c r="JT23" s="16">
        <f t="shared" ca="1" si="287"/>
        <v>6.9714195875052036</v>
      </c>
      <c r="JU23" s="16">
        <f t="shared" ca="1" si="288"/>
        <v>7.0369586295423874</v>
      </c>
      <c r="JV23" s="16">
        <f t="shared" ca="1" si="289"/>
        <v>8.0596763755268785</v>
      </c>
      <c r="JW23" s="16">
        <f t="shared" ca="1" si="290"/>
        <v>8.5659583234094487</v>
      </c>
      <c r="JX23" s="16">
        <f t="shared" ca="1" si="291"/>
        <v>7.0428827239748539</v>
      </c>
      <c r="JY23" s="16">
        <f t="shared" ca="1" si="292"/>
        <v>7.6456331293564617</v>
      </c>
      <c r="JZ23" s="16">
        <f t="shared" ca="1" si="293"/>
        <v>8.7138301262241971</v>
      </c>
      <c r="KA23" s="16">
        <f t="shared" ca="1" si="294"/>
        <v>9.3224016525125766</v>
      </c>
      <c r="KB23" s="16">
        <f t="shared" ca="1" si="295"/>
        <v>6.9385103329377227</v>
      </c>
      <c r="KC23" s="16">
        <f t="shared" ca="1" si="296"/>
        <v>9.6038580829050648</v>
      </c>
      <c r="KD23" s="16">
        <f t="shared" ca="1" si="297"/>
        <v>7.9458225186350955</v>
      </c>
      <c r="KE23" s="16">
        <f t="shared" ca="1" si="298"/>
        <v>8.5998270015563261</v>
      </c>
      <c r="KF23" s="16">
        <f t="shared" ca="1" si="299"/>
        <v>9.160344186729299</v>
      </c>
      <c r="KG23" s="16">
        <f t="shared" ca="1" si="300"/>
        <v>8.0125148593591931</v>
      </c>
      <c r="KH23" s="16">
        <f t="shared" ca="1" si="301"/>
        <v>9.5816219925806401</v>
      </c>
      <c r="KI23" s="16">
        <f t="shared" ca="1" si="302"/>
        <v>8.0366175753589637</v>
      </c>
      <c r="KJ23" s="16">
        <f t="shared" ca="1" si="303"/>
        <v>8.8279641305709529</v>
      </c>
      <c r="KK23" s="16">
        <f t="shared" ca="1" si="304"/>
        <v>7.000437165805935</v>
      </c>
      <c r="KL23" s="16">
        <f t="shared" ca="1" si="305"/>
        <v>8.7527459517832558</v>
      </c>
      <c r="KM23" s="16">
        <f t="shared" ca="1" si="306"/>
        <v>8.6568535187427553</v>
      </c>
      <c r="KN23" s="16">
        <f t="shared" ca="1" si="307"/>
        <v>7.907312848235132</v>
      </c>
      <c r="KO23" s="16">
        <f t="shared" ca="1" si="308"/>
        <v>8.1997358521661319</v>
      </c>
      <c r="KP23" s="16">
        <f t="shared" ca="1" si="309"/>
        <v>7.9504126061314446</v>
      </c>
      <c r="KQ23" s="16">
        <f t="shared" ca="1" si="310"/>
        <v>8.0752911090436541</v>
      </c>
      <c r="KR23" s="16">
        <f t="shared" ca="1" si="311"/>
        <v>7.4923114224125973</v>
      </c>
      <c r="KS23" s="16">
        <f t="shared" ca="1" si="312"/>
        <v>7.9520527976254991</v>
      </c>
      <c r="KT23" s="16">
        <f t="shared" ca="1" si="313"/>
        <v>7.4739316885569052</v>
      </c>
      <c r="KU23" s="16">
        <f t="shared" ca="1" si="314"/>
        <v>6.6795218551974855</v>
      </c>
      <c r="KV23" s="16">
        <f t="shared" ca="1" si="315"/>
        <v>7.275596967535261</v>
      </c>
      <c r="KW23" s="16">
        <f t="shared" ca="1" si="316"/>
        <v>7.5817621899266792</v>
      </c>
      <c r="KX23" s="16">
        <f t="shared" ca="1" si="317"/>
        <v>8.7715017769831327</v>
      </c>
      <c r="KY23" s="16">
        <f t="shared" ca="1" si="318"/>
        <v>8.9915971033762929</v>
      </c>
      <c r="KZ23" s="16">
        <f t="shared" ca="1" si="319"/>
        <v>8.3922838807982227</v>
      </c>
      <c r="LA23" s="16">
        <f t="shared" ca="1" si="320"/>
        <v>7.0418588045873349</v>
      </c>
      <c r="LB23" s="16">
        <f t="shared" ca="1" si="321"/>
        <v>7.9036207859650833</v>
      </c>
      <c r="LC23" s="16">
        <f t="shared" ca="1" si="322"/>
        <v>7.2740538665627037</v>
      </c>
      <c r="LD23" s="16">
        <f t="shared" ca="1" si="323"/>
        <v>8.2658700089614925</v>
      </c>
      <c r="LE23" s="16">
        <f t="shared" ca="1" si="324"/>
        <v>7.8478589409428121</v>
      </c>
      <c r="LF23" s="16">
        <f t="shared" ca="1" si="325"/>
        <v>8.775339032077671</v>
      </c>
      <c r="LG23" s="16">
        <f t="shared" ca="1" si="326"/>
        <v>8.2602209764814631</v>
      </c>
      <c r="LH23" s="16">
        <f t="shared" ca="1" si="327"/>
        <v>8.8220372578627355</v>
      </c>
      <c r="LI23" s="16">
        <f t="shared" ca="1" si="328"/>
        <v>8.1264767931430359</v>
      </c>
      <c r="LJ23" s="16">
        <f t="shared" ca="1" si="329"/>
        <v>7.7597501114912015</v>
      </c>
      <c r="LK23" s="16">
        <f t="shared" ca="1" si="330"/>
        <v>8.0980022749655109</v>
      </c>
      <c r="LL23" s="16">
        <f t="shared" ca="1" si="331"/>
        <v>7.763481306780978</v>
      </c>
      <c r="LM23" s="16">
        <f t="shared" ca="1" si="332"/>
        <v>8.0646339623762699</v>
      </c>
      <c r="LN23" s="16">
        <f t="shared" ca="1" si="333"/>
        <v>8.3342229468155065</v>
      </c>
      <c r="LO23" s="16">
        <f t="shared" ca="1" si="334"/>
        <v>7.8819948335823407</v>
      </c>
      <c r="LP23" s="16">
        <f t="shared" ca="1" si="335"/>
        <v>8.8183138255324369</v>
      </c>
      <c r="LQ23" s="16">
        <f t="shared" ca="1" si="336"/>
        <v>7.6572880306847697</v>
      </c>
      <c r="LR23" s="16">
        <f t="shared" ca="1" si="337"/>
        <v>9.1354801879684029</v>
      </c>
      <c r="LS23" s="16">
        <f t="shared" ca="1" si="338"/>
        <v>7.6638809641353651</v>
      </c>
      <c r="LT23" s="16">
        <f t="shared" ca="1" si="339"/>
        <v>8.4510442883469139</v>
      </c>
      <c r="LU23" s="16">
        <f t="shared" ca="1" si="340"/>
        <v>7.5691481470387982</v>
      </c>
      <c r="LV23" s="16">
        <f t="shared" ca="1" si="341"/>
        <v>8.8492334958761578</v>
      </c>
      <c r="LW23" s="16">
        <f t="shared" ca="1" si="342"/>
        <v>8.9851865627068435</v>
      </c>
      <c r="LX23" s="16">
        <f t="shared" ca="1" si="343"/>
        <v>7.6008257816297968</v>
      </c>
      <c r="LY23" s="16">
        <f t="shared" ca="1" si="344"/>
        <v>7.9848783909331793</v>
      </c>
      <c r="LZ23" s="16">
        <f t="shared" ca="1" si="345"/>
        <v>7.6587085781622868</v>
      </c>
      <c r="MA23" s="16">
        <f t="shared" ca="1" si="346"/>
        <v>7.8539816031100536</v>
      </c>
      <c r="MB23" s="16">
        <f t="shared" ca="1" si="347"/>
        <v>8.3815385331480741</v>
      </c>
      <c r="MC23" s="16">
        <f t="shared" ca="1" si="348"/>
        <v>8.9679414873417223</v>
      </c>
      <c r="MD23" s="16">
        <f t="shared" ca="1" si="349"/>
        <v>6.9876407332227037</v>
      </c>
      <c r="ME23" s="16">
        <f t="shared" ca="1" si="350"/>
        <v>7.0670545790417938</v>
      </c>
      <c r="MF23" s="16">
        <f t="shared" ca="1" si="351"/>
        <v>8.5939810051707344</v>
      </c>
      <c r="MG23" s="16">
        <f t="shared" ca="1" si="352"/>
        <v>6.7562145147092227</v>
      </c>
      <c r="MH23" s="16">
        <f t="shared" ca="1" si="353"/>
        <v>8.7158209209467294</v>
      </c>
      <c r="MI23" s="16">
        <f t="shared" ca="1" si="354"/>
        <v>9.0744613836342527</v>
      </c>
      <c r="MJ23" s="16">
        <f t="shared" ca="1" si="355"/>
        <v>7.9649124554896567</v>
      </c>
      <c r="MK23" s="16">
        <f t="shared" ca="1" si="356"/>
        <v>9.1108458264428496</v>
      </c>
      <c r="ML23" s="16">
        <f t="shared" ca="1" si="357"/>
        <v>6.9461832837841264</v>
      </c>
      <c r="MM23" s="16">
        <f t="shared" ca="1" si="358"/>
        <v>8.1804483015499443</v>
      </c>
      <c r="MN23" s="16">
        <f t="shared" ca="1" si="359"/>
        <v>8.0752845634294701</v>
      </c>
      <c r="MO23" s="16">
        <f t="shared" ca="1" si="360"/>
        <v>8.6012649469535347</v>
      </c>
      <c r="MP23" s="16">
        <f t="shared" ca="1" si="361"/>
        <v>6.8253830950632208</v>
      </c>
      <c r="MQ23" s="16">
        <f t="shared" ca="1" si="362"/>
        <v>8.9927097556874021</v>
      </c>
      <c r="MR23" s="16">
        <f t="shared" ca="1" si="363"/>
        <v>8.2510449394822487</v>
      </c>
      <c r="MS23" s="16">
        <f t="shared" ca="1" si="364"/>
        <v>8.4861518182929441</v>
      </c>
      <c r="MT23" s="16">
        <f t="shared" ca="1" si="365"/>
        <v>8.5492931879837872</v>
      </c>
      <c r="MU23" s="16">
        <f t="shared" ca="1" si="366"/>
        <v>7.7630386772699174</v>
      </c>
      <c r="MV23" s="16">
        <f t="shared" ca="1" si="367"/>
        <v>7.3426385562279775</v>
      </c>
      <c r="MW23" s="16">
        <f t="shared" ca="1" si="368"/>
        <v>7.6553731209377451</v>
      </c>
      <c r="MX23" s="16">
        <f t="shared" ca="1" si="369"/>
        <v>7.4807648772360116</v>
      </c>
      <c r="MY23" s="16">
        <f t="shared" ca="1" si="370"/>
        <v>7.4190683461016729</v>
      </c>
      <c r="MZ23" s="16">
        <f t="shared" ca="1" si="371"/>
        <v>7.8358556499024736</v>
      </c>
      <c r="NA23" s="16">
        <f t="shared" ca="1" si="372"/>
        <v>7.4137386007423478</v>
      </c>
      <c r="NB23" s="16">
        <f t="shared" ca="1" si="373"/>
        <v>7.411288528818214</v>
      </c>
      <c r="NC23" s="16">
        <f t="shared" ca="1" si="374"/>
        <v>7.9698573937122976</v>
      </c>
      <c r="ND23" s="16">
        <f t="shared" ca="1" si="375"/>
        <v>7.5181567570632746</v>
      </c>
      <c r="NE23" s="16">
        <f t="shared" ca="1" si="376"/>
        <v>8.0461440172033054</v>
      </c>
      <c r="NF23" s="16">
        <f t="shared" ca="1" si="377"/>
        <v>7.8244659491031276</v>
      </c>
      <c r="NG23" s="16">
        <f t="shared" ca="1" si="378"/>
        <v>8.3261955677564021</v>
      </c>
      <c r="NH23" s="16">
        <f t="shared" ca="1" si="379"/>
        <v>7.5987029555650034</v>
      </c>
      <c r="NI23" s="16">
        <f t="shared" ca="1" si="380"/>
        <v>7.1114094265294581</v>
      </c>
      <c r="NJ23" s="16">
        <f t="shared" ca="1" si="381"/>
        <v>7.5616386574717724</v>
      </c>
      <c r="NK23" s="16">
        <f t="shared" ca="1" si="382"/>
        <v>8.6724209522157185</v>
      </c>
      <c r="NL23" s="16">
        <f t="shared" ca="1" si="383"/>
        <v>8.3151085414766506</v>
      </c>
      <c r="NM23" s="16">
        <f t="shared" ca="1" si="384"/>
        <v>8.268276335337001</v>
      </c>
      <c r="NN23" s="16">
        <f t="shared" ca="1" si="385"/>
        <v>8.6478115535236544</v>
      </c>
      <c r="NO23" s="16">
        <f t="shared" ca="1" si="386"/>
        <v>7.7624461368317963</v>
      </c>
      <c r="NP23" s="16">
        <f t="shared" ca="1" si="387"/>
        <v>8.3783729817233148</v>
      </c>
      <c r="NQ23" s="16">
        <f t="shared" ca="1" si="388"/>
        <v>9.0358691736933654</v>
      </c>
      <c r="NR23" s="16">
        <f t="shared" ca="1" si="389"/>
        <v>7.7411911793472665</v>
      </c>
      <c r="NS23" s="16">
        <f t="shared" ca="1" si="390"/>
        <v>7.6197947652529283</v>
      </c>
      <c r="NT23" s="16">
        <f t="shared" ca="1" si="391"/>
        <v>7.2535075166152589</v>
      </c>
      <c r="NU23" s="16">
        <f t="shared" ca="1" si="392"/>
        <v>7.7559995240242472</v>
      </c>
      <c r="NV23" s="16">
        <f t="shared" ca="1" si="393"/>
        <v>7.3063171916405141</v>
      </c>
      <c r="NW23" s="16">
        <f t="shared" ca="1" si="394"/>
        <v>8.0989735764046671</v>
      </c>
      <c r="NX23" s="16">
        <f t="shared" ca="1" si="395"/>
        <v>8.6998744981074569</v>
      </c>
      <c r="NY23" s="16">
        <f t="shared" ca="1" si="396"/>
        <v>7.1407919200662633</v>
      </c>
      <c r="NZ23" s="16">
        <f t="shared" ca="1" si="397"/>
        <v>8.6103797639731692</v>
      </c>
      <c r="OA23" s="16">
        <f t="shared" ca="1" si="398"/>
        <v>7.7021829765457737</v>
      </c>
      <c r="OB23" s="16">
        <f t="shared" ca="1" si="399"/>
        <v>8.0864724657325766</v>
      </c>
      <c r="OC23" s="16">
        <f t="shared" ca="1" si="400"/>
        <v>8.1909039022239671</v>
      </c>
      <c r="OD23" s="16">
        <f t="shared" ca="1" si="401"/>
        <v>8.0176574800594427</v>
      </c>
      <c r="OE23" s="16">
        <f t="shared" ca="1" si="402"/>
        <v>8.7780833201653756</v>
      </c>
      <c r="OF23" s="16">
        <f t="shared" ca="1" si="403"/>
        <v>8.444759649462183</v>
      </c>
      <c r="OG23" s="16">
        <f t="shared" ca="1" si="404"/>
        <v>7.6214394303529849</v>
      </c>
      <c r="OH23" s="16">
        <f t="shared" ca="1" si="405"/>
        <v>7.873117779511583</v>
      </c>
      <c r="OI23" s="16">
        <f t="shared" ca="1" si="406"/>
        <v>7.3949362534546301</v>
      </c>
      <c r="OJ23" s="16">
        <f t="shared" ca="1" si="407"/>
        <v>7.2443843920959647</v>
      </c>
      <c r="OK23" s="16">
        <f t="shared" ca="1" si="408"/>
        <v>7.402403707937192</v>
      </c>
      <c r="OL23" s="16">
        <f t="shared" ca="1" si="409"/>
        <v>8.4316714262382053</v>
      </c>
      <c r="OM23" s="16">
        <f t="shared" ca="1" si="410"/>
        <v>8.4178168547877661</v>
      </c>
      <c r="ON23" s="16">
        <f t="shared" ca="1" si="411"/>
        <v>6.7976167108381329</v>
      </c>
      <c r="OO23" s="16">
        <f t="shared" ca="1" si="412"/>
        <v>9.1092082210198875</v>
      </c>
      <c r="OP23" s="16">
        <f t="shared" ca="1" si="413"/>
        <v>8.4611039014415965</v>
      </c>
      <c r="OQ23" s="16">
        <f t="shared" ca="1" si="414"/>
        <v>8.7400151142821745</v>
      </c>
      <c r="OR23" s="16">
        <f t="shared" ca="1" si="415"/>
        <v>7.7123413457758092</v>
      </c>
      <c r="OS23" s="16">
        <f t="shared" ca="1" si="416"/>
        <v>8.1758638245262052</v>
      </c>
      <c r="OT23" s="16">
        <f t="shared" ca="1" si="417"/>
        <v>7.6387103388963373</v>
      </c>
      <c r="OU23" s="16">
        <f t="shared" ca="1" si="418"/>
        <v>8.2564017191667016</v>
      </c>
      <c r="OV23" s="16">
        <f t="shared" ca="1" si="419"/>
        <v>8.5509755809382888</v>
      </c>
      <c r="OW23" s="16">
        <f t="shared" ca="1" si="420"/>
        <v>8.6118897389489426</v>
      </c>
      <c r="OX23" s="16">
        <f t="shared" ca="1" si="421"/>
        <v>7.3089385900768926</v>
      </c>
      <c r="OY23" s="16">
        <f t="shared" ca="1" si="422"/>
        <v>8.8995001276031083</v>
      </c>
      <c r="OZ23" s="16">
        <f t="shared" ca="1" si="423"/>
        <v>8.2195031582338807</v>
      </c>
      <c r="PA23" s="16">
        <f t="shared" ca="1" si="424"/>
        <v>7.6805067191781653</v>
      </c>
      <c r="PB23" s="16">
        <f t="shared" ca="1" si="425"/>
        <v>8.3114207188872875</v>
      </c>
      <c r="PC23" s="16">
        <f t="shared" ca="1" si="426"/>
        <v>8.2519363963250374</v>
      </c>
      <c r="PD23" s="16">
        <f t="shared" ca="1" si="427"/>
        <v>8.9467930975649246</v>
      </c>
      <c r="PE23" s="16">
        <f t="shared" ca="1" si="428"/>
        <v>7.4406020690836296</v>
      </c>
      <c r="PF23" s="16">
        <f t="shared" ca="1" si="429"/>
        <v>8.6609827927664575</v>
      </c>
      <c r="PG23" s="16">
        <f t="shared" ca="1" si="430"/>
        <v>7.6484494115107653</v>
      </c>
      <c r="PH23" s="16">
        <f t="shared" ca="1" si="431"/>
        <v>7.3729948628428144</v>
      </c>
      <c r="PI23" s="16">
        <f t="shared" ca="1" si="432"/>
        <v>7.767152993549991</v>
      </c>
      <c r="PJ23" s="16">
        <f t="shared" ca="1" si="433"/>
        <v>7.0165791642013859</v>
      </c>
      <c r="PK23" s="16">
        <f t="shared" ca="1" si="434"/>
        <v>9.0485047853245852</v>
      </c>
      <c r="PL23" s="16">
        <f t="shared" ca="1" si="435"/>
        <v>7.1239424847022583</v>
      </c>
      <c r="PM23" s="16">
        <f t="shared" ca="1" si="436"/>
        <v>7.7040440565771808</v>
      </c>
      <c r="PN23" s="16">
        <f t="shared" ca="1" si="437"/>
        <v>8.5725467570151359</v>
      </c>
      <c r="PO23" s="16">
        <f t="shared" ca="1" si="438"/>
        <v>7.5446143046596497</v>
      </c>
      <c r="PP23" s="16">
        <f t="shared" ca="1" si="439"/>
        <v>7.5085342563777084</v>
      </c>
      <c r="PQ23" s="16">
        <f t="shared" ca="1" si="440"/>
        <v>8.9288945752498137</v>
      </c>
      <c r="PR23" s="16">
        <f t="shared" ca="1" si="441"/>
        <v>7.4528272564897495</v>
      </c>
      <c r="PS23" s="16">
        <f t="shared" ca="1" si="442"/>
        <v>7.5280205308591635</v>
      </c>
      <c r="PT23" s="16">
        <f t="shared" ca="1" si="443"/>
        <v>7.6201047631999073</v>
      </c>
      <c r="PU23" s="16">
        <f t="shared" ca="1" si="444"/>
        <v>8.1997791344884092</v>
      </c>
      <c r="PV23" s="16">
        <f t="shared" ca="1" si="445"/>
        <v>7.5835731754345694</v>
      </c>
      <c r="PW23" s="16">
        <f t="shared" ca="1" si="446"/>
        <v>7.9001457773997359</v>
      </c>
      <c r="PX23" s="16">
        <f t="shared" ca="1" si="447"/>
        <v>7.9843236536915851</v>
      </c>
      <c r="PY23" s="16">
        <f t="shared" ca="1" si="448"/>
        <v>7.4985416875984505</v>
      </c>
      <c r="PZ23" s="16">
        <f t="shared" ca="1" si="449"/>
        <v>7.0178407037926922</v>
      </c>
      <c r="QA23" s="16">
        <f t="shared" ca="1" si="450"/>
        <v>7.7818986402682695</v>
      </c>
      <c r="QB23" s="16">
        <f t="shared" ca="1" si="451"/>
        <v>8.3069567045522632</v>
      </c>
      <c r="QC23" s="16">
        <f t="shared" ca="1" si="452"/>
        <v>9.0387427307020829</v>
      </c>
      <c r="QD23" s="16">
        <f t="shared" ca="1" si="453"/>
        <v>7.8798004562946229</v>
      </c>
      <c r="QE23" s="16">
        <f t="shared" ca="1" si="454"/>
        <v>8.2434666567612567</v>
      </c>
      <c r="QF23" s="16">
        <f t="shared" ca="1" si="455"/>
        <v>7.6332331312442356</v>
      </c>
      <c r="QG23" s="16">
        <f t="shared" ca="1" si="456"/>
        <v>7.5838094166983065</v>
      </c>
      <c r="QH23" s="16">
        <f t="shared" ca="1" si="457"/>
        <v>8.7962385485301908</v>
      </c>
      <c r="QI23" s="16">
        <f t="shared" ca="1" si="458"/>
        <v>7.964751776834893</v>
      </c>
      <c r="QJ23" s="16">
        <f t="shared" ca="1" si="459"/>
        <v>8.6664676088359016</v>
      </c>
      <c r="QK23" s="16">
        <f t="shared" ca="1" si="460"/>
        <v>7.4540097057791526</v>
      </c>
      <c r="QL23" s="16">
        <f t="shared" ca="1" si="461"/>
        <v>7.0359622804474959</v>
      </c>
      <c r="QM23" s="16">
        <f t="shared" ca="1" si="462"/>
        <v>7.9236442851622444</v>
      </c>
      <c r="QN23" s="16">
        <f t="shared" ca="1" si="463"/>
        <v>7.76713876659334</v>
      </c>
      <c r="QO23" s="16">
        <f t="shared" ca="1" si="464"/>
        <v>8.6097598219221769</v>
      </c>
      <c r="QP23" s="16">
        <f t="shared" ca="1" si="465"/>
        <v>8.4917062848872096</v>
      </c>
      <c r="QQ23" s="16">
        <f t="shared" ca="1" si="466"/>
        <v>8.3080511552744234</v>
      </c>
      <c r="QR23" s="16">
        <f t="shared" ca="1" si="467"/>
        <v>8.365038283676947</v>
      </c>
      <c r="QS23" s="16">
        <f t="shared" ca="1" si="468"/>
        <v>7.9518887290814604</v>
      </c>
      <c r="QT23" s="16">
        <f t="shared" ca="1" si="469"/>
        <v>7.5411769612819759</v>
      </c>
      <c r="QU23" s="16">
        <f t="shared" ca="1" si="470"/>
        <v>7.6922359392986097</v>
      </c>
      <c r="QV23" s="16">
        <f t="shared" ca="1" si="471"/>
        <v>7.0118716607291951</v>
      </c>
      <c r="QW23" s="16">
        <f t="shared" ca="1" si="472"/>
        <v>6.8202710678529117</v>
      </c>
      <c r="QX23" s="16">
        <f t="shared" ca="1" si="473"/>
        <v>7.7786725721899241</v>
      </c>
      <c r="QY23" s="16">
        <f t="shared" ca="1" si="474"/>
        <v>8.6707251648203911</v>
      </c>
      <c r="QZ23" s="16">
        <f t="shared" ca="1" si="475"/>
        <v>8.7540256135215841</v>
      </c>
      <c r="RA23" s="16">
        <f t="shared" ca="1" si="476"/>
        <v>8.5261460948755836</v>
      </c>
      <c r="RB23" s="16">
        <f t="shared" ca="1" si="477"/>
        <v>7.4659155575248688</v>
      </c>
      <c r="RC23" s="16">
        <f t="shared" ca="1" si="478"/>
        <v>7.6879049495399983</v>
      </c>
      <c r="RD23" s="16">
        <f t="shared" ca="1" si="479"/>
        <v>7.2263874058883442</v>
      </c>
      <c r="RE23" s="16">
        <f t="shared" ca="1" si="480"/>
        <v>8.1533239829312301</v>
      </c>
      <c r="RF23" s="16">
        <f t="shared" ca="1" si="481"/>
        <v>7.4717403211707083</v>
      </c>
      <c r="RG23" s="16">
        <f t="shared" ca="1" si="482"/>
        <v>8.554349808779115</v>
      </c>
      <c r="RH23" s="16">
        <f t="shared" ca="1" si="483"/>
        <v>8.0330756902062017</v>
      </c>
      <c r="RI23" s="16">
        <f t="shared" ca="1" si="484"/>
        <v>7.8734073539311789</v>
      </c>
      <c r="RJ23" s="16">
        <f t="shared" ca="1" si="485"/>
        <v>7.6803104341271524</v>
      </c>
      <c r="RK23" s="16">
        <f t="shared" ca="1" si="486"/>
        <v>6.3409548226056387</v>
      </c>
      <c r="RL23" s="16">
        <f t="shared" ca="1" si="487"/>
        <v>8.3698882709711881</v>
      </c>
      <c r="RM23" s="16">
        <f t="shared" ca="1" si="488"/>
        <v>8.2297608212204878</v>
      </c>
      <c r="RN23" s="16">
        <f t="shared" ca="1" si="489"/>
        <v>7.446958713610246</v>
      </c>
      <c r="RO23" s="16">
        <f t="shared" ca="1" si="490"/>
        <v>8.1410318656139093</v>
      </c>
      <c r="RP23" s="16">
        <f t="shared" ca="1" si="491"/>
        <v>7.5977706060518688</v>
      </c>
      <c r="RQ23" s="16">
        <f t="shared" ca="1" si="492"/>
        <v>7.8050434745652044</v>
      </c>
      <c r="RR23" s="16">
        <f t="shared" ca="1" si="493"/>
        <v>7.2706607168428041</v>
      </c>
      <c r="RS23" s="16">
        <f t="shared" ca="1" si="494"/>
        <v>6.746645794734059</v>
      </c>
      <c r="RT23" s="16">
        <f t="shared" ca="1" si="495"/>
        <v>8.393805214952792</v>
      </c>
      <c r="RU23" s="16">
        <f t="shared" ca="1" si="496"/>
        <v>7.8979778972086256</v>
      </c>
      <c r="RV23" s="16">
        <f t="shared" ca="1" si="497"/>
        <v>8.5756207252519836</v>
      </c>
      <c r="RW23" s="16">
        <f t="shared" ca="1" si="498"/>
        <v>8.8168054530317903</v>
      </c>
      <c r="RX23" s="16">
        <f t="shared" ca="1" si="499"/>
        <v>7.4891000585658904</v>
      </c>
      <c r="RY23" s="16">
        <f t="shared" ca="1" si="500"/>
        <v>7.9677838446537246</v>
      </c>
      <c r="RZ23" s="16">
        <f t="shared" ca="1" si="501"/>
        <v>8.9961745342120398</v>
      </c>
      <c r="SA23" s="16">
        <f t="shared" ca="1" si="502"/>
        <v>7.0298129076062388</v>
      </c>
      <c r="SB23" s="16">
        <f t="shared" ca="1" si="503"/>
        <v>8.5397825407662964</v>
      </c>
      <c r="SC23" s="16">
        <f t="shared" ca="1" si="504"/>
        <v>7.1068418041543016</v>
      </c>
      <c r="SD23" s="16">
        <f t="shared" ca="1" si="505"/>
        <v>7.9166277150512965</v>
      </c>
      <c r="SE23" s="16">
        <f t="shared" ca="1" si="506"/>
        <v>7.3894827691202423</v>
      </c>
      <c r="SF23" s="16">
        <f t="shared" ca="1" si="507"/>
        <v>7.8560970932659639</v>
      </c>
      <c r="SG23" s="16">
        <f t="shared" ca="1" si="508"/>
        <v>8.6460441180041592</v>
      </c>
      <c r="SH23" s="16">
        <f t="shared" ca="1" si="509"/>
        <v>8.1473881311627991</v>
      </c>
      <c r="SI23" s="16">
        <f t="shared" ca="1" si="510"/>
        <v>9.0354695905883986</v>
      </c>
      <c r="SJ23" s="16">
        <f t="shared" ca="1" si="511"/>
        <v>9.0980914239248225</v>
      </c>
      <c r="SK23" s="16">
        <f t="shared" ca="1" si="512"/>
        <v>7.5992034896676381</v>
      </c>
      <c r="SL23" s="16">
        <f t="shared" ca="1" si="513"/>
        <v>7.3049424436991872</v>
      </c>
      <c r="SM23" s="16">
        <f t="shared" ca="1" si="514"/>
        <v>7.893963689327407</v>
      </c>
      <c r="SN23" s="16">
        <f t="shared" ca="1" si="515"/>
        <v>7.8194416553178359</v>
      </c>
      <c r="SO23" s="16">
        <f t="shared" ca="1" si="516"/>
        <v>8.2118675935106289</v>
      </c>
      <c r="SP23" s="16">
        <f t="shared" ca="1" si="517"/>
        <v>7.9750455652946526</v>
      </c>
      <c r="SQ23" s="16">
        <f t="shared" ca="1" si="518"/>
        <v>8.3559542644997897</v>
      </c>
      <c r="SR23" s="16">
        <f t="shared" ca="1" si="519"/>
        <v>8.011947442128653</v>
      </c>
      <c r="SS23" s="16">
        <f t="shared" ca="1" si="520"/>
        <v>8.2490098927271056</v>
      </c>
      <c r="ST23" s="16">
        <f t="shared" ca="1" si="521"/>
        <v>8.6781375675626187</v>
      </c>
      <c r="SU23" s="16">
        <f t="shared" ca="1" si="522"/>
        <v>9.0039661248440179</v>
      </c>
      <c r="SV23" s="16">
        <f t="shared" ca="1" si="523"/>
        <v>8.0661608589516121</v>
      </c>
      <c r="SW23" s="16">
        <f t="shared" ca="1" si="524"/>
        <v>7.967935352012649</v>
      </c>
      <c r="SX23" s="16">
        <f t="shared" ca="1" si="525"/>
        <v>7.3458440369197797</v>
      </c>
      <c r="SY23" s="16">
        <f t="shared" ca="1" si="526"/>
        <v>8.4709204349683986</v>
      </c>
      <c r="SZ23" s="16">
        <f t="shared" ca="1" si="527"/>
        <v>7.7641608059457727</v>
      </c>
      <c r="TA23" s="16">
        <f t="shared" ca="1" si="528"/>
        <v>9.488887893808954</v>
      </c>
      <c r="TB23" s="16">
        <f t="shared" ca="1" si="529"/>
        <v>8.3362702593772902</v>
      </c>
      <c r="TC23" s="16">
        <f t="shared" ca="1" si="530"/>
        <v>7.3633903169947246</v>
      </c>
      <c r="TD23" s="16">
        <f t="shared" ca="1" si="531"/>
        <v>7.0845952449008731</v>
      </c>
      <c r="TE23" s="16">
        <f t="shared" ca="1" si="532"/>
        <v>7.2399812654831779</v>
      </c>
      <c r="TF23" s="16">
        <f t="shared" ca="1" si="533"/>
        <v>9.0459196939003643</v>
      </c>
      <c r="TG23" s="16">
        <f t="shared" ca="1" si="534"/>
        <v>9.0113918446757406</v>
      </c>
      <c r="TH23" s="16">
        <f t="shared" ca="1" si="535"/>
        <v>8.2122903327072194</v>
      </c>
      <c r="TI23" s="16">
        <f t="shared" ca="1" si="536"/>
        <v>8.2238349964481703</v>
      </c>
      <c r="TJ23" s="16">
        <f t="shared" ca="1" si="537"/>
        <v>8.2914767359452632</v>
      </c>
      <c r="TK23" s="16">
        <f t="shared" ca="1" si="538"/>
        <v>7.5368214175512591</v>
      </c>
      <c r="TL23" s="16">
        <f t="shared" ca="1" si="539"/>
        <v>7.0273451100175857</v>
      </c>
      <c r="TM23" s="16">
        <f t="shared" ca="1" si="540"/>
        <v>7.8277776440156224</v>
      </c>
      <c r="TN23" s="16">
        <f t="shared" ca="1" si="541"/>
        <v>7.8447101695512984</v>
      </c>
      <c r="TO23" s="16">
        <f t="shared" ca="1" si="542"/>
        <v>7.9843745469898257</v>
      </c>
      <c r="TP23" s="16">
        <f t="shared" ca="1" si="543"/>
        <v>8.1473785077699414</v>
      </c>
      <c r="TQ23" s="16">
        <f t="shared" ca="1" si="544"/>
        <v>7.9283335501750409</v>
      </c>
      <c r="TR23" s="16">
        <f t="shared" ca="1" si="545"/>
        <v>7.8317779042112603</v>
      </c>
      <c r="TS23" s="16">
        <f t="shared" ca="1" si="546"/>
        <v>8.3447847150721213</v>
      </c>
      <c r="TT23" s="16">
        <f t="shared" ca="1" si="547"/>
        <v>7.8154646321738106</v>
      </c>
      <c r="TU23" s="16">
        <f t="shared" ca="1" si="548"/>
        <v>7.8387968279860543</v>
      </c>
      <c r="TV23" s="16">
        <f t="shared" ca="1" si="549"/>
        <v>7.903929729191324</v>
      </c>
      <c r="TW23" s="16">
        <f t="shared" ca="1" si="550"/>
        <v>8.263804141218408</v>
      </c>
      <c r="TX23" s="16">
        <f t="shared" ca="1" si="551"/>
        <v>8.1349498824437063</v>
      </c>
      <c r="TY23" s="16">
        <f t="shared" ca="1" si="552"/>
        <v>7.5942915194442611</v>
      </c>
      <c r="TZ23" s="16">
        <f t="shared" ca="1" si="553"/>
        <v>8.9080538765073136</v>
      </c>
      <c r="UA23" s="16">
        <f t="shared" ca="1" si="554"/>
        <v>8.4413819406484336</v>
      </c>
      <c r="UB23" s="16">
        <f t="shared" ca="1" si="555"/>
        <v>7.9472804414068055</v>
      </c>
      <c r="UC23" s="16">
        <f t="shared" ca="1" si="556"/>
        <v>7.8122122664039715</v>
      </c>
      <c r="UD23" s="16">
        <f t="shared" ca="1" si="557"/>
        <v>7.8220531008692573</v>
      </c>
      <c r="UE23" s="16">
        <f t="shared" ca="1" si="558"/>
        <v>7.2866166740077585</v>
      </c>
      <c r="UF23" s="16">
        <f t="shared" ca="1" si="559"/>
        <v>8.1864121646147083</v>
      </c>
      <c r="UG23" s="16">
        <f t="shared" ca="1" si="560"/>
        <v>8.2410456602137181</v>
      </c>
      <c r="UH23" s="16">
        <f t="shared" ca="1" si="561"/>
        <v>6.7067807926445013</v>
      </c>
      <c r="UI23" s="16">
        <f t="shared" ca="1" si="562"/>
        <v>7.6368209089308996</v>
      </c>
      <c r="UJ23" s="16">
        <f t="shared" ca="1" si="563"/>
        <v>7.9873621350937514</v>
      </c>
      <c r="UK23" s="16">
        <f t="shared" ca="1" si="564"/>
        <v>6.7859835171462306</v>
      </c>
      <c r="UL23" s="16">
        <f t="shared" ca="1" si="565"/>
        <v>6.2624820131823107</v>
      </c>
      <c r="UM23" s="16">
        <f t="shared" ca="1" si="566"/>
        <v>8.4969185966199188</v>
      </c>
      <c r="UN23" s="16">
        <f t="shared" ca="1" si="567"/>
        <v>7.4558396728250322</v>
      </c>
      <c r="UO23" s="16">
        <f t="shared" ca="1" si="568"/>
        <v>7.6205506990698293</v>
      </c>
      <c r="UP23" s="16">
        <f t="shared" ca="1" si="569"/>
        <v>8.1913332454973524</v>
      </c>
      <c r="UQ23" s="16">
        <f t="shared" ca="1" si="570"/>
        <v>7.2740324353521428</v>
      </c>
      <c r="UR23" s="16">
        <f t="shared" ca="1" si="571"/>
        <v>7.0884201146893187</v>
      </c>
      <c r="US23" s="16">
        <f t="shared" ca="1" si="572"/>
        <v>7.9671548743100438</v>
      </c>
      <c r="UT23" s="16">
        <f t="shared" ca="1" si="573"/>
        <v>7.9386529985380845</v>
      </c>
      <c r="UU23" s="16">
        <f t="shared" ca="1" si="574"/>
        <v>9.4706240434658593</v>
      </c>
      <c r="UV23" s="16">
        <f t="shared" ca="1" si="575"/>
        <v>7.927032818541683</v>
      </c>
      <c r="UW23" s="16">
        <f t="shared" ca="1" si="576"/>
        <v>9.1775567864782577</v>
      </c>
      <c r="UX23" s="16">
        <f t="shared" ca="1" si="577"/>
        <v>7.1535211145395508</v>
      </c>
      <c r="UY23" s="16">
        <f t="shared" ca="1" si="578"/>
        <v>7.668175879079496</v>
      </c>
      <c r="UZ23" s="16">
        <f t="shared" ca="1" si="579"/>
        <v>7.67973506802391</v>
      </c>
      <c r="VA23" s="16">
        <f t="shared" ca="1" si="580"/>
        <v>7.9436476529628974</v>
      </c>
      <c r="VB23" s="16">
        <f t="shared" ca="1" si="581"/>
        <v>8.1208196387552523</v>
      </c>
      <c r="VC23" s="16">
        <f t="shared" ca="1" si="582"/>
        <v>8.6248288181260389</v>
      </c>
      <c r="VD23" s="16">
        <f t="shared" ca="1" si="583"/>
        <v>8.4534549180142768</v>
      </c>
      <c r="VE23" s="16">
        <f t="shared" ca="1" si="584"/>
        <v>7.8635584607317091</v>
      </c>
      <c r="VF23" s="16">
        <f t="shared" ca="1" si="585"/>
        <v>9.7970830294782711</v>
      </c>
      <c r="VG23" s="16">
        <f t="shared" ca="1" si="586"/>
        <v>7.9799844359777712</v>
      </c>
      <c r="VH23" s="16">
        <f t="shared" ca="1" si="587"/>
        <v>6.9026795529406417</v>
      </c>
      <c r="VI23" s="16">
        <f t="shared" ca="1" si="588"/>
        <v>8.0033230987999602</v>
      </c>
      <c r="VJ23" s="16">
        <f t="shared" ca="1" si="589"/>
        <v>7.145881418181169</v>
      </c>
      <c r="VK23" s="16">
        <f t="shared" ca="1" si="590"/>
        <v>8.8173953421587541</v>
      </c>
      <c r="VL23" s="16">
        <f t="shared" ca="1" si="591"/>
        <v>7.8431912603442004</v>
      </c>
      <c r="VM23" s="16">
        <f t="shared" ca="1" si="592"/>
        <v>8.245656464154667</v>
      </c>
      <c r="VN23" s="16">
        <f t="shared" ca="1" si="593"/>
        <v>8.4300046665172417</v>
      </c>
      <c r="VO23" s="16">
        <f t="shared" ca="1" si="594"/>
        <v>8.2422106630366638</v>
      </c>
      <c r="VP23" s="16">
        <f t="shared" ca="1" si="595"/>
        <v>7.5792217172590295</v>
      </c>
      <c r="VQ23" s="16">
        <f t="shared" ca="1" si="596"/>
        <v>6.8840246756715908</v>
      </c>
      <c r="VR23" s="16">
        <f t="shared" ca="1" si="597"/>
        <v>8.2558074621890043</v>
      </c>
      <c r="VS23" s="16">
        <f t="shared" ca="1" si="598"/>
        <v>7.2684472703925236</v>
      </c>
      <c r="VT23" s="16">
        <f t="shared" ca="1" si="599"/>
        <v>7.9729843840924506</v>
      </c>
      <c r="VU23" s="16">
        <f t="shared" ca="1" si="600"/>
        <v>8.0657830119526963</v>
      </c>
      <c r="VV23" s="16">
        <f t="shared" ca="1" si="601"/>
        <v>8.637575250961353</v>
      </c>
      <c r="VW23" s="16">
        <f t="shared" ca="1" si="602"/>
        <v>7.8996572146724429</v>
      </c>
      <c r="VX23" s="16">
        <f t="shared" ca="1" si="603"/>
        <v>7.7161264121867639</v>
      </c>
      <c r="VY23" s="16">
        <f t="shared" ca="1" si="604"/>
        <v>8.26255736437761</v>
      </c>
      <c r="VZ23" s="16">
        <f t="shared" ca="1" si="605"/>
        <v>9.6217148124903513</v>
      </c>
      <c r="WA23" s="16">
        <f t="shared" ca="1" si="606"/>
        <v>7.179481626682894</v>
      </c>
      <c r="WB23" s="16">
        <f t="shared" ca="1" si="607"/>
        <v>8.3109560599152683</v>
      </c>
      <c r="WC23" s="16">
        <f t="shared" ca="1" si="608"/>
        <v>9.7400126263979239</v>
      </c>
      <c r="WD23" s="16">
        <f t="shared" ca="1" si="609"/>
        <v>7.1490717549523133</v>
      </c>
      <c r="WE23" s="16">
        <f t="shared" ca="1" si="610"/>
        <v>8.7471555602097197</v>
      </c>
      <c r="WF23" s="16">
        <f t="shared" ca="1" si="611"/>
        <v>6.9514410251921435</v>
      </c>
      <c r="WG23" s="16">
        <f t="shared" ca="1" si="612"/>
        <v>7.0157480474429583</v>
      </c>
      <c r="WH23" s="16">
        <f t="shared" ca="1" si="613"/>
        <v>7.5089541320312465</v>
      </c>
      <c r="WI23" s="16">
        <f t="shared" ca="1" si="614"/>
        <v>8.0559329061726785</v>
      </c>
      <c r="WJ23" s="16">
        <f t="shared" ca="1" si="615"/>
        <v>7.9308675296785474</v>
      </c>
      <c r="WK23" s="16">
        <f t="shared" ca="1" si="616"/>
        <v>7.9800001558989004</v>
      </c>
      <c r="WL23" s="16">
        <f t="shared" ca="1" si="617"/>
        <v>7.6085152359687465</v>
      </c>
      <c r="WM23" s="16">
        <f t="shared" ca="1" si="618"/>
        <v>7.0216166730849707</v>
      </c>
      <c r="WN23" s="16">
        <f t="shared" ca="1" si="619"/>
        <v>7.9491210695234633</v>
      </c>
      <c r="WO23" s="16">
        <f t="shared" ca="1" si="620"/>
        <v>8.6008242417694891</v>
      </c>
      <c r="WP23" s="16">
        <f t="shared" ca="1" si="621"/>
        <v>9.2940620285627311</v>
      </c>
      <c r="WQ23" s="16">
        <f t="shared" ca="1" si="622"/>
        <v>8.6722038847877005</v>
      </c>
      <c r="WR23" s="16">
        <f t="shared" ca="1" si="623"/>
        <v>7.9645858670165275</v>
      </c>
      <c r="WS23" s="16">
        <f t="shared" ca="1" si="624"/>
        <v>8.2380362028203358</v>
      </c>
      <c r="WT23" s="16">
        <f t="shared" ca="1" si="625"/>
        <v>8.4969436519757195</v>
      </c>
      <c r="WU23" s="16">
        <f t="shared" ca="1" si="626"/>
        <v>8.0468618892021091</v>
      </c>
      <c r="WV23" s="16">
        <f t="shared" ca="1" si="627"/>
        <v>6.42380357221551</v>
      </c>
      <c r="WW23" s="16">
        <f t="shared" ca="1" si="628"/>
        <v>7.8752172974738182</v>
      </c>
      <c r="WX23" s="16">
        <f t="shared" ca="1" si="629"/>
        <v>8.6175375357356749</v>
      </c>
      <c r="WY23" s="16">
        <f t="shared" ca="1" si="630"/>
        <v>7.5168120013841593</v>
      </c>
      <c r="WZ23" s="16">
        <f t="shared" ca="1" si="631"/>
        <v>7.4097593177427692</v>
      </c>
      <c r="XA23" s="16">
        <f t="shared" ca="1" si="632"/>
        <v>7.1699778848984748</v>
      </c>
      <c r="XB23" s="16">
        <f t="shared" ca="1" si="633"/>
        <v>7.5734848274002173</v>
      </c>
      <c r="XC23" s="16">
        <f t="shared" ca="1" si="634"/>
        <v>7.4433403572394345</v>
      </c>
      <c r="XD23" s="16">
        <f t="shared" ca="1" si="635"/>
        <v>8.3592277176369745</v>
      </c>
      <c r="XE23" s="16">
        <f t="shared" ca="1" si="636"/>
        <v>8.3152043872385963</v>
      </c>
      <c r="XF23" s="16">
        <f t="shared" ca="1" si="637"/>
        <v>7.0944575411552941</v>
      </c>
      <c r="XG23" s="16">
        <f t="shared" ca="1" si="638"/>
        <v>8.1842797937255796</v>
      </c>
      <c r="XH23" s="16">
        <f t="shared" ca="1" si="639"/>
        <v>7.9179538900025968</v>
      </c>
      <c r="XI23" s="16">
        <f t="shared" ca="1" si="640"/>
        <v>7.3263899031167359</v>
      </c>
      <c r="XJ23" s="16">
        <f t="shared" ca="1" si="641"/>
        <v>7.4582472933215804</v>
      </c>
      <c r="XK23" s="16">
        <f t="shared" ca="1" si="642"/>
        <v>7.6952839140375442</v>
      </c>
      <c r="XL23" s="16">
        <f t="shared" ca="1" si="643"/>
        <v>8.5671454417885489</v>
      </c>
      <c r="XM23" s="16">
        <f t="shared" ca="1" si="644"/>
        <v>8.4554346256820612</v>
      </c>
      <c r="XN23" s="16">
        <f t="shared" ca="1" si="645"/>
        <v>8.8876753968517583</v>
      </c>
      <c r="XO23" s="16">
        <f t="shared" ca="1" si="646"/>
        <v>8.2119156479842701</v>
      </c>
      <c r="XP23" s="16">
        <f t="shared" ca="1" si="647"/>
        <v>8.4952085333565073</v>
      </c>
      <c r="XQ23" s="16">
        <f t="shared" ca="1" si="648"/>
        <v>7.9472088460372152</v>
      </c>
      <c r="XR23" s="16">
        <f t="shared" ca="1" si="649"/>
        <v>7.6280524892457597</v>
      </c>
      <c r="XS23" s="16">
        <f t="shared" ca="1" si="650"/>
        <v>6.916442184024115</v>
      </c>
      <c r="XT23" s="16">
        <f t="shared" ca="1" si="651"/>
        <v>8.0259799251992074</v>
      </c>
      <c r="XU23" s="16">
        <f t="shared" ca="1" si="652"/>
        <v>8.2729613652732876</v>
      </c>
      <c r="XV23" s="16">
        <f t="shared" ca="1" si="653"/>
        <v>9.0446049772711046</v>
      </c>
      <c r="XW23" s="16">
        <f t="shared" ca="1" si="654"/>
        <v>9.2155606054515307</v>
      </c>
      <c r="XX23" s="16">
        <f t="shared" ca="1" si="655"/>
        <v>8.0028421193145753</v>
      </c>
      <c r="XY23" s="16">
        <f t="shared" ca="1" si="656"/>
        <v>6.8521441415931958</v>
      </c>
      <c r="XZ23" s="16">
        <f t="shared" ca="1" si="657"/>
        <v>7.0711070015818214</v>
      </c>
      <c r="YA23" s="16">
        <f t="shared" ca="1" si="658"/>
        <v>8.02174770559499</v>
      </c>
      <c r="YB23" s="16">
        <f t="shared" ca="1" si="659"/>
        <v>9.5468843770775145</v>
      </c>
      <c r="YC23" s="16">
        <f t="shared" ca="1" si="660"/>
        <v>8.7299032679296875</v>
      </c>
      <c r="YD23" s="16">
        <f t="shared" ca="1" si="661"/>
        <v>7.8882899283099253</v>
      </c>
      <c r="YE23" s="16">
        <f t="shared" ca="1" si="662"/>
        <v>8.2951796379885163</v>
      </c>
      <c r="YF23" s="16">
        <f t="shared" ca="1" si="663"/>
        <v>6.7404532865112676</v>
      </c>
      <c r="YG23" s="16">
        <f t="shared" ca="1" si="664"/>
        <v>8.0029264401294498</v>
      </c>
      <c r="YH23" s="16">
        <f t="shared" ca="1" si="665"/>
        <v>7.9956467877229036</v>
      </c>
      <c r="YI23" s="16">
        <f t="shared" ca="1" si="666"/>
        <v>7.0096547850487347</v>
      </c>
      <c r="YJ23" s="16">
        <f t="shared" ca="1" si="667"/>
        <v>8.6656923531825889</v>
      </c>
      <c r="YK23" s="16">
        <f t="shared" ca="1" si="668"/>
        <v>7.5074710963996587</v>
      </c>
      <c r="YL23" s="16">
        <f t="shared" ca="1" si="669"/>
        <v>8.7343242805650565</v>
      </c>
      <c r="YM23" s="16">
        <f t="shared" ca="1" si="670"/>
        <v>7.7760008533592426</v>
      </c>
      <c r="YN23" s="16">
        <f t="shared" ca="1" si="671"/>
        <v>7.3100246898720496</v>
      </c>
      <c r="YO23" s="16">
        <f t="shared" ca="1" si="672"/>
        <v>8.0257685614588237</v>
      </c>
      <c r="YP23" s="16">
        <f t="shared" ca="1" si="673"/>
        <v>7.9926913271685613</v>
      </c>
      <c r="YQ23" s="16">
        <f t="shared" ca="1" si="674"/>
        <v>8.2363117066549751</v>
      </c>
      <c r="YR23" s="16">
        <f t="shared" ca="1" si="675"/>
        <v>8.2238475543313587</v>
      </c>
      <c r="YS23" s="16">
        <f t="shared" ca="1" si="676"/>
        <v>6.6502145986713685</v>
      </c>
      <c r="YT23" s="16">
        <f t="shared" ca="1" si="677"/>
        <v>8.0330175042705765</v>
      </c>
      <c r="YU23" s="16">
        <f t="shared" ca="1" si="678"/>
        <v>8.3789289095251185</v>
      </c>
      <c r="YV23" s="16">
        <f t="shared" ca="1" si="679"/>
        <v>7.7654954217899386</v>
      </c>
      <c r="YW23" s="16">
        <f t="shared" ca="1" si="680"/>
        <v>7.4615970649437022</v>
      </c>
      <c r="YX23" s="16">
        <f t="shared" ca="1" si="681"/>
        <v>8.1981856003810236</v>
      </c>
      <c r="YY23" s="16">
        <f t="shared" ca="1" si="682"/>
        <v>8.2354208723188354</v>
      </c>
      <c r="YZ23" s="16">
        <f t="shared" ca="1" si="683"/>
        <v>7.2152856814942332</v>
      </c>
      <c r="ZA23" s="16">
        <f t="shared" ca="1" si="684"/>
        <v>9.3645899192152076</v>
      </c>
      <c r="ZB23" s="16">
        <f t="shared" ca="1" si="685"/>
        <v>7.5600261474567647</v>
      </c>
      <c r="ZC23" s="16">
        <f t="shared" ca="1" si="686"/>
        <v>7.4475935507020425</v>
      </c>
      <c r="ZD23" s="16">
        <f t="shared" ca="1" si="687"/>
        <v>8.241332822595675</v>
      </c>
      <c r="ZE23" s="16">
        <f t="shared" ca="1" si="688"/>
        <v>7.9101541122569019</v>
      </c>
      <c r="ZF23" s="16">
        <f t="shared" ca="1" si="689"/>
        <v>7.8851476403786798</v>
      </c>
      <c r="ZG23" s="16">
        <f t="shared" ca="1" si="690"/>
        <v>7.0382622743731797</v>
      </c>
      <c r="ZH23" s="16">
        <f t="shared" ca="1" si="691"/>
        <v>7.7761683999028541</v>
      </c>
      <c r="ZI23" s="16">
        <f t="shared" ca="1" si="692"/>
        <v>8.2664897015748942</v>
      </c>
      <c r="ZJ23" s="16">
        <f t="shared" ca="1" si="693"/>
        <v>8.1565338647229293</v>
      </c>
      <c r="ZK23" s="16">
        <f t="shared" ca="1" si="694"/>
        <v>7.7381076948585603</v>
      </c>
      <c r="ZL23" s="16">
        <f t="shared" ca="1" si="695"/>
        <v>8.8192644095826154</v>
      </c>
      <c r="ZM23" s="16">
        <f t="shared" ca="1" si="696"/>
        <v>7.5133372445747781</v>
      </c>
      <c r="ZN23" s="16">
        <f t="shared" ca="1" si="697"/>
        <v>6.7509948528894785</v>
      </c>
      <c r="ZO23" s="16">
        <f t="shared" ca="1" si="698"/>
        <v>7.4705031806133135</v>
      </c>
      <c r="ZP23" s="16">
        <f t="shared" ca="1" si="699"/>
        <v>8.0684753847827366</v>
      </c>
      <c r="ZQ23" s="16">
        <f t="shared" ca="1" si="700"/>
        <v>8.0790718420502206</v>
      </c>
      <c r="ZR23" s="16">
        <f t="shared" ca="1" si="701"/>
        <v>8.927323948933557</v>
      </c>
      <c r="ZS23" s="16">
        <f t="shared" ca="1" si="702"/>
        <v>8.3403111425242749</v>
      </c>
      <c r="ZT23" s="16">
        <f t="shared" ca="1" si="703"/>
        <v>7.6736253154555607</v>
      </c>
      <c r="ZU23" s="16">
        <f t="shared" ca="1" si="704"/>
        <v>8.4711942073554187</v>
      </c>
      <c r="ZV23" s="16">
        <f t="shared" ca="1" si="705"/>
        <v>7.6883830885060647</v>
      </c>
      <c r="ZW23" s="16">
        <f t="shared" ca="1" si="706"/>
        <v>9.1143258118386985</v>
      </c>
      <c r="ZX23" s="16">
        <f t="shared" ca="1" si="707"/>
        <v>8.0305366232233251</v>
      </c>
      <c r="ZY23" s="16">
        <f t="shared" ca="1" si="708"/>
        <v>8.1975996215326266</v>
      </c>
      <c r="ZZ23" s="16">
        <f t="shared" ca="1" si="709"/>
        <v>7.2591915004485816</v>
      </c>
      <c r="AAA23" s="16">
        <f t="shared" ca="1" si="710"/>
        <v>7.8540260232628745</v>
      </c>
      <c r="AAB23" s="16">
        <f t="shared" ca="1" si="711"/>
        <v>7.1520166975299366</v>
      </c>
      <c r="AAC23" s="16">
        <f t="shared" ca="1" si="712"/>
        <v>6.8498238949338495</v>
      </c>
      <c r="AAD23" s="16">
        <f t="shared" ca="1" si="713"/>
        <v>7.5044933393873681</v>
      </c>
      <c r="AAE23" s="16">
        <f t="shared" ca="1" si="714"/>
        <v>8.1096706059072599</v>
      </c>
      <c r="AAF23" s="16">
        <f t="shared" ca="1" si="715"/>
        <v>8.4242335046868977</v>
      </c>
      <c r="AAG23" s="16">
        <f t="shared" ca="1" si="716"/>
        <v>7.1803081482003828</v>
      </c>
      <c r="AAH23" s="16">
        <f t="shared" ca="1" si="717"/>
        <v>8.8915512322646642</v>
      </c>
      <c r="AAI23" s="16">
        <f t="shared" ca="1" si="718"/>
        <v>8.3169442399227176</v>
      </c>
      <c r="AAJ23" s="16">
        <f t="shared" ca="1" si="719"/>
        <v>8.4879255672432556</v>
      </c>
      <c r="AAK23" s="16">
        <f t="shared" ca="1" si="720"/>
        <v>8.1684904774425373</v>
      </c>
      <c r="AAL23" s="16">
        <f t="shared" ca="1" si="721"/>
        <v>8.789261242621091</v>
      </c>
      <c r="AAM23" s="16">
        <f t="shared" ca="1" si="722"/>
        <v>7.1789757630374718</v>
      </c>
      <c r="AAN23" s="16">
        <f t="shared" ca="1" si="723"/>
        <v>7.7336393532195302</v>
      </c>
      <c r="AAO23" s="16">
        <f t="shared" ca="1" si="724"/>
        <v>7.7243326964202073</v>
      </c>
      <c r="AAP23" s="16">
        <f t="shared" ca="1" si="725"/>
        <v>7.9775747292029395</v>
      </c>
      <c r="AAQ23" s="16">
        <f t="shared" ca="1" si="726"/>
        <v>8.7789528971241424</v>
      </c>
      <c r="AAR23" s="16">
        <f t="shared" ca="1" si="727"/>
        <v>8.7887292773533048</v>
      </c>
      <c r="AAS23" s="16">
        <f t="shared" ca="1" si="728"/>
        <v>7.6698644210745348</v>
      </c>
      <c r="AAT23" s="16">
        <f t="shared" ca="1" si="729"/>
        <v>7.2200514033167407</v>
      </c>
      <c r="AAU23" s="16">
        <f t="shared" ca="1" si="730"/>
        <v>8.2283209950941476</v>
      </c>
      <c r="AAV23" s="16">
        <f t="shared" ca="1" si="731"/>
        <v>7.6591926068773191</v>
      </c>
      <c r="AAW23" s="16">
        <f t="shared" ca="1" si="732"/>
        <v>6.7398855992445998</v>
      </c>
      <c r="AAX23" s="16">
        <f t="shared" ca="1" si="733"/>
        <v>7.5063729722895047</v>
      </c>
      <c r="AAY23" s="16">
        <f t="shared" ca="1" si="734"/>
        <v>7.6935639094292627</v>
      </c>
      <c r="AAZ23" s="16">
        <f t="shared" ca="1" si="735"/>
        <v>8.4105637206724868</v>
      </c>
      <c r="ABA23" s="16">
        <f t="shared" ca="1" si="736"/>
        <v>8.0067321111665155</v>
      </c>
      <c r="ABB23" s="16">
        <f t="shared" ca="1" si="737"/>
        <v>8.3365957610759445</v>
      </c>
      <c r="ABC23" s="16">
        <f t="shared" ca="1" si="738"/>
        <v>8.0741941917910101</v>
      </c>
      <c r="ABD23" s="16">
        <f t="shared" ca="1" si="739"/>
        <v>7.9467497693388323</v>
      </c>
      <c r="ABE23" s="16">
        <f t="shared" ca="1" si="740"/>
        <v>8.2909399140560556</v>
      </c>
      <c r="ABF23" s="16">
        <f t="shared" ca="1" si="741"/>
        <v>8.097512465362211</v>
      </c>
      <c r="ABG23" s="16">
        <f t="shared" ca="1" si="742"/>
        <v>8.0827246843200644</v>
      </c>
      <c r="ABH23" s="16">
        <f t="shared" ca="1" si="743"/>
        <v>7.5167194425549164</v>
      </c>
      <c r="ABI23" s="16">
        <f t="shared" ca="1" si="744"/>
        <v>7.6166765639797473</v>
      </c>
      <c r="ABJ23" s="16">
        <f t="shared" ca="1" si="745"/>
        <v>8.2596807417280331</v>
      </c>
      <c r="ABK23" s="16">
        <f t="shared" ca="1" si="746"/>
        <v>8.1377485542759764</v>
      </c>
      <c r="ABL23" s="16">
        <f t="shared" ca="1" si="747"/>
        <v>9.00825666169467</v>
      </c>
      <c r="ABM23" s="16">
        <f t="shared" ca="1" si="748"/>
        <v>9.0000245560288974</v>
      </c>
      <c r="ABN23" s="16">
        <f t="shared" ca="1" si="749"/>
        <v>7.7356841922505044</v>
      </c>
      <c r="ABO23" s="16">
        <f t="shared" ca="1" si="750"/>
        <v>8.2692154581058368</v>
      </c>
      <c r="ABP23" s="16">
        <f t="shared" ca="1" si="751"/>
        <v>7.4667693344186059</v>
      </c>
      <c r="ABQ23" s="16">
        <f t="shared" ca="1" si="752"/>
        <v>8.4796093394497003</v>
      </c>
      <c r="ABR23" s="16">
        <f t="shared" ca="1" si="753"/>
        <v>7.7757017462946934</v>
      </c>
      <c r="ABS23" s="16">
        <f t="shared" ca="1" si="754"/>
        <v>7.8633276199432753</v>
      </c>
      <c r="ABT23" s="16">
        <f t="shared" ca="1" si="755"/>
        <v>8.7410070383182976</v>
      </c>
      <c r="ABU23" s="16">
        <f t="shared" ca="1" si="756"/>
        <v>8.1876149170125245</v>
      </c>
      <c r="ABV23" s="16">
        <f t="shared" ca="1" si="757"/>
        <v>8.0574163740443137</v>
      </c>
      <c r="ABW23" s="16">
        <f t="shared" ca="1" si="758"/>
        <v>7.6692984837555391</v>
      </c>
      <c r="ABX23" s="16">
        <f t="shared" ca="1" si="759"/>
        <v>7.9957676890279457</v>
      </c>
      <c r="ABY23" s="16">
        <f t="shared" ca="1" si="760"/>
        <v>7.2951124525217752</v>
      </c>
      <c r="ABZ23" s="16">
        <f t="shared" ca="1" si="761"/>
        <v>7.9207139504544308</v>
      </c>
      <c r="ACA23" s="16">
        <f t="shared" ca="1" si="762"/>
        <v>8.4624785119996702</v>
      </c>
      <c r="ACB23" s="16">
        <f t="shared" ca="1" si="763"/>
        <v>7.3685150403749615</v>
      </c>
      <c r="ACC23" s="16">
        <f t="shared" ca="1" si="764"/>
        <v>8.2997850516976612</v>
      </c>
      <c r="ACD23" s="16">
        <f t="shared" ca="1" si="765"/>
        <v>7.407790772441154</v>
      </c>
      <c r="ACE23" s="16">
        <f t="shared" ca="1" si="766"/>
        <v>6.5027602458951623</v>
      </c>
      <c r="ACF23" s="16">
        <f t="shared" ca="1" si="767"/>
        <v>8.2081398454769019</v>
      </c>
      <c r="ACG23" s="16">
        <f t="shared" ca="1" si="768"/>
        <v>7.7728038880352104</v>
      </c>
      <c r="ACH23" s="16">
        <f t="shared" ca="1" si="769"/>
        <v>7.2309401034341709</v>
      </c>
      <c r="ACI23" s="16">
        <f t="shared" ca="1" si="770"/>
        <v>7.075638137459034</v>
      </c>
      <c r="ACJ23" s="16">
        <f t="shared" ca="1" si="771"/>
        <v>7.9817981855050872</v>
      </c>
      <c r="ACK23" s="16">
        <f t="shared" ca="1" si="772"/>
        <v>8.2030549768942951</v>
      </c>
      <c r="ACL23" s="16">
        <f t="shared" ca="1" si="773"/>
        <v>7.8316705962066582</v>
      </c>
      <c r="ACM23" s="16">
        <f t="shared" ca="1" si="774"/>
        <v>8.135046257158308</v>
      </c>
      <c r="ACN23" s="16">
        <f t="shared" ca="1" si="775"/>
        <v>8.3307258173017669</v>
      </c>
      <c r="ACO23" s="16">
        <f t="shared" ca="1" si="776"/>
        <v>9.9233475997400333</v>
      </c>
      <c r="ACP23" s="16">
        <f t="shared" ca="1" si="777"/>
        <v>7.1766804544581406</v>
      </c>
      <c r="ACQ23" s="16">
        <f t="shared" ca="1" si="778"/>
        <v>8.2967672853219359</v>
      </c>
      <c r="ACR23" s="16">
        <f t="shared" ca="1" si="779"/>
        <v>8.1984744685152968</v>
      </c>
      <c r="ACS23" s="16">
        <f t="shared" ca="1" si="780"/>
        <v>7.6151686002719154</v>
      </c>
      <c r="ACT23" s="16">
        <f t="shared" ca="1" si="781"/>
        <v>8.6601707621540474</v>
      </c>
      <c r="ACU23" s="16">
        <f t="shared" ca="1" si="782"/>
        <v>7.6230423406693015</v>
      </c>
      <c r="ACV23" s="16">
        <f t="shared" ca="1" si="783"/>
        <v>8.729544936534289</v>
      </c>
      <c r="ACW23" s="16">
        <f t="shared" ca="1" si="784"/>
        <v>7.4365940427374468</v>
      </c>
      <c r="ACX23" s="16">
        <f t="shared" ca="1" si="785"/>
        <v>7.5326871312443826</v>
      </c>
      <c r="ACY23" s="16">
        <f t="shared" ca="1" si="786"/>
        <v>9.353015429770581</v>
      </c>
      <c r="ACZ23" s="16">
        <f t="shared" ca="1" si="787"/>
        <v>6.6944738690790784</v>
      </c>
      <c r="ADA23" s="16">
        <f t="shared" ca="1" si="788"/>
        <v>8.2628267432516189</v>
      </c>
      <c r="ADB23" s="16">
        <f t="shared" ca="1" si="789"/>
        <v>7.7888876008008863</v>
      </c>
      <c r="ADC23" s="16">
        <f t="shared" ca="1" si="790"/>
        <v>8.0388266427144224</v>
      </c>
      <c r="ADD23" s="16">
        <f t="shared" ca="1" si="791"/>
        <v>8.0351217073292496</v>
      </c>
      <c r="ADE23" s="16">
        <f t="shared" ca="1" si="792"/>
        <v>7.6708934451427178</v>
      </c>
      <c r="ADF23" s="16">
        <f t="shared" ca="1" si="793"/>
        <v>8.8412615239999184</v>
      </c>
      <c r="ADG23" s="16">
        <f t="shared" ca="1" si="794"/>
        <v>7.9170160180949072</v>
      </c>
      <c r="ADH23" s="16">
        <f t="shared" ca="1" si="795"/>
        <v>8.4671191795904441</v>
      </c>
      <c r="ADI23" s="16">
        <f t="shared" ca="1" si="796"/>
        <v>8.4614255347100649</v>
      </c>
      <c r="ADJ23" s="16">
        <f t="shared" ca="1" si="797"/>
        <v>7.3628885044995851</v>
      </c>
      <c r="ADK23" s="16">
        <f t="shared" ca="1" si="798"/>
        <v>7.474043228381352</v>
      </c>
      <c r="ADL23" s="16">
        <f t="shared" ca="1" si="799"/>
        <v>7.8417355997525604</v>
      </c>
      <c r="ADM23" s="16">
        <f t="shared" ca="1" si="800"/>
        <v>8.7116480728953487</v>
      </c>
      <c r="ADN23" s="16">
        <f t="shared" ca="1" si="801"/>
        <v>8.0311512190695371</v>
      </c>
      <c r="ADO23" s="16">
        <f t="shared" ca="1" si="802"/>
        <v>7.2602463488861675</v>
      </c>
      <c r="ADP23" s="16">
        <f t="shared" ca="1" si="803"/>
        <v>7.3084595374373098</v>
      </c>
      <c r="ADQ23" s="16">
        <f t="shared" ca="1" si="804"/>
        <v>7.6578188858009186</v>
      </c>
      <c r="ADR23" s="16">
        <f t="shared" ca="1" si="805"/>
        <v>8.9717597207699775</v>
      </c>
      <c r="ADS23" s="16">
        <f t="shared" ca="1" si="806"/>
        <v>7.9991822366687968</v>
      </c>
      <c r="ADT23" s="16">
        <f t="shared" ca="1" si="807"/>
        <v>8.2930243907367949</v>
      </c>
      <c r="ADU23" s="16">
        <f t="shared" ca="1" si="808"/>
        <v>8.312226088060287</v>
      </c>
      <c r="ADV23" s="16">
        <f t="shared" ca="1" si="809"/>
        <v>8.7497325070792638</v>
      </c>
      <c r="ADW23" s="16">
        <f t="shared" ca="1" si="810"/>
        <v>7.4405561330599976</v>
      </c>
      <c r="ADX23" s="16">
        <f t="shared" ca="1" si="811"/>
        <v>8.73118588059506</v>
      </c>
      <c r="ADY23" s="16">
        <f t="shared" ca="1" si="812"/>
        <v>7.3793940451770483</v>
      </c>
      <c r="ADZ23" s="16">
        <f t="shared" ca="1" si="813"/>
        <v>8.2316887573032229</v>
      </c>
      <c r="AEA23" s="16">
        <f t="shared" ca="1" si="814"/>
        <v>7.7866036313663232</v>
      </c>
      <c r="AEB23" s="16">
        <f t="shared" ca="1" si="815"/>
        <v>7.7058580460888244</v>
      </c>
      <c r="AEC23" s="16">
        <f t="shared" ca="1" si="816"/>
        <v>7.946397526651733</v>
      </c>
      <c r="AED23" s="16">
        <f t="shared" ca="1" si="817"/>
        <v>8.3333023152037526</v>
      </c>
      <c r="AEE23" s="16">
        <f t="shared" ca="1" si="818"/>
        <v>7.8896433295223787</v>
      </c>
      <c r="AEF23" s="16">
        <f t="shared" ca="1" si="819"/>
        <v>7.1571839220293523</v>
      </c>
      <c r="AEG23" s="16">
        <f t="shared" ca="1" si="820"/>
        <v>7.2286012183681727</v>
      </c>
      <c r="AEH23" s="16">
        <f t="shared" ca="1" si="821"/>
        <v>8.9328811376683959</v>
      </c>
      <c r="AEI23" s="16">
        <f t="shared" ca="1" si="822"/>
        <v>8.5144166887435535</v>
      </c>
      <c r="AEJ23" s="16">
        <f t="shared" ca="1" si="823"/>
        <v>8.2931289491648563</v>
      </c>
      <c r="AEK23" s="16">
        <f t="shared" ca="1" si="824"/>
        <v>8.2642528466543688</v>
      </c>
      <c r="AEL23" s="16">
        <f t="shared" ca="1" si="825"/>
        <v>7.1999749530941957</v>
      </c>
      <c r="AEM23" s="16">
        <f t="shared" ca="1" si="826"/>
        <v>8.461933846559873</v>
      </c>
      <c r="AEN23" s="16">
        <f t="shared" ca="1" si="827"/>
        <v>8.204686352624682</v>
      </c>
      <c r="AEO23" s="16">
        <f t="shared" ca="1" si="828"/>
        <v>7.5626301163150256</v>
      </c>
      <c r="AEP23" s="16">
        <f t="shared" ca="1" si="829"/>
        <v>7.5535985814528619</v>
      </c>
      <c r="AEQ23" s="16">
        <f t="shared" ca="1" si="830"/>
        <v>7.5430737817200599</v>
      </c>
      <c r="AER23" s="16">
        <f t="shared" ca="1" si="831"/>
        <v>7.7958901673644405</v>
      </c>
      <c r="AES23" s="16">
        <f t="shared" ca="1" si="832"/>
        <v>7.9022855768962827</v>
      </c>
      <c r="AET23" s="16">
        <f t="shared" ca="1" si="833"/>
        <v>7.6431920436986793</v>
      </c>
      <c r="AEU23" s="16">
        <f t="shared" ca="1" si="834"/>
        <v>8.1810841127041751</v>
      </c>
      <c r="AEV23" s="16">
        <f t="shared" ca="1" si="835"/>
        <v>8.5996056865042458</v>
      </c>
      <c r="AEW23" s="16">
        <f t="shared" ca="1" si="836"/>
        <v>7.3675292316184224</v>
      </c>
      <c r="AEX23" s="16">
        <f t="shared" ca="1" si="837"/>
        <v>6.7528840903322047</v>
      </c>
      <c r="AEY23" s="16">
        <f t="shared" ca="1" si="838"/>
        <v>8.7252148903448639</v>
      </c>
      <c r="AEZ23" s="16">
        <f t="shared" ca="1" si="839"/>
        <v>8.5369884314256126</v>
      </c>
      <c r="AFA23" s="16">
        <f t="shared" ca="1" si="840"/>
        <v>8.533990153783737</v>
      </c>
      <c r="AFB23" s="16">
        <f t="shared" ca="1" si="841"/>
        <v>7.3759652010220575</v>
      </c>
      <c r="AFC23" s="16">
        <f t="shared" ca="1" si="842"/>
        <v>8.2438264585440066</v>
      </c>
      <c r="AFD23" s="16">
        <f t="shared" ca="1" si="843"/>
        <v>8.3311700288816279</v>
      </c>
      <c r="AFE23" s="16">
        <f t="shared" ca="1" si="844"/>
        <v>7.9649322777215019</v>
      </c>
      <c r="AFF23" s="16">
        <f t="shared" ca="1" si="845"/>
        <v>8.0782430610504168</v>
      </c>
      <c r="AFG23" s="16">
        <f t="shared" ca="1" si="846"/>
        <v>8.7383898164064888</v>
      </c>
      <c r="AFH23" s="16">
        <f t="shared" ca="1" si="847"/>
        <v>8.6291691089799976</v>
      </c>
      <c r="AFI23" s="16">
        <f t="shared" ca="1" si="848"/>
        <v>8.3702282699360726</v>
      </c>
      <c r="AFJ23" s="16">
        <f t="shared" ca="1" si="849"/>
        <v>6.5488644092229453</v>
      </c>
      <c r="AFK23" s="16">
        <f t="shared" ca="1" si="850"/>
        <v>7.5926619572254985</v>
      </c>
      <c r="AFL23" s="16">
        <f t="shared" ca="1" si="851"/>
        <v>8.5726997058503152</v>
      </c>
      <c r="AFM23" s="16">
        <f t="shared" ca="1" si="852"/>
        <v>6.9903029803567733</v>
      </c>
      <c r="AFN23" s="16">
        <f t="shared" ca="1" si="853"/>
        <v>7.7421908596090878</v>
      </c>
      <c r="AFO23" s="16">
        <f t="shared" ca="1" si="854"/>
        <v>7.6695482955648222</v>
      </c>
      <c r="AFP23" s="16">
        <f t="shared" ca="1" si="855"/>
        <v>8.757931679028399</v>
      </c>
      <c r="AFQ23" s="16">
        <f t="shared" ca="1" si="856"/>
        <v>7.9543817690126879</v>
      </c>
      <c r="AFR23" s="16">
        <f t="shared" ca="1" si="857"/>
        <v>8.8866891637691001</v>
      </c>
      <c r="AFS23" s="16">
        <f t="shared" ca="1" si="858"/>
        <v>8.4375210602699493</v>
      </c>
      <c r="AFT23" s="16">
        <f t="shared" ca="1" si="859"/>
        <v>6.9950386347150193</v>
      </c>
      <c r="AFU23" s="16">
        <f t="shared" ca="1" si="860"/>
        <v>8.391684396292618</v>
      </c>
      <c r="AFV23" s="16">
        <f t="shared" ca="1" si="861"/>
        <v>7.8021319810167382</v>
      </c>
      <c r="AFW23" s="16">
        <f t="shared" ca="1" si="862"/>
        <v>7.7946568665435914</v>
      </c>
      <c r="AFX23" s="16">
        <f t="shared" ca="1" si="863"/>
        <v>8.5277453500417337</v>
      </c>
      <c r="AFY23" s="16">
        <f t="shared" ca="1" si="864"/>
        <v>7.2029371953607484</v>
      </c>
      <c r="AFZ23" s="16">
        <f t="shared" ca="1" si="865"/>
        <v>7.9161313399043625</v>
      </c>
      <c r="AGA23" s="16">
        <f t="shared" ca="1" si="866"/>
        <v>9.2031730121101116</v>
      </c>
      <c r="AGB23" s="16">
        <f t="shared" ca="1" si="867"/>
        <v>8.3740746548143861</v>
      </c>
      <c r="AGC23" s="16">
        <f t="shared" ca="1" si="868"/>
        <v>7.0591961937152554</v>
      </c>
      <c r="AGD23" s="16">
        <f t="shared" ca="1" si="869"/>
        <v>7.0804360133667146</v>
      </c>
      <c r="AGE23" s="16">
        <f t="shared" ca="1" si="870"/>
        <v>6.4443238687131634</v>
      </c>
      <c r="AGF23" s="16">
        <f t="shared" ca="1" si="871"/>
        <v>8.2938464323028054</v>
      </c>
      <c r="AGG23" s="16">
        <f t="shared" ca="1" si="872"/>
        <v>7.8148813543582376</v>
      </c>
      <c r="AGH23" s="16">
        <f t="shared" ca="1" si="873"/>
        <v>7.6453072070866117</v>
      </c>
      <c r="AGI23" s="16">
        <f t="shared" ca="1" si="874"/>
        <v>8.4560993349395766</v>
      </c>
      <c r="AGJ23" s="16">
        <f t="shared" ca="1" si="875"/>
        <v>9.7915873279382701</v>
      </c>
      <c r="AGK23" s="16">
        <f t="shared" ca="1" si="876"/>
        <v>7.8942170033915442</v>
      </c>
      <c r="AGL23" s="16">
        <f t="shared" ca="1" si="877"/>
        <v>7.619425963054943</v>
      </c>
      <c r="AGM23" s="16">
        <f t="shared" ca="1" si="878"/>
        <v>7.8824898534369128</v>
      </c>
      <c r="AGN23" s="16">
        <f t="shared" ca="1" si="879"/>
        <v>8.0260638432815128</v>
      </c>
      <c r="AGO23" s="16">
        <f t="shared" ca="1" si="880"/>
        <v>7.6429476232849458</v>
      </c>
      <c r="AGP23" s="16">
        <f t="shared" ca="1" si="881"/>
        <v>8.1168390615804764</v>
      </c>
      <c r="AGQ23" s="16">
        <f t="shared" ca="1" si="882"/>
        <v>9.1289167141141352</v>
      </c>
      <c r="AGR23" s="16">
        <f t="shared" ca="1" si="883"/>
        <v>6.8946583508931543</v>
      </c>
      <c r="AGS23" s="16">
        <f t="shared" ca="1" si="884"/>
        <v>7.691835517579916</v>
      </c>
      <c r="AGT23" s="16">
        <f t="shared" ca="1" si="885"/>
        <v>8.9390063518793159</v>
      </c>
      <c r="AGU23" s="16">
        <f t="shared" ca="1" si="886"/>
        <v>7.8077907598310947</v>
      </c>
      <c r="AGV23" s="16">
        <f t="shared" ca="1" si="887"/>
        <v>7.5541971824206859</v>
      </c>
      <c r="AGW23" s="16">
        <f t="shared" ca="1" si="888"/>
        <v>7.5320038327558523</v>
      </c>
      <c r="AGX23" s="16">
        <f t="shared" ca="1" si="889"/>
        <v>8.6964508414316199</v>
      </c>
      <c r="AGY23" s="16">
        <f t="shared" ca="1" si="890"/>
        <v>8.9737039959294389</v>
      </c>
      <c r="AGZ23" s="16">
        <f t="shared" ca="1" si="891"/>
        <v>7.7132662536372836</v>
      </c>
      <c r="AHA23" s="16">
        <f t="shared" ca="1" si="892"/>
        <v>8.4610626562039002</v>
      </c>
      <c r="AHB23" s="16">
        <f t="shared" ca="1" si="893"/>
        <v>7.3667074872541907</v>
      </c>
      <c r="AHC23" s="16">
        <f t="shared" ca="1" si="894"/>
        <v>7.9989015773575387</v>
      </c>
      <c r="AHD23" s="16">
        <f t="shared" ca="1" si="895"/>
        <v>8.8235107002406199</v>
      </c>
      <c r="AHE23" s="16">
        <f t="shared" ca="1" si="896"/>
        <v>7.8337015884978962</v>
      </c>
      <c r="AHF23" s="16">
        <f t="shared" ca="1" si="897"/>
        <v>7.1496247148766523</v>
      </c>
      <c r="AHG23" s="16">
        <f t="shared" ca="1" si="898"/>
        <v>7.676202919997472</v>
      </c>
      <c r="AHH23" s="16">
        <f t="shared" ca="1" si="899"/>
        <v>8.0169340953505426</v>
      </c>
      <c r="AHI23" s="16">
        <f t="shared" ca="1" si="900"/>
        <v>7.7645183792760495</v>
      </c>
      <c r="AHJ23" s="16">
        <f t="shared" ca="1" si="901"/>
        <v>8.8961824415058306</v>
      </c>
      <c r="AHK23" s="16">
        <f t="shared" ca="1" si="902"/>
        <v>7.4786175016290786</v>
      </c>
      <c r="AHL23" s="16">
        <f t="shared" ca="1" si="903"/>
        <v>8.7453933938248998</v>
      </c>
      <c r="AHM23" s="16">
        <f t="shared" ca="1" si="904"/>
        <v>8.6079404583658263</v>
      </c>
      <c r="AHN23" s="16">
        <f t="shared" ca="1" si="905"/>
        <v>7.5568532689146721</v>
      </c>
      <c r="AHO23" s="16">
        <f t="shared" ca="1" si="906"/>
        <v>8.2056712460569816</v>
      </c>
      <c r="AHP23" s="16">
        <f t="shared" ca="1" si="907"/>
        <v>8.5899004312107934</v>
      </c>
      <c r="AHQ23" s="16">
        <f t="shared" ca="1" si="908"/>
        <v>8.4166405875184402</v>
      </c>
      <c r="AHR23" s="16">
        <f t="shared" ca="1" si="909"/>
        <v>7.518276268796269</v>
      </c>
      <c r="AHS23" s="16">
        <f t="shared" ca="1" si="910"/>
        <v>7.6432047809579071</v>
      </c>
      <c r="AHT23" s="16">
        <f t="shared" ca="1" si="911"/>
        <v>8.0093364384855139</v>
      </c>
      <c r="AHU23" s="16">
        <f t="shared" ca="1" si="912"/>
        <v>7.5866210399863698</v>
      </c>
      <c r="AHV23" s="16">
        <f t="shared" ca="1" si="913"/>
        <v>7.0912670253645347</v>
      </c>
      <c r="AHW23" s="16">
        <f t="shared" ca="1" si="914"/>
        <v>8.3854510543910799</v>
      </c>
      <c r="AHX23" s="16">
        <f t="shared" ca="1" si="915"/>
        <v>7.6516937883433656</v>
      </c>
      <c r="AHY23" s="16">
        <f t="shared" ca="1" si="916"/>
        <v>6.7409570672896821</v>
      </c>
      <c r="AHZ23" s="16">
        <f t="shared" ca="1" si="917"/>
        <v>8.2052871006350419</v>
      </c>
      <c r="AIA23" s="16">
        <f t="shared" ca="1" si="918"/>
        <v>8.5408364099228216</v>
      </c>
      <c r="AIB23" s="16">
        <f t="shared" ca="1" si="919"/>
        <v>9.3343271649419552</v>
      </c>
      <c r="AIC23" s="16">
        <f t="shared" ca="1" si="920"/>
        <v>7.5815855609264178</v>
      </c>
      <c r="AID23" s="16">
        <f t="shared" ca="1" si="921"/>
        <v>8.4677103502617488</v>
      </c>
      <c r="AIE23" s="16">
        <f t="shared" ca="1" si="922"/>
        <v>7.8963892576875683</v>
      </c>
      <c r="AIF23" s="16">
        <f t="shared" ca="1" si="923"/>
        <v>7.5912517948566736</v>
      </c>
      <c r="AIG23" s="16">
        <f t="shared" ca="1" si="924"/>
        <v>8.2998703626174191</v>
      </c>
      <c r="AIH23" s="16">
        <f t="shared" ca="1" si="925"/>
        <v>7.463497625691403</v>
      </c>
      <c r="AII23" s="16">
        <f t="shared" ca="1" si="926"/>
        <v>8.162231988338398</v>
      </c>
      <c r="AIJ23" s="16">
        <f t="shared" ca="1" si="927"/>
        <v>8.1916025404224069</v>
      </c>
      <c r="AIK23" s="16">
        <f t="shared" ca="1" si="928"/>
        <v>7.4105914420964494</v>
      </c>
      <c r="AIL23" s="16">
        <f t="shared" ca="1" si="929"/>
        <v>7.3507786187766992</v>
      </c>
      <c r="AIM23" s="16">
        <f t="shared" ca="1" si="930"/>
        <v>8.5579805224590224</v>
      </c>
      <c r="AIN23" s="16">
        <f t="shared" ca="1" si="931"/>
        <v>8.5448076105301976</v>
      </c>
      <c r="AIO23" s="16">
        <f t="shared" ca="1" si="932"/>
        <v>7.6059824945527508</v>
      </c>
      <c r="AIP23" s="16">
        <f t="shared" ca="1" si="933"/>
        <v>7.22369093621099</v>
      </c>
      <c r="AIQ23" s="16">
        <f t="shared" ca="1" si="934"/>
        <v>8.5689774452248937</v>
      </c>
      <c r="AIR23" s="16">
        <f t="shared" ca="1" si="935"/>
        <v>7.7597891587273429</v>
      </c>
      <c r="AIS23" s="16">
        <f t="shared" ca="1" si="936"/>
        <v>7.5172188977426497</v>
      </c>
      <c r="AIT23" s="16">
        <f t="shared" ca="1" si="937"/>
        <v>7.2451030404741408</v>
      </c>
      <c r="AIU23" s="16">
        <f t="shared" ca="1" si="938"/>
        <v>7.7533830174899192</v>
      </c>
      <c r="AIV23" s="16">
        <f t="shared" ca="1" si="939"/>
        <v>7.5797872423819603</v>
      </c>
      <c r="AIW23" s="16">
        <f t="shared" ca="1" si="940"/>
        <v>8.1493805481495389</v>
      </c>
      <c r="AIX23" s="16">
        <f t="shared" ca="1" si="941"/>
        <v>8.1500765326406199</v>
      </c>
      <c r="AIY23" s="16">
        <f t="shared" ca="1" si="942"/>
        <v>7.2611832310815911</v>
      </c>
      <c r="AIZ23" s="16">
        <f t="shared" ca="1" si="943"/>
        <v>7.5752348601309256</v>
      </c>
      <c r="AJA23" s="16">
        <f t="shared" ca="1" si="944"/>
        <v>6.8259847910125009</v>
      </c>
      <c r="AJB23" s="16">
        <f t="shared" ca="1" si="945"/>
        <v>8.1740367444901896</v>
      </c>
      <c r="AJC23" s="16">
        <f t="shared" ca="1" si="946"/>
        <v>8.0192309672790643</v>
      </c>
      <c r="AJD23" s="16">
        <f t="shared" ca="1" si="947"/>
        <v>8.7293539854670268</v>
      </c>
      <c r="AJE23" s="16">
        <f t="shared" ca="1" si="948"/>
        <v>8.6319348131862128</v>
      </c>
      <c r="AJF23" s="16">
        <f t="shared" ca="1" si="949"/>
        <v>8.3812448345521435</v>
      </c>
      <c r="AJG23" s="16">
        <f t="shared" ca="1" si="950"/>
        <v>7.9369997554303451</v>
      </c>
      <c r="AJH23" s="16">
        <f t="shared" ca="1" si="951"/>
        <v>9.4118041569740765</v>
      </c>
      <c r="AJI23" s="16">
        <f t="shared" ca="1" si="952"/>
        <v>8.2311546592138889</v>
      </c>
      <c r="AJJ23" s="16">
        <f t="shared" ca="1" si="953"/>
        <v>8.1785214964995827</v>
      </c>
      <c r="AJK23" s="16">
        <f t="shared" ca="1" si="954"/>
        <v>8.6976492791909852</v>
      </c>
      <c r="AJL23" s="16">
        <f t="shared" ca="1" si="955"/>
        <v>8.4031847193612368</v>
      </c>
      <c r="AJM23" s="16">
        <f t="shared" ca="1" si="956"/>
        <v>8.3120282895145188</v>
      </c>
      <c r="AJN23" s="16">
        <f t="shared" ca="1" si="957"/>
        <v>8.2152171905400504</v>
      </c>
      <c r="AJO23" s="16">
        <f t="shared" ca="1" si="958"/>
        <v>8.654159627099423</v>
      </c>
      <c r="AJP23" s="16">
        <f t="shared" ca="1" si="959"/>
        <v>7.0010826113676332</v>
      </c>
      <c r="AJQ23" s="16">
        <f t="shared" ca="1" si="960"/>
        <v>7.919354675937619</v>
      </c>
      <c r="AJR23" s="16">
        <f t="shared" ca="1" si="961"/>
        <v>7.7813900212545732</v>
      </c>
      <c r="AJS23" s="16">
        <f t="shared" ca="1" si="962"/>
        <v>6.7522959647330554</v>
      </c>
      <c r="AJT23" s="16">
        <f t="shared" ca="1" si="963"/>
        <v>9.3484637830706259</v>
      </c>
      <c r="AJU23" s="16">
        <f t="shared" ca="1" si="964"/>
        <v>7.4687302317592472</v>
      </c>
      <c r="AJV23" s="16">
        <f t="shared" ca="1" si="965"/>
        <v>9.0796610572059855</v>
      </c>
      <c r="AJW23" s="16">
        <f t="shared" ca="1" si="966"/>
        <v>8.4072379988748782</v>
      </c>
      <c r="AJX23" s="16">
        <f t="shared" ca="1" si="967"/>
        <v>8.1913991892426097</v>
      </c>
      <c r="AJY23" s="16">
        <f t="shared" ca="1" si="968"/>
        <v>9.7505185354415058</v>
      </c>
      <c r="AJZ23" s="16">
        <f t="shared" ca="1" si="969"/>
        <v>8.3050724265069675</v>
      </c>
      <c r="AKA23" s="16">
        <f t="shared" ca="1" si="970"/>
        <v>8.5975720674244087</v>
      </c>
      <c r="AKB23" s="16">
        <f t="shared" ca="1" si="971"/>
        <v>9.3613538863970884</v>
      </c>
      <c r="AKC23" s="16">
        <f t="shared" ca="1" si="972"/>
        <v>8.1501262499677818</v>
      </c>
      <c r="AKD23" s="16">
        <f t="shared" ca="1" si="973"/>
        <v>7.0963501600075372</v>
      </c>
      <c r="AKE23" s="16">
        <f t="shared" ca="1" si="974"/>
        <v>7.6251888251186282</v>
      </c>
      <c r="AKF23" s="16">
        <f t="shared" ca="1" si="975"/>
        <v>7.4655784327990169</v>
      </c>
      <c r="AKG23" s="16">
        <f t="shared" ca="1" si="976"/>
        <v>8.1955789766989326</v>
      </c>
      <c r="AKH23" s="16">
        <f t="shared" ca="1" si="977"/>
        <v>7.4910387907448657</v>
      </c>
      <c r="AKI23" s="16">
        <f t="shared" ca="1" si="978"/>
        <v>8.6060965526221711</v>
      </c>
      <c r="AKJ23" s="16">
        <f t="shared" ca="1" si="979"/>
        <v>7.0878751933459654</v>
      </c>
      <c r="AKK23" s="16">
        <f t="shared" ca="1" si="980"/>
        <v>7.8421500846970327</v>
      </c>
      <c r="AKL23" s="16">
        <f t="shared" ca="1" si="981"/>
        <v>7.4257917966425051</v>
      </c>
      <c r="AKM23" s="16">
        <f t="shared" ca="1" si="982"/>
        <v>8.1377653570334498</v>
      </c>
      <c r="AKN23" s="16">
        <f t="shared" ca="1" si="983"/>
        <v>8.0941396819044442</v>
      </c>
      <c r="AKO23" s="16">
        <f t="shared" ca="1" si="984"/>
        <v>7.7524966111138358</v>
      </c>
      <c r="AKP23" s="16">
        <f t="shared" ca="1" si="985"/>
        <v>7.0931210450230386</v>
      </c>
      <c r="AKQ23" s="16">
        <f t="shared" ca="1" si="986"/>
        <v>8.1448333049927122</v>
      </c>
      <c r="AKR23" s="16">
        <f t="shared" ca="1" si="987"/>
        <v>8.3547852044900974</v>
      </c>
      <c r="AKS23" s="16">
        <f t="shared" ca="1" si="988"/>
        <v>7.3251706759002735</v>
      </c>
      <c r="AKT23" s="16">
        <f t="shared" ca="1" si="989"/>
        <v>8.7397281948656058</v>
      </c>
      <c r="AKU23" s="16">
        <f t="shared" ca="1" si="990"/>
        <v>7.9357870796318259</v>
      </c>
      <c r="AKV23" s="16">
        <f t="shared" ca="1" si="991"/>
        <v>7.149089584576851</v>
      </c>
      <c r="AKW23" s="16">
        <f t="shared" ca="1" si="992"/>
        <v>7.3788997686971554</v>
      </c>
      <c r="AKX23" s="16">
        <f t="shared" ca="1" si="993"/>
        <v>7.3083087727824072</v>
      </c>
      <c r="AKY23" s="16">
        <f t="shared" ca="1" si="994"/>
        <v>6.4575187069640458</v>
      </c>
      <c r="AKZ23" s="16">
        <f t="shared" ca="1" si="995"/>
        <v>8.7615000287244325</v>
      </c>
      <c r="ALA23" s="16">
        <f t="shared" ca="1" si="996"/>
        <v>7.2500358342094575</v>
      </c>
      <c r="ALB23" s="16">
        <f t="shared" ca="1" si="997"/>
        <v>7.5672536439230846</v>
      </c>
      <c r="ALC23" s="16">
        <f t="shared" ca="1" si="998"/>
        <v>7.670602411260564</v>
      </c>
      <c r="ALD23" s="16">
        <f t="shared" ca="1" si="999"/>
        <v>9.1706624014915903</v>
      </c>
      <c r="ALE23" s="16">
        <f t="shared" ca="1" si="1000"/>
        <v>8.2092142291782171</v>
      </c>
      <c r="ALF23" s="16">
        <f t="shared" ca="1" si="1001"/>
        <v>7.9060620368707468</v>
      </c>
      <c r="ALG23" s="16">
        <f t="shared" ca="1" si="1002"/>
        <v>7.496390571895776</v>
      </c>
      <c r="ALH23" s="16">
        <f t="shared" ca="1" si="1003"/>
        <v>8.6502040307712988</v>
      </c>
      <c r="ALI23" s="16">
        <f t="shared" ca="1" si="1004"/>
        <v>7.3937662005702087</v>
      </c>
      <c r="ALJ23" s="16">
        <f t="shared" ca="1" si="1005"/>
        <v>7.9953742659572189</v>
      </c>
      <c r="ALK23" s="16">
        <f t="shared" ca="1" si="1006"/>
        <v>8.026187283001331</v>
      </c>
      <c r="ALL23" s="16">
        <f t="shared" ca="1" si="1007"/>
        <v>8.9655917934485014</v>
      </c>
      <c r="ALM23" s="16">
        <f t="shared" ca="1" si="1008"/>
        <v>8.7541000712552126</v>
      </c>
      <c r="ALN23" s="16">
        <f t="shared" ca="1" si="1009"/>
        <v>8.1013784437368415</v>
      </c>
      <c r="ALO23" s="16">
        <f t="shared" ca="1" si="1010"/>
        <v>8.5243836085976916</v>
      </c>
      <c r="ALP23" s="16">
        <f t="shared" ca="1" si="1011"/>
        <v>8.0198431981884202</v>
      </c>
      <c r="ALQ23" s="16">
        <f t="shared" ca="1" si="1012"/>
        <v>8.4562823953644681</v>
      </c>
      <c r="ALR23" s="16">
        <f t="shared" ca="1" si="1013"/>
        <v>8.2067519065385621</v>
      </c>
      <c r="ALS23" s="16">
        <f t="shared" ca="1" si="1014"/>
        <v>8.2739555302671093</v>
      </c>
      <c r="ALT23" s="16">
        <f t="shared" ca="1" si="1015"/>
        <v>7.9741096044391586</v>
      </c>
      <c r="ALU23" s="16">
        <f t="shared" ca="1" si="1016"/>
        <v>7.8569041296175364</v>
      </c>
    </row>
    <row r="24" spans="1:1009" x14ac:dyDescent="0.35">
      <c r="A24" s="10">
        <v>42761</v>
      </c>
      <c r="B24" s="9">
        <v>23.440000999999999</v>
      </c>
      <c r="C24">
        <f t="shared" si="1017"/>
        <v>3.4188066026824178E-3</v>
      </c>
      <c r="I24" s="16">
        <v>19</v>
      </c>
      <c r="J24" s="16">
        <f t="shared" ca="1" si="17"/>
        <v>8.5509468164742337</v>
      </c>
      <c r="K24" s="16">
        <f t="shared" ca="1" si="18"/>
        <v>7.8732212164983393</v>
      </c>
      <c r="L24" s="16">
        <f t="shared" ca="1" si="19"/>
        <v>7.2529151663370754</v>
      </c>
      <c r="M24" s="16">
        <f t="shared" ca="1" si="20"/>
        <v>9.1753223449904464</v>
      </c>
      <c r="N24" s="16">
        <f t="shared" ca="1" si="21"/>
        <v>8.2435760299810994</v>
      </c>
      <c r="O24" s="16">
        <f t="shared" ca="1" si="22"/>
        <v>8.4136187916574681</v>
      </c>
      <c r="P24" s="16">
        <f t="shared" ca="1" si="23"/>
        <v>8.1903870423114906</v>
      </c>
      <c r="Q24" s="16">
        <f t="shared" ca="1" si="24"/>
        <v>7.3398262717074969</v>
      </c>
      <c r="R24" s="16">
        <f t="shared" ca="1" si="25"/>
        <v>7.152826908528656</v>
      </c>
      <c r="S24" s="16">
        <f t="shared" ca="1" si="26"/>
        <v>8.4437102573913023</v>
      </c>
      <c r="T24" s="16">
        <f t="shared" ca="1" si="27"/>
        <v>7.5277436067236518</v>
      </c>
      <c r="U24" s="16">
        <f t="shared" ca="1" si="28"/>
        <v>7.7616015025749086</v>
      </c>
      <c r="V24" s="16">
        <f t="shared" ca="1" si="29"/>
        <v>8.5270683958368334</v>
      </c>
      <c r="W24" s="16">
        <f t="shared" ca="1" si="30"/>
        <v>8.5277567140448802</v>
      </c>
      <c r="X24" s="16">
        <f t="shared" ca="1" si="31"/>
        <v>7.5867311568575584</v>
      </c>
      <c r="Y24" s="16">
        <f t="shared" ca="1" si="32"/>
        <v>7.4254841259987421</v>
      </c>
      <c r="Z24" s="16">
        <f t="shared" ca="1" si="33"/>
        <v>8.0320892026320116</v>
      </c>
      <c r="AA24" s="16">
        <f t="shared" ca="1" si="34"/>
        <v>9.154662369110607</v>
      </c>
      <c r="AB24" s="16">
        <f t="shared" ca="1" si="35"/>
        <v>8.5869341495667069</v>
      </c>
      <c r="AC24" s="16">
        <f t="shared" ca="1" si="36"/>
        <v>7.0392444123923168</v>
      </c>
      <c r="AD24" s="16">
        <f t="shared" ca="1" si="37"/>
        <v>7.2114188801787291</v>
      </c>
      <c r="AE24" s="16">
        <f t="shared" ca="1" si="38"/>
        <v>8.3032411696935942</v>
      </c>
      <c r="AF24" s="16">
        <f t="shared" ca="1" si="39"/>
        <v>6.6671047663815877</v>
      </c>
      <c r="AG24" s="16">
        <f t="shared" ca="1" si="40"/>
        <v>8.5228814938003765</v>
      </c>
      <c r="AH24" s="16">
        <f t="shared" ca="1" si="41"/>
        <v>8.8521445362943805</v>
      </c>
      <c r="AI24" s="16">
        <f t="shared" ca="1" si="42"/>
        <v>7.5295050200041871</v>
      </c>
      <c r="AJ24" s="16">
        <f t="shared" ca="1" si="43"/>
        <v>7.8397606091236351</v>
      </c>
      <c r="AK24" s="16">
        <f t="shared" ca="1" si="44"/>
        <v>9.4617329668056431</v>
      </c>
      <c r="AL24" s="16">
        <f t="shared" ca="1" si="45"/>
        <v>7.9382955991409032</v>
      </c>
      <c r="AM24" s="16">
        <f t="shared" ca="1" si="46"/>
        <v>9.0164724234959905</v>
      </c>
      <c r="AN24" s="16">
        <f t="shared" ca="1" si="47"/>
        <v>8.5712916127442274</v>
      </c>
      <c r="AO24" s="16">
        <f t="shared" ca="1" si="48"/>
        <v>6.8876772986829593</v>
      </c>
      <c r="AP24" s="16">
        <f t="shared" ca="1" si="49"/>
        <v>7.3937566025572998</v>
      </c>
      <c r="AQ24" s="16">
        <f t="shared" ca="1" si="50"/>
        <v>8.0957337045042177</v>
      </c>
      <c r="AR24" s="16">
        <f t="shared" ca="1" si="51"/>
        <v>7.9694854050305297</v>
      </c>
      <c r="AS24" s="16">
        <f t="shared" ca="1" si="52"/>
        <v>7.7857640721939321</v>
      </c>
      <c r="AT24" s="16">
        <f t="shared" ca="1" si="53"/>
        <v>8.295557988543969</v>
      </c>
      <c r="AU24" s="16">
        <f t="shared" ca="1" si="54"/>
        <v>8.9570961545325343</v>
      </c>
      <c r="AV24" s="16">
        <f t="shared" ca="1" si="55"/>
        <v>7.7620778584600911</v>
      </c>
      <c r="AW24" s="16">
        <f t="shared" ca="1" si="56"/>
        <v>7.7866662953143928</v>
      </c>
      <c r="AX24" s="16">
        <f t="shared" ca="1" si="57"/>
        <v>8.7043034410684896</v>
      </c>
      <c r="AY24" s="16">
        <f t="shared" ca="1" si="58"/>
        <v>8.0469441012927572</v>
      </c>
      <c r="AZ24" s="16">
        <f t="shared" ca="1" si="59"/>
        <v>8.4235791271775238</v>
      </c>
      <c r="BA24" s="16">
        <f t="shared" ca="1" si="60"/>
        <v>6.8282850205706849</v>
      </c>
      <c r="BB24" s="16">
        <f t="shared" ca="1" si="61"/>
        <v>7.6384400373201675</v>
      </c>
      <c r="BC24" s="16">
        <f t="shared" ca="1" si="62"/>
        <v>7.4585456848929379</v>
      </c>
      <c r="BD24" s="16">
        <f t="shared" ca="1" si="63"/>
        <v>7.7508499853212447</v>
      </c>
      <c r="BE24" s="16">
        <f t="shared" ca="1" si="64"/>
        <v>6.9058099085445575</v>
      </c>
      <c r="BF24" s="16">
        <f t="shared" ca="1" si="65"/>
        <v>7.6969816298209581</v>
      </c>
      <c r="BG24" s="16">
        <f t="shared" ca="1" si="66"/>
        <v>8.3082284871434702</v>
      </c>
      <c r="BH24" s="16">
        <f t="shared" ca="1" si="67"/>
        <v>8.5773299929310962</v>
      </c>
      <c r="BI24" s="16">
        <f t="shared" ca="1" si="68"/>
        <v>8.284606514829731</v>
      </c>
      <c r="BJ24" s="16">
        <f t="shared" ca="1" si="69"/>
        <v>7.9010684165191654</v>
      </c>
      <c r="BK24" s="16">
        <f t="shared" ca="1" si="70"/>
        <v>7.2473052801229683</v>
      </c>
      <c r="BL24" s="16">
        <f t="shared" ca="1" si="71"/>
        <v>7.07109722898167</v>
      </c>
      <c r="BM24" s="16">
        <f t="shared" ca="1" si="72"/>
        <v>8.627748710213627</v>
      </c>
      <c r="BN24" s="16">
        <f t="shared" ca="1" si="73"/>
        <v>7.6334725323113428</v>
      </c>
      <c r="BO24" s="16">
        <f t="shared" ca="1" si="74"/>
        <v>8.4112223455623312</v>
      </c>
      <c r="BP24" s="16">
        <f t="shared" ca="1" si="75"/>
        <v>6.6246087944870551</v>
      </c>
      <c r="BQ24" s="16">
        <f t="shared" ca="1" si="76"/>
        <v>8.3428821037550343</v>
      </c>
      <c r="BR24" s="16">
        <f t="shared" ca="1" si="77"/>
        <v>8.2390838973714988</v>
      </c>
      <c r="BS24" s="16">
        <f t="shared" ca="1" si="78"/>
        <v>8.7347187823797405</v>
      </c>
      <c r="BT24" s="16">
        <f t="shared" ca="1" si="79"/>
        <v>7.9068371833843409</v>
      </c>
      <c r="BU24" s="16">
        <f t="shared" ca="1" si="80"/>
        <v>8.4819850638635916</v>
      </c>
      <c r="BV24" s="16">
        <f t="shared" ca="1" si="81"/>
        <v>8.4243851681257951</v>
      </c>
      <c r="BW24" s="16">
        <f t="shared" ca="1" si="82"/>
        <v>7.1586505418835653</v>
      </c>
      <c r="BX24" s="16">
        <f t="shared" ca="1" si="83"/>
        <v>8.865418230010917</v>
      </c>
      <c r="BY24" s="16">
        <f t="shared" ca="1" si="84"/>
        <v>7.0625378446479852</v>
      </c>
      <c r="BZ24" s="16">
        <f t="shared" ca="1" si="85"/>
        <v>9.0222810775193736</v>
      </c>
      <c r="CA24" s="16">
        <f t="shared" ca="1" si="86"/>
        <v>9.0498169672545945</v>
      </c>
      <c r="CB24" s="16">
        <f t="shared" ca="1" si="87"/>
        <v>8.8839664909830809</v>
      </c>
      <c r="CC24" s="16">
        <f t="shared" ca="1" si="88"/>
        <v>7.3518384607477643</v>
      </c>
      <c r="CD24" s="16">
        <f t="shared" ca="1" si="89"/>
        <v>6.8562759817761911</v>
      </c>
      <c r="CE24" s="16">
        <f t="shared" ca="1" si="90"/>
        <v>7.3416950597042074</v>
      </c>
      <c r="CF24" s="16">
        <f t="shared" ca="1" si="91"/>
        <v>7.5971143945834569</v>
      </c>
      <c r="CG24" s="16">
        <f t="shared" ca="1" si="92"/>
        <v>7.6443762863047144</v>
      </c>
      <c r="CH24" s="16">
        <f t="shared" ca="1" si="93"/>
        <v>8.1782425641247301</v>
      </c>
      <c r="CI24" s="16">
        <f t="shared" ca="1" si="94"/>
        <v>7.1677376014744105</v>
      </c>
      <c r="CJ24" s="16">
        <f t="shared" ca="1" si="95"/>
        <v>7.0296932207574736</v>
      </c>
      <c r="CK24" s="16">
        <f t="shared" ca="1" si="96"/>
        <v>8.3724296374963867</v>
      </c>
      <c r="CL24" s="16">
        <f t="shared" ca="1" si="97"/>
        <v>8.3253036411938623</v>
      </c>
      <c r="CM24" s="16">
        <f t="shared" ca="1" si="98"/>
        <v>8.2864838883558427</v>
      </c>
      <c r="CN24" s="16">
        <f t="shared" ca="1" si="99"/>
        <v>8.4771060623155812</v>
      </c>
      <c r="CO24" s="16">
        <f t="shared" ca="1" si="100"/>
        <v>7.7506069954371171</v>
      </c>
      <c r="CP24" s="16">
        <f t="shared" ca="1" si="101"/>
        <v>7.5538342929609001</v>
      </c>
      <c r="CQ24" s="16">
        <f t="shared" ca="1" si="102"/>
        <v>9.3621384306507558</v>
      </c>
      <c r="CR24" s="16">
        <f t="shared" ca="1" si="103"/>
        <v>6.8370109389620026</v>
      </c>
      <c r="CS24" s="16">
        <f t="shared" ca="1" si="104"/>
        <v>7.3275116689705104</v>
      </c>
      <c r="CT24" s="16">
        <f t="shared" ca="1" si="105"/>
        <v>7.1552852616650959</v>
      </c>
      <c r="CU24" s="16">
        <f t="shared" ca="1" si="106"/>
        <v>8.0854743706369696</v>
      </c>
      <c r="CV24" s="16">
        <f t="shared" ca="1" si="107"/>
        <v>6.873768902243178</v>
      </c>
      <c r="CW24" s="16">
        <f t="shared" ca="1" si="108"/>
        <v>7.4484082399825997</v>
      </c>
      <c r="CX24" s="16">
        <f t="shared" ca="1" si="109"/>
        <v>7.2674201529080404</v>
      </c>
      <c r="CY24" s="16">
        <f t="shared" ca="1" si="110"/>
        <v>7.8831011677793237</v>
      </c>
      <c r="CZ24" s="16">
        <f t="shared" ca="1" si="111"/>
        <v>8.9465784082224094</v>
      </c>
      <c r="DA24" s="16">
        <f t="shared" ca="1" si="112"/>
        <v>8.4057068960002841</v>
      </c>
      <c r="DB24" s="16">
        <f t="shared" ca="1" si="113"/>
        <v>8.9563583674970157</v>
      </c>
      <c r="DC24" s="16">
        <f t="shared" ca="1" si="114"/>
        <v>8.405954132518815</v>
      </c>
      <c r="DD24" s="16">
        <f t="shared" ca="1" si="115"/>
        <v>7.8285087060110854</v>
      </c>
      <c r="DE24" s="16">
        <f t="shared" ca="1" si="116"/>
        <v>7.4965599785803372</v>
      </c>
      <c r="DF24" s="16">
        <f t="shared" ca="1" si="117"/>
        <v>7.668210592867994</v>
      </c>
      <c r="DG24" s="16">
        <f t="shared" ca="1" si="118"/>
        <v>7.1755475737393812</v>
      </c>
      <c r="DH24" s="16">
        <f t="shared" ca="1" si="119"/>
        <v>7.9128973517820311</v>
      </c>
      <c r="DI24" s="16">
        <f t="shared" ca="1" si="120"/>
        <v>7.8226124974394313</v>
      </c>
      <c r="DJ24" s="16">
        <f t="shared" ca="1" si="121"/>
        <v>8.4166328841265781</v>
      </c>
      <c r="DK24" s="16">
        <f t="shared" ca="1" si="122"/>
        <v>7.0706590050368332</v>
      </c>
      <c r="DL24" s="16">
        <f t="shared" ca="1" si="123"/>
        <v>8.9477280661251459</v>
      </c>
      <c r="DM24" s="16">
        <f t="shared" ca="1" si="124"/>
        <v>8.4744123843708259</v>
      </c>
      <c r="DN24" s="16">
        <f t="shared" ca="1" si="125"/>
        <v>8.4449498831547558</v>
      </c>
      <c r="DO24" s="16">
        <f t="shared" ca="1" si="126"/>
        <v>9.0862375405148743</v>
      </c>
      <c r="DP24" s="16">
        <f t="shared" ca="1" si="127"/>
        <v>8.7304877605858362</v>
      </c>
      <c r="DQ24" s="16">
        <f t="shared" ca="1" si="128"/>
        <v>7.9006825050357863</v>
      </c>
      <c r="DR24" s="16">
        <f t="shared" ca="1" si="129"/>
        <v>8.678352465393143</v>
      </c>
      <c r="DS24" s="16">
        <f t="shared" ca="1" si="130"/>
        <v>7.8614146518641039</v>
      </c>
      <c r="DT24" s="16">
        <f t="shared" ca="1" si="131"/>
        <v>7.8753689471982566</v>
      </c>
      <c r="DU24" s="16">
        <f t="shared" ca="1" si="132"/>
        <v>7.9161009566925848</v>
      </c>
      <c r="DV24" s="16">
        <f t="shared" ca="1" si="133"/>
        <v>7.8118008900204376</v>
      </c>
      <c r="DW24" s="16">
        <f t="shared" ca="1" si="134"/>
        <v>7.9955258491312664</v>
      </c>
      <c r="DX24" s="16">
        <f t="shared" ca="1" si="135"/>
        <v>8.2109637985826485</v>
      </c>
      <c r="DY24" s="16">
        <f t="shared" ca="1" si="136"/>
        <v>8.5439983048994854</v>
      </c>
      <c r="DZ24" s="16">
        <f t="shared" ca="1" si="137"/>
        <v>7.7359166828019061</v>
      </c>
      <c r="EA24" s="16">
        <f t="shared" ca="1" si="138"/>
        <v>8.089424274858164</v>
      </c>
      <c r="EB24" s="16">
        <f t="shared" ca="1" si="139"/>
        <v>8.3426469461617589</v>
      </c>
      <c r="EC24" s="16">
        <f t="shared" ca="1" si="140"/>
        <v>7.3502346150009581</v>
      </c>
      <c r="ED24" s="16">
        <f t="shared" ca="1" si="141"/>
        <v>7.8776581046422232</v>
      </c>
      <c r="EE24" s="16">
        <f t="shared" ca="1" si="142"/>
        <v>7.1561432898196031</v>
      </c>
      <c r="EF24" s="16">
        <f t="shared" ca="1" si="143"/>
        <v>8.9785072005388535</v>
      </c>
      <c r="EG24" s="16">
        <f t="shared" ca="1" si="144"/>
        <v>7.4327511568776607</v>
      </c>
      <c r="EH24" s="16">
        <f t="shared" ca="1" si="145"/>
        <v>9.2861130508784502</v>
      </c>
      <c r="EI24" s="16">
        <f t="shared" ca="1" si="146"/>
        <v>7.0074914144745515</v>
      </c>
      <c r="EJ24" s="16">
        <f t="shared" ca="1" si="147"/>
        <v>7.8579958668478422</v>
      </c>
      <c r="EK24" s="16">
        <f t="shared" ca="1" si="148"/>
        <v>8.0259069937990315</v>
      </c>
      <c r="EL24" s="16">
        <f t="shared" ca="1" si="149"/>
        <v>7.9723199246808463</v>
      </c>
      <c r="EM24" s="16">
        <f t="shared" ca="1" si="150"/>
        <v>7.48436162728947</v>
      </c>
      <c r="EN24" s="16">
        <f t="shared" ca="1" si="151"/>
        <v>8.5772823972307748</v>
      </c>
      <c r="EO24" s="16">
        <f t="shared" ca="1" si="152"/>
        <v>8.6599009332597809</v>
      </c>
      <c r="EP24" s="16">
        <f t="shared" ca="1" si="153"/>
        <v>8.2295582840690091</v>
      </c>
      <c r="EQ24" s="16">
        <f t="shared" ca="1" si="154"/>
        <v>7.961148049329414</v>
      </c>
      <c r="ER24" s="16">
        <f t="shared" ca="1" si="155"/>
        <v>6.629020481845326</v>
      </c>
      <c r="ES24" s="16">
        <f t="shared" ca="1" si="156"/>
        <v>7.7903519483922663</v>
      </c>
      <c r="ET24" s="16">
        <f t="shared" ca="1" si="157"/>
        <v>8.4975457903483509</v>
      </c>
      <c r="EU24" s="16">
        <f t="shared" ca="1" si="158"/>
        <v>7.5926005267642029</v>
      </c>
      <c r="EV24" s="16">
        <f t="shared" ca="1" si="159"/>
        <v>7.664679946778068</v>
      </c>
      <c r="EW24" s="16">
        <f t="shared" ca="1" si="160"/>
        <v>7.8664191163037849</v>
      </c>
      <c r="EX24" s="16">
        <f t="shared" ca="1" si="161"/>
        <v>8.2334629952040128</v>
      </c>
      <c r="EY24" s="16">
        <f t="shared" ca="1" si="162"/>
        <v>7.9744012900251144</v>
      </c>
      <c r="EZ24" s="16">
        <f t="shared" ca="1" si="163"/>
        <v>7.3374490134192571</v>
      </c>
      <c r="FA24" s="16">
        <f t="shared" ca="1" si="164"/>
        <v>9.3474620103715047</v>
      </c>
      <c r="FB24" s="16">
        <f t="shared" ca="1" si="165"/>
        <v>8.1746070853500115</v>
      </c>
      <c r="FC24" s="16">
        <f t="shared" ca="1" si="166"/>
        <v>8.6473369228710446</v>
      </c>
      <c r="FD24" s="16">
        <f t="shared" ca="1" si="167"/>
        <v>7.6083629751678234</v>
      </c>
      <c r="FE24" s="16">
        <f t="shared" ca="1" si="168"/>
        <v>8.5515626063855059</v>
      </c>
      <c r="FF24" s="16">
        <f t="shared" ca="1" si="169"/>
        <v>7.8742442574111475</v>
      </c>
      <c r="FG24" s="16">
        <f t="shared" ca="1" si="170"/>
        <v>7.7865816808012429</v>
      </c>
      <c r="FH24" s="16">
        <f t="shared" ca="1" si="171"/>
        <v>7.4332183019866722</v>
      </c>
      <c r="FI24" s="16">
        <f t="shared" ca="1" si="172"/>
        <v>7.2533500235503983</v>
      </c>
      <c r="FJ24" s="16">
        <f t="shared" ca="1" si="173"/>
        <v>7.5118713364667444</v>
      </c>
      <c r="FK24" s="16">
        <f t="shared" ca="1" si="174"/>
        <v>8.1780038475626906</v>
      </c>
      <c r="FL24" s="16">
        <f t="shared" ca="1" si="175"/>
        <v>7.3302720364613361</v>
      </c>
      <c r="FM24" s="16">
        <f t="shared" ca="1" si="176"/>
        <v>8.1843045225397528</v>
      </c>
      <c r="FN24" s="16">
        <f t="shared" ca="1" si="177"/>
        <v>8.6362731667924297</v>
      </c>
      <c r="FO24" s="16">
        <f t="shared" ca="1" si="178"/>
        <v>8.0774203993707303</v>
      </c>
      <c r="FP24" s="16">
        <f t="shared" ca="1" si="179"/>
        <v>7.5977933878028683</v>
      </c>
      <c r="FQ24" s="16">
        <f t="shared" ca="1" si="180"/>
        <v>7.529831016370367</v>
      </c>
      <c r="FR24" s="16">
        <f t="shared" ca="1" si="181"/>
        <v>8.9975492818661582</v>
      </c>
      <c r="FS24" s="16">
        <f t="shared" ca="1" si="182"/>
        <v>7.1568025255521253</v>
      </c>
      <c r="FT24" s="16">
        <f t="shared" ca="1" si="183"/>
        <v>9.2588158311006499</v>
      </c>
      <c r="FU24" s="16">
        <f t="shared" ca="1" si="184"/>
        <v>8.2103517543356315</v>
      </c>
      <c r="FV24" s="16">
        <f t="shared" ca="1" si="185"/>
        <v>8.8910735774714151</v>
      </c>
      <c r="FW24" s="16">
        <f t="shared" ca="1" si="186"/>
        <v>8.195718167016345</v>
      </c>
      <c r="FX24" s="16">
        <f t="shared" ca="1" si="187"/>
        <v>6.9875177997680948</v>
      </c>
      <c r="FY24" s="16">
        <f t="shared" ca="1" si="188"/>
        <v>8.0389846139452352</v>
      </c>
      <c r="FZ24" s="16">
        <f t="shared" ca="1" si="189"/>
        <v>9.2458460585038384</v>
      </c>
      <c r="GA24" s="16">
        <f t="shared" ca="1" si="190"/>
        <v>9.1752345891642477</v>
      </c>
      <c r="GB24" s="16">
        <f t="shared" ca="1" si="191"/>
        <v>8.1531658539206298</v>
      </c>
      <c r="GC24" s="16">
        <f t="shared" ca="1" si="192"/>
        <v>7.925050083657462</v>
      </c>
      <c r="GD24" s="16">
        <f t="shared" ca="1" si="193"/>
        <v>7.88505513843453</v>
      </c>
      <c r="GE24" s="16">
        <f t="shared" ca="1" si="194"/>
        <v>8.6992399632227322</v>
      </c>
      <c r="GF24" s="16">
        <f t="shared" ca="1" si="195"/>
        <v>7.5679734148543307</v>
      </c>
      <c r="GG24" s="16">
        <f t="shared" ca="1" si="196"/>
        <v>7.6812003031112983</v>
      </c>
      <c r="GH24" s="16">
        <f t="shared" ca="1" si="197"/>
        <v>6.6753722883136213</v>
      </c>
      <c r="GI24" s="16">
        <f t="shared" ca="1" si="198"/>
        <v>8.1244317530163634</v>
      </c>
      <c r="GJ24" s="16">
        <f t="shared" ca="1" si="199"/>
        <v>7.3482020343235339</v>
      </c>
      <c r="GK24" s="16">
        <f t="shared" ca="1" si="200"/>
        <v>9.9964342913031832</v>
      </c>
      <c r="GL24" s="16">
        <f t="shared" ca="1" si="201"/>
        <v>7.8700951796840073</v>
      </c>
      <c r="GM24" s="16">
        <f t="shared" ca="1" si="202"/>
        <v>7.9284590328506335</v>
      </c>
      <c r="GN24" s="16">
        <f t="shared" ca="1" si="203"/>
        <v>7.5502456622728831</v>
      </c>
      <c r="GO24" s="16">
        <f t="shared" ca="1" si="204"/>
        <v>8.0471353479534748</v>
      </c>
      <c r="GP24" s="16">
        <f t="shared" ca="1" si="205"/>
        <v>7.5740565058184517</v>
      </c>
      <c r="GQ24" s="16">
        <f t="shared" ca="1" si="206"/>
        <v>7.6592715316132765</v>
      </c>
      <c r="GR24" s="16">
        <f t="shared" ca="1" si="207"/>
        <v>7.520713077482597</v>
      </c>
      <c r="GS24" s="16">
        <f t="shared" ca="1" si="208"/>
        <v>7.6294534002349108</v>
      </c>
      <c r="GT24" s="16">
        <f t="shared" ca="1" si="209"/>
        <v>8.0882026767867732</v>
      </c>
      <c r="GU24" s="16">
        <f t="shared" ca="1" si="210"/>
        <v>7.6655341844534171</v>
      </c>
      <c r="GV24" s="16">
        <f t="shared" ca="1" si="211"/>
        <v>8.8122434410186639</v>
      </c>
      <c r="GW24" s="16">
        <f t="shared" ca="1" si="212"/>
        <v>7.1291449469645141</v>
      </c>
      <c r="GX24" s="16">
        <f t="shared" ca="1" si="213"/>
        <v>7.2773639218422055</v>
      </c>
      <c r="GY24" s="16">
        <f t="shared" ca="1" si="214"/>
        <v>8.39718571226752</v>
      </c>
      <c r="GZ24" s="16">
        <f t="shared" ca="1" si="215"/>
        <v>8.4026017538001909</v>
      </c>
      <c r="HA24" s="16">
        <f t="shared" ca="1" si="216"/>
        <v>7.6453583224051922</v>
      </c>
      <c r="HB24" s="16">
        <f t="shared" ca="1" si="217"/>
        <v>7.5040901348790037</v>
      </c>
      <c r="HC24" s="16">
        <f t="shared" ca="1" si="218"/>
        <v>7.8928603049056507</v>
      </c>
      <c r="HD24" s="16">
        <f t="shared" ca="1" si="219"/>
        <v>8.4065955855915391</v>
      </c>
      <c r="HE24" s="16">
        <f t="shared" ca="1" si="220"/>
        <v>7.9297888024752332</v>
      </c>
      <c r="HF24" s="16">
        <f t="shared" ca="1" si="221"/>
        <v>7.8849853027109127</v>
      </c>
      <c r="HG24" s="16">
        <f t="shared" ca="1" si="222"/>
        <v>7.9184250114188988</v>
      </c>
      <c r="HH24" s="16">
        <f t="shared" ca="1" si="223"/>
        <v>8.0943060846584363</v>
      </c>
      <c r="HI24" s="16">
        <f t="shared" ca="1" si="224"/>
        <v>7.5533015460789938</v>
      </c>
      <c r="HJ24" s="16">
        <f t="shared" ca="1" si="225"/>
        <v>7.7375668408490546</v>
      </c>
      <c r="HK24" s="16">
        <f t="shared" ca="1" si="226"/>
        <v>7.7852400561890445</v>
      </c>
      <c r="HL24" s="16">
        <f t="shared" ca="1" si="227"/>
        <v>7.8072982021577602</v>
      </c>
      <c r="HM24" s="16">
        <f t="shared" ca="1" si="228"/>
        <v>7.9350916955406605</v>
      </c>
      <c r="HN24" s="16">
        <f t="shared" ca="1" si="229"/>
        <v>8.4020076500536867</v>
      </c>
      <c r="HO24" s="16">
        <f t="shared" ca="1" si="230"/>
        <v>8.0008715730057887</v>
      </c>
      <c r="HP24" s="16">
        <f t="shared" ca="1" si="231"/>
        <v>9.6781946490370867</v>
      </c>
      <c r="HQ24" s="16">
        <f t="shared" ca="1" si="232"/>
        <v>7.819686056217205</v>
      </c>
      <c r="HR24" s="16">
        <f t="shared" ca="1" si="233"/>
        <v>7.7928270892539739</v>
      </c>
      <c r="HS24" s="16">
        <f t="shared" ca="1" si="234"/>
        <v>8.364385671270897</v>
      </c>
      <c r="HT24" s="16">
        <f t="shared" ca="1" si="235"/>
        <v>8.4902975651187926</v>
      </c>
      <c r="HU24" s="16">
        <f t="shared" ca="1" si="236"/>
        <v>9.7763657039817176</v>
      </c>
      <c r="HV24" s="16">
        <f t="shared" ca="1" si="237"/>
        <v>7.3340470987957485</v>
      </c>
      <c r="HW24" s="16">
        <f t="shared" ca="1" si="238"/>
        <v>7.4248796479578587</v>
      </c>
      <c r="HX24" s="16">
        <f t="shared" ca="1" si="239"/>
        <v>10.012088946594988</v>
      </c>
      <c r="HY24" s="16">
        <f t="shared" ca="1" si="240"/>
        <v>7.8698745267643533</v>
      </c>
      <c r="HZ24" s="16">
        <f t="shared" ca="1" si="241"/>
        <v>7.9106489745404351</v>
      </c>
      <c r="IA24" s="16">
        <f t="shared" ca="1" si="242"/>
        <v>7.3266319629831909</v>
      </c>
      <c r="IB24" s="16">
        <f t="shared" ca="1" si="243"/>
        <v>7.5630762617301031</v>
      </c>
      <c r="IC24" s="16">
        <f t="shared" ca="1" si="244"/>
        <v>9.096675732529846</v>
      </c>
      <c r="ID24" s="16">
        <f t="shared" ca="1" si="245"/>
        <v>8.0739999065267032</v>
      </c>
      <c r="IE24" s="16">
        <f t="shared" ca="1" si="246"/>
        <v>8.8578575796667103</v>
      </c>
      <c r="IF24" s="16">
        <f t="shared" ca="1" si="247"/>
        <v>7.5367862784790276</v>
      </c>
      <c r="IG24" s="16">
        <f t="shared" ca="1" si="248"/>
        <v>8.0139576780735595</v>
      </c>
      <c r="IH24" s="16">
        <f t="shared" ca="1" si="249"/>
        <v>8.2112456299442691</v>
      </c>
      <c r="II24" s="16">
        <f t="shared" ca="1" si="250"/>
        <v>8.7465273256868059</v>
      </c>
      <c r="IJ24" s="16">
        <f t="shared" ca="1" si="251"/>
        <v>6.8151895598788528</v>
      </c>
      <c r="IK24" s="16">
        <f t="shared" ca="1" si="252"/>
        <v>7.5595300415721827</v>
      </c>
      <c r="IL24" s="16">
        <f t="shared" ca="1" si="253"/>
        <v>7.6173221459965381</v>
      </c>
      <c r="IM24" s="16">
        <f t="shared" ca="1" si="254"/>
        <v>8.460787708978847</v>
      </c>
      <c r="IN24" s="16">
        <f t="shared" ca="1" si="255"/>
        <v>8.7096655352796031</v>
      </c>
      <c r="IO24" s="16">
        <f t="shared" ca="1" si="256"/>
        <v>7.5567884339973954</v>
      </c>
      <c r="IP24" s="16">
        <f t="shared" ca="1" si="257"/>
        <v>8.5767559829392166</v>
      </c>
      <c r="IQ24" s="16">
        <f t="shared" ca="1" si="258"/>
        <v>8.2133134628470508</v>
      </c>
      <c r="IR24" s="16">
        <f t="shared" ca="1" si="259"/>
        <v>7.9055197437063223</v>
      </c>
      <c r="IS24" s="16">
        <f t="shared" ca="1" si="260"/>
        <v>9.0271401707631131</v>
      </c>
      <c r="IT24" s="16">
        <f t="shared" ca="1" si="261"/>
        <v>8.6146969061440934</v>
      </c>
      <c r="IU24" s="16">
        <f t="shared" ca="1" si="262"/>
        <v>8.5892390411220578</v>
      </c>
      <c r="IV24" s="16">
        <f t="shared" ca="1" si="263"/>
        <v>8.5335801687491006</v>
      </c>
      <c r="IW24" s="16">
        <f t="shared" ca="1" si="264"/>
        <v>7.6165666972755037</v>
      </c>
      <c r="IX24" s="16">
        <f t="shared" ca="1" si="265"/>
        <v>7.8053449785628688</v>
      </c>
      <c r="IY24" s="16">
        <f t="shared" ca="1" si="266"/>
        <v>7.5281067521093439</v>
      </c>
      <c r="IZ24" s="16">
        <f t="shared" ca="1" si="267"/>
        <v>7.9112047489060942</v>
      </c>
      <c r="JA24" s="16">
        <f t="shared" ca="1" si="268"/>
        <v>7.7128295116125605</v>
      </c>
      <c r="JB24" s="16">
        <f t="shared" ca="1" si="269"/>
        <v>7.2669424114039751</v>
      </c>
      <c r="JC24" s="16">
        <f t="shared" ca="1" si="270"/>
        <v>8.0017040990734323</v>
      </c>
      <c r="JD24" s="16">
        <f t="shared" ca="1" si="271"/>
        <v>7.4959734912813856</v>
      </c>
      <c r="JE24" s="16">
        <f t="shared" ca="1" si="272"/>
        <v>9.2456469048716485</v>
      </c>
      <c r="JF24" s="16">
        <f t="shared" ca="1" si="273"/>
        <v>7.3524497688078503</v>
      </c>
      <c r="JG24" s="16">
        <f t="shared" ca="1" si="274"/>
        <v>8.1387704566683681</v>
      </c>
      <c r="JH24" s="16">
        <f t="shared" ca="1" si="275"/>
        <v>7.5477111777644392</v>
      </c>
      <c r="JI24" s="16">
        <f t="shared" ca="1" si="276"/>
        <v>8.6334149654337065</v>
      </c>
      <c r="JJ24" s="16">
        <f t="shared" ca="1" si="277"/>
        <v>8.8462759897868359</v>
      </c>
      <c r="JK24" s="16">
        <f t="shared" ca="1" si="278"/>
        <v>7.6670962612723876</v>
      </c>
      <c r="JL24" s="16">
        <f t="shared" ca="1" si="279"/>
        <v>8.023802762617386</v>
      </c>
      <c r="JM24" s="16">
        <f t="shared" ca="1" si="280"/>
        <v>7.617848569512315</v>
      </c>
      <c r="JN24" s="16">
        <f t="shared" ca="1" si="281"/>
        <v>7.3454229179066379</v>
      </c>
      <c r="JO24" s="16">
        <f t="shared" ca="1" si="282"/>
        <v>8.0912233019068491</v>
      </c>
      <c r="JP24" s="16">
        <f t="shared" ca="1" si="283"/>
        <v>7.3917253453361251</v>
      </c>
      <c r="JQ24" s="16">
        <f t="shared" ca="1" si="284"/>
        <v>7.5548813401419554</v>
      </c>
      <c r="JR24" s="16">
        <f t="shared" ca="1" si="285"/>
        <v>6.9284086096319015</v>
      </c>
      <c r="JS24" s="16">
        <f t="shared" ca="1" si="286"/>
        <v>8.1555148232857544</v>
      </c>
      <c r="JT24" s="16">
        <f t="shared" ca="1" si="287"/>
        <v>6.8665633807337842</v>
      </c>
      <c r="JU24" s="16">
        <f t="shared" ca="1" si="288"/>
        <v>6.9530422440108284</v>
      </c>
      <c r="JV24" s="16">
        <f t="shared" ca="1" si="289"/>
        <v>7.9403441520627451</v>
      </c>
      <c r="JW24" s="16">
        <f t="shared" ca="1" si="290"/>
        <v>8.8265950356749876</v>
      </c>
      <c r="JX24" s="16">
        <f t="shared" ca="1" si="291"/>
        <v>7.0240101681378162</v>
      </c>
      <c r="JY24" s="16">
        <f t="shared" ca="1" si="292"/>
        <v>7.6994588395078116</v>
      </c>
      <c r="JZ24" s="16">
        <f t="shared" ca="1" si="293"/>
        <v>8.9852356174262784</v>
      </c>
      <c r="KA24" s="16">
        <f t="shared" ca="1" si="294"/>
        <v>9.2767819199111852</v>
      </c>
      <c r="KB24" s="16">
        <f t="shared" ca="1" si="295"/>
        <v>6.8896486311221441</v>
      </c>
      <c r="KC24" s="16">
        <f t="shared" ca="1" si="296"/>
        <v>9.5015689776712016</v>
      </c>
      <c r="KD24" s="16">
        <f t="shared" ca="1" si="297"/>
        <v>7.9369466457504014</v>
      </c>
      <c r="KE24" s="16">
        <f t="shared" ca="1" si="298"/>
        <v>8.3058779513332084</v>
      </c>
      <c r="KF24" s="16">
        <f t="shared" ca="1" si="299"/>
        <v>9.2054997085458421</v>
      </c>
      <c r="KG24" s="16">
        <f t="shared" ca="1" si="300"/>
        <v>8.2099533743079274</v>
      </c>
      <c r="KH24" s="16">
        <f t="shared" ca="1" si="301"/>
        <v>9.6273960481838401</v>
      </c>
      <c r="KI24" s="16">
        <f t="shared" ca="1" si="302"/>
        <v>8.0883526064516822</v>
      </c>
      <c r="KJ24" s="16">
        <f t="shared" ca="1" si="303"/>
        <v>8.6655814497514427</v>
      </c>
      <c r="KK24" s="16">
        <f t="shared" ca="1" si="304"/>
        <v>6.9815754524905076</v>
      </c>
      <c r="KL24" s="16">
        <f t="shared" ca="1" si="305"/>
        <v>8.6100091264291567</v>
      </c>
      <c r="KM24" s="16">
        <f t="shared" ca="1" si="306"/>
        <v>8.6538750552816932</v>
      </c>
      <c r="KN24" s="16">
        <f t="shared" ca="1" si="307"/>
        <v>8.0493838154736927</v>
      </c>
      <c r="KO24" s="16">
        <f t="shared" ca="1" si="308"/>
        <v>8.1759380462995015</v>
      </c>
      <c r="KP24" s="16">
        <f t="shared" ca="1" si="309"/>
        <v>7.9372777241354324</v>
      </c>
      <c r="KQ24" s="16">
        <f t="shared" ca="1" si="310"/>
        <v>7.9659481138799588</v>
      </c>
      <c r="KR24" s="16">
        <f t="shared" ca="1" si="311"/>
        <v>7.495400593880543</v>
      </c>
      <c r="KS24" s="16">
        <f t="shared" ca="1" si="312"/>
        <v>8.0346422994877091</v>
      </c>
      <c r="KT24" s="16">
        <f t="shared" ca="1" si="313"/>
        <v>7.4367111641615677</v>
      </c>
      <c r="KU24" s="16">
        <f t="shared" ca="1" si="314"/>
        <v>6.8133953868289803</v>
      </c>
      <c r="KV24" s="16">
        <f t="shared" ca="1" si="315"/>
        <v>7.1238278709811391</v>
      </c>
      <c r="KW24" s="16">
        <f t="shared" ca="1" si="316"/>
        <v>7.2723540759097496</v>
      </c>
      <c r="KX24" s="16">
        <f t="shared" ca="1" si="317"/>
        <v>8.7129888895458674</v>
      </c>
      <c r="KY24" s="16">
        <f t="shared" ca="1" si="318"/>
        <v>8.8710687226460525</v>
      </c>
      <c r="KZ24" s="16">
        <f t="shared" ca="1" si="319"/>
        <v>8.5965365866981163</v>
      </c>
      <c r="LA24" s="16">
        <f t="shared" ca="1" si="320"/>
        <v>7.0787428328829893</v>
      </c>
      <c r="LB24" s="16">
        <f t="shared" ca="1" si="321"/>
        <v>7.9277084608407247</v>
      </c>
      <c r="LC24" s="16">
        <f t="shared" ca="1" si="322"/>
        <v>7.2809667230739317</v>
      </c>
      <c r="LD24" s="16">
        <f t="shared" ca="1" si="323"/>
        <v>7.9951763719742042</v>
      </c>
      <c r="LE24" s="16">
        <f t="shared" ca="1" si="324"/>
        <v>8.0038241803575225</v>
      </c>
      <c r="LF24" s="16">
        <f t="shared" ca="1" si="325"/>
        <v>8.7318187001627763</v>
      </c>
      <c r="LG24" s="16">
        <f t="shared" ca="1" si="326"/>
        <v>8.4352790615722721</v>
      </c>
      <c r="LH24" s="16">
        <f t="shared" ca="1" si="327"/>
        <v>8.8248302462085615</v>
      </c>
      <c r="LI24" s="16">
        <f t="shared" ca="1" si="328"/>
        <v>8.2023926818101387</v>
      </c>
      <c r="LJ24" s="16">
        <f t="shared" ca="1" si="329"/>
        <v>7.6552560410156936</v>
      </c>
      <c r="LK24" s="16">
        <f t="shared" ca="1" si="330"/>
        <v>8.1397488217807119</v>
      </c>
      <c r="LL24" s="16">
        <f t="shared" ca="1" si="331"/>
        <v>7.8815390832152659</v>
      </c>
      <c r="LM24" s="16">
        <f t="shared" ca="1" si="332"/>
        <v>8.1340115657506988</v>
      </c>
      <c r="LN24" s="16">
        <f t="shared" ca="1" si="333"/>
        <v>8.1210578269432805</v>
      </c>
      <c r="LO24" s="16">
        <f t="shared" ca="1" si="334"/>
        <v>8.075596328579973</v>
      </c>
      <c r="LP24" s="16">
        <f t="shared" ca="1" si="335"/>
        <v>8.701562760159776</v>
      </c>
      <c r="LQ24" s="16">
        <f t="shared" ca="1" si="336"/>
        <v>7.4886630905268419</v>
      </c>
      <c r="LR24" s="16">
        <f t="shared" ca="1" si="337"/>
        <v>9.1643367268232332</v>
      </c>
      <c r="LS24" s="16">
        <f t="shared" ca="1" si="338"/>
        <v>7.6862731698005327</v>
      </c>
      <c r="LT24" s="16">
        <f t="shared" ca="1" si="339"/>
        <v>8.2125452862087336</v>
      </c>
      <c r="LU24" s="16">
        <f t="shared" ca="1" si="340"/>
        <v>7.8072354831778812</v>
      </c>
      <c r="LV24" s="16">
        <f t="shared" ca="1" si="341"/>
        <v>8.8486077407051695</v>
      </c>
      <c r="LW24" s="16">
        <f t="shared" ca="1" si="342"/>
        <v>9.1167057462755601</v>
      </c>
      <c r="LX24" s="16">
        <f t="shared" ca="1" si="343"/>
        <v>7.5367694694750247</v>
      </c>
      <c r="LY24" s="16">
        <f t="shared" ca="1" si="344"/>
        <v>8.0541653802543713</v>
      </c>
      <c r="LZ24" s="16">
        <f t="shared" ca="1" si="345"/>
        <v>7.7318071252986007</v>
      </c>
      <c r="MA24" s="16">
        <f t="shared" ca="1" si="346"/>
        <v>7.7223342939624677</v>
      </c>
      <c r="MB24" s="16">
        <f t="shared" ca="1" si="347"/>
        <v>8.2676906624400388</v>
      </c>
      <c r="MC24" s="16">
        <f t="shared" ca="1" si="348"/>
        <v>9.0836343488133249</v>
      </c>
      <c r="MD24" s="16">
        <f t="shared" ca="1" si="349"/>
        <v>7.0469599060679915</v>
      </c>
      <c r="ME24" s="16">
        <f t="shared" ca="1" si="350"/>
        <v>6.855575938891497</v>
      </c>
      <c r="MF24" s="16">
        <f t="shared" ca="1" si="351"/>
        <v>8.6445024612387069</v>
      </c>
      <c r="MG24" s="16">
        <f t="shared" ca="1" si="352"/>
        <v>6.7612779441084729</v>
      </c>
      <c r="MH24" s="16">
        <f t="shared" ca="1" si="353"/>
        <v>8.7590306294412876</v>
      </c>
      <c r="MI24" s="16">
        <f t="shared" ca="1" si="354"/>
        <v>8.9581708889997635</v>
      </c>
      <c r="MJ24" s="16">
        <f t="shared" ca="1" si="355"/>
        <v>7.7761766250006072</v>
      </c>
      <c r="MK24" s="16">
        <f t="shared" ca="1" si="356"/>
        <v>9.3074410039204629</v>
      </c>
      <c r="ML24" s="16">
        <f t="shared" ca="1" si="357"/>
        <v>7.0531565350440539</v>
      </c>
      <c r="MM24" s="16">
        <f t="shared" ca="1" si="358"/>
        <v>8.2478389773679375</v>
      </c>
      <c r="MN24" s="16">
        <f t="shared" ca="1" si="359"/>
        <v>8.2357391248471057</v>
      </c>
      <c r="MO24" s="16">
        <f t="shared" ca="1" si="360"/>
        <v>8.688574341090197</v>
      </c>
      <c r="MP24" s="16">
        <f t="shared" ca="1" si="361"/>
        <v>6.7957741521133608</v>
      </c>
      <c r="MQ24" s="16">
        <f t="shared" ca="1" si="362"/>
        <v>9.1706000392543086</v>
      </c>
      <c r="MR24" s="16">
        <f t="shared" ca="1" si="363"/>
        <v>8.1189398874846379</v>
      </c>
      <c r="MS24" s="16">
        <f t="shared" ca="1" si="364"/>
        <v>8.465926355220228</v>
      </c>
      <c r="MT24" s="16">
        <f t="shared" ca="1" si="365"/>
        <v>8.5905387375215874</v>
      </c>
      <c r="MU24" s="16">
        <f t="shared" ca="1" si="366"/>
        <v>7.8333173897640451</v>
      </c>
      <c r="MV24" s="16">
        <f t="shared" ca="1" si="367"/>
        <v>7.5212100619504421</v>
      </c>
      <c r="MW24" s="16">
        <f t="shared" ca="1" si="368"/>
        <v>7.6541384437900515</v>
      </c>
      <c r="MX24" s="16">
        <f t="shared" ca="1" si="369"/>
        <v>7.5256672982474511</v>
      </c>
      <c r="MY24" s="16">
        <f t="shared" ca="1" si="370"/>
        <v>7.2984684170113248</v>
      </c>
      <c r="MZ24" s="16">
        <f t="shared" ca="1" si="371"/>
        <v>8.1055976782259265</v>
      </c>
      <c r="NA24" s="16">
        <f t="shared" ca="1" si="372"/>
        <v>7.4167926641629904</v>
      </c>
      <c r="NB24" s="16">
        <f t="shared" ca="1" si="373"/>
        <v>7.6082680084025158</v>
      </c>
      <c r="NC24" s="16">
        <f t="shared" ca="1" si="374"/>
        <v>7.8051495943024314</v>
      </c>
      <c r="ND24" s="16">
        <f t="shared" ca="1" si="375"/>
        <v>7.6052813484068382</v>
      </c>
      <c r="NE24" s="16">
        <f t="shared" ca="1" si="376"/>
        <v>8.020134410491714</v>
      </c>
      <c r="NF24" s="16">
        <f t="shared" ca="1" si="377"/>
        <v>7.8215787527413667</v>
      </c>
      <c r="NG24" s="16">
        <f t="shared" ca="1" si="378"/>
        <v>8.2428926273500025</v>
      </c>
      <c r="NH24" s="16">
        <f t="shared" ca="1" si="379"/>
        <v>7.292969013510274</v>
      </c>
      <c r="NI24" s="16">
        <f t="shared" ca="1" si="380"/>
        <v>6.8482590202993494</v>
      </c>
      <c r="NJ24" s="16">
        <f t="shared" ca="1" si="381"/>
        <v>7.7031879197827458</v>
      </c>
      <c r="NK24" s="16">
        <f t="shared" ca="1" si="382"/>
        <v>8.6196253393803115</v>
      </c>
      <c r="NL24" s="16">
        <f t="shared" ca="1" si="383"/>
        <v>8.2279102737020882</v>
      </c>
      <c r="NM24" s="16">
        <f t="shared" ca="1" si="384"/>
        <v>7.9654343156664726</v>
      </c>
      <c r="NN24" s="16">
        <f t="shared" ca="1" si="385"/>
        <v>8.3613241314074038</v>
      </c>
      <c r="NO24" s="16">
        <f t="shared" ca="1" si="386"/>
        <v>7.6093548225198928</v>
      </c>
      <c r="NP24" s="16">
        <f t="shared" ca="1" si="387"/>
        <v>8.4298246580954643</v>
      </c>
      <c r="NQ24" s="16">
        <f t="shared" ca="1" si="388"/>
        <v>9.0728609662726001</v>
      </c>
      <c r="NR24" s="16">
        <f t="shared" ca="1" si="389"/>
        <v>7.6539780156793107</v>
      </c>
      <c r="NS24" s="16">
        <f t="shared" ca="1" si="390"/>
        <v>7.6915454332612958</v>
      </c>
      <c r="NT24" s="16">
        <f t="shared" ca="1" si="391"/>
        <v>7.3703866458293676</v>
      </c>
      <c r="NU24" s="16">
        <f t="shared" ca="1" si="392"/>
        <v>7.6263200464656959</v>
      </c>
      <c r="NV24" s="16">
        <f t="shared" ca="1" si="393"/>
        <v>7.3383543059692213</v>
      </c>
      <c r="NW24" s="16">
        <f t="shared" ca="1" si="394"/>
        <v>7.922677243679157</v>
      </c>
      <c r="NX24" s="16">
        <f t="shared" ca="1" si="395"/>
        <v>8.5400029458843196</v>
      </c>
      <c r="NY24" s="16">
        <f t="shared" ca="1" si="396"/>
        <v>7.0964871338973081</v>
      </c>
      <c r="NZ24" s="16">
        <f t="shared" ca="1" si="397"/>
        <v>8.8693724935445175</v>
      </c>
      <c r="OA24" s="16">
        <f t="shared" ca="1" si="398"/>
        <v>7.8412116625694441</v>
      </c>
      <c r="OB24" s="16">
        <f t="shared" ca="1" si="399"/>
        <v>8.1276789012434865</v>
      </c>
      <c r="OC24" s="16">
        <f t="shared" ca="1" si="400"/>
        <v>8.4277438081486373</v>
      </c>
      <c r="OD24" s="16">
        <f t="shared" ca="1" si="401"/>
        <v>7.9696851242178157</v>
      </c>
      <c r="OE24" s="16">
        <f t="shared" ca="1" si="402"/>
        <v>8.6800117737125611</v>
      </c>
      <c r="OF24" s="16">
        <f t="shared" ca="1" si="403"/>
        <v>8.2977802211463665</v>
      </c>
      <c r="OG24" s="16">
        <f t="shared" ca="1" si="404"/>
        <v>7.6531899203723102</v>
      </c>
      <c r="OH24" s="16">
        <f t="shared" ca="1" si="405"/>
        <v>8.0483827274714823</v>
      </c>
      <c r="OI24" s="16">
        <f t="shared" ca="1" si="406"/>
        <v>7.5242765209987859</v>
      </c>
      <c r="OJ24" s="16">
        <f t="shared" ca="1" si="407"/>
        <v>7.1386762623378024</v>
      </c>
      <c r="OK24" s="16">
        <f t="shared" ca="1" si="408"/>
        <v>7.4383186876678842</v>
      </c>
      <c r="OL24" s="16">
        <f t="shared" ca="1" si="409"/>
        <v>8.6501236862760713</v>
      </c>
      <c r="OM24" s="16">
        <f t="shared" ca="1" si="410"/>
        <v>8.087559913099998</v>
      </c>
      <c r="ON24" s="16">
        <f t="shared" ca="1" si="411"/>
        <v>6.853404056041577</v>
      </c>
      <c r="OO24" s="16">
        <f t="shared" ca="1" si="412"/>
        <v>8.9031958182512927</v>
      </c>
      <c r="OP24" s="16">
        <f t="shared" ca="1" si="413"/>
        <v>8.4621992421751724</v>
      </c>
      <c r="OQ24" s="16">
        <f t="shared" ca="1" si="414"/>
        <v>8.9406796308730137</v>
      </c>
      <c r="OR24" s="16">
        <f t="shared" ca="1" si="415"/>
        <v>7.5589126847106156</v>
      </c>
      <c r="OS24" s="16">
        <f t="shared" ca="1" si="416"/>
        <v>8.1108774745479248</v>
      </c>
      <c r="OT24" s="16">
        <f t="shared" ca="1" si="417"/>
        <v>7.6956132489088107</v>
      </c>
      <c r="OU24" s="16">
        <f t="shared" ca="1" si="418"/>
        <v>8.0893690841594967</v>
      </c>
      <c r="OV24" s="16">
        <f t="shared" ca="1" si="419"/>
        <v>8.6823755336383996</v>
      </c>
      <c r="OW24" s="16">
        <f t="shared" ca="1" si="420"/>
        <v>8.5871315262183039</v>
      </c>
      <c r="OX24" s="16">
        <f t="shared" ca="1" si="421"/>
        <v>7.3795595672459653</v>
      </c>
      <c r="OY24" s="16">
        <f t="shared" ca="1" si="422"/>
        <v>9.0370027729147839</v>
      </c>
      <c r="OZ24" s="16">
        <f t="shared" ca="1" si="423"/>
        <v>8.3560960431394573</v>
      </c>
      <c r="PA24" s="16">
        <f t="shared" ca="1" si="424"/>
        <v>7.7179381489738113</v>
      </c>
      <c r="PB24" s="16">
        <f t="shared" ca="1" si="425"/>
        <v>8.1437544458013864</v>
      </c>
      <c r="PC24" s="16">
        <f t="shared" ca="1" si="426"/>
        <v>8.2501042224397523</v>
      </c>
      <c r="PD24" s="16">
        <f t="shared" ca="1" si="427"/>
        <v>8.5883570325292542</v>
      </c>
      <c r="PE24" s="16">
        <f t="shared" ca="1" si="428"/>
        <v>7.4373660853617691</v>
      </c>
      <c r="PF24" s="16">
        <f t="shared" ca="1" si="429"/>
        <v>8.892373404976464</v>
      </c>
      <c r="PG24" s="16">
        <f t="shared" ca="1" si="430"/>
        <v>7.8445182955438897</v>
      </c>
      <c r="PH24" s="16">
        <f t="shared" ca="1" si="431"/>
        <v>7.178132274955499</v>
      </c>
      <c r="PI24" s="16">
        <f t="shared" ca="1" si="432"/>
        <v>7.8237506466757338</v>
      </c>
      <c r="PJ24" s="16">
        <f t="shared" ca="1" si="433"/>
        <v>6.9739450907366214</v>
      </c>
      <c r="PK24" s="16">
        <f t="shared" ca="1" si="434"/>
        <v>8.9810811886989921</v>
      </c>
      <c r="PL24" s="16">
        <f t="shared" ca="1" si="435"/>
        <v>7.0329643893788374</v>
      </c>
      <c r="PM24" s="16">
        <f t="shared" ca="1" si="436"/>
        <v>7.7038513561902882</v>
      </c>
      <c r="PN24" s="16">
        <f t="shared" ca="1" si="437"/>
        <v>8.5693176406909028</v>
      </c>
      <c r="PO24" s="16">
        <f t="shared" ca="1" si="438"/>
        <v>7.4853779172831922</v>
      </c>
      <c r="PP24" s="16">
        <f t="shared" ca="1" si="439"/>
        <v>7.5249321078237514</v>
      </c>
      <c r="PQ24" s="16">
        <f t="shared" ca="1" si="440"/>
        <v>8.7865977495453382</v>
      </c>
      <c r="PR24" s="16">
        <f t="shared" ca="1" si="441"/>
        <v>7.5138026413014938</v>
      </c>
      <c r="PS24" s="16">
        <f t="shared" ca="1" si="442"/>
        <v>7.6054946887475676</v>
      </c>
      <c r="PT24" s="16">
        <f t="shared" ca="1" si="443"/>
        <v>7.5782154004844005</v>
      </c>
      <c r="PU24" s="16">
        <f t="shared" ca="1" si="444"/>
        <v>8.1958661163003459</v>
      </c>
      <c r="PV24" s="16">
        <f t="shared" ca="1" si="445"/>
        <v>7.6517340412233876</v>
      </c>
      <c r="PW24" s="16">
        <f t="shared" ca="1" si="446"/>
        <v>7.8857088359951337</v>
      </c>
      <c r="PX24" s="16">
        <f t="shared" ca="1" si="447"/>
        <v>7.7195683992874216</v>
      </c>
      <c r="PY24" s="16">
        <f t="shared" ca="1" si="448"/>
        <v>7.5386569223970605</v>
      </c>
      <c r="PZ24" s="16">
        <f t="shared" ca="1" si="449"/>
        <v>7.1077557713288035</v>
      </c>
      <c r="QA24" s="16">
        <f t="shared" ca="1" si="450"/>
        <v>7.4278827236178779</v>
      </c>
      <c r="QB24" s="16">
        <f t="shared" ca="1" si="451"/>
        <v>7.9318459416478504</v>
      </c>
      <c r="QC24" s="16">
        <f t="shared" ca="1" si="452"/>
        <v>8.7456660872263043</v>
      </c>
      <c r="QD24" s="16">
        <f t="shared" ca="1" si="453"/>
        <v>7.9605964353778598</v>
      </c>
      <c r="QE24" s="16">
        <f t="shared" ca="1" si="454"/>
        <v>8.2660284249265636</v>
      </c>
      <c r="QF24" s="16">
        <f t="shared" ca="1" si="455"/>
        <v>7.5133532668753515</v>
      </c>
      <c r="QG24" s="16">
        <f t="shared" ca="1" si="456"/>
        <v>7.4977533701020347</v>
      </c>
      <c r="QH24" s="16">
        <f t="shared" ca="1" si="457"/>
        <v>8.7989673231592196</v>
      </c>
      <c r="QI24" s="16">
        <f t="shared" ca="1" si="458"/>
        <v>8.0860122416550322</v>
      </c>
      <c r="QJ24" s="16">
        <f t="shared" ca="1" si="459"/>
        <v>8.5696409629270391</v>
      </c>
      <c r="QK24" s="16">
        <f t="shared" ca="1" si="460"/>
        <v>7.3791290054290206</v>
      </c>
      <c r="QL24" s="16">
        <f t="shared" ca="1" si="461"/>
        <v>7.0211749574916453</v>
      </c>
      <c r="QM24" s="16">
        <f t="shared" ca="1" si="462"/>
        <v>7.8814736769276914</v>
      </c>
      <c r="QN24" s="16">
        <f t="shared" ca="1" si="463"/>
        <v>8.0993968304284643</v>
      </c>
      <c r="QO24" s="16">
        <f t="shared" ca="1" si="464"/>
        <v>8.601704446147675</v>
      </c>
      <c r="QP24" s="16">
        <f t="shared" ca="1" si="465"/>
        <v>8.82429549240846</v>
      </c>
      <c r="QQ24" s="16">
        <f t="shared" ca="1" si="466"/>
        <v>8.1611005562957732</v>
      </c>
      <c r="QR24" s="16">
        <f t="shared" ca="1" si="467"/>
        <v>8.5819498169879562</v>
      </c>
      <c r="QS24" s="16">
        <f t="shared" ca="1" si="468"/>
        <v>7.9639186237856672</v>
      </c>
      <c r="QT24" s="16">
        <f t="shared" ca="1" si="469"/>
        <v>7.487788082136686</v>
      </c>
      <c r="QU24" s="16">
        <f t="shared" ca="1" si="470"/>
        <v>7.622736857799266</v>
      </c>
      <c r="QV24" s="16">
        <f t="shared" ca="1" si="471"/>
        <v>6.9671017860633828</v>
      </c>
      <c r="QW24" s="16">
        <f t="shared" ca="1" si="472"/>
        <v>6.8387935575715204</v>
      </c>
      <c r="QX24" s="16">
        <f t="shared" ca="1" si="473"/>
        <v>7.7676639405307606</v>
      </c>
      <c r="QY24" s="16">
        <f t="shared" ca="1" si="474"/>
        <v>8.7206037678675656</v>
      </c>
      <c r="QZ24" s="16">
        <f t="shared" ca="1" si="475"/>
        <v>8.6728635467855497</v>
      </c>
      <c r="RA24" s="16">
        <f t="shared" ca="1" si="476"/>
        <v>8.7350929597064404</v>
      </c>
      <c r="RB24" s="16">
        <f t="shared" ca="1" si="477"/>
        <v>7.444473386524165</v>
      </c>
      <c r="RC24" s="16">
        <f t="shared" ca="1" si="478"/>
        <v>7.5751283709382227</v>
      </c>
      <c r="RD24" s="16">
        <f t="shared" ca="1" si="479"/>
        <v>7.2983475740913706</v>
      </c>
      <c r="RE24" s="16">
        <f t="shared" ca="1" si="480"/>
        <v>8.1893369326021972</v>
      </c>
      <c r="RF24" s="16">
        <f t="shared" ca="1" si="481"/>
        <v>7.2928459149391438</v>
      </c>
      <c r="RG24" s="16">
        <f t="shared" ca="1" si="482"/>
        <v>8.4738784622596217</v>
      </c>
      <c r="RH24" s="16">
        <f t="shared" ca="1" si="483"/>
        <v>7.9441576630787756</v>
      </c>
      <c r="RI24" s="16">
        <f t="shared" ca="1" si="484"/>
        <v>7.7165390024007028</v>
      </c>
      <c r="RJ24" s="16">
        <f t="shared" ca="1" si="485"/>
        <v>7.7274152948709922</v>
      </c>
      <c r="RK24" s="16">
        <f t="shared" ca="1" si="486"/>
        <v>6.2264635123039795</v>
      </c>
      <c r="RL24" s="16">
        <f t="shared" ca="1" si="487"/>
        <v>8.4643309533288917</v>
      </c>
      <c r="RM24" s="16">
        <f t="shared" ca="1" si="488"/>
        <v>8.1439334695104613</v>
      </c>
      <c r="RN24" s="16">
        <f t="shared" ca="1" si="489"/>
        <v>7.5915205871004545</v>
      </c>
      <c r="RO24" s="16">
        <f t="shared" ca="1" si="490"/>
        <v>8.2234363003609676</v>
      </c>
      <c r="RP24" s="16">
        <f t="shared" ca="1" si="491"/>
        <v>7.5758757858190844</v>
      </c>
      <c r="RQ24" s="16">
        <f t="shared" ca="1" si="492"/>
        <v>7.7010356615672748</v>
      </c>
      <c r="RR24" s="16">
        <f t="shared" ca="1" si="493"/>
        <v>7.2117220218988267</v>
      </c>
      <c r="RS24" s="16">
        <f t="shared" ca="1" si="494"/>
        <v>6.5769284223770468</v>
      </c>
      <c r="RT24" s="16">
        <f t="shared" ca="1" si="495"/>
        <v>8.2514268537719087</v>
      </c>
      <c r="RU24" s="16">
        <f t="shared" ca="1" si="496"/>
        <v>7.5919699230436501</v>
      </c>
      <c r="RV24" s="16">
        <f t="shared" ca="1" si="497"/>
        <v>8.6048000455483074</v>
      </c>
      <c r="RW24" s="16">
        <f t="shared" ca="1" si="498"/>
        <v>8.7663711261044934</v>
      </c>
      <c r="RX24" s="16">
        <f t="shared" ca="1" si="499"/>
        <v>7.5131907372627591</v>
      </c>
      <c r="RY24" s="16">
        <f t="shared" ca="1" si="500"/>
        <v>8.0455901576811026</v>
      </c>
      <c r="RZ24" s="16">
        <f t="shared" ca="1" si="501"/>
        <v>8.9434391745854214</v>
      </c>
      <c r="SA24" s="16">
        <f t="shared" ca="1" si="502"/>
        <v>6.9680345264515999</v>
      </c>
      <c r="SB24" s="16">
        <f t="shared" ca="1" si="503"/>
        <v>8.5053734950493425</v>
      </c>
      <c r="SC24" s="16">
        <f t="shared" ca="1" si="504"/>
        <v>7.2820355432965282</v>
      </c>
      <c r="SD24" s="16">
        <f t="shared" ca="1" si="505"/>
        <v>7.85751243614496</v>
      </c>
      <c r="SE24" s="16">
        <f t="shared" ca="1" si="506"/>
        <v>7.5140640119625841</v>
      </c>
      <c r="SF24" s="16">
        <f t="shared" ca="1" si="507"/>
        <v>7.9446319045412972</v>
      </c>
      <c r="SG24" s="16">
        <f t="shared" ca="1" si="508"/>
        <v>8.7529101361913639</v>
      </c>
      <c r="SH24" s="16">
        <f t="shared" ca="1" si="509"/>
        <v>7.9909941922030168</v>
      </c>
      <c r="SI24" s="16">
        <f t="shared" ca="1" si="510"/>
        <v>9.1847958199662809</v>
      </c>
      <c r="SJ24" s="16">
        <f t="shared" ca="1" si="511"/>
        <v>9.2042187942800755</v>
      </c>
      <c r="SK24" s="16">
        <f t="shared" ca="1" si="512"/>
        <v>7.5297072392023452</v>
      </c>
      <c r="SL24" s="16">
        <f t="shared" ca="1" si="513"/>
        <v>7.3126668878317833</v>
      </c>
      <c r="SM24" s="16">
        <f t="shared" ca="1" si="514"/>
        <v>8.1570298144698761</v>
      </c>
      <c r="SN24" s="16">
        <f t="shared" ca="1" si="515"/>
        <v>8.0367918596888668</v>
      </c>
      <c r="SO24" s="16">
        <f t="shared" ca="1" si="516"/>
        <v>8.3136663231498851</v>
      </c>
      <c r="SP24" s="16">
        <f t="shared" ca="1" si="517"/>
        <v>8.0829132380652613</v>
      </c>
      <c r="SQ24" s="16">
        <f t="shared" ca="1" si="518"/>
        <v>8.4877469885201169</v>
      </c>
      <c r="SR24" s="16">
        <f t="shared" ca="1" si="519"/>
        <v>7.9684710785178909</v>
      </c>
      <c r="SS24" s="16">
        <f t="shared" ca="1" si="520"/>
        <v>8.1652187668706926</v>
      </c>
      <c r="ST24" s="16">
        <f t="shared" ca="1" si="521"/>
        <v>8.5755366873318604</v>
      </c>
      <c r="SU24" s="16">
        <f t="shared" ca="1" si="522"/>
        <v>9.2699473738179137</v>
      </c>
      <c r="SV24" s="16">
        <f t="shared" ca="1" si="523"/>
        <v>8.3938937790176951</v>
      </c>
      <c r="SW24" s="16">
        <f t="shared" ca="1" si="524"/>
        <v>7.8924991711960386</v>
      </c>
      <c r="SX24" s="16">
        <f t="shared" ca="1" si="525"/>
        <v>7.028688455111233</v>
      </c>
      <c r="SY24" s="16">
        <f t="shared" ca="1" si="526"/>
        <v>8.5678407125295237</v>
      </c>
      <c r="SZ24" s="16">
        <f t="shared" ca="1" si="527"/>
        <v>7.8279441345905347</v>
      </c>
      <c r="TA24" s="16">
        <f t="shared" ca="1" si="528"/>
        <v>9.6254478869878906</v>
      </c>
      <c r="TB24" s="16">
        <f t="shared" ca="1" si="529"/>
        <v>7.9204011284667191</v>
      </c>
      <c r="TC24" s="16">
        <f t="shared" ca="1" si="530"/>
        <v>7.4791012732674842</v>
      </c>
      <c r="TD24" s="16">
        <f t="shared" ca="1" si="531"/>
        <v>7.0895839797911835</v>
      </c>
      <c r="TE24" s="16">
        <f t="shared" ca="1" si="532"/>
        <v>7.174892014949334</v>
      </c>
      <c r="TF24" s="16">
        <f t="shared" ca="1" si="533"/>
        <v>9.039435309719547</v>
      </c>
      <c r="TG24" s="16">
        <f t="shared" ca="1" si="534"/>
        <v>9.2278309056232253</v>
      </c>
      <c r="TH24" s="16">
        <f t="shared" ca="1" si="535"/>
        <v>8.6089287093689748</v>
      </c>
      <c r="TI24" s="16">
        <f t="shared" ca="1" si="536"/>
        <v>8.106599175232585</v>
      </c>
      <c r="TJ24" s="16">
        <f t="shared" ca="1" si="537"/>
        <v>8.2121315943004856</v>
      </c>
      <c r="TK24" s="16">
        <f t="shared" ca="1" si="538"/>
        <v>7.7272598031454871</v>
      </c>
      <c r="TL24" s="16">
        <f t="shared" ca="1" si="539"/>
        <v>6.8679911363962356</v>
      </c>
      <c r="TM24" s="16">
        <f t="shared" ca="1" si="540"/>
        <v>7.7749543284635374</v>
      </c>
      <c r="TN24" s="16">
        <f t="shared" ca="1" si="541"/>
        <v>7.7819667661976908</v>
      </c>
      <c r="TO24" s="16">
        <f t="shared" ca="1" si="542"/>
        <v>7.8040712975295055</v>
      </c>
      <c r="TP24" s="16">
        <f t="shared" ca="1" si="543"/>
        <v>8.1505100744709775</v>
      </c>
      <c r="TQ24" s="16">
        <f t="shared" ca="1" si="544"/>
        <v>7.8856038344667549</v>
      </c>
      <c r="TR24" s="16">
        <f t="shared" ca="1" si="545"/>
        <v>7.8444178830583571</v>
      </c>
      <c r="TS24" s="16">
        <f t="shared" ca="1" si="546"/>
        <v>8.1026328198573143</v>
      </c>
      <c r="TT24" s="16">
        <f t="shared" ca="1" si="547"/>
        <v>7.71381640509634</v>
      </c>
      <c r="TU24" s="16">
        <f t="shared" ca="1" si="548"/>
        <v>7.8122394570839537</v>
      </c>
      <c r="TV24" s="16">
        <f t="shared" ca="1" si="549"/>
        <v>7.858163629450611</v>
      </c>
      <c r="TW24" s="16">
        <f t="shared" ca="1" si="550"/>
        <v>8.3323263156476752</v>
      </c>
      <c r="TX24" s="16">
        <f t="shared" ca="1" si="551"/>
        <v>8.3359745181308078</v>
      </c>
      <c r="TY24" s="16">
        <f t="shared" ca="1" si="552"/>
        <v>7.6059227589872442</v>
      </c>
      <c r="TZ24" s="16">
        <f t="shared" ca="1" si="553"/>
        <v>9.2731334192623649</v>
      </c>
      <c r="UA24" s="16">
        <f t="shared" ca="1" si="554"/>
        <v>8.3243189980294492</v>
      </c>
      <c r="UB24" s="16">
        <f t="shared" ca="1" si="555"/>
        <v>7.8904246348418958</v>
      </c>
      <c r="UC24" s="16">
        <f t="shared" ca="1" si="556"/>
        <v>7.5260726592297251</v>
      </c>
      <c r="UD24" s="16">
        <f t="shared" ca="1" si="557"/>
        <v>7.8638340298542415</v>
      </c>
      <c r="UE24" s="16">
        <f t="shared" ca="1" si="558"/>
        <v>7.3721109659082416</v>
      </c>
      <c r="UF24" s="16">
        <f t="shared" ca="1" si="559"/>
        <v>8.3021503982296672</v>
      </c>
      <c r="UG24" s="16">
        <f t="shared" ca="1" si="560"/>
        <v>8.1654068984599331</v>
      </c>
      <c r="UH24" s="16">
        <f t="shared" ca="1" si="561"/>
        <v>6.5920375756210889</v>
      </c>
      <c r="UI24" s="16">
        <f t="shared" ca="1" si="562"/>
        <v>7.6594287030161494</v>
      </c>
      <c r="UJ24" s="16">
        <f t="shared" ca="1" si="563"/>
        <v>7.7538483463329122</v>
      </c>
      <c r="UK24" s="16">
        <f t="shared" ca="1" si="564"/>
        <v>7.0310975655897137</v>
      </c>
      <c r="UL24" s="16">
        <f t="shared" ca="1" si="565"/>
        <v>6.1557672662617771</v>
      </c>
      <c r="UM24" s="16">
        <f t="shared" ca="1" si="566"/>
        <v>8.4196316311452719</v>
      </c>
      <c r="UN24" s="16">
        <f t="shared" ca="1" si="567"/>
        <v>7.5033423723260331</v>
      </c>
      <c r="UO24" s="16">
        <f t="shared" ca="1" si="568"/>
        <v>7.5666038365587944</v>
      </c>
      <c r="UP24" s="16">
        <f t="shared" ca="1" si="569"/>
        <v>7.9165482110533993</v>
      </c>
      <c r="UQ24" s="16">
        <f t="shared" ca="1" si="570"/>
        <v>7.3597255399211372</v>
      </c>
      <c r="UR24" s="16">
        <f t="shared" ca="1" si="571"/>
        <v>7.2389045081183063</v>
      </c>
      <c r="US24" s="16">
        <f t="shared" ca="1" si="572"/>
        <v>8.0357181596299583</v>
      </c>
      <c r="UT24" s="16">
        <f t="shared" ca="1" si="573"/>
        <v>7.9608955119905875</v>
      </c>
      <c r="UU24" s="16">
        <f t="shared" ca="1" si="574"/>
        <v>9.4657876241360146</v>
      </c>
      <c r="UV24" s="16">
        <f t="shared" ca="1" si="575"/>
        <v>8.0807478370908949</v>
      </c>
      <c r="UW24" s="16">
        <f t="shared" ca="1" si="576"/>
        <v>9.1873793365675898</v>
      </c>
      <c r="UX24" s="16">
        <f t="shared" ca="1" si="577"/>
        <v>7.0271299570627113</v>
      </c>
      <c r="UY24" s="16">
        <f t="shared" ca="1" si="578"/>
        <v>7.7923088336557136</v>
      </c>
      <c r="UZ24" s="16">
        <f t="shared" ca="1" si="579"/>
        <v>7.5763517844832755</v>
      </c>
      <c r="VA24" s="16">
        <f t="shared" ca="1" si="580"/>
        <v>8.0837572013786918</v>
      </c>
      <c r="VB24" s="16">
        <f t="shared" ca="1" si="581"/>
        <v>8.1257545904793496</v>
      </c>
      <c r="VC24" s="16">
        <f t="shared" ca="1" si="582"/>
        <v>8.6985170564352838</v>
      </c>
      <c r="VD24" s="16">
        <f t="shared" ca="1" si="583"/>
        <v>8.3054865633452266</v>
      </c>
      <c r="VE24" s="16">
        <f t="shared" ca="1" si="584"/>
        <v>7.9255514150660611</v>
      </c>
      <c r="VF24" s="16">
        <f t="shared" ca="1" si="585"/>
        <v>9.6071038813728968</v>
      </c>
      <c r="VG24" s="16">
        <f t="shared" ca="1" si="586"/>
        <v>7.8163858379081246</v>
      </c>
      <c r="VH24" s="16">
        <f t="shared" ca="1" si="587"/>
        <v>7.1063339547167201</v>
      </c>
      <c r="VI24" s="16">
        <f t="shared" ca="1" si="588"/>
        <v>8.1384569678786072</v>
      </c>
      <c r="VJ24" s="16">
        <f t="shared" ca="1" si="589"/>
        <v>6.9998938310234511</v>
      </c>
      <c r="VK24" s="16">
        <f t="shared" ca="1" si="590"/>
        <v>8.8468850073315171</v>
      </c>
      <c r="VL24" s="16">
        <f t="shared" ca="1" si="591"/>
        <v>7.9877130596280077</v>
      </c>
      <c r="VM24" s="16">
        <f t="shared" ca="1" si="592"/>
        <v>8.1514684930507784</v>
      </c>
      <c r="VN24" s="16">
        <f t="shared" ca="1" si="593"/>
        <v>8.7589233722188009</v>
      </c>
      <c r="VO24" s="16">
        <f t="shared" ca="1" si="594"/>
        <v>8.2753803495404696</v>
      </c>
      <c r="VP24" s="16">
        <f t="shared" ca="1" si="595"/>
        <v>7.5340292844074392</v>
      </c>
      <c r="VQ24" s="16">
        <f t="shared" ca="1" si="596"/>
        <v>6.7966303747044918</v>
      </c>
      <c r="VR24" s="16">
        <f t="shared" ca="1" si="597"/>
        <v>8.5290873280011343</v>
      </c>
      <c r="VS24" s="16">
        <f t="shared" ca="1" si="598"/>
        <v>7.0492907996828471</v>
      </c>
      <c r="VT24" s="16">
        <f t="shared" ca="1" si="599"/>
        <v>7.6281165373598858</v>
      </c>
      <c r="VU24" s="16">
        <f t="shared" ca="1" si="600"/>
        <v>8.195715853141845</v>
      </c>
      <c r="VV24" s="16">
        <f t="shared" ca="1" si="601"/>
        <v>8.6379152295320907</v>
      </c>
      <c r="VW24" s="16">
        <f t="shared" ca="1" si="602"/>
        <v>8.0729602998827055</v>
      </c>
      <c r="VX24" s="16">
        <f t="shared" ca="1" si="603"/>
        <v>7.8400391784106604</v>
      </c>
      <c r="VY24" s="16">
        <f t="shared" ca="1" si="604"/>
        <v>8.2227288264215961</v>
      </c>
      <c r="VZ24" s="16">
        <f t="shared" ca="1" si="605"/>
        <v>9.804429107386607</v>
      </c>
      <c r="WA24" s="16">
        <f t="shared" ca="1" si="606"/>
        <v>7.1451038817422674</v>
      </c>
      <c r="WB24" s="16">
        <f t="shared" ca="1" si="607"/>
        <v>8.2156252630826145</v>
      </c>
      <c r="WC24" s="16">
        <f t="shared" ca="1" si="608"/>
        <v>9.7318346969531042</v>
      </c>
      <c r="WD24" s="16">
        <f t="shared" ca="1" si="609"/>
        <v>6.9445691218829486</v>
      </c>
      <c r="WE24" s="16">
        <f t="shared" ca="1" si="610"/>
        <v>8.692026198732183</v>
      </c>
      <c r="WF24" s="16">
        <f t="shared" ca="1" si="611"/>
        <v>6.9533477643447537</v>
      </c>
      <c r="WG24" s="16">
        <f t="shared" ca="1" si="612"/>
        <v>7.334294746367827</v>
      </c>
      <c r="WH24" s="16">
        <f t="shared" ca="1" si="613"/>
        <v>7.1806886107862642</v>
      </c>
      <c r="WI24" s="16">
        <f t="shared" ca="1" si="614"/>
        <v>7.9364705619442235</v>
      </c>
      <c r="WJ24" s="16">
        <f t="shared" ca="1" si="615"/>
        <v>8.0171100336227568</v>
      </c>
      <c r="WK24" s="16">
        <f t="shared" ca="1" si="616"/>
        <v>7.89308864715436</v>
      </c>
      <c r="WL24" s="16">
        <f t="shared" ca="1" si="617"/>
        <v>7.5891485171571809</v>
      </c>
      <c r="WM24" s="16">
        <f t="shared" ca="1" si="618"/>
        <v>7.1267833385574324</v>
      </c>
      <c r="WN24" s="16">
        <f t="shared" ca="1" si="619"/>
        <v>7.9578102495974186</v>
      </c>
      <c r="WO24" s="16">
        <f t="shared" ca="1" si="620"/>
        <v>8.6952346770681679</v>
      </c>
      <c r="WP24" s="16">
        <f t="shared" ca="1" si="621"/>
        <v>9.368318701507194</v>
      </c>
      <c r="WQ24" s="16">
        <f t="shared" ca="1" si="622"/>
        <v>8.680075513124434</v>
      </c>
      <c r="WR24" s="16">
        <f t="shared" ca="1" si="623"/>
        <v>7.7926604256420866</v>
      </c>
      <c r="WS24" s="16">
        <f t="shared" ca="1" si="624"/>
        <v>8.039735749666356</v>
      </c>
      <c r="WT24" s="16">
        <f t="shared" ca="1" si="625"/>
        <v>8.4556795172064909</v>
      </c>
      <c r="WU24" s="16">
        <f t="shared" ca="1" si="626"/>
        <v>8.1033379681349675</v>
      </c>
      <c r="WV24" s="16">
        <f t="shared" ca="1" si="627"/>
        <v>6.4060305315951194</v>
      </c>
      <c r="WW24" s="16">
        <f t="shared" ca="1" si="628"/>
        <v>7.7842059311896472</v>
      </c>
      <c r="WX24" s="16">
        <f t="shared" ca="1" si="629"/>
        <v>8.6993262035078125</v>
      </c>
      <c r="WY24" s="16">
        <f t="shared" ca="1" si="630"/>
        <v>7.4459637626626654</v>
      </c>
      <c r="WZ24" s="16">
        <f t="shared" ca="1" si="631"/>
        <v>7.2270070313854449</v>
      </c>
      <c r="XA24" s="16">
        <f t="shared" ca="1" si="632"/>
        <v>7.2921981934158335</v>
      </c>
      <c r="XB24" s="16">
        <f t="shared" ca="1" si="633"/>
        <v>7.3145166788046039</v>
      </c>
      <c r="XC24" s="16">
        <f t="shared" ca="1" si="634"/>
        <v>7.4301924804330906</v>
      </c>
      <c r="XD24" s="16">
        <f t="shared" ca="1" si="635"/>
        <v>8.3079006698017501</v>
      </c>
      <c r="XE24" s="16">
        <f t="shared" ca="1" si="636"/>
        <v>8.2151827105010593</v>
      </c>
      <c r="XF24" s="16">
        <f t="shared" ca="1" si="637"/>
        <v>7.0728514770165969</v>
      </c>
      <c r="XG24" s="16">
        <f t="shared" ca="1" si="638"/>
        <v>8.2646278299739482</v>
      </c>
      <c r="XH24" s="16">
        <f t="shared" ca="1" si="639"/>
        <v>7.8860546120123729</v>
      </c>
      <c r="XI24" s="16">
        <f t="shared" ca="1" si="640"/>
        <v>7.4917033529242385</v>
      </c>
      <c r="XJ24" s="16">
        <f t="shared" ca="1" si="641"/>
        <v>7.1515533998069474</v>
      </c>
      <c r="XK24" s="16">
        <f t="shared" ca="1" si="642"/>
        <v>7.774413431640756</v>
      </c>
      <c r="XL24" s="16">
        <f t="shared" ca="1" si="643"/>
        <v>8.5942351585245671</v>
      </c>
      <c r="XM24" s="16">
        <f t="shared" ca="1" si="644"/>
        <v>8.2342435318231821</v>
      </c>
      <c r="XN24" s="16">
        <f t="shared" ca="1" si="645"/>
        <v>8.8947887605245253</v>
      </c>
      <c r="XO24" s="16">
        <f t="shared" ca="1" si="646"/>
        <v>8.3239165723253716</v>
      </c>
      <c r="XP24" s="16">
        <f t="shared" ca="1" si="647"/>
        <v>8.5507963194471923</v>
      </c>
      <c r="XQ24" s="16">
        <f t="shared" ca="1" si="648"/>
        <v>8.1900222892368095</v>
      </c>
      <c r="XR24" s="16">
        <f t="shared" ca="1" si="649"/>
        <v>7.5322267803672709</v>
      </c>
      <c r="XS24" s="16">
        <f t="shared" ca="1" si="650"/>
        <v>6.8403214313383343</v>
      </c>
      <c r="XT24" s="16">
        <f t="shared" ca="1" si="651"/>
        <v>7.7527420343072961</v>
      </c>
      <c r="XU24" s="16">
        <f t="shared" ca="1" si="652"/>
        <v>8.2885427309226056</v>
      </c>
      <c r="XV24" s="16">
        <f t="shared" ca="1" si="653"/>
        <v>9.0876676728340833</v>
      </c>
      <c r="XW24" s="16">
        <f t="shared" ca="1" si="654"/>
        <v>8.9654121185121003</v>
      </c>
      <c r="XX24" s="16">
        <f t="shared" ca="1" si="655"/>
        <v>8.0311278947030331</v>
      </c>
      <c r="XY24" s="16">
        <f t="shared" ca="1" si="656"/>
        <v>6.8106649932506134</v>
      </c>
      <c r="XZ24" s="16">
        <f t="shared" ca="1" si="657"/>
        <v>7.2248310281677499</v>
      </c>
      <c r="YA24" s="16">
        <f t="shared" ca="1" si="658"/>
        <v>8.1238593693611509</v>
      </c>
      <c r="YB24" s="16">
        <f t="shared" ca="1" si="659"/>
        <v>9.479648009792788</v>
      </c>
      <c r="YC24" s="16">
        <f t="shared" ca="1" si="660"/>
        <v>8.6859142546184565</v>
      </c>
      <c r="YD24" s="16">
        <f t="shared" ca="1" si="661"/>
        <v>7.8332870711897185</v>
      </c>
      <c r="YE24" s="16">
        <f t="shared" ca="1" si="662"/>
        <v>8.1039537342509576</v>
      </c>
      <c r="YF24" s="16">
        <f t="shared" ca="1" si="663"/>
        <v>6.7835675082578746</v>
      </c>
      <c r="YG24" s="16">
        <f t="shared" ca="1" si="664"/>
        <v>7.9426195483228241</v>
      </c>
      <c r="YH24" s="16">
        <f t="shared" ca="1" si="665"/>
        <v>8.1246793929080603</v>
      </c>
      <c r="YI24" s="16">
        <f t="shared" ca="1" si="666"/>
        <v>7.0364942094890699</v>
      </c>
      <c r="YJ24" s="16">
        <f t="shared" ca="1" si="667"/>
        <v>8.6908929988399723</v>
      </c>
      <c r="YK24" s="16">
        <f t="shared" ca="1" si="668"/>
        <v>7.5854237277538621</v>
      </c>
      <c r="YL24" s="16">
        <f t="shared" ca="1" si="669"/>
        <v>8.4403467715007547</v>
      </c>
      <c r="YM24" s="16">
        <f t="shared" ca="1" si="670"/>
        <v>7.4151534482847197</v>
      </c>
      <c r="YN24" s="16">
        <f t="shared" ca="1" si="671"/>
        <v>7.2090200747467836</v>
      </c>
      <c r="YO24" s="16">
        <f t="shared" ca="1" si="672"/>
        <v>8.001117863157031</v>
      </c>
      <c r="YP24" s="16">
        <f t="shared" ca="1" si="673"/>
        <v>8.141377979629409</v>
      </c>
      <c r="YQ24" s="16">
        <f t="shared" ca="1" si="674"/>
        <v>8.1639480071511752</v>
      </c>
      <c r="YR24" s="16">
        <f t="shared" ca="1" si="675"/>
        <v>8.3188444158218573</v>
      </c>
      <c r="YS24" s="16">
        <f t="shared" ca="1" si="676"/>
        <v>6.5654483008434861</v>
      </c>
      <c r="YT24" s="16">
        <f t="shared" ca="1" si="677"/>
        <v>7.7714015619468597</v>
      </c>
      <c r="YU24" s="16">
        <f t="shared" ca="1" si="678"/>
        <v>8.2514591072121082</v>
      </c>
      <c r="YV24" s="16">
        <f t="shared" ca="1" si="679"/>
        <v>7.8538967649713589</v>
      </c>
      <c r="YW24" s="16">
        <f t="shared" ca="1" si="680"/>
        <v>7.4641829159417803</v>
      </c>
      <c r="YX24" s="16">
        <f t="shared" ca="1" si="681"/>
        <v>8.1351258841873424</v>
      </c>
      <c r="YY24" s="16">
        <f t="shared" ca="1" si="682"/>
        <v>8.3117421060609509</v>
      </c>
      <c r="YZ24" s="16">
        <f t="shared" ca="1" si="683"/>
        <v>7.3864943061257815</v>
      </c>
      <c r="ZA24" s="16">
        <f t="shared" ca="1" si="684"/>
        <v>9.278108911976922</v>
      </c>
      <c r="ZB24" s="16">
        <f t="shared" ca="1" si="685"/>
        <v>7.61352169026721</v>
      </c>
      <c r="ZC24" s="16">
        <f t="shared" ca="1" si="686"/>
        <v>7.5882445408572332</v>
      </c>
      <c r="ZD24" s="16">
        <f t="shared" ca="1" si="687"/>
        <v>8.4229564999600655</v>
      </c>
      <c r="ZE24" s="16">
        <f t="shared" ca="1" si="688"/>
        <v>7.8798375136586998</v>
      </c>
      <c r="ZF24" s="16">
        <f t="shared" ca="1" si="689"/>
        <v>7.6571463454831079</v>
      </c>
      <c r="ZG24" s="16">
        <f t="shared" ca="1" si="690"/>
        <v>6.9778353032133005</v>
      </c>
      <c r="ZH24" s="16">
        <f t="shared" ca="1" si="691"/>
        <v>7.883128155365017</v>
      </c>
      <c r="ZI24" s="16">
        <f t="shared" ca="1" si="692"/>
        <v>8.4341313198277597</v>
      </c>
      <c r="ZJ24" s="16">
        <f t="shared" ca="1" si="693"/>
        <v>8.2318475411109056</v>
      </c>
      <c r="ZK24" s="16">
        <f t="shared" ca="1" si="694"/>
        <v>7.8183315450953934</v>
      </c>
      <c r="ZL24" s="16">
        <f t="shared" ca="1" si="695"/>
        <v>8.7637216088650707</v>
      </c>
      <c r="ZM24" s="16">
        <f t="shared" ca="1" si="696"/>
        <v>7.6117000971191535</v>
      </c>
      <c r="ZN24" s="16">
        <f t="shared" ca="1" si="697"/>
        <v>6.796773818369779</v>
      </c>
      <c r="ZO24" s="16">
        <f t="shared" ca="1" si="698"/>
        <v>7.2417282060164805</v>
      </c>
      <c r="ZP24" s="16">
        <f t="shared" ca="1" si="699"/>
        <v>7.9680019501324653</v>
      </c>
      <c r="ZQ24" s="16">
        <f t="shared" ca="1" si="700"/>
        <v>7.9255446326559742</v>
      </c>
      <c r="ZR24" s="16">
        <f t="shared" ca="1" si="701"/>
        <v>8.9733040100387633</v>
      </c>
      <c r="ZS24" s="16">
        <f t="shared" ca="1" si="702"/>
        <v>8.2765049809856457</v>
      </c>
      <c r="ZT24" s="16">
        <f t="shared" ca="1" si="703"/>
        <v>7.3034107083029722</v>
      </c>
      <c r="ZU24" s="16">
        <f t="shared" ca="1" si="704"/>
        <v>8.3909653863200848</v>
      </c>
      <c r="ZV24" s="16">
        <f t="shared" ca="1" si="705"/>
        <v>7.4298955381057468</v>
      </c>
      <c r="ZW24" s="16">
        <f t="shared" ca="1" si="706"/>
        <v>9.0177777595849822</v>
      </c>
      <c r="ZX24" s="16">
        <f t="shared" ca="1" si="707"/>
        <v>7.8380937431712168</v>
      </c>
      <c r="ZY24" s="16">
        <f t="shared" ca="1" si="708"/>
        <v>8.0977686121045505</v>
      </c>
      <c r="ZZ24" s="16">
        <f t="shared" ca="1" si="709"/>
        <v>7.1816912756191851</v>
      </c>
      <c r="AAA24" s="16">
        <f t="shared" ca="1" si="710"/>
        <v>8.0555485937010847</v>
      </c>
      <c r="AAB24" s="16">
        <f t="shared" ca="1" si="711"/>
        <v>7.1491670311211184</v>
      </c>
      <c r="AAC24" s="16">
        <f t="shared" ca="1" si="712"/>
        <v>6.8011422970108182</v>
      </c>
      <c r="AAD24" s="16">
        <f t="shared" ca="1" si="713"/>
        <v>7.5902072046313123</v>
      </c>
      <c r="AAE24" s="16">
        <f t="shared" ca="1" si="714"/>
        <v>8.2311563231954015</v>
      </c>
      <c r="AAF24" s="16">
        <f t="shared" ca="1" si="715"/>
        <v>8.441207518321832</v>
      </c>
      <c r="AAG24" s="16">
        <f t="shared" ca="1" si="716"/>
        <v>7.2408837366128589</v>
      </c>
      <c r="AAH24" s="16">
        <f t="shared" ca="1" si="717"/>
        <v>8.8580207391083405</v>
      </c>
      <c r="AAI24" s="16">
        <f t="shared" ca="1" si="718"/>
        <v>8.150675278747828</v>
      </c>
      <c r="AAJ24" s="16">
        <f t="shared" ca="1" si="719"/>
        <v>8.2999390487781195</v>
      </c>
      <c r="AAK24" s="16">
        <f t="shared" ca="1" si="720"/>
        <v>8.2856928944900563</v>
      </c>
      <c r="AAL24" s="16">
        <f t="shared" ca="1" si="721"/>
        <v>8.607773225816663</v>
      </c>
      <c r="AAM24" s="16">
        <f t="shared" ca="1" si="722"/>
        <v>7.078454824374373</v>
      </c>
      <c r="AAN24" s="16">
        <f t="shared" ca="1" si="723"/>
        <v>7.6844162829024656</v>
      </c>
      <c r="AAO24" s="16">
        <f t="shared" ca="1" si="724"/>
        <v>7.840431777512495</v>
      </c>
      <c r="AAP24" s="16">
        <f t="shared" ca="1" si="725"/>
        <v>8.2229127802189375</v>
      </c>
      <c r="AAQ24" s="16">
        <f t="shared" ca="1" si="726"/>
        <v>8.616648975550051</v>
      </c>
      <c r="AAR24" s="16">
        <f t="shared" ca="1" si="727"/>
        <v>8.8876921257913537</v>
      </c>
      <c r="AAS24" s="16">
        <f t="shared" ca="1" si="728"/>
        <v>7.7648232503932624</v>
      </c>
      <c r="AAT24" s="16">
        <f t="shared" ca="1" si="729"/>
        <v>7.3760826406149871</v>
      </c>
      <c r="AAU24" s="16">
        <f t="shared" ca="1" si="730"/>
        <v>8.1104376849919912</v>
      </c>
      <c r="AAV24" s="16">
        <f t="shared" ca="1" si="731"/>
        <v>7.6248986567885444</v>
      </c>
      <c r="AAW24" s="16">
        <f t="shared" ca="1" si="732"/>
        <v>6.6405710626765453</v>
      </c>
      <c r="AAX24" s="16">
        <f t="shared" ca="1" si="733"/>
        <v>7.4165894223968944</v>
      </c>
      <c r="AAY24" s="16">
        <f t="shared" ca="1" si="734"/>
        <v>7.7877199977455795</v>
      </c>
      <c r="AAZ24" s="16">
        <f t="shared" ca="1" si="735"/>
        <v>8.4336372716046757</v>
      </c>
      <c r="ABA24" s="16">
        <f t="shared" ca="1" si="736"/>
        <v>7.8892867808450715</v>
      </c>
      <c r="ABB24" s="16">
        <f t="shared" ca="1" si="737"/>
        <v>8.2633467226156831</v>
      </c>
      <c r="ABC24" s="16">
        <f t="shared" ca="1" si="738"/>
        <v>7.7441491383746461</v>
      </c>
      <c r="ABD24" s="16">
        <f t="shared" ca="1" si="739"/>
        <v>7.8934790023696806</v>
      </c>
      <c r="ABE24" s="16">
        <f t="shared" ca="1" si="740"/>
        <v>8.1126170430518716</v>
      </c>
      <c r="ABF24" s="16">
        <f t="shared" ca="1" si="741"/>
        <v>7.8624761101439047</v>
      </c>
      <c r="ABG24" s="16">
        <f t="shared" ca="1" si="742"/>
        <v>8.1627601772267724</v>
      </c>
      <c r="ABH24" s="16">
        <f t="shared" ca="1" si="743"/>
        <v>7.3442925472848017</v>
      </c>
      <c r="ABI24" s="16">
        <f t="shared" ca="1" si="744"/>
        <v>7.5015249723874939</v>
      </c>
      <c r="ABJ24" s="16">
        <f t="shared" ca="1" si="745"/>
        <v>8.4635195343707181</v>
      </c>
      <c r="ABK24" s="16">
        <f t="shared" ca="1" si="746"/>
        <v>8.2787835628921833</v>
      </c>
      <c r="ABL24" s="16">
        <f t="shared" ca="1" si="747"/>
        <v>9.0223172834180243</v>
      </c>
      <c r="ABM24" s="16">
        <f t="shared" ca="1" si="748"/>
        <v>9.202493301336041</v>
      </c>
      <c r="ABN24" s="16">
        <f t="shared" ca="1" si="749"/>
        <v>7.8115475826500198</v>
      </c>
      <c r="ABO24" s="16">
        <f t="shared" ca="1" si="750"/>
        <v>8.0530364865546442</v>
      </c>
      <c r="ABP24" s="16">
        <f t="shared" ca="1" si="751"/>
        <v>7.6969570599533972</v>
      </c>
      <c r="ABQ24" s="16">
        <f t="shared" ca="1" si="752"/>
        <v>8.3833591591129473</v>
      </c>
      <c r="ABR24" s="16">
        <f t="shared" ca="1" si="753"/>
        <v>7.613856116318277</v>
      </c>
      <c r="ABS24" s="16">
        <f t="shared" ca="1" si="754"/>
        <v>7.7951158585623466</v>
      </c>
      <c r="ABT24" s="16">
        <f t="shared" ca="1" si="755"/>
        <v>8.8146128458801964</v>
      </c>
      <c r="ABU24" s="16">
        <f t="shared" ca="1" si="756"/>
        <v>8.2401258797886552</v>
      </c>
      <c r="ABV24" s="16">
        <f t="shared" ca="1" si="757"/>
        <v>7.9627160363664569</v>
      </c>
      <c r="ABW24" s="16">
        <f t="shared" ca="1" si="758"/>
        <v>7.7527894070693879</v>
      </c>
      <c r="ABX24" s="16">
        <f t="shared" ca="1" si="759"/>
        <v>7.7743617876453674</v>
      </c>
      <c r="ABY24" s="16">
        <f t="shared" ca="1" si="760"/>
        <v>7.2383884949187101</v>
      </c>
      <c r="ABZ24" s="16">
        <f t="shared" ca="1" si="761"/>
        <v>7.7433074878425554</v>
      </c>
      <c r="ACA24" s="16">
        <f t="shared" ca="1" si="762"/>
        <v>8.4849893743126827</v>
      </c>
      <c r="ACB24" s="16">
        <f t="shared" ca="1" si="763"/>
        <v>7.3774776426741582</v>
      </c>
      <c r="ACC24" s="16">
        <f t="shared" ca="1" si="764"/>
        <v>8.2218836380631046</v>
      </c>
      <c r="ACD24" s="16">
        <f t="shared" ca="1" si="765"/>
        <v>7.4161403868907376</v>
      </c>
      <c r="ACE24" s="16">
        <f t="shared" ca="1" si="766"/>
        <v>6.5247990693689699</v>
      </c>
      <c r="ACF24" s="16">
        <f t="shared" ca="1" si="767"/>
        <v>8.2520038792341452</v>
      </c>
      <c r="ACG24" s="16">
        <f t="shared" ca="1" si="768"/>
        <v>7.6188517525131507</v>
      </c>
      <c r="ACH24" s="16">
        <f t="shared" ca="1" si="769"/>
        <v>7.2193491776646397</v>
      </c>
      <c r="ACI24" s="16">
        <f t="shared" ca="1" si="770"/>
        <v>7.1253325872152322</v>
      </c>
      <c r="ACJ24" s="16">
        <f t="shared" ca="1" si="771"/>
        <v>8.1316442129905955</v>
      </c>
      <c r="ACK24" s="16">
        <f t="shared" ca="1" si="772"/>
        <v>8.2670285880710299</v>
      </c>
      <c r="ACL24" s="16">
        <f t="shared" ca="1" si="773"/>
        <v>8.0569271869785464</v>
      </c>
      <c r="ACM24" s="16">
        <f t="shared" ca="1" si="774"/>
        <v>7.8998839428164942</v>
      </c>
      <c r="ACN24" s="16">
        <f t="shared" ca="1" si="775"/>
        <v>8.3715469194199361</v>
      </c>
      <c r="ACO24" s="16">
        <f t="shared" ca="1" si="776"/>
        <v>9.6608798056656706</v>
      </c>
      <c r="ACP24" s="16">
        <f t="shared" ca="1" si="777"/>
        <v>7.2890707484728283</v>
      </c>
      <c r="ACQ24" s="16">
        <f t="shared" ca="1" si="778"/>
        <v>8.2323949132044483</v>
      </c>
      <c r="ACR24" s="16">
        <f t="shared" ca="1" si="779"/>
        <v>8.4683295250141679</v>
      </c>
      <c r="ACS24" s="16">
        <f t="shared" ca="1" si="780"/>
        <v>7.938420172974622</v>
      </c>
      <c r="ACT24" s="16">
        <f t="shared" ca="1" si="781"/>
        <v>8.6309847308987457</v>
      </c>
      <c r="ACU24" s="16">
        <f t="shared" ca="1" si="782"/>
        <v>7.4541398900133391</v>
      </c>
      <c r="ACV24" s="16">
        <f t="shared" ca="1" si="783"/>
        <v>8.4950475892600075</v>
      </c>
      <c r="ACW24" s="16">
        <f t="shared" ca="1" si="784"/>
        <v>7.2651799311135923</v>
      </c>
      <c r="ACX24" s="16">
        <f t="shared" ca="1" si="785"/>
        <v>7.5699594925485201</v>
      </c>
      <c r="ACY24" s="16">
        <f t="shared" ca="1" si="786"/>
        <v>9.2868936415949843</v>
      </c>
      <c r="ACZ24" s="16">
        <f t="shared" ca="1" si="787"/>
        <v>6.5873371489269879</v>
      </c>
      <c r="ADA24" s="16">
        <f t="shared" ca="1" si="788"/>
        <v>7.9607299695895168</v>
      </c>
      <c r="ADB24" s="16">
        <f t="shared" ca="1" si="789"/>
        <v>7.7034337829793271</v>
      </c>
      <c r="ADC24" s="16">
        <f t="shared" ca="1" si="790"/>
        <v>8.0819682301443123</v>
      </c>
      <c r="ADD24" s="16">
        <f t="shared" ca="1" si="791"/>
        <v>7.9501456835656086</v>
      </c>
      <c r="ADE24" s="16">
        <f t="shared" ca="1" si="792"/>
        <v>7.8179168509784542</v>
      </c>
      <c r="ADF24" s="16">
        <f t="shared" ca="1" si="793"/>
        <v>9.0344440313829377</v>
      </c>
      <c r="ADG24" s="16">
        <f t="shared" ca="1" si="794"/>
        <v>7.8336928757504207</v>
      </c>
      <c r="ADH24" s="16">
        <f t="shared" ca="1" si="795"/>
        <v>8.3644787435280392</v>
      </c>
      <c r="ADI24" s="16">
        <f t="shared" ca="1" si="796"/>
        <v>8.4139161875933262</v>
      </c>
      <c r="ADJ24" s="16">
        <f t="shared" ca="1" si="797"/>
        <v>7.2122490875152003</v>
      </c>
      <c r="ADK24" s="16">
        <f t="shared" ca="1" si="798"/>
        <v>7.3742832623463608</v>
      </c>
      <c r="ADL24" s="16">
        <f t="shared" ca="1" si="799"/>
        <v>7.9818036780916186</v>
      </c>
      <c r="ADM24" s="16">
        <f t="shared" ca="1" si="800"/>
        <v>8.7482333654072839</v>
      </c>
      <c r="ADN24" s="16">
        <f t="shared" ca="1" si="801"/>
        <v>7.9788264468277443</v>
      </c>
      <c r="ADO24" s="16">
        <f t="shared" ca="1" si="802"/>
        <v>7.4034297751265079</v>
      </c>
      <c r="ADP24" s="16">
        <f t="shared" ca="1" si="803"/>
        <v>7.3808554925261562</v>
      </c>
      <c r="ADQ24" s="16">
        <f t="shared" ca="1" si="804"/>
        <v>7.4852227270961933</v>
      </c>
      <c r="ADR24" s="16">
        <f t="shared" ca="1" si="805"/>
        <v>9.0356174311522324</v>
      </c>
      <c r="ADS24" s="16">
        <f t="shared" ca="1" si="806"/>
        <v>7.9402006764567377</v>
      </c>
      <c r="ADT24" s="16">
        <f t="shared" ca="1" si="807"/>
        <v>8.1808901784612544</v>
      </c>
      <c r="ADU24" s="16">
        <f t="shared" ca="1" si="808"/>
        <v>8.4406411247492841</v>
      </c>
      <c r="ADV24" s="16">
        <f t="shared" ca="1" si="809"/>
        <v>8.9315397104876748</v>
      </c>
      <c r="ADW24" s="16">
        <f t="shared" ca="1" si="810"/>
        <v>7.3185459032652647</v>
      </c>
      <c r="ADX24" s="16">
        <f t="shared" ca="1" si="811"/>
        <v>8.7826342072840689</v>
      </c>
      <c r="ADY24" s="16">
        <f t="shared" ca="1" si="812"/>
        <v>7.262605453412502</v>
      </c>
      <c r="ADZ24" s="16">
        <f t="shared" ca="1" si="813"/>
        <v>8.2615029860757172</v>
      </c>
      <c r="AEA24" s="16">
        <f t="shared" ca="1" si="814"/>
        <v>7.7904809977686211</v>
      </c>
      <c r="AEB24" s="16">
        <f t="shared" ca="1" si="815"/>
        <v>7.5765831912298296</v>
      </c>
      <c r="AEC24" s="16">
        <f t="shared" ca="1" si="816"/>
        <v>8.1484513190017687</v>
      </c>
      <c r="AED24" s="16">
        <f t="shared" ca="1" si="817"/>
        <v>8.3572495577424615</v>
      </c>
      <c r="AEE24" s="16">
        <f t="shared" ca="1" si="818"/>
        <v>8.1411996756044651</v>
      </c>
      <c r="AEF24" s="16">
        <f t="shared" ca="1" si="819"/>
        <v>7.1041182399889626</v>
      </c>
      <c r="AEG24" s="16">
        <f t="shared" ca="1" si="820"/>
        <v>7.3541082142627676</v>
      </c>
      <c r="AEH24" s="16">
        <f t="shared" ca="1" si="821"/>
        <v>8.7545033230422131</v>
      </c>
      <c r="AEI24" s="16">
        <f t="shared" ca="1" si="822"/>
        <v>8.539875472760535</v>
      </c>
      <c r="AEJ24" s="16">
        <f t="shared" ca="1" si="823"/>
        <v>8.4134119412592838</v>
      </c>
      <c r="AEK24" s="16">
        <f t="shared" ca="1" si="824"/>
        <v>8.1972315193678416</v>
      </c>
      <c r="AEL24" s="16">
        <f t="shared" ca="1" si="825"/>
        <v>7.2857495915028903</v>
      </c>
      <c r="AEM24" s="16">
        <f t="shared" ca="1" si="826"/>
        <v>8.3855523787792539</v>
      </c>
      <c r="AEN24" s="16">
        <f t="shared" ca="1" si="827"/>
        <v>7.989096232128384</v>
      </c>
      <c r="AEO24" s="16">
        <f t="shared" ca="1" si="828"/>
        <v>7.5028275801762119</v>
      </c>
      <c r="AEP24" s="16">
        <f t="shared" ca="1" si="829"/>
        <v>7.4861869188353065</v>
      </c>
      <c r="AEQ24" s="16">
        <f t="shared" ca="1" si="830"/>
        <v>7.4737309690065414</v>
      </c>
      <c r="AER24" s="16">
        <f t="shared" ca="1" si="831"/>
        <v>7.8457298596605938</v>
      </c>
      <c r="AES24" s="16">
        <f t="shared" ca="1" si="832"/>
        <v>7.6873616328521654</v>
      </c>
      <c r="AET24" s="16">
        <f t="shared" ca="1" si="833"/>
        <v>7.7997522356234432</v>
      </c>
      <c r="AEU24" s="16">
        <f t="shared" ca="1" si="834"/>
        <v>8.3492032527760109</v>
      </c>
      <c r="AEV24" s="16">
        <f t="shared" ca="1" si="835"/>
        <v>8.6066358179484297</v>
      </c>
      <c r="AEW24" s="16">
        <f t="shared" ca="1" si="836"/>
        <v>7.3340229153030645</v>
      </c>
      <c r="AEX24" s="16">
        <f t="shared" ca="1" si="837"/>
        <v>6.7178336019615106</v>
      </c>
      <c r="AEY24" s="16">
        <f t="shared" ca="1" si="838"/>
        <v>8.9264566672895871</v>
      </c>
      <c r="AEZ24" s="16">
        <f t="shared" ca="1" si="839"/>
        <v>8.640109788199771</v>
      </c>
      <c r="AFA24" s="16">
        <f t="shared" ca="1" si="840"/>
        <v>8.5055149053463257</v>
      </c>
      <c r="AFB24" s="16">
        <f t="shared" ca="1" si="841"/>
        <v>7.2898247849238293</v>
      </c>
      <c r="AFC24" s="16">
        <f t="shared" ca="1" si="842"/>
        <v>7.9386107491972098</v>
      </c>
      <c r="AFD24" s="16">
        <f t="shared" ca="1" si="843"/>
        <v>8.4559249315960496</v>
      </c>
      <c r="AFE24" s="16">
        <f t="shared" ca="1" si="844"/>
        <v>8.0131175065055</v>
      </c>
      <c r="AFF24" s="16">
        <f t="shared" ca="1" si="845"/>
        <v>8.2093022338348618</v>
      </c>
      <c r="AFG24" s="16">
        <f t="shared" ca="1" si="846"/>
        <v>8.6713536993072182</v>
      </c>
      <c r="AFH24" s="16">
        <f t="shared" ca="1" si="847"/>
        <v>8.3470835193377297</v>
      </c>
      <c r="AFI24" s="16">
        <f t="shared" ca="1" si="848"/>
        <v>8.3163590170761523</v>
      </c>
      <c r="AFJ24" s="16">
        <f t="shared" ca="1" si="849"/>
        <v>6.7434439321258246</v>
      </c>
      <c r="AFK24" s="16">
        <f t="shared" ca="1" si="850"/>
        <v>7.6562845906167141</v>
      </c>
      <c r="AFL24" s="16">
        <f t="shared" ca="1" si="851"/>
        <v>8.668387823531674</v>
      </c>
      <c r="AFM24" s="16">
        <f t="shared" ca="1" si="852"/>
        <v>7.1674088916602461</v>
      </c>
      <c r="AFN24" s="16">
        <f t="shared" ca="1" si="853"/>
        <v>7.8466447053999442</v>
      </c>
      <c r="AFO24" s="16">
        <f t="shared" ca="1" si="854"/>
        <v>7.7556431200657823</v>
      </c>
      <c r="AFP24" s="16">
        <f t="shared" ca="1" si="855"/>
        <v>8.9072547554412154</v>
      </c>
      <c r="AFQ24" s="16">
        <f t="shared" ca="1" si="856"/>
        <v>8.1162393718571746</v>
      </c>
      <c r="AFR24" s="16">
        <f t="shared" ca="1" si="857"/>
        <v>8.8404276382581717</v>
      </c>
      <c r="AFS24" s="16">
        <f t="shared" ca="1" si="858"/>
        <v>8.4147467101244562</v>
      </c>
      <c r="AFT24" s="16">
        <f t="shared" ca="1" si="859"/>
        <v>6.9578284471398248</v>
      </c>
      <c r="AFU24" s="16">
        <f t="shared" ca="1" si="860"/>
        <v>8.5141468914649838</v>
      </c>
      <c r="AFV24" s="16">
        <f t="shared" ca="1" si="861"/>
        <v>8.0920033045470401</v>
      </c>
      <c r="AFW24" s="16">
        <f t="shared" ca="1" si="862"/>
        <v>7.8593619579473879</v>
      </c>
      <c r="AFX24" s="16">
        <f t="shared" ca="1" si="863"/>
        <v>8.4776712750303798</v>
      </c>
      <c r="AFY24" s="16">
        <f t="shared" ca="1" si="864"/>
        <v>7.1679481138484675</v>
      </c>
      <c r="AFZ24" s="16">
        <f t="shared" ca="1" si="865"/>
        <v>7.8016554803897673</v>
      </c>
      <c r="AGA24" s="16">
        <f t="shared" ca="1" si="866"/>
        <v>9.1658021982179037</v>
      </c>
      <c r="AGB24" s="16">
        <f t="shared" ca="1" si="867"/>
        <v>8.1395538473832509</v>
      </c>
      <c r="AGC24" s="16">
        <f t="shared" ca="1" si="868"/>
        <v>6.9736937083954267</v>
      </c>
      <c r="AGD24" s="16">
        <f t="shared" ca="1" si="869"/>
        <v>7.109857273432957</v>
      </c>
      <c r="AGE24" s="16">
        <f t="shared" ca="1" si="870"/>
        <v>6.4628796298456885</v>
      </c>
      <c r="AGF24" s="16">
        <f t="shared" ca="1" si="871"/>
        <v>8.5526028642835659</v>
      </c>
      <c r="AGG24" s="16">
        <f t="shared" ca="1" si="872"/>
        <v>8.0414909732140956</v>
      </c>
      <c r="AGH24" s="16">
        <f t="shared" ca="1" si="873"/>
        <v>7.6066663592854651</v>
      </c>
      <c r="AGI24" s="16">
        <f t="shared" ca="1" si="874"/>
        <v>8.3963071872536172</v>
      </c>
      <c r="AGJ24" s="16">
        <f t="shared" ca="1" si="875"/>
        <v>9.5851676273379809</v>
      </c>
      <c r="AGK24" s="16">
        <f t="shared" ca="1" si="876"/>
        <v>7.9698490544575362</v>
      </c>
      <c r="AGL24" s="16">
        <f t="shared" ca="1" si="877"/>
        <v>7.7273891129811068</v>
      </c>
      <c r="AGM24" s="16">
        <f t="shared" ca="1" si="878"/>
        <v>7.9018158909627907</v>
      </c>
      <c r="AGN24" s="16">
        <f t="shared" ca="1" si="879"/>
        <v>8.0044807051805034</v>
      </c>
      <c r="AGO24" s="16">
        <f t="shared" ca="1" si="880"/>
        <v>7.5258921964058985</v>
      </c>
      <c r="AGP24" s="16">
        <f t="shared" ca="1" si="881"/>
        <v>8.2942299583355137</v>
      </c>
      <c r="AGQ24" s="16">
        <f t="shared" ca="1" si="882"/>
        <v>8.8798961113170929</v>
      </c>
      <c r="AGR24" s="16">
        <f t="shared" ca="1" si="883"/>
        <v>6.7982194870094794</v>
      </c>
      <c r="AGS24" s="16">
        <f t="shared" ca="1" si="884"/>
        <v>7.6827356058161334</v>
      </c>
      <c r="AGT24" s="16">
        <f t="shared" ca="1" si="885"/>
        <v>8.7158225424334415</v>
      </c>
      <c r="AGU24" s="16">
        <f t="shared" ca="1" si="886"/>
        <v>7.9030276142445928</v>
      </c>
      <c r="AGV24" s="16">
        <f t="shared" ca="1" si="887"/>
        <v>7.510228081268413</v>
      </c>
      <c r="AGW24" s="16">
        <f t="shared" ca="1" si="888"/>
        <v>7.2792737030662611</v>
      </c>
      <c r="AGX24" s="16">
        <f t="shared" ca="1" si="889"/>
        <v>8.5853618173793365</v>
      </c>
      <c r="AGY24" s="16">
        <f t="shared" ca="1" si="890"/>
        <v>9.0219551983528792</v>
      </c>
      <c r="AGZ24" s="16">
        <f t="shared" ca="1" si="891"/>
        <v>7.544862549379646</v>
      </c>
      <c r="AHA24" s="16">
        <f t="shared" ca="1" si="892"/>
        <v>8.4412364126763464</v>
      </c>
      <c r="AHB24" s="16">
        <f t="shared" ca="1" si="893"/>
        <v>7.5832205045723553</v>
      </c>
      <c r="AHC24" s="16">
        <f t="shared" ca="1" si="894"/>
        <v>8.1062543770823385</v>
      </c>
      <c r="AHD24" s="16">
        <f t="shared" ca="1" si="895"/>
        <v>8.7582180108607854</v>
      </c>
      <c r="AHE24" s="16">
        <f t="shared" ca="1" si="896"/>
        <v>7.9911305161163559</v>
      </c>
      <c r="AHF24" s="16">
        <f t="shared" ca="1" si="897"/>
        <v>7.3294235465242865</v>
      </c>
      <c r="AHG24" s="16">
        <f t="shared" ca="1" si="898"/>
        <v>7.9198345685126572</v>
      </c>
      <c r="AHH24" s="16">
        <f t="shared" ca="1" si="899"/>
        <v>7.9977464530644387</v>
      </c>
      <c r="AHI24" s="16">
        <f t="shared" ca="1" si="900"/>
        <v>7.6503860552274814</v>
      </c>
      <c r="AHJ24" s="16">
        <f t="shared" ca="1" si="901"/>
        <v>8.8845477168713263</v>
      </c>
      <c r="AHK24" s="16">
        <f t="shared" ca="1" si="902"/>
        <v>7.5311731510316902</v>
      </c>
      <c r="AHL24" s="16">
        <f t="shared" ca="1" si="903"/>
        <v>8.6880839296107322</v>
      </c>
      <c r="AHM24" s="16">
        <f t="shared" ca="1" si="904"/>
        <v>8.5495063628128243</v>
      </c>
      <c r="AHN24" s="16">
        <f t="shared" ca="1" si="905"/>
        <v>7.5401645732190614</v>
      </c>
      <c r="AHO24" s="16">
        <f t="shared" ca="1" si="906"/>
        <v>8.0324591026192707</v>
      </c>
      <c r="AHP24" s="16">
        <f t="shared" ca="1" si="907"/>
        <v>8.4499735404790801</v>
      </c>
      <c r="AHQ24" s="16">
        <f t="shared" ca="1" si="908"/>
        <v>8.2959492191873849</v>
      </c>
      <c r="AHR24" s="16">
        <f t="shared" ca="1" si="909"/>
        <v>7.3726411655472042</v>
      </c>
      <c r="AHS24" s="16">
        <f t="shared" ca="1" si="910"/>
        <v>7.6484397601785066</v>
      </c>
      <c r="AHT24" s="16">
        <f t="shared" ca="1" si="911"/>
        <v>8.1470299292911488</v>
      </c>
      <c r="AHU24" s="16">
        <f t="shared" ca="1" si="912"/>
        <v>7.8454005671261227</v>
      </c>
      <c r="AHV24" s="16">
        <f t="shared" ca="1" si="913"/>
        <v>7.3061924565195602</v>
      </c>
      <c r="AHW24" s="16">
        <f t="shared" ca="1" si="914"/>
        <v>8.6703758943572158</v>
      </c>
      <c r="AHX24" s="16">
        <f t="shared" ca="1" si="915"/>
        <v>7.4760826295235692</v>
      </c>
      <c r="AHY24" s="16">
        <f t="shared" ca="1" si="916"/>
        <v>6.8153296475463057</v>
      </c>
      <c r="AHZ24" s="16">
        <f t="shared" ca="1" si="917"/>
        <v>8.0697144482583738</v>
      </c>
      <c r="AIA24" s="16">
        <f t="shared" ca="1" si="918"/>
        <v>8.7331086383706467</v>
      </c>
      <c r="AIB24" s="16">
        <f t="shared" ca="1" si="919"/>
        <v>9.3713584837782289</v>
      </c>
      <c r="AIC24" s="16">
        <f t="shared" ca="1" si="920"/>
        <v>7.7552501774763467</v>
      </c>
      <c r="AID24" s="16">
        <f t="shared" ca="1" si="921"/>
        <v>8.3345755882669561</v>
      </c>
      <c r="AIE24" s="16">
        <f t="shared" ca="1" si="922"/>
        <v>7.8838371876649775</v>
      </c>
      <c r="AIF24" s="16">
        <f t="shared" ca="1" si="923"/>
        <v>7.556601222403593</v>
      </c>
      <c r="AIG24" s="16">
        <f t="shared" ca="1" si="924"/>
        <v>8.1338337644406309</v>
      </c>
      <c r="AIH24" s="16">
        <f t="shared" ca="1" si="925"/>
        <v>7.5184028319883653</v>
      </c>
      <c r="AII24" s="16">
        <f t="shared" ca="1" si="926"/>
        <v>8.1822316396215395</v>
      </c>
      <c r="AIJ24" s="16">
        <f t="shared" ca="1" si="927"/>
        <v>7.8896381413309253</v>
      </c>
      <c r="AIK24" s="16">
        <f t="shared" ca="1" si="928"/>
        <v>7.3958044258265785</v>
      </c>
      <c r="AIL24" s="16">
        <f t="shared" ca="1" si="929"/>
        <v>7.4723583795405464</v>
      </c>
      <c r="AIM24" s="16">
        <f t="shared" ca="1" si="930"/>
        <v>8.4729181833278897</v>
      </c>
      <c r="AIN24" s="16">
        <f t="shared" ca="1" si="931"/>
        <v>8.6723236130830585</v>
      </c>
      <c r="AIO24" s="16">
        <f t="shared" ca="1" si="932"/>
        <v>7.8509862595224797</v>
      </c>
      <c r="AIP24" s="16">
        <f t="shared" ca="1" si="933"/>
        <v>7.1201074529901343</v>
      </c>
      <c r="AIQ24" s="16">
        <f t="shared" ca="1" si="934"/>
        <v>8.8389907121297409</v>
      </c>
      <c r="AIR24" s="16">
        <f t="shared" ca="1" si="935"/>
        <v>7.5781428076684705</v>
      </c>
      <c r="AIS24" s="16">
        <f t="shared" ca="1" si="936"/>
        <v>7.5326585138113966</v>
      </c>
      <c r="AIT24" s="16">
        <f t="shared" ca="1" si="937"/>
        <v>7.089540710468599</v>
      </c>
      <c r="AIU24" s="16">
        <f t="shared" ca="1" si="938"/>
        <v>7.8404435768427243</v>
      </c>
      <c r="AIV24" s="16">
        <f t="shared" ca="1" si="939"/>
        <v>7.7253616319893652</v>
      </c>
      <c r="AIW24" s="16">
        <f t="shared" ca="1" si="940"/>
        <v>8.1052046431129554</v>
      </c>
      <c r="AIX24" s="16">
        <f t="shared" ca="1" si="941"/>
        <v>8.0452785444459156</v>
      </c>
      <c r="AIY24" s="16">
        <f t="shared" ca="1" si="942"/>
        <v>7.0396374393446495</v>
      </c>
      <c r="AIZ24" s="16">
        <f t="shared" ca="1" si="943"/>
        <v>7.3370401013679043</v>
      </c>
      <c r="AJA24" s="16">
        <f t="shared" ca="1" si="944"/>
        <v>6.9119029752025067</v>
      </c>
      <c r="AJB24" s="16">
        <f t="shared" ca="1" si="945"/>
        <v>8.0747206707490893</v>
      </c>
      <c r="AJC24" s="16">
        <f t="shared" ca="1" si="946"/>
        <v>7.8713248229410961</v>
      </c>
      <c r="AJD24" s="16">
        <f t="shared" ca="1" si="947"/>
        <v>8.5386567655684953</v>
      </c>
      <c r="AJE24" s="16">
        <f t="shared" ca="1" si="948"/>
        <v>8.5549978381519605</v>
      </c>
      <c r="AJF24" s="16">
        <f t="shared" ca="1" si="949"/>
        <v>8.5216940656223059</v>
      </c>
      <c r="AJG24" s="16">
        <f t="shared" ca="1" si="950"/>
        <v>7.8839798045473302</v>
      </c>
      <c r="AJH24" s="16">
        <f t="shared" ca="1" si="951"/>
        <v>9.2069424739413908</v>
      </c>
      <c r="AJI24" s="16">
        <f t="shared" ca="1" si="952"/>
        <v>8.3062538042023668</v>
      </c>
      <c r="AJJ24" s="16">
        <f t="shared" ca="1" si="953"/>
        <v>8.2162135783480927</v>
      </c>
      <c r="AJK24" s="16">
        <f t="shared" ca="1" si="954"/>
        <v>8.7806379230672587</v>
      </c>
      <c r="AJL24" s="16">
        <f t="shared" ca="1" si="955"/>
        <v>8.4763656816301545</v>
      </c>
      <c r="AJM24" s="16">
        <f t="shared" ca="1" si="956"/>
        <v>8.3911562180452322</v>
      </c>
      <c r="AJN24" s="16">
        <f t="shared" ca="1" si="957"/>
        <v>7.9023565164133851</v>
      </c>
      <c r="AJO24" s="16">
        <f t="shared" ca="1" si="958"/>
        <v>8.6628073966190513</v>
      </c>
      <c r="AJP24" s="16">
        <f t="shared" ca="1" si="959"/>
        <v>6.956701320241601</v>
      </c>
      <c r="AJQ24" s="16">
        <f t="shared" ca="1" si="960"/>
        <v>8.2228084480596486</v>
      </c>
      <c r="AJR24" s="16">
        <f t="shared" ca="1" si="961"/>
        <v>7.7724322428317345</v>
      </c>
      <c r="AJS24" s="16">
        <f t="shared" ca="1" si="962"/>
        <v>6.7341358262814985</v>
      </c>
      <c r="AJT24" s="16">
        <f t="shared" ca="1" si="963"/>
        <v>9.6792675506057098</v>
      </c>
      <c r="AJU24" s="16">
        <f t="shared" ca="1" si="964"/>
        <v>7.5177215886071656</v>
      </c>
      <c r="AJV24" s="16">
        <f t="shared" ca="1" si="965"/>
        <v>9.0375322601368246</v>
      </c>
      <c r="AJW24" s="16">
        <f t="shared" ca="1" si="966"/>
        <v>8.2760731097231588</v>
      </c>
      <c r="AJX24" s="16">
        <f t="shared" ca="1" si="967"/>
        <v>8.2589738992787485</v>
      </c>
      <c r="AJY24" s="16">
        <f t="shared" ca="1" si="968"/>
        <v>9.8662427569641746</v>
      </c>
      <c r="AJZ24" s="16">
        <f t="shared" ca="1" si="969"/>
        <v>8.4928434917417199</v>
      </c>
      <c r="AKA24" s="16">
        <f t="shared" ca="1" si="970"/>
        <v>8.5161721935008998</v>
      </c>
      <c r="AKB24" s="16">
        <f t="shared" ca="1" si="971"/>
        <v>9.7469429860102004</v>
      </c>
      <c r="AKC24" s="16">
        <f t="shared" ca="1" si="972"/>
        <v>8.2585924619729116</v>
      </c>
      <c r="AKD24" s="16">
        <f t="shared" ca="1" si="973"/>
        <v>7.0913127695609557</v>
      </c>
      <c r="AKE24" s="16">
        <f t="shared" ca="1" si="974"/>
        <v>7.7799730289829343</v>
      </c>
      <c r="AKF24" s="16">
        <f t="shared" ca="1" si="975"/>
        <v>7.3614954672244153</v>
      </c>
      <c r="AKG24" s="16">
        <f t="shared" ca="1" si="976"/>
        <v>8.2877896042888697</v>
      </c>
      <c r="AKH24" s="16">
        <f t="shared" ca="1" si="977"/>
        <v>7.3304812203673144</v>
      </c>
      <c r="AKI24" s="16">
        <f t="shared" ca="1" si="978"/>
        <v>8.5470526444623829</v>
      </c>
      <c r="AKJ24" s="16">
        <f t="shared" ca="1" si="979"/>
        <v>7.0938669270648251</v>
      </c>
      <c r="AKK24" s="16">
        <f t="shared" ca="1" si="980"/>
        <v>7.7175268419451566</v>
      </c>
      <c r="AKL24" s="16">
        <f t="shared" ca="1" si="981"/>
        <v>7.6516829017378232</v>
      </c>
      <c r="AKM24" s="16">
        <f t="shared" ca="1" si="982"/>
        <v>7.9492575057441934</v>
      </c>
      <c r="AKN24" s="16">
        <f t="shared" ca="1" si="983"/>
        <v>8.1039238617385241</v>
      </c>
      <c r="AKO24" s="16">
        <f t="shared" ca="1" si="984"/>
        <v>7.563783559456434</v>
      </c>
      <c r="AKP24" s="16">
        <f t="shared" ca="1" si="985"/>
        <v>6.9709291885790252</v>
      </c>
      <c r="AKQ24" s="16">
        <f t="shared" ca="1" si="986"/>
        <v>8.3548746028222585</v>
      </c>
      <c r="AKR24" s="16">
        <f t="shared" ca="1" si="987"/>
        <v>8.4813759241253823</v>
      </c>
      <c r="AKS24" s="16">
        <f t="shared" ca="1" si="988"/>
        <v>7.3155372489708199</v>
      </c>
      <c r="AKT24" s="16">
        <f t="shared" ca="1" si="989"/>
        <v>8.9647778197071446</v>
      </c>
      <c r="AKU24" s="16">
        <f t="shared" ca="1" si="990"/>
        <v>7.8724175030628647</v>
      </c>
      <c r="AKV24" s="16">
        <f t="shared" ca="1" si="991"/>
        <v>7.121961662090893</v>
      </c>
      <c r="AKW24" s="16">
        <f t="shared" ca="1" si="992"/>
        <v>7.3212817746855885</v>
      </c>
      <c r="AKX24" s="16">
        <f t="shared" ca="1" si="993"/>
        <v>7.3941066547085033</v>
      </c>
      <c r="AKY24" s="16">
        <f t="shared" ca="1" si="994"/>
        <v>6.4930062663066579</v>
      </c>
      <c r="AKZ24" s="16">
        <f t="shared" ca="1" si="995"/>
        <v>8.9671369768145617</v>
      </c>
      <c r="ALA24" s="16">
        <f t="shared" ca="1" si="996"/>
        <v>7.1058244269958388</v>
      </c>
      <c r="ALB24" s="16">
        <f t="shared" ca="1" si="997"/>
        <v>7.4626916410851623</v>
      </c>
      <c r="ALC24" s="16">
        <f t="shared" ca="1" si="998"/>
        <v>7.5931766710955166</v>
      </c>
      <c r="ALD24" s="16">
        <f t="shared" ca="1" si="999"/>
        <v>9.0721318767566093</v>
      </c>
      <c r="ALE24" s="16">
        <f t="shared" ca="1" si="1000"/>
        <v>8.5551843146320206</v>
      </c>
      <c r="ALF24" s="16">
        <f t="shared" ca="1" si="1001"/>
        <v>8.0116447612175374</v>
      </c>
      <c r="ALG24" s="16">
        <f t="shared" ca="1" si="1002"/>
        <v>7.6788222527874606</v>
      </c>
      <c r="ALH24" s="16">
        <f t="shared" ca="1" si="1003"/>
        <v>8.4440859157799224</v>
      </c>
      <c r="ALI24" s="16">
        <f t="shared" ca="1" si="1004"/>
        <v>7.3187058029711647</v>
      </c>
      <c r="ALJ24" s="16">
        <f t="shared" ca="1" si="1005"/>
        <v>7.9564430256643286</v>
      </c>
      <c r="ALK24" s="16">
        <f t="shared" ca="1" si="1006"/>
        <v>8.2117889137804259</v>
      </c>
      <c r="ALL24" s="16">
        <f t="shared" ca="1" si="1007"/>
        <v>9.1641515032905847</v>
      </c>
      <c r="ALM24" s="16">
        <f t="shared" ca="1" si="1008"/>
        <v>8.498694317680842</v>
      </c>
      <c r="ALN24" s="16">
        <f t="shared" ca="1" si="1009"/>
        <v>8.1261116516950977</v>
      </c>
      <c r="ALO24" s="16">
        <f t="shared" ca="1" si="1010"/>
        <v>8.3843924639404097</v>
      </c>
      <c r="ALP24" s="16">
        <f t="shared" ca="1" si="1011"/>
        <v>7.9729465384173208</v>
      </c>
      <c r="ALQ24" s="16">
        <f t="shared" ca="1" si="1012"/>
        <v>8.2553142945187918</v>
      </c>
      <c r="ALR24" s="16">
        <f t="shared" ca="1" si="1013"/>
        <v>8.1785127755630409</v>
      </c>
      <c r="ALS24" s="16">
        <f t="shared" ca="1" si="1014"/>
        <v>8.4743849019350304</v>
      </c>
      <c r="ALT24" s="16">
        <f t="shared" ca="1" si="1015"/>
        <v>7.9623016976514887</v>
      </c>
      <c r="ALU24" s="16">
        <f t="shared" ca="1" si="1016"/>
        <v>7.5146255953860575</v>
      </c>
    </row>
    <row r="25" spans="1:1009" x14ac:dyDescent="0.35">
      <c r="A25" s="10">
        <v>42760</v>
      </c>
      <c r="B25" s="9">
        <v>23.370000999999998</v>
      </c>
      <c r="C25">
        <f t="shared" si="1017"/>
        <v>-2.9908160302597069E-3</v>
      </c>
      <c r="I25" s="16">
        <v>20</v>
      </c>
      <c r="J25" s="16">
        <f t="shared" ca="1" si="17"/>
        <v>8.5075005693818575</v>
      </c>
      <c r="K25" s="16">
        <f t="shared" ca="1" si="18"/>
        <v>7.7976144788356789</v>
      </c>
      <c r="L25" s="16">
        <f t="shared" ca="1" si="19"/>
        <v>7.2258221349738605</v>
      </c>
      <c r="M25" s="16">
        <f t="shared" ca="1" si="20"/>
        <v>9.0139029558253547</v>
      </c>
      <c r="N25" s="16">
        <f t="shared" ca="1" si="21"/>
        <v>8.3196956162266069</v>
      </c>
      <c r="O25" s="16">
        <f t="shared" ca="1" si="22"/>
        <v>8.2344609226957957</v>
      </c>
      <c r="P25" s="16">
        <f t="shared" ca="1" si="23"/>
        <v>8.1935063049051049</v>
      </c>
      <c r="Q25" s="16">
        <f t="shared" ca="1" si="24"/>
        <v>7.2936113281436485</v>
      </c>
      <c r="R25" s="16">
        <f t="shared" ca="1" si="25"/>
        <v>7.1534116311025864</v>
      </c>
      <c r="S25" s="16">
        <f t="shared" ca="1" si="26"/>
        <v>8.3362363113157389</v>
      </c>
      <c r="T25" s="16">
        <f t="shared" ca="1" si="27"/>
        <v>7.4630813811814347</v>
      </c>
      <c r="U25" s="16">
        <f t="shared" ca="1" si="28"/>
        <v>7.8070031198659651</v>
      </c>
      <c r="V25" s="16">
        <f t="shared" ca="1" si="29"/>
        <v>8.4956619228204637</v>
      </c>
      <c r="W25" s="16">
        <f t="shared" ca="1" si="30"/>
        <v>8.5297384598725294</v>
      </c>
      <c r="X25" s="16">
        <f t="shared" ca="1" si="31"/>
        <v>7.4513254569776386</v>
      </c>
      <c r="Y25" s="16">
        <f t="shared" ca="1" si="32"/>
        <v>7.2707168809173952</v>
      </c>
      <c r="Z25" s="16">
        <f t="shared" ca="1" si="33"/>
        <v>8.2356712353479011</v>
      </c>
      <c r="AA25" s="16">
        <f t="shared" ca="1" si="34"/>
        <v>9.0118695409557912</v>
      </c>
      <c r="AB25" s="16">
        <f t="shared" ca="1" si="35"/>
        <v>8.5009260507755329</v>
      </c>
      <c r="AC25" s="16">
        <f t="shared" ca="1" si="36"/>
        <v>7.213028175048704</v>
      </c>
      <c r="AD25" s="16">
        <f t="shared" ca="1" si="37"/>
        <v>7.1610373171869979</v>
      </c>
      <c r="AE25" s="16">
        <f t="shared" ca="1" si="38"/>
        <v>8.3926931098936706</v>
      </c>
      <c r="AF25" s="16">
        <f t="shared" ca="1" si="39"/>
        <v>6.6436372873824654</v>
      </c>
      <c r="AG25" s="16">
        <f t="shared" ca="1" si="40"/>
        <v>8.1321679752519369</v>
      </c>
      <c r="AH25" s="16">
        <f t="shared" ca="1" si="41"/>
        <v>8.6076625903799631</v>
      </c>
      <c r="AI25" s="16">
        <f t="shared" ca="1" si="42"/>
        <v>7.5679368580433035</v>
      </c>
      <c r="AJ25" s="16">
        <f t="shared" ca="1" si="43"/>
        <v>7.835661283248907</v>
      </c>
      <c r="AK25" s="16">
        <f t="shared" ca="1" si="44"/>
        <v>9.4002295024578277</v>
      </c>
      <c r="AL25" s="16">
        <f t="shared" ca="1" si="45"/>
        <v>7.6921976212239143</v>
      </c>
      <c r="AM25" s="16">
        <f t="shared" ca="1" si="46"/>
        <v>9.0647792012222386</v>
      </c>
      <c r="AN25" s="16">
        <f t="shared" ca="1" si="47"/>
        <v>8.5481716918058304</v>
      </c>
      <c r="AO25" s="16">
        <f t="shared" ca="1" si="48"/>
        <v>6.9486948422495187</v>
      </c>
      <c r="AP25" s="16">
        <f t="shared" ca="1" si="49"/>
        <v>7.4888538001804781</v>
      </c>
      <c r="AQ25" s="16">
        <f t="shared" ca="1" si="50"/>
        <v>7.9703250166596735</v>
      </c>
      <c r="AR25" s="16">
        <f t="shared" ca="1" si="51"/>
        <v>7.8595989891084335</v>
      </c>
      <c r="AS25" s="16">
        <f t="shared" ca="1" si="52"/>
        <v>8.0224773009973163</v>
      </c>
      <c r="AT25" s="16">
        <f t="shared" ca="1" si="53"/>
        <v>8.250638739326499</v>
      </c>
      <c r="AU25" s="16">
        <f t="shared" ca="1" si="54"/>
        <v>8.9388251485694425</v>
      </c>
      <c r="AV25" s="16">
        <f t="shared" ca="1" si="55"/>
        <v>7.789256649277136</v>
      </c>
      <c r="AW25" s="16">
        <f t="shared" ca="1" si="56"/>
        <v>7.8020196725833362</v>
      </c>
      <c r="AX25" s="16">
        <f t="shared" ca="1" si="57"/>
        <v>8.8836890089107836</v>
      </c>
      <c r="AY25" s="16">
        <f t="shared" ca="1" si="58"/>
        <v>8.1067403203406201</v>
      </c>
      <c r="AZ25" s="16">
        <f t="shared" ca="1" si="59"/>
        <v>8.4086019005476604</v>
      </c>
      <c r="BA25" s="16">
        <f t="shared" ca="1" si="60"/>
        <v>6.8899451914376444</v>
      </c>
      <c r="BB25" s="16">
        <f t="shared" ca="1" si="61"/>
        <v>7.3919688230539702</v>
      </c>
      <c r="BC25" s="16">
        <f t="shared" ca="1" si="62"/>
        <v>7.7675996621082666</v>
      </c>
      <c r="BD25" s="16">
        <f t="shared" ca="1" si="63"/>
        <v>7.7580068041758352</v>
      </c>
      <c r="BE25" s="16">
        <f t="shared" ca="1" si="64"/>
        <v>6.8291510697520126</v>
      </c>
      <c r="BF25" s="16">
        <f t="shared" ca="1" si="65"/>
        <v>7.6429253586210466</v>
      </c>
      <c r="BG25" s="16">
        <f t="shared" ca="1" si="66"/>
        <v>8.3681006250148577</v>
      </c>
      <c r="BH25" s="16">
        <f t="shared" ca="1" si="67"/>
        <v>8.564025777338907</v>
      </c>
      <c r="BI25" s="16">
        <f t="shared" ca="1" si="68"/>
        <v>8.1355896559678023</v>
      </c>
      <c r="BJ25" s="16">
        <f t="shared" ca="1" si="69"/>
        <v>7.7819377171309121</v>
      </c>
      <c r="BK25" s="16">
        <f t="shared" ca="1" si="70"/>
        <v>7.3293105942535597</v>
      </c>
      <c r="BL25" s="16">
        <f t="shared" ca="1" si="71"/>
        <v>7.1523709783518701</v>
      </c>
      <c r="BM25" s="16">
        <f t="shared" ca="1" si="72"/>
        <v>8.5988613213805749</v>
      </c>
      <c r="BN25" s="16">
        <f t="shared" ca="1" si="73"/>
        <v>7.5736691801212936</v>
      </c>
      <c r="BO25" s="16">
        <f t="shared" ca="1" si="74"/>
        <v>8.3711925913511962</v>
      </c>
      <c r="BP25" s="16">
        <f t="shared" ca="1" si="75"/>
        <v>6.6402754614013322</v>
      </c>
      <c r="BQ25" s="16">
        <f t="shared" ca="1" si="76"/>
        <v>8.1012746609884054</v>
      </c>
      <c r="BR25" s="16">
        <f t="shared" ca="1" si="77"/>
        <v>8.4614545469227931</v>
      </c>
      <c r="BS25" s="16">
        <f t="shared" ca="1" si="78"/>
        <v>8.6783771998368628</v>
      </c>
      <c r="BT25" s="16">
        <f t="shared" ca="1" si="79"/>
        <v>7.7758757216002348</v>
      </c>
      <c r="BU25" s="16">
        <f t="shared" ca="1" si="80"/>
        <v>8.4977119043892042</v>
      </c>
      <c r="BV25" s="16">
        <f t="shared" ca="1" si="81"/>
        <v>8.4178729720990315</v>
      </c>
      <c r="BW25" s="16">
        <f t="shared" ca="1" si="82"/>
        <v>7.1157195674468161</v>
      </c>
      <c r="BX25" s="16">
        <f t="shared" ca="1" si="83"/>
        <v>8.5463892768641365</v>
      </c>
      <c r="BY25" s="16">
        <f t="shared" ca="1" si="84"/>
        <v>7.2808188655224049</v>
      </c>
      <c r="BZ25" s="16">
        <f t="shared" ca="1" si="85"/>
        <v>9.0875662465745037</v>
      </c>
      <c r="CA25" s="16">
        <f t="shared" ca="1" si="86"/>
        <v>9.1548529232693561</v>
      </c>
      <c r="CB25" s="16">
        <f t="shared" ca="1" si="87"/>
        <v>8.8371603504544964</v>
      </c>
      <c r="CC25" s="16">
        <f t="shared" ca="1" si="88"/>
        <v>7.3749306921555728</v>
      </c>
      <c r="CD25" s="16">
        <f t="shared" ca="1" si="89"/>
        <v>6.7569693490270284</v>
      </c>
      <c r="CE25" s="16">
        <f t="shared" ca="1" si="90"/>
        <v>7.0930425854014763</v>
      </c>
      <c r="CF25" s="16">
        <f t="shared" ca="1" si="91"/>
        <v>7.6733607152321976</v>
      </c>
      <c r="CG25" s="16">
        <f t="shared" ca="1" si="92"/>
        <v>7.4041008609556007</v>
      </c>
      <c r="CH25" s="16">
        <f t="shared" ca="1" si="93"/>
        <v>8.4043674790851881</v>
      </c>
      <c r="CI25" s="16">
        <f t="shared" ca="1" si="94"/>
        <v>7.1346087153599687</v>
      </c>
      <c r="CJ25" s="16">
        <f t="shared" ca="1" si="95"/>
        <v>6.893358092395423</v>
      </c>
      <c r="CK25" s="16">
        <f t="shared" ca="1" si="96"/>
        <v>8.3233728384541994</v>
      </c>
      <c r="CL25" s="16">
        <f t="shared" ca="1" si="97"/>
        <v>8.2494863823412494</v>
      </c>
      <c r="CM25" s="16">
        <f t="shared" ca="1" si="98"/>
        <v>8.0428228669088018</v>
      </c>
      <c r="CN25" s="16">
        <f t="shared" ca="1" si="99"/>
        <v>8.4822870075632331</v>
      </c>
      <c r="CO25" s="16">
        <f t="shared" ca="1" si="100"/>
        <v>7.789140783255033</v>
      </c>
      <c r="CP25" s="16">
        <f t="shared" ca="1" si="101"/>
        <v>7.5199723796451483</v>
      </c>
      <c r="CQ25" s="16">
        <f t="shared" ca="1" si="102"/>
        <v>9.3330375017528784</v>
      </c>
      <c r="CR25" s="16">
        <f t="shared" ca="1" si="103"/>
        <v>6.8607094715621981</v>
      </c>
      <c r="CS25" s="16">
        <f t="shared" ca="1" si="104"/>
        <v>7.3150572956473674</v>
      </c>
      <c r="CT25" s="16">
        <f t="shared" ca="1" si="105"/>
        <v>7.0866242450237156</v>
      </c>
      <c r="CU25" s="16">
        <f t="shared" ca="1" si="106"/>
        <v>8.0374074352138436</v>
      </c>
      <c r="CV25" s="16">
        <f t="shared" ca="1" si="107"/>
        <v>6.9275594685112427</v>
      </c>
      <c r="CW25" s="16">
        <f t="shared" ca="1" si="108"/>
        <v>7.4988554412865156</v>
      </c>
      <c r="CX25" s="16">
        <f t="shared" ca="1" si="109"/>
        <v>7.3814600385209239</v>
      </c>
      <c r="CY25" s="16">
        <f t="shared" ca="1" si="110"/>
        <v>7.9820115190564938</v>
      </c>
      <c r="CZ25" s="16">
        <f t="shared" ca="1" si="111"/>
        <v>8.6433445560715381</v>
      </c>
      <c r="DA25" s="16">
        <f t="shared" ca="1" si="112"/>
        <v>8.2716423568646604</v>
      </c>
      <c r="DB25" s="16">
        <f t="shared" ca="1" si="113"/>
        <v>8.9030579995226216</v>
      </c>
      <c r="DC25" s="16">
        <f t="shared" ca="1" si="114"/>
        <v>8.3982490731610842</v>
      </c>
      <c r="DD25" s="16">
        <f t="shared" ca="1" si="115"/>
        <v>7.858532196051498</v>
      </c>
      <c r="DE25" s="16">
        <f t="shared" ca="1" si="116"/>
        <v>7.6380537935198998</v>
      </c>
      <c r="DF25" s="16">
        <f t="shared" ca="1" si="117"/>
        <v>7.6464086717882012</v>
      </c>
      <c r="DG25" s="16">
        <f t="shared" ca="1" si="118"/>
        <v>7.2054642563917799</v>
      </c>
      <c r="DH25" s="16">
        <f t="shared" ca="1" si="119"/>
        <v>7.644208536074518</v>
      </c>
      <c r="DI25" s="16">
        <f t="shared" ca="1" si="120"/>
        <v>7.9257661179047521</v>
      </c>
      <c r="DJ25" s="16">
        <f t="shared" ca="1" si="121"/>
        <v>8.5633316407020885</v>
      </c>
      <c r="DK25" s="16">
        <f t="shared" ca="1" si="122"/>
        <v>7.005792242624798</v>
      </c>
      <c r="DL25" s="16">
        <f t="shared" ca="1" si="123"/>
        <v>8.8317424122360837</v>
      </c>
      <c r="DM25" s="16">
        <f t="shared" ca="1" si="124"/>
        <v>8.3159464577216209</v>
      </c>
      <c r="DN25" s="16">
        <f t="shared" ca="1" si="125"/>
        <v>8.5828892432800448</v>
      </c>
      <c r="DO25" s="16">
        <f t="shared" ca="1" si="126"/>
        <v>8.9911686930984338</v>
      </c>
      <c r="DP25" s="16">
        <f t="shared" ca="1" si="127"/>
        <v>8.7832655370124844</v>
      </c>
      <c r="DQ25" s="16">
        <f t="shared" ca="1" si="128"/>
        <v>7.7382612214697151</v>
      </c>
      <c r="DR25" s="16">
        <f t="shared" ca="1" si="129"/>
        <v>8.4456581121045673</v>
      </c>
      <c r="DS25" s="16">
        <f t="shared" ca="1" si="130"/>
        <v>7.9381556139690339</v>
      </c>
      <c r="DT25" s="16">
        <f t="shared" ca="1" si="131"/>
        <v>7.837524296307901</v>
      </c>
      <c r="DU25" s="16">
        <f t="shared" ca="1" si="132"/>
        <v>7.8384845709899045</v>
      </c>
      <c r="DV25" s="16">
        <f t="shared" ca="1" si="133"/>
        <v>7.7142792396557072</v>
      </c>
      <c r="DW25" s="16">
        <f t="shared" ca="1" si="134"/>
        <v>8.1604545658276244</v>
      </c>
      <c r="DX25" s="16">
        <f t="shared" ca="1" si="135"/>
        <v>8.2255717328013152</v>
      </c>
      <c r="DY25" s="16">
        <f t="shared" ca="1" si="136"/>
        <v>8.5367462071844784</v>
      </c>
      <c r="DZ25" s="16">
        <f t="shared" ca="1" si="137"/>
        <v>7.5138291759224725</v>
      </c>
      <c r="EA25" s="16">
        <f t="shared" ca="1" si="138"/>
        <v>7.9706869411601389</v>
      </c>
      <c r="EB25" s="16">
        <f t="shared" ca="1" si="139"/>
        <v>8.160597160406887</v>
      </c>
      <c r="EC25" s="16">
        <f t="shared" ca="1" si="140"/>
        <v>7.4127755066916707</v>
      </c>
      <c r="ED25" s="16">
        <f t="shared" ca="1" si="141"/>
        <v>7.8638620940910933</v>
      </c>
      <c r="EE25" s="16">
        <f t="shared" ca="1" si="142"/>
        <v>7.1045530436931994</v>
      </c>
      <c r="EF25" s="16">
        <f t="shared" ca="1" si="143"/>
        <v>8.8345824864113123</v>
      </c>
      <c r="EG25" s="16">
        <f t="shared" ca="1" si="144"/>
        <v>7.8020756466031722</v>
      </c>
      <c r="EH25" s="16">
        <f t="shared" ca="1" si="145"/>
        <v>9.450039854791962</v>
      </c>
      <c r="EI25" s="16">
        <f t="shared" ca="1" si="146"/>
        <v>7.1024064775767739</v>
      </c>
      <c r="EJ25" s="16">
        <f t="shared" ca="1" si="147"/>
        <v>7.6520442232403978</v>
      </c>
      <c r="EK25" s="16">
        <f t="shared" ca="1" si="148"/>
        <v>7.7861797005468727</v>
      </c>
      <c r="EL25" s="16">
        <f t="shared" ca="1" si="149"/>
        <v>7.8774236742238992</v>
      </c>
      <c r="EM25" s="16">
        <f t="shared" ca="1" si="150"/>
        <v>7.519019687189882</v>
      </c>
      <c r="EN25" s="16">
        <f t="shared" ca="1" si="151"/>
        <v>8.4377344854544063</v>
      </c>
      <c r="EO25" s="16">
        <f t="shared" ca="1" si="152"/>
        <v>9.1010220470959027</v>
      </c>
      <c r="EP25" s="16">
        <f t="shared" ca="1" si="153"/>
        <v>8.2175065447225322</v>
      </c>
      <c r="EQ25" s="16">
        <f t="shared" ca="1" si="154"/>
        <v>8.0411901121158511</v>
      </c>
      <c r="ER25" s="16">
        <f t="shared" ca="1" si="155"/>
        <v>6.4338423986009605</v>
      </c>
      <c r="ES25" s="16">
        <f t="shared" ca="1" si="156"/>
        <v>8.1257452900230849</v>
      </c>
      <c r="ET25" s="16">
        <f t="shared" ca="1" si="157"/>
        <v>8.4647215684193746</v>
      </c>
      <c r="EU25" s="16">
        <f t="shared" ca="1" si="158"/>
        <v>7.7188561094968602</v>
      </c>
      <c r="EV25" s="16">
        <f t="shared" ca="1" si="159"/>
        <v>7.5111529521426315</v>
      </c>
      <c r="EW25" s="16">
        <f t="shared" ca="1" si="160"/>
        <v>7.677606600001158</v>
      </c>
      <c r="EX25" s="16">
        <f t="shared" ca="1" si="161"/>
        <v>8.2359226819884253</v>
      </c>
      <c r="EY25" s="16">
        <f t="shared" ca="1" si="162"/>
        <v>7.8710522514067955</v>
      </c>
      <c r="EZ25" s="16">
        <f t="shared" ca="1" si="163"/>
        <v>7.6616937769085247</v>
      </c>
      <c r="FA25" s="16">
        <f t="shared" ca="1" si="164"/>
        <v>9.2602703976764591</v>
      </c>
      <c r="FB25" s="16">
        <f t="shared" ca="1" si="165"/>
        <v>8.1034279745211073</v>
      </c>
      <c r="FC25" s="16">
        <f t="shared" ca="1" si="166"/>
        <v>8.4053682928788511</v>
      </c>
      <c r="FD25" s="16">
        <f t="shared" ca="1" si="167"/>
        <v>7.6652112235156977</v>
      </c>
      <c r="FE25" s="16">
        <f t="shared" ca="1" si="168"/>
        <v>8.5574844186240373</v>
      </c>
      <c r="FF25" s="16">
        <f t="shared" ca="1" si="169"/>
        <v>7.9906488629838401</v>
      </c>
      <c r="FG25" s="16">
        <f t="shared" ca="1" si="170"/>
        <v>7.7686489281349651</v>
      </c>
      <c r="FH25" s="16">
        <f t="shared" ca="1" si="171"/>
        <v>7.3556102188746086</v>
      </c>
      <c r="FI25" s="16">
        <f t="shared" ca="1" si="172"/>
        <v>7.2123841159197628</v>
      </c>
      <c r="FJ25" s="16">
        <f t="shared" ca="1" si="173"/>
        <v>7.5821507490834943</v>
      </c>
      <c r="FK25" s="16">
        <f t="shared" ca="1" si="174"/>
        <v>8.0288763489832249</v>
      </c>
      <c r="FL25" s="16">
        <f t="shared" ca="1" si="175"/>
        <v>7.0967307482673503</v>
      </c>
      <c r="FM25" s="16">
        <f t="shared" ca="1" si="176"/>
        <v>8.2019633968919532</v>
      </c>
      <c r="FN25" s="16">
        <f t="shared" ca="1" si="177"/>
        <v>8.5683803986750799</v>
      </c>
      <c r="FO25" s="16">
        <f t="shared" ca="1" si="178"/>
        <v>7.9308417270271354</v>
      </c>
      <c r="FP25" s="16">
        <f t="shared" ca="1" si="179"/>
        <v>7.5772351856615163</v>
      </c>
      <c r="FQ25" s="16">
        <f t="shared" ca="1" si="180"/>
        <v>7.3180877746258712</v>
      </c>
      <c r="FR25" s="16">
        <f t="shared" ca="1" si="181"/>
        <v>8.8612347075359459</v>
      </c>
      <c r="FS25" s="16">
        <f t="shared" ca="1" si="182"/>
        <v>7.1916708100150464</v>
      </c>
      <c r="FT25" s="16">
        <f t="shared" ca="1" si="183"/>
        <v>9.3830358599224546</v>
      </c>
      <c r="FU25" s="16">
        <f t="shared" ca="1" si="184"/>
        <v>8.3899040780075076</v>
      </c>
      <c r="FV25" s="16">
        <f t="shared" ca="1" si="185"/>
        <v>8.8279750659796239</v>
      </c>
      <c r="FW25" s="16">
        <f t="shared" ca="1" si="186"/>
        <v>8.3547309034083899</v>
      </c>
      <c r="FX25" s="16">
        <f t="shared" ca="1" si="187"/>
        <v>7.0475269529783056</v>
      </c>
      <c r="FY25" s="16">
        <f t="shared" ca="1" si="188"/>
        <v>8.2383162255085249</v>
      </c>
      <c r="FZ25" s="16">
        <f t="shared" ca="1" si="189"/>
        <v>9.0646832945807603</v>
      </c>
      <c r="GA25" s="16">
        <f t="shared" ca="1" si="190"/>
        <v>9.2109968690214021</v>
      </c>
      <c r="GB25" s="16">
        <f t="shared" ca="1" si="191"/>
        <v>8.351527272540844</v>
      </c>
      <c r="GC25" s="16">
        <f t="shared" ca="1" si="192"/>
        <v>8.0275687195435488</v>
      </c>
      <c r="GD25" s="16">
        <f t="shared" ca="1" si="193"/>
        <v>7.4983811370785469</v>
      </c>
      <c r="GE25" s="16">
        <f t="shared" ca="1" si="194"/>
        <v>8.696962750258832</v>
      </c>
      <c r="GF25" s="16">
        <f t="shared" ca="1" si="195"/>
        <v>7.4032424689975498</v>
      </c>
      <c r="GG25" s="16">
        <f t="shared" ca="1" si="196"/>
        <v>7.7216662747255222</v>
      </c>
      <c r="GH25" s="16">
        <f t="shared" ca="1" si="197"/>
        <v>6.7935358205284677</v>
      </c>
      <c r="GI25" s="16">
        <f t="shared" ca="1" si="198"/>
        <v>8.0265731515312169</v>
      </c>
      <c r="GJ25" s="16">
        <f t="shared" ca="1" si="199"/>
        <v>7.2708618832900012</v>
      </c>
      <c r="GK25" s="16">
        <f t="shared" ca="1" si="200"/>
        <v>9.8115147468540318</v>
      </c>
      <c r="GL25" s="16">
        <f t="shared" ca="1" si="201"/>
        <v>7.9014330614647807</v>
      </c>
      <c r="GM25" s="16">
        <f t="shared" ca="1" si="202"/>
        <v>7.8841818302656081</v>
      </c>
      <c r="GN25" s="16">
        <f t="shared" ca="1" si="203"/>
        <v>7.5386081092949011</v>
      </c>
      <c r="GO25" s="16">
        <f t="shared" ca="1" si="204"/>
        <v>8.0224216584821022</v>
      </c>
      <c r="GP25" s="16">
        <f t="shared" ca="1" si="205"/>
        <v>7.341016545871403</v>
      </c>
      <c r="GQ25" s="16">
        <f t="shared" ca="1" si="206"/>
        <v>7.581326102581964</v>
      </c>
      <c r="GR25" s="16">
        <f t="shared" ca="1" si="207"/>
        <v>7.5333068774304666</v>
      </c>
      <c r="GS25" s="16">
        <f t="shared" ca="1" si="208"/>
        <v>7.6675403968651024</v>
      </c>
      <c r="GT25" s="16">
        <f t="shared" ca="1" si="209"/>
        <v>8.1436160809742759</v>
      </c>
      <c r="GU25" s="16">
        <f t="shared" ca="1" si="210"/>
        <v>7.5460568527395822</v>
      </c>
      <c r="GV25" s="16">
        <f t="shared" ca="1" si="211"/>
        <v>8.9315517112376561</v>
      </c>
      <c r="GW25" s="16">
        <f t="shared" ca="1" si="212"/>
        <v>7.3432417962275149</v>
      </c>
      <c r="GX25" s="16">
        <f t="shared" ca="1" si="213"/>
        <v>7.2261102836621651</v>
      </c>
      <c r="GY25" s="16">
        <f t="shared" ca="1" si="214"/>
        <v>8.6381590607996817</v>
      </c>
      <c r="GZ25" s="16">
        <f t="shared" ca="1" si="215"/>
        <v>8.4427408829124708</v>
      </c>
      <c r="HA25" s="16">
        <f t="shared" ca="1" si="216"/>
        <v>7.5082737263942985</v>
      </c>
      <c r="HB25" s="16">
        <f t="shared" ca="1" si="217"/>
        <v>7.5921568826937538</v>
      </c>
      <c r="HC25" s="16">
        <f t="shared" ca="1" si="218"/>
        <v>7.788585565386299</v>
      </c>
      <c r="HD25" s="16">
        <f t="shared" ca="1" si="219"/>
        <v>8.3859852632226612</v>
      </c>
      <c r="HE25" s="16">
        <f t="shared" ca="1" si="220"/>
        <v>7.688981893838724</v>
      </c>
      <c r="HF25" s="16">
        <f t="shared" ca="1" si="221"/>
        <v>7.9989446582153905</v>
      </c>
      <c r="HG25" s="16">
        <f t="shared" ca="1" si="222"/>
        <v>7.8060962858162233</v>
      </c>
      <c r="HH25" s="16">
        <f t="shared" ca="1" si="223"/>
        <v>8.0437468620147143</v>
      </c>
      <c r="HI25" s="16">
        <f t="shared" ca="1" si="224"/>
        <v>7.5843703214324529</v>
      </c>
      <c r="HJ25" s="16">
        <f t="shared" ca="1" si="225"/>
        <v>7.6959695368825098</v>
      </c>
      <c r="HK25" s="16">
        <f t="shared" ca="1" si="226"/>
        <v>7.8416067753677945</v>
      </c>
      <c r="HL25" s="16">
        <f t="shared" ca="1" si="227"/>
        <v>7.5735749009659727</v>
      </c>
      <c r="HM25" s="16">
        <f t="shared" ca="1" si="228"/>
        <v>7.7627100504448858</v>
      </c>
      <c r="HN25" s="16">
        <f t="shared" ca="1" si="229"/>
        <v>8.6422474903484972</v>
      </c>
      <c r="HO25" s="16">
        <f t="shared" ca="1" si="230"/>
        <v>7.9688633882773576</v>
      </c>
      <c r="HP25" s="16">
        <f t="shared" ca="1" si="231"/>
        <v>9.6631104176435887</v>
      </c>
      <c r="HQ25" s="16">
        <f t="shared" ca="1" si="232"/>
        <v>7.9312182493628915</v>
      </c>
      <c r="HR25" s="16">
        <f t="shared" ca="1" si="233"/>
        <v>7.7019610338425979</v>
      </c>
      <c r="HS25" s="16">
        <f t="shared" ca="1" si="234"/>
        <v>8.6674603472043259</v>
      </c>
      <c r="HT25" s="16">
        <f t="shared" ca="1" si="235"/>
        <v>8.9051589114397345</v>
      </c>
      <c r="HU25" s="16">
        <f t="shared" ca="1" si="236"/>
        <v>9.7562165994002665</v>
      </c>
      <c r="HV25" s="16">
        <f t="shared" ca="1" si="237"/>
        <v>7.2984716689715183</v>
      </c>
      <c r="HW25" s="16">
        <f t="shared" ca="1" si="238"/>
        <v>7.4173827246843995</v>
      </c>
      <c r="HX25" s="16">
        <f t="shared" ca="1" si="239"/>
        <v>10.13233888894227</v>
      </c>
      <c r="HY25" s="16">
        <f t="shared" ca="1" si="240"/>
        <v>7.6754460035824588</v>
      </c>
      <c r="HZ25" s="16">
        <f t="shared" ca="1" si="241"/>
        <v>7.7961905462036034</v>
      </c>
      <c r="IA25" s="16">
        <f t="shared" ca="1" si="242"/>
        <v>7.2606426062311504</v>
      </c>
      <c r="IB25" s="16">
        <f t="shared" ca="1" si="243"/>
        <v>7.6130375769869181</v>
      </c>
      <c r="IC25" s="16">
        <f t="shared" ca="1" si="244"/>
        <v>9.0824393852866532</v>
      </c>
      <c r="ID25" s="16">
        <f t="shared" ca="1" si="245"/>
        <v>8.2851754175925407</v>
      </c>
      <c r="IE25" s="16">
        <f t="shared" ca="1" si="246"/>
        <v>8.8399441350578272</v>
      </c>
      <c r="IF25" s="16">
        <f t="shared" ca="1" si="247"/>
        <v>7.5309306030793133</v>
      </c>
      <c r="IG25" s="16">
        <f t="shared" ca="1" si="248"/>
        <v>8.0322266195993084</v>
      </c>
      <c r="IH25" s="16">
        <f t="shared" ca="1" si="249"/>
        <v>8.311526457407254</v>
      </c>
      <c r="II25" s="16">
        <f t="shared" ca="1" si="250"/>
        <v>8.88902882102016</v>
      </c>
      <c r="IJ25" s="16">
        <f t="shared" ca="1" si="251"/>
        <v>6.8529627744692876</v>
      </c>
      <c r="IK25" s="16">
        <f t="shared" ca="1" si="252"/>
        <v>7.497689729832719</v>
      </c>
      <c r="IL25" s="16">
        <f t="shared" ca="1" si="253"/>
        <v>7.3839932740478957</v>
      </c>
      <c r="IM25" s="16">
        <f t="shared" ca="1" si="254"/>
        <v>8.6545284013772719</v>
      </c>
      <c r="IN25" s="16">
        <f t="shared" ca="1" si="255"/>
        <v>8.8859203261531761</v>
      </c>
      <c r="IO25" s="16">
        <f t="shared" ca="1" si="256"/>
        <v>7.4752592361865773</v>
      </c>
      <c r="IP25" s="16">
        <f t="shared" ca="1" si="257"/>
        <v>8.6148780607727744</v>
      </c>
      <c r="IQ25" s="16">
        <f t="shared" ca="1" si="258"/>
        <v>8.1155154442468262</v>
      </c>
      <c r="IR25" s="16">
        <f t="shared" ca="1" si="259"/>
        <v>7.9337695853243897</v>
      </c>
      <c r="IS25" s="16">
        <f t="shared" ca="1" si="260"/>
        <v>9.1472048359015599</v>
      </c>
      <c r="IT25" s="16">
        <f t="shared" ca="1" si="261"/>
        <v>8.6082106660927877</v>
      </c>
      <c r="IU25" s="16">
        <f t="shared" ca="1" si="262"/>
        <v>8.7708355257200754</v>
      </c>
      <c r="IV25" s="16">
        <f t="shared" ca="1" si="263"/>
        <v>8.5344015744940709</v>
      </c>
      <c r="IW25" s="16">
        <f t="shared" ca="1" si="264"/>
        <v>7.6333414870715472</v>
      </c>
      <c r="IX25" s="16">
        <f t="shared" ca="1" si="265"/>
        <v>7.9186890563192085</v>
      </c>
      <c r="IY25" s="16">
        <f t="shared" ca="1" si="266"/>
        <v>7.5937213471473815</v>
      </c>
      <c r="IZ25" s="16">
        <f t="shared" ca="1" si="267"/>
        <v>8.0465150369632603</v>
      </c>
      <c r="JA25" s="16">
        <f t="shared" ca="1" si="268"/>
        <v>7.587196716455427</v>
      </c>
      <c r="JB25" s="16">
        <f t="shared" ca="1" si="269"/>
        <v>7.5742796163731665</v>
      </c>
      <c r="JC25" s="16">
        <f t="shared" ca="1" si="270"/>
        <v>7.978784642005178</v>
      </c>
      <c r="JD25" s="16">
        <f t="shared" ca="1" si="271"/>
        <v>7.7726957763793454</v>
      </c>
      <c r="JE25" s="16">
        <f t="shared" ca="1" si="272"/>
        <v>9.2340246444682546</v>
      </c>
      <c r="JF25" s="16">
        <f t="shared" ca="1" si="273"/>
        <v>7.4654044389563978</v>
      </c>
      <c r="JG25" s="16">
        <f t="shared" ca="1" si="274"/>
        <v>8.0093753664241767</v>
      </c>
      <c r="JH25" s="16">
        <f t="shared" ca="1" si="275"/>
        <v>7.3496543576507474</v>
      </c>
      <c r="JI25" s="16">
        <f t="shared" ca="1" si="276"/>
        <v>8.4939314424567396</v>
      </c>
      <c r="JJ25" s="16">
        <f t="shared" ca="1" si="277"/>
        <v>8.7070706275091361</v>
      </c>
      <c r="JK25" s="16">
        <f t="shared" ca="1" si="278"/>
        <v>7.4271585695796354</v>
      </c>
      <c r="JL25" s="16">
        <f t="shared" ca="1" si="279"/>
        <v>7.8349822904669333</v>
      </c>
      <c r="JM25" s="16">
        <f t="shared" ca="1" si="280"/>
        <v>7.8873392639630175</v>
      </c>
      <c r="JN25" s="16">
        <f t="shared" ca="1" si="281"/>
        <v>7.3147785105649294</v>
      </c>
      <c r="JO25" s="16">
        <f t="shared" ca="1" si="282"/>
        <v>8.1173681888264007</v>
      </c>
      <c r="JP25" s="16">
        <f t="shared" ca="1" si="283"/>
        <v>7.6773457482667045</v>
      </c>
      <c r="JQ25" s="16">
        <f t="shared" ca="1" si="284"/>
        <v>7.3424982470291233</v>
      </c>
      <c r="JR25" s="16">
        <f t="shared" ca="1" si="285"/>
        <v>6.9709229821949092</v>
      </c>
      <c r="JS25" s="16">
        <f t="shared" ca="1" si="286"/>
        <v>8.544186981600804</v>
      </c>
      <c r="JT25" s="16">
        <f t="shared" ca="1" si="287"/>
        <v>6.8633394855623919</v>
      </c>
      <c r="JU25" s="16">
        <f t="shared" ca="1" si="288"/>
        <v>6.8610663125356384</v>
      </c>
      <c r="JV25" s="16">
        <f t="shared" ca="1" si="289"/>
        <v>7.7768755334466171</v>
      </c>
      <c r="JW25" s="16">
        <f t="shared" ca="1" si="290"/>
        <v>8.797846385165057</v>
      </c>
      <c r="JX25" s="16">
        <f t="shared" ca="1" si="291"/>
        <v>6.9526729943666483</v>
      </c>
      <c r="JY25" s="16">
        <f t="shared" ca="1" si="292"/>
        <v>7.6482344589877416</v>
      </c>
      <c r="JZ25" s="16">
        <f t="shared" ca="1" si="293"/>
        <v>8.8935906147677262</v>
      </c>
      <c r="KA25" s="16">
        <f t="shared" ca="1" si="294"/>
        <v>9.0791411761756589</v>
      </c>
      <c r="KB25" s="16">
        <f t="shared" ca="1" si="295"/>
        <v>7.2131109855711406</v>
      </c>
      <c r="KC25" s="16">
        <f t="shared" ca="1" si="296"/>
        <v>9.6263563780984409</v>
      </c>
      <c r="KD25" s="16">
        <f t="shared" ca="1" si="297"/>
        <v>8.2841611979573742</v>
      </c>
      <c r="KE25" s="16">
        <f t="shared" ca="1" si="298"/>
        <v>8.4152593267523272</v>
      </c>
      <c r="KF25" s="16">
        <f t="shared" ca="1" si="299"/>
        <v>9.1468503841761777</v>
      </c>
      <c r="KG25" s="16">
        <f t="shared" ca="1" si="300"/>
        <v>8.2105009815937571</v>
      </c>
      <c r="KH25" s="16">
        <f t="shared" ca="1" si="301"/>
        <v>9.5193791028416488</v>
      </c>
      <c r="KI25" s="16">
        <f t="shared" ca="1" si="302"/>
        <v>8.0217743006244664</v>
      </c>
      <c r="KJ25" s="16">
        <f t="shared" ca="1" si="303"/>
        <v>8.414081307408539</v>
      </c>
      <c r="KK25" s="16">
        <f t="shared" ca="1" si="304"/>
        <v>6.9513880832082151</v>
      </c>
      <c r="KL25" s="16">
        <f t="shared" ca="1" si="305"/>
        <v>8.835219855444409</v>
      </c>
      <c r="KM25" s="16">
        <f t="shared" ca="1" si="306"/>
        <v>8.3366380685014398</v>
      </c>
      <c r="KN25" s="16">
        <f t="shared" ca="1" si="307"/>
        <v>7.9339929871197414</v>
      </c>
      <c r="KO25" s="16">
        <f t="shared" ca="1" si="308"/>
        <v>8.2460822939440419</v>
      </c>
      <c r="KP25" s="16">
        <f t="shared" ca="1" si="309"/>
        <v>8.184142258884453</v>
      </c>
      <c r="KQ25" s="16">
        <f t="shared" ca="1" si="310"/>
        <v>8.0194984994267884</v>
      </c>
      <c r="KR25" s="16">
        <f t="shared" ca="1" si="311"/>
        <v>7.765179773794995</v>
      </c>
      <c r="KS25" s="16">
        <f t="shared" ca="1" si="312"/>
        <v>8.0728472363443746</v>
      </c>
      <c r="KT25" s="16">
        <f t="shared" ca="1" si="313"/>
        <v>7.327898606916059</v>
      </c>
      <c r="KU25" s="16">
        <f t="shared" ca="1" si="314"/>
        <v>6.8346910344717209</v>
      </c>
      <c r="KV25" s="16">
        <f t="shared" ca="1" si="315"/>
        <v>7.0717616598683231</v>
      </c>
      <c r="KW25" s="16">
        <f t="shared" ca="1" si="316"/>
        <v>7.3833675004639527</v>
      </c>
      <c r="KX25" s="16">
        <f t="shared" ca="1" si="317"/>
        <v>8.7994400736862115</v>
      </c>
      <c r="KY25" s="16">
        <f t="shared" ca="1" si="318"/>
        <v>8.8337856739313256</v>
      </c>
      <c r="KZ25" s="16">
        <f t="shared" ca="1" si="319"/>
        <v>8.5427033500004832</v>
      </c>
      <c r="LA25" s="16">
        <f t="shared" ca="1" si="320"/>
        <v>7.0381124659894239</v>
      </c>
      <c r="LB25" s="16">
        <f t="shared" ca="1" si="321"/>
        <v>7.9137535590248289</v>
      </c>
      <c r="LC25" s="16">
        <f t="shared" ca="1" si="322"/>
        <v>7.2355864786911637</v>
      </c>
      <c r="LD25" s="16">
        <f t="shared" ca="1" si="323"/>
        <v>7.8192478732089237</v>
      </c>
      <c r="LE25" s="16">
        <f t="shared" ca="1" si="324"/>
        <v>8.3490587541440515</v>
      </c>
      <c r="LF25" s="16">
        <f t="shared" ca="1" si="325"/>
        <v>8.3981843337455437</v>
      </c>
      <c r="LG25" s="16">
        <f t="shared" ca="1" si="326"/>
        <v>8.5407310290065332</v>
      </c>
      <c r="LH25" s="16">
        <f t="shared" ca="1" si="327"/>
        <v>9.0416157962090686</v>
      </c>
      <c r="LI25" s="16">
        <f t="shared" ca="1" si="328"/>
        <v>8.2688247760441254</v>
      </c>
      <c r="LJ25" s="16">
        <f t="shared" ca="1" si="329"/>
        <v>7.7185897518256255</v>
      </c>
      <c r="LK25" s="16">
        <f t="shared" ca="1" si="330"/>
        <v>8.0498526746614427</v>
      </c>
      <c r="LL25" s="16">
        <f t="shared" ca="1" si="331"/>
        <v>7.9320598980285713</v>
      </c>
      <c r="LM25" s="16">
        <f t="shared" ca="1" si="332"/>
        <v>8.2251112206158545</v>
      </c>
      <c r="LN25" s="16">
        <f t="shared" ca="1" si="333"/>
        <v>7.9823374790854498</v>
      </c>
      <c r="LO25" s="16">
        <f t="shared" ca="1" si="334"/>
        <v>8.0518537364174403</v>
      </c>
      <c r="LP25" s="16">
        <f t="shared" ca="1" si="335"/>
        <v>8.705122237640353</v>
      </c>
      <c r="LQ25" s="16">
        <f t="shared" ca="1" si="336"/>
        <v>7.4895654916646617</v>
      </c>
      <c r="LR25" s="16">
        <f t="shared" ca="1" si="337"/>
        <v>9.532132382461203</v>
      </c>
      <c r="LS25" s="16">
        <f t="shared" ca="1" si="338"/>
        <v>7.6403858419151733</v>
      </c>
      <c r="LT25" s="16">
        <f t="shared" ca="1" si="339"/>
        <v>8.3333687226456075</v>
      </c>
      <c r="LU25" s="16">
        <f t="shared" ca="1" si="340"/>
        <v>7.8377764348396397</v>
      </c>
      <c r="LV25" s="16">
        <f t="shared" ca="1" si="341"/>
        <v>8.9251813401542446</v>
      </c>
      <c r="LW25" s="16">
        <f t="shared" ca="1" si="342"/>
        <v>9.0251748009144848</v>
      </c>
      <c r="LX25" s="16">
        <f t="shared" ca="1" si="343"/>
        <v>7.6373468469336672</v>
      </c>
      <c r="LY25" s="16">
        <f t="shared" ca="1" si="344"/>
        <v>7.9875728448663983</v>
      </c>
      <c r="LZ25" s="16">
        <f t="shared" ca="1" si="345"/>
        <v>7.6217079782476729</v>
      </c>
      <c r="MA25" s="16">
        <f t="shared" ca="1" si="346"/>
        <v>7.8697004321960424</v>
      </c>
      <c r="MB25" s="16">
        <f t="shared" ca="1" si="347"/>
        <v>8.3753144861926447</v>
      </c>
      <c r="MC25" s="16">
        <f t="shared" ca="1" si="348"/>
        <v>8.940517612477521</v>
      </c>
      <c r="MD25" s="16">
        <f t="shared" ca="1" si="349"/>
        <v>6.9976137649219137</v>
      </c>
      <c r="ME25" s="16">
        <f t="shared" ca="1" si="350"/>
        <v>6.7928952960581439</v>
      </c>
      <c r="MF25" s="16">
        <f t="shared" ca="1" si="351"/>
        <v>8.6576732205218647</v>
      </c>
      <c r="MG25" s="16">
        <f t="shared" ca="1" si="352"/>
        <v>6.8130375467945816</v>
      </c>
      <c r="MH25" s="16">
        <f t="shared" ca="1" si="353"/>
        <v>8.7350684578166007</v>
      </c>
      <c r="MI25" s="16">
        <f t="shared" ca="1" si="354"/>
        <v>8.9686817614139169</v>
      </c>
      <c r="MJ25" s="16">
        <f t="shared" ca="1" si="355"/>
        <v>7.4941066650956136</v>
      </c>
      <c r="MK25" s="16">
        <f t="shared" ca="1" si="356"/>
        <v>9.1615324087825094</v>
      </c>
      <c r="ML25" s="16">
        <f t="shared" ca="1" si="357"/>
        <v>7.0409435088732719</v>
      </c>
      <c r="MM25" s="16">
        <f t="shared" ca="1" si="358"/>
        <v>8.1731003669777955</v>
      </c>
      <c r="MN25" s="16">
        <f t="shared" ca="1" si="359"/>
        <v>8.4125158419704427</v>
      </c>
      <c r="MO25" s="16">
        <f t="shared" ca="1" si="360"/>
        <v>8.5318523933949635</v>
      </c>
      <c r="MP25" s="16">
        <f t="shared" ca="1" si="361"/>
        <v>6.8065549230072904</v>
      </c>
      <c r="MQ25" s="16">
        <f t="shared" ca="1" si="362"/>
        <v>9.1352009930532798</v>
      </c>
      <c r="MR25" s="16">
        <f t="shared" ca="1" si="363"/>
        <v>8.3435483790997349</v>
      </c>
      <c r="MS25" s="16">
        <f t="shared" ca="1" si="364"/>
        <v>8.2969846186761647</v>
      </c>
      <c r="MT25" s="16">
        <f t="shared" ca="1" si="365"/>
        <v>8.7179722423914274</v>
      </c>
      <c r="MU25" s="16">
        <f t="shared" ca="1" si="366"/>
        <v>7.771807734181591</v>
      </c>
      <c r="MV25" s="16">
        <f t="shared" ca="1" si="367"/>
        <v>7.5155324454203027</v>
      </c>
      <c r="MW25" s="16">
        <f t="shared" ca="1" si="368"/>
        <v>7.661417207442045</v>
      </c>
      <c r="MX25" s="16">
        <f t="shared" ca="1" si="369"/>
        <v>7.5466921101974371</v>
      </c>
      <c r="MY25" s="16">
        <f t="shared" ca="1" si="370"/>
        <v>7.0271135273372245</v>
      </c>
      <c r="MZ25" s="16">
        <f t="shared" ca="1" si="371"/>
        <v>7.951671776759766</v>
      </c>
      <c r="NA25" s="16">
        <f t="shared" ca="1" si="372"/>
        <v>7.4753735241720953</v>
      </c>
      <c r="NB25" s="16">
        <f t="shared" ca="1" si="373"/>
        <v>7.5141696475971695</v>
      </c>
      <c r="NC25" s="16">
        <f t="shared" ca="1" si="374"/>
        <v>7.6992673347029594</v>
      </c>
      <c r="ND25" s="16">
        <f t="shared" ca="1" si="375"/>
        <v>7.9464789338581445</v>
      </c>
      <c r="NE25" s="16">
        <f t="shared" ca="1" si="376"/>
        <v>8.0317714720247562</v>
      </c>
      <c r="NF25" s="16">
        <f t="shared" ca="1" si="377"/>
        <v>7.9595234608322762</v>
      </c>
      <c r="NG25" s="16">
        <f t="shared" ca="1" si="378"/>
        <v>8.401503300519698</v>
      </c>
      <c r="NH25" s="16">
        <f t="shared" ca="1" si="379"/>
        <v>7.0826686016825313</v>
      </c>
      <c r="NI25" s="16">
        <f t="shared" ca="1" si="380"/>
        <v>6.8156272071470934</v>
      </c>
      <c r="NJ25" s="16">
        <f t="shared" ca="1" si="381"/>
        <v>7.6073060890391915</v>
      </c>
      <c r="NK25" s="16">
        <f t="shared" ca="1" si="382"/>
        <v>8.5110841223756228</v>
      </c>
      <c r="NL25" s="16">
        <f t="shared" ca="1" si="383"/>
        <v>7.8874476119331955</v>
      </c>
      <c r="NM25" s="16">
        <f t="shared" ca="1" si="384"/>
        <v>8.1574344665167509</v>
      </c>
      <c r="NN25" s="16">
        <f t="shared" ca="1" si="385"/>
        <v>8.3570921998120298</v>
      </c>
      <c r="NO25" s="16">
        <f t="shared" ca="1" si="386"/>
        <v>7.6671203797711005</v>
      </c>
      <c r="NP25" s="16">
        <f t="shared" ca="1" si="387"/>
        <v>8.3545542888489788</v>
      </c>
      <c r="NQ25" s="16">
        <f t="shared" ca="1" si="388"/>
        <v>9.0412923226340105</v>
      </c>
      <c r="NR25" s="16">
        <f t="shared" ca="1" si="389"/>
        <v>7.6162523419241426</v>
      </c>
      <c r="NS25" s="16">
        <f t="shared" ca="1" si="390"/>
        <v>7.74110782129629</v>
      </c>
      <c r="NT25" s="16">
        <f t="shared" ca="1" si="391"/>
        <v>7.4203085779701112</v>
      </c>
      <c r="NU25" s="16">
        <f t="shared" ca="1" si="392"/>
        <v>7.669051508376314</v>
      </c>
      <c r="NV25" s="16">
        <f t="shared" ca="1" si="393"/>
        <v>7.2791743588971061</v>
      </c>
      <c r="NW25" s="16">
        <f t="shared" ca="1" si="394"/>
        <v>7.7140215601874758</v>
      </c>
      <c r="NX25" s="16">
        <f t="shared" ca="1" si="395"/>
        <v>8.5322217975012418</v>
      </c>
      <c r="NY25" s="16">
        <f t="shared" ca="1" si="396"/>
        <v>6.9285027256152185</v>
      </c>
      <c r="NZ25" s="16">
        <f t="shared" ca="1" si="397"/>
        <v>8.7285527159172549</v>
      </c>
      <c r="OA25" s="16">
        <f t="shared" ca="1" si="398"/>
        <v>7.9077651102884428</v>
      </c>
      <c r="OB25" s="16">
        <f t="shared" ca="1" si="399"/>
        <v>7.9717072138138372</v>
      </c>
      <c r="OC25" s="16">
        <f t="shared" ca="1" si="400"/>
        <v>8.0880964126079373</v>
      </c>
      <c r="OD25" s="16">
        <f t="shared" ca="1" si="401"/>
        <v>8.0507417092877436</v>
      </c>
      <c r="OE25" s="16">
        <f t="shared" ca="1" si="402"/>
        <v>8.5023979330355903</v>
      </c>
      <c r="OF25" s="16">
        <f t="shared" ca="1" si="403"/>
        <v>8.325629827388866</v>
      </c>
      <c r="OG25" s="16">
        <f t="shared" ca="1" si="404"/>
        <v>7.9345640601012235</v>
      </c>
      <c r="OH25" s="16">
        <f t="shared" ca="1" si="405"/>
        <v>7.9193877613425903</v>
      </c>
      <c r="OI25" s="16">
        <f t="shared" ca="1" si="406"/>
        <v>7.4704986372252602</v>
      </c>
      <c r="OJ25" s="16">
        <f t="shared" ca="1" si="407"/>
        <v>7.3121804237490862</v>
      </c>
      <c r="OK25" s="16">
        <f t="shared" ca="1" si="408"/>
        <v>7.4344176708110359</v>
      </c>
      <c r="OL25" s="16">
        <f t="shared" ca="1" si="409"/>
        <v>8.487586881850115</v>
      </c>
      <c r="OM25" s="16">
        <f t="shared" ca="1" si="410"/>
        <v>8.2999900367837363</v>
      </c>
      <c r="ON25" s="16">
        <f t="shared" ca="1" si="411"/>
        <v>6.8688844145944206</v>
      </c>
      <c r="OO25" s="16">
        <f t="shared" ca="1" si="412"/>
        <v>8.8789446188855532</v>
      </c>
      <c r="OP25" s="16">
        <f t="shared" ca="1" si="413"/>
        <v>8.6255481233759355</v>
      </c>
      <c r="OQ25" s="16">
        <f t="shared" ca="1" si="414"/>
        <v>8.7393785701328071</v>
      </c>
      <c r="OR25" s="16">
        <f t="shared" ca="1" si="415"/>
        <v>7.4488934990516347</v>
      </c>
      <c r="OS25" s="16">
        <f t="shared" ca="1" si="416"/>
        <v>8.0412559383866586</v>
      </c>
      <c r="OT25" s="16">
        <f t="shared" ca="1" si="417"/>
        <v>7.5028501447287619</v>
      </c>
      <c r="OU25" s="16">
        <f t="shared" ca="1" si="418"/>
        <v>8.0076993560059364</v>
      </c>
      <c r="OV25" s="16">
        <f t="shared" ca="1" si="419"/>
        <v>8.4205883682099589</v>
      </c>
      <c r="OW25" s="16">
        <f t="shared" ca="1" si="420"/>
        <v>8.4155798500169663</v>
      </c>
      <c r="OX25" s="16">
        <f t="shared" ca="1" si="421"/>
        <v>7.3884622419194352</v>
      </c>
      <c r="OY25" s="16">
        <f t="shared" ca="1" si="422"/>
        <v>9.1105563836399632</v>
      </c>
      <c r="OZ25" s="16">
        <f t="shared" ca="1" si="423"/>
        <v>8.2937295962080899</v>
      </c>
      <c r="PA25" s="16">
        <f t="shared" ca="1" si="424"/>
        <v>7.8991071720903685</v>
      </c>
      <c r="PB25" s="16">
        <f t="shared" ca="1" si="425"/>
        <v>7.996757839122643</v>
      </c>
      <c r="PC25" s="16">
        <f t="shared" ca="1" si="426"/>
        <v>8.0550519849979629</v>
      </c>
      <c r="PD25" s="16">
        <f t="shared" ca="1" si="427"/>
        <v>8.6208397273995256</v>
      </c>
      <c r="PE25" s="16">
        <f t="shared" ca="1" si="428"/>
        <v>7.4868108857349496</v>
      </c>
      <c r="PF25" s="16">
        <f t="shared" ca="1" si="429"/>
        <v>8.8241620389896802</v>
      </c>
      <c r="PG25" s="16">
        <f t="shared" ca="1" si="430"/>
        <v>7.7546602389316446</v>
      </c>
      <c r="PH25" s="16">
        <f t="shared" ca="1" si="431"/>
        <v>7.1587547559830718</v>
      </c>
      <c r="PI25" s="16">
        <f t="shared" ca="1" si="432"/>
        <v>7.7254779010091932</v>
      </c>
      <c r="PJ25" s="16">
        <f t="shared" ca="1" si="433"/>
        <v>6.9037696120209704</v>
      </c>
      <c r="PK25" s="16">
        <f t="shared" ca="1" si="434"/>
        <v>9.0049439278631311</v>
      </c>
      <c r="PL25" s="16">
        <f t="shared" ca="1" si="435"/>
        <v>6.7080778433456922</v>
      </c>
      <c r="PM25" s="16">
        <f t="shared" ca="1" si="436"/>
        <v>7.78331256350749</v>
      </c>
      <c r="PN25" s="16">
        <f t="shared" ca="1" si="437"/>
        <v>8.5752150171095405</v>
      </c>
      <c r="PO25" s="16">
        <f t="shared" ca="1" si="438"/>
        <v>7.6130654081853217</v>
      </c>
      <c r="PP25" s="16">
        <f t="shared" ca="1" si="439"/>
        <v>7.4965922006505998</v>
      </c>
      <c r="PQ25" s="16">
        <f t="shared" ca="1" si="440"/>
        <v>8.8656173696194855</v>
      </c>
      <c r="PR25" s="16">
        <f t="shared" ca="1" si="441"/>
        <v>7.4868860527266907</v>
      </c>
      <c r="PS25" s="16">
        <f t="shared" ca="1" si="442"/>
        <v>7.4505763585426266</v>
      </c>
      <c r="PT25" s="16">
        <f t="shared" ca="1" si="443"/>
        <v>7.4104413199595944</v>
      </c>
      <c r="PU25" s="16">
        <f t="shared" ca="1" si="444"/>
        <v>8.4421730839964528</v>
      </c>
      <c r="PV25" s="16">
        <f t="shared" ca="1" si="445"/>
        <v>7.4965960168006465</v>
      </c>
      <c r="PW25" s="16">
        <f t="shared" ca="1" si="446"/>
        <v>7.7343195086625212</v>
      </c>
      <c r="PX25" s="16">
        <f t="shared" ca="1" si="447"/>
        <v>7.7164278312701766</v>
      </c>
      <c r="PY25" s="16">
        <f t="shared" ca="1" si="448"/>
        <v>7.4631561628823508</v>
      </c>
      <c r="PZ25" s="16">
        <f t="shared" ca="1" si="449"/>
        <v>7.0540080748065721</v>
      </c>
      <c r="QA25" s="16">
        <f t="shared" ca="1" si="450"/>
        <v>7.3370893423778654</v>
      </c>
      <c r="QB25" s="16">
        <f t="shared" ca="1" si="451"/>
        <v>7.798076584948415</v>
      </c>
      <c r="QC25" s="16">
        <f t="shared" ca="1" si="452"/>
        <v>8.7394140036268766</v>
      </c>
      <c r="QD25" s="16">
        <f t="shared" ca="1" si="453"/>
        <v>7.9926775307664242</v>
      </c>
      <c r="QE25" s="16">
        <f t="shared" ca="1" si="454"/>
        <v>8.0283430371103641</v>
      </c>
      <c r="QF25" s="16">
        <f t="shared" ca="1" si="455"/>
        <v>7.2025301180420724</v>
      </c>
      <c r="QG25" s="16">
        <f t="shared" ca="1" si="456"/>
        <v>7.2065381293443247</v>
      </c>
      <c r="QH25" s="16">
        <f t="shared" ca="1" si="457"/>
        <v>8.8246605063910408</v>
      </c>
      <c r="QI25" s="16">
        <f t="shared" ca="1" si="458"/>
        <v>8.022011372819227</v>
      </c>
      <c r="QJ25" s="16">
        <f t="shared" ca="1" si="459"/>
        <v>8.3652511419772839</v>
      </c>
      <c r="QK25" s="16">
        <f t="shared" ca="1" si="460"/>
        <v>7.3997535473102412</v>
      </c>
      <c r="QL25" s="16">
        <f t="shared" ca="1" si="461"/>
        <v>7.1782884309996655</v>
      </c>
      <c r="QM25" s="16">
        <f t="shared" ca="1" si="462"/>
        <v>7.8983324592176922</v>
      </c>
      <c r="QN25" s="16">
        <f t="shared" ca="1" si="463"/>
        <v>8.1166192535386408</v>
      </c>
      <c r="QO25" s="16">
        <f t="shared" ca="1" si="464"/>
        <v>8.6356495696579909</v>
      </c>
      <c r="QP25" s="16">
        <f t="shared" ca="1" si="465"/>
        <v>8.796889542003882</v>
      </c>
      <c r="QQ25" s="16">
        <f t="shared" ca="1" si="466"/>
        <v>8.1612492002911665</v>
      </c>
      <c r="QR25" s="16">
        <f t="shared" ca="1" si="467"/>
        <v>8.681036219727158</v>
      </c>
      <c r="QS25" s="16">
        <f t="shared" ca="1" si="468"/>
        <v>8.0608645109123174</v>
      </c>
      <c r="QT25" s="16">
        <f t="shared" ca="1" si="469"/>
        <v>7.6441891919723108</v>
      </c>
      <c r="QU25" s="16">
        <f t="shared" ca="1" si="470"/>
        <v>7.6450514525321411</v>
      </c>
      <c r="QV25" s="16">
        <f t="shared" ca="1" si="471"/>
        <v>7.1900897711549776</v>
      </c>
      <c r="QW25" s="16">
        <f t="shared" ca="1" si="472"/>
        <v>6.8836315870068763</v>
      </c>
      <c r="QX25" s="16">
        <f t="shared" ca="1" si="473"/>
        <v>7.6723732581573874</v>
      </c>
      <c r="QY25" s="16">
        <f t="shared" ca="1" si="474"/>
        <v>8.6806051571137992</v>
      </c>
      <c r="QZ25" s="16">
        <f t="shared" ca="1" si="475"/>
        <v>8.6572316324700829</v>
      </c>
      <c r="RA25" s="16">
        <f t="shared" ca="1" si="476"/>
        <v>9.0947784556974334</v>
      </c>
      <c r="RB25" s="16">
        <f t="shared" ca="1" si="477"/>
        <v>7.39861330062603</v>
      </c>
      <c r="RC25" s="16">
        <f t="shared" ca="1" si="478"/>
        <v>7.691436622535389</v>
      </c>
      <c r="RD25" s="16">
        <f t="shared" ca="1" si="479"/>
        <v>7.2937586570725914</v>
      </c>
      <c r="RE25" s="16">
        <f t="shared" ca="1" si="480"/>
        <v>8.1339743210937172</v>
      </c>
      <c r="RF25" s="16">
        <f t="shared" ca="1" si="481"/>
        <v>7.4315230309725653</v>
      </c>
      <c r="RG25" s="16">
        <f t="shared" ca="1" si="482"/>
        <v>8.7916655242242516</v>
      </c>
      <c r="RH25" s="16">
        <f t="shared" ca="1" si="483"/>
        <v>7.7428498994921222</v>
      </c>
      <c r="RI25" s="16">
        <f t="shared" ca="1" si="484"/>
        <v>7.6015096848966754</v>
      </c>
      <c r="RJ25" s="16">
        <f t="shared" ca="1" si="485"/>
        <v>7.7599347660099749</v>
      </c>
      <c r="RK25" s="16">
        <f t="shared" ca="1" si="486"/>
        <v>6.2065703862217587</v>
      </c>
      <c r="RL25" s="16">
        <f t="shared" ca="1" si="487"/>
        <v>8.5095618982636037</v>
      </c>
      <c r="RM25" s="16">
        <f t="shared" ca="1" si="488"/>
        <v>8.390154097968118</v>
      </c>
      <c r="RN25" s="16">
        <f t="shared" ca="1" si="489"/>
        <v>7.5822581744167117</v>
      </c>
      <c r="RO25" s="16">
        <f t="shared" ca="1" si="490"/>
        <v>8.3176626643983358</v>
      </c>
      <c r="RP25" s="16">
        <f t="shared" ca="1" si="491"/>
        <v>7.4409668395116118</v>
      </c>
      <c r="RQ25" s="16">
        <f t="shared" ca="1" si="492"/>
        <v>7.6477796863019281</v>
      </c>
      <c r="RR25" s="16">
        <f t="shared" ca="1" si="493"/>
        <v>7.0448021562471661</v>
      </c>
      <c r="RS25" s="16">
        <f t="shared" ca="1" si="494"/>
        <v>6.5251605956005312</v>
      </c>
      <c r="RT25" s="16">
        <f t="shared" ca="1" si="495"/>
        <v>8.1118829324452815</v>
      </c>
      <c r="RU25" s="16">
        <f t="shared" ca="1" si="496"/>
        <v>7.4199384058937508</v>
      </c>
      <c r="RV25" s="16">
        <f t="shared" ca="1" si="497"/>
        <v>8.8546520365254455</v>
      </c>
      <c r="RW25" s="16">
        <f t="shared" ca="1" si="498"/>
        <v>8.9815615024663291</v>
      </c>
      <c r="RX25" s="16">
        <f t="shared" ca="1" si="499"/>
        <v>7.3213876777915798</v>
      </c>
      <c r="RY25" s="16">
        <f t="shared" ca="1" si="500"/>
        <v>7.8465415110435979</v>
      </c>
      <c r="RZ25" s="16">
        <f t="shared" ca="1" si="501"/>
        <v>9.0638385907357968</v>
      </c>
      <c r="SA25" s="16">
        <f t="shared" ca="1" si="502"/>
        <v>6.9687119752586266</v>
      </c>
      <c r="SB25" s="16">
        <f t="shared" ca="1" si="503"/>
        <v>8.2596886658022726</v>
      </c>
      <c r="SC25" s="16">
        <f t="shared" ca="1" si="504"/>
        <v>7.1393511704005403</v>
      </c>
      <c r="SD25" s="16">
        <f t="shared" ca="1" si="505"/>
        <v>7.8031860743313501</v>
      </c>
      <c r="SE25" s="16">
        <f t="shared" ca="1" si="506"/>
        <v>7.467580828086537</v>
      </c>
      <c r="SF25" s="16">
        <f t="shared" ca="1" si="507"/>
        <v>7.9227754106624868</v>
      </c>
      <c r="SG25" s="16">
        <f t="shared" ca="1" si="508"/>
        <v>8.56609264740759</v>
      </c>
      <c r="SH25" s="16">
        <f t="shared" ca="1" si="509"/>
        <v>8.1149460541699856</v>
      </c>
      <c r="SI25" s="16">
        <f t="shared" ca="1" si="510"/>
        <v>9.1568645366723338</v>
      </c>
      <c r="SJ25" s="16">
        <f t="shared" ca="1" si="511"/>
        <v>9.0605281760128822</v>
      </c>
      <c r="SK25" s="16">
        <f t="shared" ca="1" si="512"/>
        <v>7.6033604547977491</v>
      </c>
      <c r="SL25" s="16">
        <f t="shared" ca="1" si="513"/>
        <v>7.3999315026270462</v>
      </c>
      <c r="SM25" s="16">
        <f t="shared" ca="1" si="514"/>
        <v>7.9592813133148645</v>
      </c>
      <c r="SN25" s="16">
        <f t="shared" ca="1" si="515"/>
        <v>8.125711208226619</v>
      </c>
      <c r="SO25" s="16">
        <f t="shared" ca="1" si="516"/>
        <v>8.3360500416538468</v>
      </c>
      <c r="SP25" s="16">
        <f t="shared" ca="1" si="517"/>
        <v>8.2085089162793174</v>
      </c>
      <c r="SQ25" s="16">
        <f t="shared" ca="1" si="518"/>
        <v>8.4941000859422093</v>
      </c>
      <c r="SR25" s="16">
        <f t="shared" ca="1" si="519"/>
        <v>7.791537824074263</v>
      </c>
      <c r="SS25" s="16">
        <f t="shared" ca="1" si="520"/>
        <v>7.9311252935063941</v>
      </c>
      <c r="ST25" s="16">
        <f t="shared" ca="1" si="521"/>
        <v>8.6878267094080037</v>
      </c>
      <c r="SU25" s="16">
        <f t="shared" ca="1" si="522"/>
        <v>9.404385732778719</v>
      </c>
      <c r="SV25" s="16">
        <f t="shared" ca="1" si="523"/>
        <v>8.3338901004094392</v>
      </c>
      <c r="SW25" s="16">
        <f t="shared" ca="1" si="524"/>
        <v>7.879442325229923</v>
      </c>
      <c r="SX25" s="16">
        <f t="shared" ca="1" si="525"/>
        <v>6.9899379977404124</v>
      </c>
      <c r="SY25" s="16">
        <f t="shared" ca="1" si="526"/>
        <v>8.5801456831981628</v>
      </c>
      <c r="SZ25" s="16">
        <f t="shared" ca="1" si="527"/>
        <v>7.7109573525673731</v>
      </c>
      <c r="TA25" s="16">
        <f t="shared" ca="1" si="528"/>
        <v>9.6364644358539948</v>
      </c>
      <c r="TB25" s="16">
        <f t="shared" ca="1" si="529"/>
        <v>7.9550544141882833</v>
      </c>
      <c r="TC25" s="16">
        <f t="shared" ca="1" si="530"/>
        <v>7.4338042289808453</v>
      </c>
      <c r="TD25" s="16">
        <f t="shared" ca="1" si="531"/>
        <v>7.024597524452771</v>
      </c>
      <c r="TE25" s="16">
        <f t="shared" ca="1" si="532"/>
        <v>7.079835342670787</v>
      </c>
      <c r="TF25" s="16">
        <f t="shared" ca="1" si="533"/>
        <v>8.7213863502404312</v>
      </c>
      <c r="TG25" s="16">
        <f t="shared" ca="1" si="534"/>
        <v>9.2463180142642933</v>
      </c>
      <c r="TH25" s="16">
        <f t="shared" ca="1" si="535"/>
        <v>8.4308118531455332</v>
      </c>
      <c r="TI25" s="16">
        <f t="shared" ca="1" si="536"/>
        <v>7.9556967361939543</v>
      </c>
      <c r="TJ25" s="16">
        <f t="shared" ca="1" si="537"/>
        <v>8.3494706730028234</v>
      </c>
      <c r="TK25" s="16">
        <f t="shared" ca="1" si="538"/>
        <v>7.8577890695776196</v>
      </c>
      <c r="TL25" s="16">
        <f t="shared" ca="1" si="539"/>
        <v>6.8732573073062184</v>
      </c>
      <c r="TM25" s="16">
        <f t="shared" ca="1" si="540"/>
        <v>8.0199130326879029</v>
      </c>
      <c r="TN25" s="16">
        <f t="shared" ca="1" si="541"/>
        <v>7.6230112349820702</v>
      </c>
      <c r="TO25" s="16">
        <f t="shared" ca="1" si="542"/>
        <v>7.7679435669381185</v>
      </c>
      <c r="TP25" s="16">
        <f t="shared" ca="1" si="543"/>
        <v>8.0679214157343608</v>
      </c>
      <c r="TQ25" s="16">
        <f t="shared" ca="1" si="544"/>
        <v>7.6705578053111818</v>
      </c>
      <c r="TR25" s="16">
        <f t="shared" ca="1" si="545"/>
        <v>7.9602249796681228</v>
      </c>
      <c r="TS25" s="16">
        <f t="shared" ca="1" si="546"/>
        <v>7.8566067043446983</v>
      </c>
      <c r="TT25" s="16">
        <f t="shared" ca="1" si="547"/>
        <v>8.0482901589891735</v>
      </c>
      <c r="TU25" s="16">
        <f t="shared" ca="1" si="548"/>
        <v>7.6427050224962745</v>
      </c>
      <c r="TV25" s="16">
        <f t="shared" ca="1" si="549"/>
        <v>8.1317519550329429</v>
      </c>
      <c r="TW25" s="16">
        <f t="shared" ca="1" si="550"/>
        <v>8.2584854060168258</v>
      </c>
      <c r="TX25" s="16">
        <f t="shared" ca="1" si="551"/>
        <v>8.6100802294520413</v>
      </c>
      <c r="TY25" s="16">
        <f t="shared" ca="1" si="552"/>
        <v>7.7438220027257261</v>
      </c>
      <c r="TZ25" s="16">
        <f t="shared" ca="1" si="553"/>
        <v>8.9659540045831303</v>
      </c>
      <c r="UA25" s="16">
        <f t="shared" ca="1" si="554"/>
        <v>8.2604544418320422</v>
      </c>
      <c r="UB25" s="16">
        <f t="shared" ca="1" si="555"/>
        <v>7.8595439559535807</v>
      </c>
      <c r="UC25" s="16">
        <f t="shared" ca="1" si="556"/>
        <v>7.6868777529190186</v>
      </c>
      <c r="UD25" s="16">
        <f t="shared" ca="1" si="557"/>
        <v>7.798505068167092</v>
      </c>
      <c r="UE25" s="16">
        <f t="shared" ca="1" si="558"/>
        <v>7.4699661239254924</v>
      </c>
      <c r="UF25" s="16">
        <f t="shared" ca="1" si="559"/>
        <v>8.3070489127113891</v>
      </c>
      <c r="UG25" s="16">
        <f t="shared" ca="1" si="560"/>
        <v>8.2133557408862981</v>
      </c>
      <c r="UH25" s="16">
        <f t="shared" ca="1" si="561"/>
        <v>6.479206566811782</v>
      </c>
      <c r="UI25" s="16">
        <f t="shared" ca="1" si="562"/>
        <v>7.8935201407041387</v>
      </c>
      <c r="UJ25" s="16">
        <f t="shared" ca="1" si="563"/>
        <v>7.7779081732822837</v>
      </c>
      <c r="UK25" s="16">
        <f t="shared" ca="1" si="564"/>
        <v>6.992337218112576</v>
      </c>
      <c r="UL25" s="16">
        <f t="shared" ca="1" si="565"/>
        <v>6.0695272857504969</v>
      </c>
      <c r="UM25" s="16">
        <f t="shared" ca="1" si="566"/>
        <v>8.6208609853808689</v>
      </c>
      <c r="UN25" s="16">
        <f t="shared" ca="1" si="567"/>
        <v>7.5594757714206597</v>
      </c>
      <c r="UO25" s="16">
        <f t="shared" ca="1" si="568"/>
        <v>7.6096627746074272</v>
      </c>
      <c r="UP25" s="16">
        <f t="shared" ca="1" si="569"/>
        <v>7.9098705376820231</v>
      </c>
      <c r="UQ25" s="16">
        <f t="shared" ca="1" si="570"/>
        <v>7.4424164932027264</v>
      </c>
      <c r="UR25" s="16">
        <f t="shared" ca="1" si="571"/>
        <v>7.3958359601946997</v>
      </c>
      <c r="US25" s="16">
        <f t="shared" ca="1" si="572"/>
        <v>8.0252500100620754</v>
      </c>
      <c r="UT25" s="16">
        <f t="shared" ca="1" si="573"/>
        <v>8.0089860810005842</v>
      </c>
      <c r="UU25" s="16">
        <f t="shared" ca="1" si="574"/>
        <v>9.4427217847241618</v>
      </c>
      <c r="UV25" s="16">
        <f t="shared" ca="1" si="575"/>
        <v>7.913055349894635</v>
      </c>
      <c r="UW25" s="16">
        <f t="shared" ca="1" si="576"/>
        <v>9.4503207375147085</v>
      </c>
      <c r="UX25" s="16">
        <f t="shared" ca="1" si="577"/>
        <v>7.0576279637020622</v>
      </c>
      <c r="UY25" s="16">
        <f t="shared" ca="1" si="578"/>
        <v>7.8819779838478468</v>
      </c>
      <c r="UZ25" s="16">
        <f t="shared" ca="1" si="579"/>
        <v>7.466705118933481</v>
      </c>
      <c r="VA25" s="16">
        <f t="shared" ca="1" si="580"/>
        <v>7.9594086178702161</v>
      </c>
      <c r="VB25" s="16">
        <f t="shared" ca="1" si="581"/>
        <v>8.2845046390299224</v>
      </c>
      <c r="VC25" s="16">
        <f t="shared" ca="1" si="582"/>
        <v>8.7312258086584347</v>
      </c>
      <c r="VD25" s="16">
        <f t="shared" ca="1" si="583"/>
        <v>8.0521762757222533</v>
      </c>
      <c r="VE25" s="16">
        <f t="shared" ca="1" si="584"/>
        <v>7.9226489704664829</v>
      </c>
      <c r="VF25" s="16">
        <f t="shared" ca="1" si="585"/>
        <v>9.3757389246405971</v>
      </c>
      <c r="VG25" s="16">
        <f t="shared" ca="1" si="586"/>
        <v>8.0140697620806041</v>
      </c>
      <c r="VH25" s="16">
        <f t="shared" ca="1" si="587"/>
        <v>7.1411543764480321</v>
      </c>
      <c r="VI25" s="16">
        <f t="shared" ca="1" si="588"/>
        <v>8.5123477958277451</v>
      </c>
      <c r="VJ25" s="16">
        <f t="shared" ca="1" si="589"/>
        <v>7.0482573654716925</v>
      </c>
      <c r="VK25" s="16">
        <f t="shared" ca="1" si="590"/>
        <v>8.5131465368831343</v>
      </c>
      <c r="VL25" s="16">
        <f t="shared" ca="1" si="591"/>
        <v>8.133520799478946</v>
      </c>
      <c r="VM25" s="16">
        <f t="shared" ca="1" si="592"/>
        <v>8.0932838218904521</v>
      </c>
      <c r="VN25" s="16">
        <f t="shared" ca="1" si="593"/>
        <v>8.581114871862507</v>
      </c>
      <c r="VO25" s="16">
        <f t="shared" ca="1" si="594"/>
        <v>8.3715111359790804</v>
      </c>
      <c r="VP25" s="16">
        <f t="shared" ca="1" si="595"/>
        <v>7.6674433591685593</v>
      </c>
      <c r="VQ25" s="16">
        <f t="shared" ca="1" si="596"/>
        <v>6.7998913104684826</v>
      </c>
      <c r="VR25" s="16">
        <f t="shared" ca="1" si="597"/>
        <v>8.3505346660655277</v>
      </c>
      <c r="VS25" s="16">
        <f t="shared" ca="1" si="598"/>
        <v>7.0245369117085374</v>
      </c>
      <c r="VT25" s="16">
        <f t="shared" ca="1" si="599"/>
        <v>7.6535425713401795</v>
      </c>
      <c r="VU25" s="16">
        <f t="shared" ca="1" si="600"/>
        <v>8.2717926244321802</v>
      </c>
      <c r="VV25" s="16">
        <f t="shared" ca="1" si="601"/>
        <v>8.65076828510702</v>
      </c>
      <c r="VW25" s="16">
        <f t="shared" ca="1" si="602"/>
        <v>8.2885060260179966</v>
      </c>
      <c r="VX25" s="16">
        <f t="shared" ca="1" si="603"/>
        <v>7.7744567001405676</v>
      </c>
      <c r="VY25" s="16">
        <f t="shared" ca="1" si="604"/>
        <v>8.2703879272726688</v>
      </c>
      <c r="VZ25" s="16">
        <f t="shared" ca="1" si="605"/>
        <v>9.5810648470283706</v>
      </c>
      <c r="WA25" s="16">
        <f t="shared" ca="1" si="606"/>
        <v>7.048761311691357</v>
      </c>
      <c r="WB25" s="16">
        <f t="shared" ca="1" si="607"/>
        <v>8.5355259895170299</v>
      </c>
      <c r="WC25" s="16">
        <f t="shared" ca="1" si="608"/>
        <v>9.8461165348500153</v>
      </c>
      <c r="WD25" s="16">
        <f t="shared" ca="1" si="609"/>
        <v>6.846944656162739</v>
      </c>
      <c r="WE25" s="16">
        <f t="shared" ca="1" si="610"/>
        <v>8.5248926305773924</v>
      </c>
      <c r="WF25" s="16">
        <f t="shared" ca="1" si="611"/>
        <v>7.0724621097058558</v>
      </c>
      <c r="WG25" s="16">
        <f t="shared" ca="1" si="612"/>
        <v>7.3545109506234185</v>
      </c>
      <c r="WH25" s="16">
        <f t="shared" ca="1" si="613"/>
        <v>7.1474735817932586</v>
      </c>
      <c r="WI25" s="16">
        <f t="shared" ca="1" si="614"/>
        <v>7.9560845275746113</v>
      </c>
      <c r="WJ25" s="16">
        <f t="shared" ca="1" si="615"/>
        <v>8.0017846274938353</v>
      </c>
      <c r="WK25" s="16">
        <f t="shared" ca="1" si="616"/>
        <v>7.8502186574415038</v>
      </c>
      <c r="WL25" s="16">
        <f t="shared" ca="1" si="617"/>
        <v>7.4840545961093881</v>
      </c>
      <c r="WM25" s="16">
        <f t="shared" ca="1" si="618"/>
        <v>6.9480640519758898</v>
      </c>
      <c r="WN25" s="16">
        <f t="shared" ca="1" si="619"/>
        <v>7.9124704735680043</v>
      </c>
      <c r="WO25" s="16">
        <f t="shared" ca="1" si="620"/>
        <v>8.7929140921367139</v>
      </c>
      <c r="WP25" s="16">
        <f t="shared" ca="1" si="621"/>
        <v>9.7782260320244045</v>
      </c>
      <c r="WQ25" s="16">
        <f t="shared" ca="1" si="622"/>
        <v>8.8761863839199258</v>
      </c>
      <c r="WR25" s="16">
        <f t="shared" ca="1" si="623"/>
        <v>7.9351461432866888</v>
      </c>
      <c r="WS25" s="16">
        <f t="shared" ca="1" si="624"/>
        <v>7.9274989876104396</v>
      </c>
      <c r="WT25" s="16">
        <f t="shared" ca="1" si="625"/>
        <v>8.6843825488145736</v>
      </c>
      <c r="WU25" s="16">
        <f t="shared" ca="1" si="626"/>
        <v>7.8743364884666187</v>
      </c>
      <c r="WV25" s="16">
        <f t="shared" ca="1" si="627"/>
        <v>6.3208655859639666</v>
      </c>
      <c r="WW25" s="16">
        <f t="shared" ca="1" si="628"/>
        <v>7.9934000492026733</v>
      </c>
      <c r="WX25" s="16">
        <f t="shared" ca="1" si="629"/>
        <v>8.944726449700072</v>
      </c>
      <c r="WY25" s="16">
        <f t="shared" ca="1" si="630"/>
        <v>7.5869302671258074</v>
      </c>
      <c r="WZ25" s="16">
        <f t="shared" ca="1" si="631"/>
        <v>7.1669994548251612</v>
      </c>
      <c r="XA25" s="16">
        <f t="shared" ca="1" si="632"/>
        <v>7.3024139487828643</v>
      </c>
      <c r="XB25" s="16">
        <f t="shared" ca="1" si="633"/>
        <v>7.3023439490083133</v>
      </c>
      <c r="XC25" s="16">
        <f t="shared" ca="1" si="634"/>
        <v>7.5368956768569069</v>
      </c>
      <c r="XD25" s="16">
        <f t="shared" ca="1" si="635"/>
        <v>8.2514577594898082</v>
      </c>
      <c r="XE25" s="16">
        <f t="shared" ca="1" si="636"/>
        <v>8.2595960854594477</v>
      </c>
      <c r="XF25" s="16">
        <f t="shared" ca="1" si="637"/>
        <v>7.0220466782024387</v>
      </c>
      <c r="XG25" s="16">
        <f t="shared" ca="1" si="638"/>
        <v>8.2400544679809631</v>
      </c>
      <c r="XH25" s="16">
        <f t="shared" ca="1" si="639"/>
        <v>7.4260564907304101</v>
      </c>
      <c r="XI25" s="16">
        <f t="shared" ca="1" si="640"/>
        <v>7.2681966380833511</v>
      </c>
      <c r="XJ25" s="16">
        <f t="shared" ca="1" si="641"/>
        <v>7.2953347529022299</v>
      </c>
      <c r="XK25" s="16">
        <f t="shared" ca="1" si="642"/>
        <v>7.6977600197845035</v>
      </c>
      <c r="XL25" s="16">
        <f t="shared" ca="1" si="643"/>
        <v>8.5353805046082751</v>
      </c>
      <c r="XM25" s="16">
        <f t="shared" ca="1" si="644"/>
        <v>8.1106680426624838</v>
      </c>
      <c r="XN25" s="16">
        <f t="shared" ca="1" si="645"/>
        <v>8.9253512570724709</v>
      </c>
      <c r="XO25" s="16">
        <f t="shared" ca="1" si="646"/>
        <v>8.2982799791546</v>
      </c>
      <c r="XP25" s="16">
        <f t="shared" ca="1" si="647"/>
        <v>8.5003791641620694</v>
      </c>
      <c r="XQ25" s="16">
        <f t="shared" ca="1" si="648"/>
        <v>8.3052188349721341</v>
      </c>
      <c r="XR25" s="16">
        <f t="shared" ca="1" si="649"/>
        <v>7.4493492910167776</v>
      </c>
      <c r="XS25" s="16">
        <f t="shared" ca="1" si="650"/>
        <v>6.7217081918796548</v>
      </c>
      <c r="XT25" s="16">
        <f t="shared" ca="1" si="651"/>
        <v>7.700968814641441</v>
      </c>
      <c r="XU25" s="16">
        <f t="shared" ca="1" si="652"/>
        <v>8.312020958882087</v>
      </c>
      <c r="XV25" s="16">
        <f t="shared" ca="1" si="653"/>
        <v>9.3225170034737026</v>
      </c>
      <c r="XW25" s="16">
        <f t="shared" ca="1" si="654"/>
        <v>8.6483247169697908</v>
      </c>
      <c r="XX25" s="16">
        <f t="shared" ca="1" si="655"/>
        <v>7.7669290077257243</v>
      </c>
      <c r="XY25" s="16">
        <f t="shared" ca="1" si="656"/>
        <v>6.7607007911410708</v>
      </c>
      <c r="XZ25" s="16">
        <f t="shared" ca="1" si="657"/>
        <v>7.1096076462008631</v>
      </c>
      <c r="YA25" s="16">
        <f t="shared" ca="1" si="658"/>
        <v>7.8423597107787764</v>
      </c>
      <c r="YB25" s="16">
        <f t="shared" ca="1" si="659"/>
        <v>9.4658124348456862</v>
      </c>
      <c r="YC25" s="16">
        <f t="shared" ca="1" si="660"/>
        <v>8.6074562460789128</v>
      </c>
      <c r="YD25" s="16">
        <f t="shared" ca="1" si="661"/>
        <v>7.804509308764084</v>
      </c>
      <c r="YE25" s="16">
        <f t="shared" ca="1" si="662"/>
        <v>8.2195504240114037</v>
      </c>
      <c r="YF25" s="16">
        <f t="shared" ca="1" si="663"/>
        <v>6.4806513691923904</v>
      </c>
      <c r="YG25" s="16">
        <f t="shared" ca="1" si="664"/>
        <v>8.0494375575776065</v>
      </c>
      <c r="YH25" s="16">
        <f t="shared" ca="1" si="665"/>
        <v>8.3068635096048293</v>
      </c>
      <c r="YI25" s="16">
        <f t="shared" ca="1" si="666"/>
        <v>6.9185078225096071</v>
      </c>
      <c r="YJ25" s="16">
        <f t="shared" ca="1" si="667"/>
        <v>8.7412806802831131</v>
      </c>
      <c r="YK25" s="16">
        <f t="shared" ca="1" si="668"/>
        <v>7.6553897030125828</v>
      </c>
      <c r="YL25" s="16">
        <f t="shared" ca="1" si="669"/>
        <v>8.4967220402363104</v>
      </c>
      <c r="YM25" s="16">
        <f t="shared" ca="1" si="670"/>
        <v>7.7240165788724413</v>
      </c>
      <c r="YN25" s="16">
        <f t="shared" ca="1" si="671"/>
        <v>6.9586483400066159</v>
      </c>
      <c r="YO25" s="16">
        <f t="shared" ca="1" si="672"/>
        <v>8.1101750186049042</v>
      </c>
      <c r="YP25" s="16">
        <f t="shared" ca="1" si="673"/>
        <v>8.2858283737690162</v>
      </c>
      <c r="YQ25" s="16">
        <f t="shared" ca="1" si="674"/>
        <v>8.4826630701155512</v>
      </c>
      <c r="YR25" s="16">
        <f t="shared" ca="1" si="675"/>
        <v>8.4718055829469598</v>
      </c>
      <c r="YS25" s="16">
        <f t="shared" ca="1" si="676"/>
        <v>6.5461202613260321</v>
      </c>
      <c r="YT25" s="16">
        <f t="shared" ca="1" si="677"/>
        <v>7.7012293406028345</v>
      </c>
      <c r="YU25" s="16">
        <f t="shared" ca="1" si="678"/>
        <v>8.2794408067325751</v>
      </c>
      <c r="YV25" s="16">
        <f t="shared" ca="1" si="679"/>
        <v>7.8404960288125194</v>
      </c>
      <c r="YW25" s="16">
        <f t="shared" ca="1" si="680"/>
        <v>7.4471299608743857</v>
      </c>
      <c r="YX25" s="16">
        <f t="shared" ca="1" si="681"/>
        <v>8.4001204104468954</v>
      </c>
      <c r="YY25" s="16">
        <f t="shared" ca="1" si="682"/>
        <v>8.4579075796929093</v>
      </c>
      <c r="YZ25" s="16">
        <f t="shared" ca="1" si="683"/>
        <v>7.2720067350204332</v>
      </c>
      <c r="ZA25" s="16">
        <f t="shared" ca="1" si="684"/>
        <v>9.2137531475048835</v>
      </c>
      <c r="ZB25" s="16">
        <f t="shared" ca="1" si="685"/>
        <v>7.6229640903109885</v>
      </c>
      <c r="ZC25" s="16">
        <f t="shared" ca="1" si="686"/>
        <v>7.5384392252951473</v>
      </c>
      <c r="ZD25" s="16">
        <f t="shared" ca="1" si="687"/>
        <v>8.2673611671251344</v>
      </c>
      <c r="ZE25" s="16">
        <f t="shared" ca="1" si="688"/>
        <v>7.7634125215848382</v>
      </c>
      <c r="ZF25" s="16">
        <f t="shared" ca="1" si="689"/>
        <v>7.5651467765352738</v>
      </c>
      <c r="ZG25" s="16">
        <f t="shared" ca="1" si="690"/>
        <v>6.8011495161245366</v>
      </c>
      <c r="ZH25" s="16">
        <f t="shared" ca="1" si="691"/>
        <v>7.7991528090900264</v>
      </c>
      <c r="ZI25" s="16">
        <f t="shared" ca="1" si="692"/>
        <v>8.4764316122599599</v>
      </c>
      <c r="ZJ25" s="16">
        <f t="shared" ca="1" si="693"/>
        <v>8.3235797036238814</v>
      </c>
      <c r="ZK25" s="16">
        <f t="shared" ca="1" si="694"/>
        <v>7.7837078643390587</v>
      </c>
      <c r="ZL25" s="16">
        <f t="shared" ca="1" si="695"/>
        <v>8.7394107454286196</v>
      </c>
      <c r="ZM25" s="16">
        <f t="shared" ca="1" si="696"/>
        <v>7.9456695338845149</v>
      </c>
      <c r="ZN25" s="16">
        <f t="shared" ca="1" si="697"/>
        <v>6.7826323447000609</v>
      </c>
      <c r="ZO25" s="16">
        <f t="shared" ca="1" si="698"/>
        <v>7.2362303777434436</v>
      </c>
      <c r="ZP25" s="16">
        <f t="shared" ca="1" si="699"/>
        <v>7.8026450263787801</v>
      </c>
      <c r="ZQ25" s="16">
        <f t="shared" ca="1" si="700"/>
        <v>7.8137052413841372</v>
      </c>
      <c r="ZR25" s="16">
        <f t="shared" ca="1" si="701"/>
        <v>8.689672965820197</v>
      </c>
      <c r="ZS25" s="16">
        <f t="shared" ca="1" si="702"/>
        <v>8.2456441889342695</v>
      </c>
      <c r="ZT25" s="16">
        <f t="shared" ca="1" si="703"/>
        <v>7.3266964760036828</v>
      </c>
      <c r="ZU25" s="16">
        <f t="shared" ca="1" si="704"/>
        <v>8.4480706334138365</v>
      </c>
      <c r="ZV25" s="16">
        <f t="shared" ca="1" si="705"/>
        <v>7.4680797520442121</v>
      </c>
      <c r="ZW25" s="16">
        <f t="shared" ca="1" si="706"/>
        <v>8.9297968493793256</v>
      </c>
      <c r="ZX25" s="16">
        <f t="shared" ca="1" si="707"/>
        <v>7.8007500417540543</v>
      </c>
      <c r="ZY25" s="16">
        <f t="shared" ca="1" si="708"/>
        <v>8.1944769694699442</v>
      </c>
      <c r="ZZ25" s="16">
        <f t="shared" ca="1" si="709"/>
        <v>7.1819264074415798</v>
      </c>
      <c r="AAA25" s="16">
        <f t="shared" ca="1" si="710"/>
        <v>8.1265952945553117</v>
      </c>
      <c r="AAB25" s="16">
        <f t="shared" ca="1" si="711"/>
        <v>7.0681682142601474</v>
      </c>
      <c r="AAC25" s="16">
        <f t="shared" ca="1" si="712"/>
        <v>6.8334754562197793</v>
      </c>
      <c r="AAD25" s="16">
        <f t="shared" ca="1" si="713"/>
        <v>7.6886991285051991</v>
      </c>
      <c r="AAE25" s="16">
        <f t="shared" ca="1" si="714"/>
        <v>8.2448936907620336</v>
      </c>
      <c r="AAF25" s="16">
        <f t="shared" ca="1" si="715"/>
        <v>8.4049185897384984</v>
      </c>
      <c r="AAG25" s="16">
        <f t="shared" ca="1" si="716"/>
        <v>7.2300186140749396</v>
      </c>
      <c r="AAH25" s="16">
        <f t="shared" ca="1" si="717"/>
        <v>9.1472922179001959</v>
      </c>
      <c r="AAI25" s="16">
        <f t="shared" ca="1" si="718"/>
        <v>7.9240965682135593</v>
      </c>
      <c r="AAJ25" s="16">
        <f t="shared" ca="1" si="719"/>
        <v>8.2779455216863234</v>
      </c>
      <c r="AAK25" s="16">
        <f t="shared" ca="1" si="720"/>
        <v>8.3674098497466627</v>
      </c>
      <c r="AAL25" s="16">
        <f t="shared" ca="1" si="721"/>
        <v>8.7485447682932733</v>
      </c>
      <c r="AAM25" s="16">
        <f t="shared" ca="1" si="722"/>
        <v>7.0040021200020623</v>
      </c>
      <c r="AAN25" s="16">
        <f t="shared" ca="1" si="723"/>
        <v>7.6220097258436326</v>
      </c>
      <c r="AAO25" s="16">
        <f t="shared" ca="1" si="724"/>
        <v>7.7640318129338528</v>
      </c>
      <c r="AAP25" s="16">
        <f t="shared" ca="1" si="725"/>
        <v>8.101708580620647</v>
      </c>
      <c r="AAQ25" s="16">
        <f t="shared" ca="1" si="726"/>
        <v>8.8711803460801324</v>
      </c>
      <c r="AAR25" s="16">
        <f t="shared" ca="1" si="727"/>
        <v>8.8297718505527794</v>
      </c>
      <c r="AAS25" s="16">
        <f t="shared" ca="1" si="728"/>
        <v>7.8283595824228556</v>
      </c>
      <c r="AAT25" s="16">
        <f t="shared" ca="1" si="729"/>
        <v>7.3954598376178096</v>
      </c>
      <c r="AAU25" s="16">
        <f t="shared" ca="1" si="730"/>
        <v>7.8876029977541045</v>
      </c>
      <c r="AAV25" s="16">
        <f t="shared" ca="1" si="731"/>
        <v>7.4203471816032947</v>
      </c>
      <c r="AAW25" s="16">
        <f t="shared" ca="1" si="732"/>
        <v>6.6359679671360192</v>
      </c>
      <c r="AAX25" s="16">
        <f t="shared" ca="1" si="733"/>
        <v>7.4061755331643822</v>
      </c>
      <c r="AAY25" s="16">
        <f t="shared" ca="1" si="734"/>
        <v>7.6575551930174948</v>
      </c>
      <c r="AAZ25" s="16">
        <f t="shared" ca="1" si="735"/>
        <v>8.2581815313989466</v>
      </c>
      <c r="ABA25" s="16">
        <f t="shared" ca="1" si="736"/>
        <v>7.9539122492385461</v>
      </c>
      <c r="ABB25" s="16">
        <f t="shared" ca="1" si="737"/>
        <v>8.2719430500398499</v>
      </c>
      <c r="ABC25" s="16">
        <f t="shared" ca="1" si="738"/>
        <v>7.8532880286961699</v>
      </c>
      <c r="ABD25" s="16">
        <f t="shared" ca="1" si="739"/>
        <v>7.7415314890380147</v>
      </c>
      <c r="ABE25" s="16">
        <f t="shared" ca="1" si="740"/>
        <v>8.0385325121475066</v>
      </c>
      <c r="ABF25" s="16">
        <f t="shared" ca="1" si="741"/>
        <v>7.7526095401579873</v>
      </c>
      <c r="ABG25" s="16">
        <f t="shared" ca="1" si="742"/>
        <v>8.3821006658227635</v>
      </c>
      <c r="ABH25" s="16">
        <f t="shared" ca="1" si="743"/>
        <v>7.1087549030051793</v>
      </c>
      <c r="ABI25" s="16">
        <f t="shared" ca="1" si="744"/>
        <v>7.3572457593478529</v>
      </c>
      <c r="ABJ25" s="16">
        <f t="shared" ca="1" si="745"/>
        <v>8.3258546089575809</v>
      </c>
      <c r="ABK25" s="16">
        <f t="shared" ca="1" si="746"/>
        <v>8.0923140755125367</v>
      </c>
      <c r="ABL25" s="16">
        <f t="shared" ca="1" si="747"/>
        <v>9.0323395471437689</v>
      </c>
      <c r="ABM25" s="16">
        <f t="shared" ca="1" si="748"/>
        <v>9.3340406253826576</v>
      </c>
      <c r="ABN25" s="16">
        <f t="shared" ca="1" si="749"/>
        <v>7.8077845572220328</v>
      </c>
      <c r="ABO25" s="16">
        <f t="shared" ca="1" si="750"/>
        <v>8.1089210783693417</v>
      </c>
      <c r="ABP25" s="16">
        <f t="shared" ca="1" si="751"/>
        <v>8.0175314942697931</v>
      </c>
      <c r="ABQ25" s="16">
        <f t="shared" ca="1" si="752"/>
        <v>8.2807386569910815</v>
      </c>
      <c r="ABR25" s="16">
        <f t="shared" ca="1" si="753"/>
        <v>7.8960551138850894</v>
      </c>
      <c r="ABS25" s="16">
        <f t="shared" ca="1" si="754"/>
        <v>7.7983203207059084</v>
      </c>
      <c r="ABT25" s="16">
        <f t="shared" ca="1" si="755"/>
        <v>8.7669561834381984</v>
      </c>
      <c r="ABU25" s="16">
        <f t="shared" ca="1" si="756"/>
        <v>7.8767092426574061</v>
      </c>
      <c r="ABV25" s="16">
        <f t="shared" ca="1" si="757"/>
        <v>7.9897827638054739</v>
      </c>
      <c r="ABW25" s="16">
        <f t="shared" ca="1" si="758"/>
        <v>7.7428521291295835</v>
      </c>
      <c r="ABX25" s="16">
        <f t="shared" ca="1" si="759"/>
        <v>7.8637558853131413</v>
      </c>
      <c r="ABY25" s="16">
        <f t="shared" ca="1" si="760"/>
        <v>7.4035109636694996</v>
      </c>
      <c r="ABZ25" s="16">
        <f t="shared" ca="1" si="761"/>
        <v>8.1016503835684617</v>
      </c>
      <c r="ACA25" s="16">
        <f t="shared" ca="1" si="762"/>
        <v>8.6963720429780746</v>
      </c>
      <c r="ACB25" s="16">
        <f t="shared" ca="1" si="763"/>
        <v>7.4231308183894393</v>
      </c>
      <c r="ACC25" s="16">
        <f t="shared" ca="1" si="764"/>
        <v>7.8225680990146946</v>
      </c>
      <c r="ACD25" s="16">
        <f t="shared" ca="1" si="765"/>
        <v>7.4477406976498299</v>
      </c>
      <c r="ACE25" s="16">
        <f t="shared" ca="1" si="766"/>
        <v>6.6067058988295786</v>
      </c>
      <c r="ACF25" s="16">
        <f t="shared" ca="1" si="767"/>
        <v>8.1548023291609617</v>
      </c>
      <c r="ACG25" s="16">
        <f t="shared" ca="1" si="768"/>
        <v>7.4004113577208965</v>
      </c>
      <c r="ACH25" s="16">
        <f t="shared" ca="1" si="769"/>
        <v>7.3362942482316562</v>
      </c>
      <c r="ACI25" s="16">
        <f t="shared" ca="1" si="770"/>
        <v>7.2305121781618595</v>
      </c>
      <c r="ACJ25" s="16">
        <f t="shared" ca="1" si="771"/>
        <v>8.0383509447882791</v>
      </c>
      <c r="ACK25" s="16">
        <f t="shared" ca="1" si="772"/>
        <v>8.5134999789337442</v>
      </c>
      <c r="ACL25" s="16">
        <f t="shared" ca="1" si="773"/>
        <v>8.2690046773285744</v>
      </c>
      <c r="ACM25" s="16">
        <f t="shared" ca="1" si="774"/>
        <v>7.961503982725489</v>
      </c>
      <c r="ACN25" s="16">
        <f t="shared" ca="1" si="775"/>
        <v>8.6440773938389661</v>
      </c>
      <c r="ACO25" s="16">
        <f t="shared" ca="1" si="776"/>
        <v>9.7718904237827289</v>
      </c>
      <c r="ACP25" s="16">
        <f t="shared" ca="1" si="777"/>
        <v>7.3166722793450303</v>
      </c>
      <c r="ACQ25" s="16">
        <f t="shared" ca="1" si="778"/>
        <v>8.2299917694521127</v>
      </c>
      <c r="ACR25" s="16">
        <f t="shared" ca="1" si="779"/>
        <v>8.3358748677337964</v>
      </c>
      <c r="ACS25" s="16">
        <f t="shared" ca="1" si="780"/>
        <v>7.9612209844278263</v>
      </c>
      <c r="ACT25" s="16">
        <f t="shared" ca="1" si="781"/>
        <v>8.532394189563421</v>
      </c>
      <c r="ACU25" s="16">
        <f t="shared" ca="1" si="782"/>
        <v>7.3168725393387009</v>
      </c>
      <c r="ACV25" s="16">
        <f t="shared" ca="1" si="783"/>
        <v>8.220419958847172</v>
      </c>
      <c r="ACW25" s="16">
        <f t="shared" ca="1" si="784"/>
        <v>7.3275702514587877</v>
      </c>
      <c r="ACX25" s="16">
        <f t="shared" ca="1" si="785"/>
        <v>7.5136200343196347</v>
      </c>
      <c r="ACY25" s="16">
        <f t="shared" ca="1" si="786"/>
        <v>9.4259307544495208</v>
      </c>
      <c r="ACZ25" s="16">
        <f t="shared" ca="1" si="787"/>
        <v>6.6275836724758648</v>
      </c>
      <c r="ADA25" s="16">
        <f t="shared" ca="1" si="788"/>
        <v>7.9171306076271843</v>
      </c>
      <c r="ADB25" s="16">
        <f t="shared" ca="1" si="789"/>
        <v>7.8288936993586047</v>
      </c>
      <c r="ADC25" s="16">
        <f t="shared" ca="1" si="790"/>
        <v>8.0158420803550712</v>
      </c>
      <c r="ADD25" s="16">
        <f t="shared" ca="1" si="791"/>
        <v>7.9535022446268284</v>
      </c>
      <c r="ADE25" s="16">
        <f t="shared" ca="1" si="792"/>
        <v>7.9273150787614206</v>
      </c>
      <c r="ADF25" s="16">
        <f t="shared" ca="1" si="793"/>
        <v>8.9308128946984464</v>
      </c>
      <c r="ADG25" s="16">
        <f t="shared" ca="1" si="794"/>
        <v>7.9362264574024879</v>
      </c>
      <c r="ADH25" s="16">
        <f t="shared" ca="1" si="795"/>
        <v>8.3493732436174586</v>
      </c>
      <c r="ADI25" s="16">
        <f t="shared" ca="1" si="796"/>
        <v>8.3473770581963365</v>
      </c>
      <c r="ADJ25" s="16">
        <f t="shared" ca="1" si="797"/>
        <v>7.3330512252425422</v>
      </c>
      <c r="ADK25" s="16">
        <f t="shared" ca="1" si="798"/>
        <v>7.4970589567986261</v>
      </c>
      <c r="ADL25" s="16">
        <f t="shared" ca="1" si="799"/>
        <v>7.8629533739123536</v>
      </c>
      <c r="ADM25" s="16">
        <f t="shared" ca="1" si="800"/>
        <v>8.7856256263495442</v>
      </c>
      <c r="ADN25" s="16">
        <f t="shared" ca="1" si="801"/>
        <v>8.2260342558606983</v>
      </c>
      <c r="ADO25" s="16">
        <f t="shared" ca="1" si="802"/>
        <v>7.6359090011820667</v>
      </c>
      <c r="ADP25" s="16">
        <f t="shared" ca="1" si="803"/>
        <v>7.5171959741474987</v>
      </c>
      <c r="ADQ25" s="16">
        <f t="shared" ca="1" si="804"/>
        <v>7.4272216634910047</v>
      </c>
      <c r="ADR25" s="16">
        <f t="shared" ca="1" si="805"/>
        <v>8.8610114880482751</v>
      </c>
      <c r="ADS25" s="16">
        <f t="shared" ca="1" si="806"/>
        <v>8.1239531521263828</v>
      </c>
      <c r="ADT25" s="16">
        <f t="shared" ca="1" si="807"/>
        <v>8.1729262453096894</v>
      </c>
      <c r="ADU25" s="16">
        <f t="shared" ca="1" si="808"/>
        <v>8.4332621372371985</v>
      </c>
      <c r="ADV25" s="16">
        <f t="shared" ca="1" si="809"/>
        <v>8.9524327217351516</v>
      </c>
      <c r="ADW25" s="16">
        <f t="shared" ca="1" si="810"/>
        <v>7.5643162725975204</v>
      </c>
      <c r="ADX25" s="16">
        <f t="shared" ca="1" si="811"/>
        <v>8.8030252249039851</v>
      </c>
      <c r="ADY25" s="16">
        <f t="shared" ca="1" si="812"/>
        <v>7.3526893988748574</v>
      </c>
      <c r="ADZ25" s="16">
        <f t="shared" ca="1" si="813"/>
        <v>8.1471185825788499</v>
      </c>
      <c r="AEA25" s="16">
        <f t="shared" ca="1" si="814"/>
        <v>7.964584162038892</v>
      </c>
      <c r="AEB25" s="16">
        <f t="shared" ca="1" si="815"/>
        <v>7.4892074797288464</v>
      </c>
      <c r="AEC25" s="16">
        <f t="shared" ca="1" si="816"/>
        <v>8.2203624472194949</v>
      </c>
      <c r="AED25" s="16">
        <f t="shared" ca="1" si="817"/>
        <v>8.0461912102147082</v>
      </c>
      <c r="AEE25" s="16">
        <f t="shared" ca="1" si="818"/>
        <v>8.1208626947050675</v>
      </c>
      <c r="AEF25" s="16">
        <f t="shared" ca="1" si="819"/>
        <v>7.1765169853929347</v>
      </c>
      <c r="AEG25" s="16">
        <f t="shared" ca="1" si="820"/>
        <v>7.4693891477117447</v>
      </c>
      <c r="AEH25" s="16">
        <f t="shared" ca="1" si="821"/>
        <v>8.6547938784214189</v>
      </c>
      <c r="AEI25" s="16">
        <f t="shared" ca="1" si="822"/>
        <v>8.616909989552056</v>
      </c>
      <c r="AEJ25" s="16">
        <f t="shared" ca="1" si="823"/>
        <v>8.1843312217078967</v>
      </c>
      <c r="AEK25" s="16">
        <f t="shared" ca="1" si="824"/>
        <v>8.1707168599883495</v>
      </c>
      <c r="AEL25" s="16">
        <f t="shared" ca="1" si="825"/>
        <v>7.2793335750139301</v>
      </c>
      <c r="AEM25" s="16">
        <f t="shared" ca="1" si="826"/>
        <v>8.418272084738927</v>
      </c>
      <c r="AEN25" s="16">
        <f t="shared" ca="1" si="827"/>
        <v>8.0882572034486149</v>
      </c>
      <c r="AEO25" s="16">
        <f t="shared" ca="1" si="828"/>
        <v>7.2066216930762925</v>
      </c>
      <c r="AEP25" s="16">
        <f t="shared" ca="1" si="829"/>
        <v>7.3276024617145854</v>
      </c>
      <c r="AEQ25" s="16">
        <f t="shared" ca="1" si="830"/>
        <v>7.3352497501157004</v>
      </c>
      <c r="AER25" s="16">
        <f t="shared" ca="1" si="831"/>
        <v>7.9230758053061869</v>
      </c>
      <c r="AES25" s="16">
        <f t="shared" ca="1" si="832"/>
        <v>7.7700517225444603</v>
      </c>
      <c r="AET25" s="16">
        <f t="shared" ca="1" si="833"/>
        <v>7.7967638589070356</v>
      </c>
      <c r="AEU25" s="16">
        <f t="shared" ca="1" si="834"/>
        <v>8.2360168157738052</v>
      </c>
      <c r="AEV25" s="16">
        <f t="shared" ca="1" si="835"/>
        <v>8.4838437694995807</v>
      </c>
      <c r="AEW25" s="16">
        <f t="shared" ca="1" si="836"/>
        <v>7.2518558387642456</v>
      </c>
      <c r="AEX25" s="16">
        <f t="shared" ca="1" si="837"/>
        <v>6.9150941499685441</v>
      </c>
      <c r="AEY25" s="16">
        <f t="shared" ca="1" si="838"/>
        <v>8.8961917114959945</v>
      </c>
      <c r="AEZ25" s="16">
        <f t="shared" ca="1" si="839"/>
        <v>8.5529636081316376</v>
      </c>
      <c r="AFA25" s="16">
        <f t="shared" ca="1" si="840"/>
        <v>8.2975485562304936</v>
      </c>
      <c r="AFB25" s="16">
        <f t="shared" ca="1" si="841"/>
        <v>7.3537981029391872</v>
      </c>
      <c r="AFC25" s="16">
        <f t="shared" ca="1" si="842"/>
        <v>7.7288349252004229</v>
      </c>
      <c r="AFD25" s="16">
        <f t="shared" ca="1" si="843"/>
        <v>8.4267828538255607</v>
      </c>
      <c r="AFE25" s="16">
        <f t="shared" ca="1" si="844"/>
        <v>8.0069331106733674</v>
      </c>
      <c r="AFF25" s="16">
        <f t="shared" ca="1" si="845"/>
        <v>8.1859148151585792</v>
      </c>
      <c r="AFG25" s="16">
        <f t="shared" ca="1" si="846"/>
        <v>8.5862715802538503</v>
      </c>
      <c r="AFH25" s="16">
        <f t="shared" ca="1" si="847"/>
        <v>8.3999268283024406</v>
      </c>
      <c r="AFI25" s="16">
        <f t="shared" ca="1" si="848"/>
        <v>8.2432395812323112</v>
      </c>
      <c r="AFJ25" s="16">
        <f t="shared" ca="1" si="849"/>
        <v>6.5599060133734959</v>
      </c>
      <c r="AFK25" s="16">
        <f t="shared" ca="1" si="850"/>
        <v>7.6486829177759841</v>
      </c>
      <c r="AFL25" s="16">
        <f t="shared" ca="1" si="851"/>
        <v>8.9187990599767826</v>
      </c>
      <c r="AFM25" s="16">
        <f t="shared" ca="1" si="852"/>
        <v>7.1478215313966134</v>
      </c>
      <c r="AFN25" s="16">
        <f t="shared" ca="1" si="853"/>
        <v>7.8963581208799134</v>
      </c>
      <c r="AFO25" s="16">
        <f t="shared" ca="1" si="854"/>
        <v>7.8704570000496803</v>
      </c>
      <c r="AFP25" s="16">
        <f t="shared" ca="1" si="855"/>
        <v>9.0325776890925464</v>
      </c>
      <c r="AFQ25" s="16">
        <f t="shared" ca="1" si="856"/>
        <v>8.1328625718882801</v>
      </c>
      <c r="AFR25" s="16">
        <f t="shared" ca="1" si="857"/>
        <v>8.776315805787231</v>
      </c>
      <c r="AFS25" s="16">
        <f t="shared" ca="1" si="858"/>
        <v>8.423298956980819</v>
      </c>
      <c r="AFT25" s="16">
        <f t="shared" ca="1" si="859"/>
        <v>6.9240723950047416</v>
      </c>
      <c r="AFU25" s="16">
        <f t="shared" ca="1" si="860"/>
        <v>8.4376588103185099</v>
      </c>
      <c r="AFV25" s="16">
        <f t="shared" ca="1" si="861"/>
        <v>8.0952360974985158</v>
      </c>
      <c r="AFW25" s="16">
        <f t="shared" ca="1" si="862"/>
        <v>7.9614779504672955</v>
      </c>
      <c r="AFX25" s="16">
        <f t="shared" ca="1" si="863"/>
        <v>8.3907110812564323</v>
      </c>
      <c r="AFY25" s="16">
        <f t="shared" ca="1" si="864"/>
        <v>7.1736685200262071</v>
      </c>
      <c r="AFZ25" s="16">
        <f t="shared" ca="1" si="865"/>
        <v>7.5866413268313559</v>
      </c>
      <c r="AGA25" s="16">
        <f t="shared" ca="1" si="866"/>
        <v>9.3178208659619468</v>
      </c>
      <c r="AGB25" s="16">
        <f t="shared" ca="1" si="867"/>
        <v>8.2021793253169957</v>
      </c>
      <c r="AGC25" s="16">
        <f t="shared" ca="1" si="868"/>
        <v>6.8998871375638151</v>
      </c>
      <c r="AGD25" s="16">
        <f t="shared" ca="1" si="869"/>
        <v>7.2766725189052837</v>
      </c>
      <c r="AGE25" s="16">
        <f t="shared" ca="1" si="870"/>
        <v>6.264946718701851</v>
      </c>
      <c r="AGF25" s="16">
        <f t="shared" ca="1" si="871"/>
        <v>8.483757472889641</v>
      </c>
      <c r="AGG25" s="16">
        <f t="shared" ca="1" si="872"/>
        <v>8.1185057149525406</v>
      </c>
      <c r="AGH25" s="16">
        <f t="shared" ca="1" si="873"/>
        <v>7.5803095438272399</v>
      </c>
      <c r="AGI25" s="16">
        <f t="shared" ca="1" si="874"/>
        <v>8.1586551086319936</v>
      </c>
      <c r="AGJ25" s="16">
        <f t="shared" ca="1" si="875"/>
        <v>9.6778437770990511</v>
      </c>
      <c r="AGK25" s="16">
        <f t="shared" ca="1" si="876"/>
        <v>7.9777684506203412</v>
      </c>
      <c r="AGL25" s="16">
        <f t="shared" ca="1" si="877"/>
        <v>7.7339376008147109</v>
      </c>
      <c r="AGM25" s="16">
        <f t="shared" ca="1" si="878"/>
        <v>7.8629579189892951</v>
      </c>
      <c r="AGN25" s="16">
        <f t="shared" ca="1" si="879"/>
        <v>8.2413139429091373</v>
      </c>
      <c r="AGO25" s="16">
        <f t="shared" ca="1" si="880"/>
        <v>7.4321704514638478</v>
      </c>
      <c r="AGP25" s="16">
        <f t="shared" ca="1" si="881"/>
        <v>8.3501278663334499</v>
      </c>
      <c r="AGQ25" s="16">
        <f t="shared" ca="1" si="882"/>
        <v>8.7346838255670995</v>
      </c>
      <c r="AGR25" s="16">
        <f t="shared" ca="1" si="883"/>
        <v>6.5047696359853431</v>
      </c>
      <c r="AGS25" s="16">
        <f t="shared" ca="1" si="884"/>
        <v>7.8807857981523286</v>
      </c>
      <c r="AGT25" s="16">
        <f t="shared" ca="1" si="885"/>
        <v>8.6058890460595663</v>
      </c>
      <c r="AGU25" s="16">
        <f t="shared" ca="1" si="886"/>
        <v>7.9244958634157596</v>
      </c>
      <c r="AGV25" s="16">
        <f t="shared" ca="1" si="887"/>
        <v>7.2240396010532582</v>
      </c>
      <c r="AGW25" s="16">
        <f t="shared" ca="1" si="888"/>
        <v>6.8675464910606294</v>
      </c>
      <c r="AGX25" s="16">
        <f t="shared" ca="1" si="889"/>
        <v>8.6474634033565092</v>
      </c>
      <c r="AGY25" s="16">
        <f t="shared" ca="1" si="890"/>
        <v>8.9291144025548217</v>
      </c>
      <c r="AGZ25" s="16">
        <f t="shared" ca="1" si="891"/>
        <v>7.4228559202102469</v>
      </c>
      <c r="AHA25" s="16">
        <f t="shared" ca="1" si="892"/>
        <v>8.4959037244485227</v>
      </c>
      <c r="AHB25" s="16">
        <f t="shared" ca="1" si="893"/>
        <v>7.403420130857632</v>
      </c>
      <c r="AHC25" s="16">
        <f t="shared" ca="1" si="894"/>
        <v>8.1582807255211183</v>
      </c>
      <c r="AHD25" s="16">
        <f t="shared" ca="1" si="895"/>
        <v>8.5637087889341768</v>
      </c>
      <c r="AHE25" s="16">
        <f t="shared" ca="1" si="896"/>
        <v>8.0036169765108873</v>
      </c>
      <c r="AHF25" s="16">
        <f t="shared" ca="1" si="897"/>
        <v>7.487669777399856</v>
      </c>
      <c r="AHG25" s="16">
        <f t="shared" ca="1" si="898"/>
        <v>7.9340133623941629</v>
      </c>
      <c r="AHH25" s="16">
        <f t="shared" ca="1" si="899"/>
        <v>8.0726614023731091</v>
      </c>
      <c r="AHI25" s="16">
        <f t="shared" ca="1" si="900"/>
        <v>7.7257298147741116</v>
      </c>
      <c r="AHJ25" s="16">
        <f t="shared" ca="1" si="901"/>
        <v>8.7000857015937676</v>
      </c>
      <c r="AHK25" s="16">
        <f t="shared" ca="1" si="902"/>
        <v>7.3588542220937363</v>
      </c>
      <c r="AHL25" s="16">
        <f t="shared" ca="1" si="903"/>
        <v>8.7845442320635634</v>
      </c>
      <c r="AHM25" s="16">
        <f t="shared" ca="1" si="904"/>
        <v>8.3671805853566834</v>
      </c>
      <c r="AHN25" s="16">
        <f t="shared" ca="1" si="905"/>
        <v>7.4384151004727537</v>
      </c>
      <c r="AHO25" s="16">
        <f t="shared" ca="1" si="906"/>
        <v>7.8731865550086626</v>
      </c>
      <c r="AHP25" s="16">
        <f t="shared" ca="1" si="907"/>
        <v>8.5780377882628063</v>
      </c>
      <c r="AHQ25" s="16">
        <f t="shared" ca="1" si="908"/>
        <v>8.2459267444311148</v>
      </c>
      <c r="AHR25" s="16">
        <f t="shared" ca="1" si="909"/>
        <v>7.3892329662304119</v>
      </c>
      <c r="AHS25" s="16">
        <f t="shared" ca="1" si="910"/>
        <v>7.7957254248422938</v>
      </c>
      <c r="AHT25" s="16">
        <f t="shared" ca="1" si="911"/>
        <v>8.1449773456646639</v>
      </c>
      <c r="AHU25" s="16">
        <f t="shared" ca="1" si="912"/>
        <v>7.7416257894139724</v>
      </c>
      <c r="AHV25" s="16">
        <f t="shared" ca="1" si="913"/>
        <v>7.3115965974528256</v>
      </c>
      <c r="AHW25" s="16">
        <f t="shared" ca="1" si="914"/>
        <v>8.5955492350198703</v>
      </c>
      <c r="AHX25" s="16">
        <f t="shared" ca="1" si="915"/>
        <v>7.4615391244706561</v>
      </c>
      <c r="AHY25" s="16">
        <f t="shared" ca="1" si="916"/>
        <v>6.8786976865760474</v>
      </c>
      <c r="AHZ25" s="16">
        <f t="shared" ca="1" si="917"/>
        <v>8.1466293569456045</v>
      </c>
      <c r="AIA25" s="16">
        <f t="shared" ca="1" si="918"/>
        <v>8.562043428178983</v>
      </c>
      <c r="AIB25" s="16">
        <f t="shared" ca="1" si="919"/>
        <v>9.359468195593827</v>
      </c>
      <c r="AIC25" s="16">
        <f t="shared" ca="1" si="920"/>
        <v>7.6156933691119972</v>
      </c>
      <c r="AID25" s="16">
        <f t="shared" ca="1" si="921"/>
        <v>8.2849528575977374</v>
      </c>
      <c r="AIE25" s="16">
        <f t="shared" ca="1" si="922"/>
        <v>8.032394997150643</v>
      </c>
      <c r="AIF25" s="16">
        <f t="shared" ca="1" si="923"/>
        <v>7.4544418306782942</v>
      </c>
      <c r="AIG25" s="16">
        <f t="shared" ca="1" si="924"/>
        <v>7.9009551718969613</v>
      </c>
      <c r="AIH25" s="16">
        <f t="shared" ca="1" si="925"/>
        <v>7.5205110825218782</v>
      </c>
      <c r="AII25" s="16">
        <f t="shared" ca="1" si="926"/>
        <v>8.168931582392494</v>
      </c>
      <c r="AIJ25" s="16">
        <f t="shared" ca="1" si="927"/>
        <v>7.909296144438196</v>
      </c>
      <c r="AIK25" s="16">
        <f t="shared" ca="1" si="928"/>
        <v>7.2700149711003386</v>
      </c>
      <c r="AIL25" s="16">
        <f t="shared" ca="1" si="929"/>
        <v>7.6984626145655115</v>
      </c>
      <c r="AIM25" s="16">
        <f t="shared" ca="1" si="930"/>
        <v>8.5475874526251534</v>
      </c>
      <c r="AIN25" s="16">
        <f t="shared" ca="1" si="931"/>
        <v>8.6240379830025482</v>
      </c>
      <c r="AIO25" s="16">
        <f t="shared" ca="1" si="932"/>
        <v>7.8917775682719817</v>
      </c>
      <c r="AIP25" s="16">
        <f t="shared" ca="1" si="933"/>
        <v>7.081228796136152</v>
      </c>
      <c r="AIQ25" s="16">
        <f t="shared" ca="1" si="934"/>
        <v>8.6614324987628137</v>
      </c>
      <c r="AIR25" s="16">
        <f t="shared" ca="1" si="935"/>
        <v>7.6541388402086703</v>
      </c>
      <c r="AIS25" s="16">
        <f t="shared" ca="1" si="936"/>
        <v>7.2979320291219212</v>
      </c>
      <c r="AIT25" s="16">
        <f t="shared" ca="1" si="937"/>
        <v>7.0772484786062275</v>
      </c>
      <c r="AIU25" s="16">
        <f t="shared" ca="1" si="938"/>
        <v>7.8769459881439632</v>
      </c>
      <c r="AIV25" s="16">
        <f t="shared" ca="1" si="939"/>
        <v>7.6310204244628164</v>
      </c>
      <c r="AIW25" s="16">
        <f t="shared" ca="1" si="940"/>
        <v>8.1436971315334965</v>
      </c>
      <c r="AIX25" s="16">
        <f t="shared" ca="1" si="941"/>
        <v>8.4289085330314215</v>
      </c>
      <c r="AIY25" s="16">
        <f t="shared" ca="1" si="942"/>
        <v>6.8112302202839459</v>
      </c>
      <c r="AIZ25" s="16">
        <f t="shared" ca="1" si="943"/>
        <v>7.6378391700555541</v>
      </c>
      <c r="AJA25" s="16">
        <f t="shared" ca="1" si="944"/>
        <v>6.9417998484183912</v>
      </c>
      <c r="AJB25" s="16">
        <f t="shared" ca="1" si="945"/>
        <v>8.1538794364253153</v>
      </c>
      <c r="AJC25" s="16">
        <f t="shared" ca="1" si="946"/>
        <v>7.5491247644782362</v>
      </c>
      <c r="AJD25" s="16">
        <f t="shared" ca="1" si="947"/>
        <v>8.649687346042878</v>
      </c>
      <c r="AJE25" s="16">
        <f t="shared" ca="1" si="948"/>
        <v>8.4130451437995344</v>
      </c>
      <c r="AJF25" s="16">
        <f t="shared" ca="1" si="949"/>
        <v>8.6094976761661339</v>
      </c>
      <c r="AJG25" s="16">
        <f t="shared" ca="1" si="950"/>
        <v>7.8506514768833844</v>
      </c>
      <c r="AJH25" s="16">
        <f t="shared" ca="1" si="951"/>
        <v>9.174763423069674</v>
      </c>
      <c r="AJI25" s="16">
        <f t="shared" ca="1" si="952"/>
        <v>8.2618571667577037</v>
      </c>
      <c r="AJJ25" s="16">
        <f t="shared" ca="1" si="953"/>
        <v>8.3233604822365841</v>
      </c>
      <c r="AJK25" s="16">
        <f t="shared" ca="1" si="954"/>
        <v>8.601389151188215</v>
      </c>
      <c r="AJL25" s="16">
        <f t="shared" ca="1" si="955"/>
        <v>8.2017680508902604</v>
      </c>
      <c r="AJM25" s="16">
        <f t="shared" ca="1" si="956"/>
        <v>8.3508809650059792</v>
      </c>
      <c r="AJN25" s="16">
        <f t="shared" ca="1" si="957"/>
        <v>7.7227080666596519</v>
      </c>
      <c r="AJO25" s="16">
        <f t="shared" ca="1" si="958"/>
        <v>8.811100853366332</v>
      </c>
      <c r="AJP25" s="16">
        <f t="shared" ca="1" si="959"/>
        <v>7.0068610213430018</v>
      </c>
      <c r="AJQ25" s="16">
        <f t="shared" ca="1" si="960"/>
        <v>8.3000554036865761</v>
      </c>
      <c r="AJR25" s="16">
        <f t="shared" ca="1" si="961"/>
        <v>7.7925565671649029</v>
      </c>
      <c r="AJS25" s="16">
        <f t="shared" ca="1" si="962"/>
        <v>7.0696974119443245</v>
      </c>
      <c r="AJT25" s="16">
        <f t="shared" ca="1" si="963"/>
        <v>9.6186026809331686</v>
      </c>
      <c r="AJU25" s="16">
        <f t="shared" ca="1" si="964"/>
        <v>7.4950204480237703</v>
      </c>
      <c r="AJV25" s="16">
        <f t="shared" ca="1" si="965"/>
        <v>9.3530377488003662</v>
      </c>
      <c r="AJW25" s="16">
        <f t="shared" ca="1" si="966"/>
        <v>8.1634490158744359</v>
      </c>
      <c r="AJX25" s="16">
        <f t="shared" ca="1" si="967"/>
        <v>8.1028605184219895</v>
      </c>
      <c r="AJY25" s="16">
        <f t="shared" ca="1" si="968"/>
        <v>9.8777651841188625</v>
      </c>
      <c r="AJZ25" s="16">
        <f t="shared" ca="1" si="969"/>
        <v>8.4082868642089572</v>
      </c>
      <c r="AKA25" s="16">
        <f t="shared" ca="1" si="970"/>
        <v>8.3637634162549226</v>
      </c>
      <c r="AKB25" s="16">
        <f t="shared" ca="1" si="971"/>
        <v>9.7460208059187217</v>
      </c>
      <c r="AKC25" s="16">
        <f t="shared" ca="1" si="972"/>
        <v>8.2435064680030887</v>
      </c>
      <c r="AKD25" s="16">
        <f t="shared" ca="1" si="973"/>
        <v>7.1424752327387662</v>
      </c>
      <c r="AKE25" s="16">
        <f t="shared" ca="1" si="974"/>
        <v>8.0483626984428014</v>
      </c>
      <c r="AKF25" s="16">
        <f t="shared" ca="1" si="975"/>
        <v>7.5275267365943845</v>
      </c>
      <c r="AKG25" s="16">
        <f t="shared" ca="1" si="976"/>
        <v>8.105878380564894</v>
      </c>
      <c r="AKH25" s="16">
        <f t="shared" ca="1" si="977"/>
        <v>7.2941154121564189</v>
      </c>
      <c r="AKI25" s="16">
        <f t="shared" ca="1" si="978"/>
        <v>8.5846068972163696</v>
      </c>
      <c r="AKJ25" s="16">
        <f t="shared" ca="1" si="979"/>
        <v>7.1551699318034157</v>
      </c>
      <c r="AKK25" s="16">
        <f t="shared" ca="1" si="980"/>
        <v>7.6277540662524492</v>
      </c>
      <c r="AKL25" s="16">
        <f t="shared" ca="1" si="981"/>
        <v>7.7613561146918109</v>
      </c>
      <c r="AKM25" s="16">
        <f t="shared" ca="1" si="982"/>
        <v>8.0329865428745357</v>
      </c>
      <c r="AKN25" s="16">
        <f t="shared" ca="1" si="983"/>
        <v>8.1095763717175018</v>
      </c>
      <c r="AKO25" s="16">
        <f t="shared" ca="1" si="984"/>
        <v>7.5379121300985714</v>
      </c>
      <c r="AKP25" s="16">
        <f t="shared" ca="1" si="985"/>
        <v>7.3532105761241713</v>
      </c>
      <c r="AKQ25" s="16">
        <f t="shared" ca="1" si="986"/>
        <v>8.0418854801662327</v>
      </c>
      <c r="AKR25" s="16">
        <f t="shared" ca="1" si="987"/>
        <v>8.6852502578564827</v>
      </c>
      <c r="AKS25" s="16">
        <f t="shared" ca="1" si="988"/>
        <v>7.3435351923741123</v>
      </c>
      <c r="AKT25" s="16">
        <f t="shared" ca="1" si="989"/>
        <v>9.0847265764033782</v>
      </c>
      <c r="AKU25" s="16">
        <f t="shared" ca="1" si="990"/>
        <v>8.0415636304531635</v>
      </c>
      <c r="AKV25" s="16">
        <f t="shared" ca="1" si="991"/>
        <v>7.0562110699174845</v>
      </c>
      <c r="AKW25" s="16">
        <f t="shared" ca="1" si="992"/>
        <v>7.2666975875283866</v>
      </c>
      <c r="AKX25" s="16">
        <f t="shared" ca="1" si="993"/>
        <v>7.2902346858525693</v>
      </c>
      <c r="AKY25" s="16">
        <f t="shared" ca="1" si="994"/>
        <v>6.5081158919381918</v>
      </c>
      <c r="AKZ25" s="16">
        <f t="shared" ca="1" si="995"/>
        <v>8.758539494321596</v>
      </c>
      <c r="ALA25" s="16">
        <f t="shared" ca="1" si="996"/>
        <v>7.1338721088264458</v>
      </c>
      <c r="ALB25" s="16">
        <f t="shared" ca="1" si="997"/>
        <v>7.4404612322178503</v>
      </c>
      <c r="ALC25" s="16">
        <f t="shared" ca="1" si="998"/>
        <v>7.9290795745874805</v>
      </c>
      <c r="ALD25" s="16">
        <f t="shared" ca="1" si="999"/>
        <v>9.0904190346205542</v>
      </c>
      <c r="ALE25" s="16">
        <f t="shared" ca="1" si="1000"/>
        <v>8.5920860606940206</v>
      </c>
      <c r="ALF25" s="16">
        <f t="shared" ca="1" si="1001"/>
        <v>8.2900498796132105</v>
      </c>
      <c r="ALG25" s="16">
        <f t="shared" ca="1" si="1002"/>
        <v>7.7484881719654082</v>
      </c>
      <c r="ALH25" s="16">
        <f t="shared" ca="1" si="1003"/>
        <v>8.5085852170997534</v>
      </c>
      <c r="ALI25" s="16">
        <f t="shared" ca="1" si="1004"/>
        <v>7.3079891746412029</v>
      </c>
      <c r="ALJ25" s="16">
        <f t="shared" ca="1" si="1005"/>
        <v>7.7756010883127589</v>
      </c>
      <c r="ALK25" s="16">
        <f t="shared" ca="1" si="1006"/>
        <v>8.2013227586662278</v>
      </c>
      <c r="ALL25" s="16">
        <f t="shared" ca="1" si="1007"/>
        <v>9.3525420206587064</v>
      </c>
      <c r="ALM25" s="16">
        <f t="shared" ca="1" si="1008"/>
        <v>8.3116163370396254</v>
      </c>
      <c r="ALN25" s="16">
        <f t="shared" ca="1" si="1009"/>
        <v>8.1110336590024374</v>
      </c>
      <c r="ALO25" s="16">
        <f t="shared" ca="1" si="1010"/>
        <v>8.1723800184119391</v>
      </c>
      <c r="ALP25" s="16">
        <f t="shared" ca="1" si="1011"/>
        <v>7.9495432197413791</v>
      </c>
      <c r="ALQ25" s="16">
        <f t="shared" ca="1" si="1012"/>
        <v>8.1363505037742456</v>
      </c>
      <c r="ALR25" s="16">
        <f t="shared" ca="1" si="1013"/>
        <v>7.974822456226649</v>
      </c>
      <c r="ALS25" s="16">
        <f t="shared" ca="1" si="1014"/>
        <v>8.2185992340111618</v>
      </c>
      <c r="ALT25" s="16">
        <f t="shared" ca="1" si="1015"/>
        <v>7.9577041070437549</v>
      </c>
      <c r="ALU25" s="16">
        <f t="shared" ca="1" si="1016"/>
        <v>7.5655709643741789</v>
      </c>
    </row>
    <row r="26" spans="1:1009" x14ac:dyDescent="0.35">
      <c r="A26" s="10">
        <v>42759</v>
      </c>
      <c r="B26" s="9">
        <v>22.950001</v>
      </c>
      <c r="C26">
        <f t="shared" si="1017"/>
        <v>-1.8135211261129269E-2</v>
      </c>
    </row>
    <row r="27" spans="1:1009" x14ac:dyDescent="0.35">
      <c r="A27" s="10">
        <v>42758</v>
      </c>
      <c r="B27" s="9">
        <v>22.559999000000001</v>
      </c>
      <c r="C27">
        <f t="shared" si="1017"/>
        <v>-1.7139597775921944E-2</v>
      </c>
    </row>
    <row r="28" spans="1:1009" x14ac:dyDescent="0.35">
      <c r="A28" s="10">
        <v>42755</v>
      </c>
      <c r="B28" s="9">
        <v>22.639999</v>
      </c>
      <c r="C28">
        <f t="shared" si="1017"/>
        <v>3.539826861753716E-3</v>
      </c>
    </row>
    <row r="29" spans="1:1009" x14ac:dyDescent="0.35">
      <c r="A29" s="10">
        <v>42754</v>
      </c>
      <c r="B29" s="9">
        <v>22.530000999999999</v>
      </c>
      <c r="C29">
        <f t="shared" si="1017"/>
        <v>-4.8704103359537782E-3</v>
      </c>
    </row>
    <row r="30" spans="1:1009" x14ac:dyDescent="0.35">
      <c r="A30" s="10">
        <v>42753</v>
      </c>
      <c r="B30" s="9">
        <v>22.629999000000002</v>
      </c>
      <c r="C30">
        <f t="shared" si="1017"/>
        <v>4.4286166268994514E-3</v>
      </c>
    </row>
    <row r="31" spans="1:1009" x14ac:dyDescent="0.35">
      <c r="A31" s="10">
        <v>42752</v>
      </c>
      <c r="B31" s="9">
        <v>22.049999</v>
      </c>
      <c r="C31">
        <f t="shared" si="1017"/>
        <v>-2.5963858914935647E-2</v>
      </c>
    </row>
    <row r="32" spans="1:1009" x14ac:dyDescent="0.35">
      <c r="A32" s="10">
        <v>42748</v>
      </c>
      <c r="B32" s="9">
        <v>23.01</v>
      </c>
      <c r="C32">
        <f t="shared" si="1017"/>
        <v>4.2616347505894492E-2</v>
      </c>
    </row>
    <row r="33" spans="1:3" x14ac:dyDescent="0.35">
      <c r="A33" s="10">
        <v>42747</v>
      </c>
      <c r="B33" s="9">
        <v>22.92</v>
      </c>
      <c r="C33">
        <f t="shared" si="1017"/>
        <v>-3.9190122007357192E-3</v>
      </c>
    </row>
    <row r="34" spans="1:3" x14ac:dyDescent="0.35">
      <c r="A34" s="10">
        <v>42746</v>
      </c>
      <c r="B34" s="9">
        <v>23.07</v>
      </c>
      <c r="C34">
        <f t="shared" si="1017"/>
        <v>6.5231803391234758E-3</v>
      </c>
    </row>
    <row r="35" spans="1:3" x14ac:dyDescent="0.35">
      <c r="A35" s="10">
        <v>42745</v>
      </c>
      <c r="B35" s="9">
        <v>22.940000999999999</v>
      </c>
      <c r="C35">
        <f t="shared" si="1017"/>
        <v>-5.6509168924596415E-3</v>
      </c>
    </row>
    <row r="36" spans="1:3" x14ac:dyDescent="0.35">
      <c r="A36" s="10">
        <v>42744</v>
      </c>
      <c r="B36" s="9">
        <v>22.549999</v>
      </c>
      <c r="C36">
        <f t="shared" si="1017"/>
        <v>-1.7147133690414335E-2</v>
      </c>
    </row>
    <row r="37" spans="1:3" x14ac:dyDescent="0.35">
      <c r="A37" s="10">
        <v>42741</v>
      </c>
      <c r="B37" s="9">
        <v>22.68</v>
      </c>
      <c r="C37">
        <f t="shared" si="1017"/>
        <v>5.7484572567628829E-3</v>
      </c>
    </row>
    <row r="38" spans="1:3" x14ac:dyDescent="0.35">
      <c r="A38" s="10">
        <v>42740</v>
      </c>
      <c r="B38" s="9">
        <v>22.68</v>
      </c>
      <c r="C38">
        <f t="shared" si="1017"/>
        <v>0</v>
      </c>
    </row>
    <row r="39" spans="1:3" x14ac:dyDescent="0.35">
      <c r="A39" s="10">
        <v>42739</v>
      </c>
      <c r="B39" s="9">
        <v>22.950001</v>
      </c>
      <c r="C39">
        <f t="shared" si="1017"/>
        <v>1.1834501219986566E-2</v>
      </c>
    </row>
    <row r="40" spans="1:3" x14ac:dyDescent="0.35">
      <c r="A40" s="10">
        <v>42738</v>
      </c>
      <c r="B40" s="9">
        <v>22.530000999999999</v>
      </c>
      <c r="C40">
        <f t="shared" si="1017"/>
        <v>-1.8470181250121877E-2</v>
      </c>
    </row>
    <row r="41" spans="1:3" x14ac:dyDescent="0.35">
      <c r="A41" s="10">
        <v>42734</v>
      </c>
      <c r="B41" s="9">
        <v>22.1</v>
      </c>
      <c r="C41">
        <f t="shared" si="1017"/>
        <v>-1.9270190305708885E-2</v>
      </c>
    </row>
    <row r="42" spans="1:3" x14ac:dyDescent="0.35">
      <c r="A42" s="10">
        <v>42733</v>
      </c>
      <c r="B42" s="9">
        <v>22</v>
      </c>
      <c r="C42">
        <f t="shared" si="1017"/>
        <v>-4.5351551653913741E-3</v>
      </c>
    </row>
    <row r="43" spans="1:3" x14ac:dyDescent="0.35">
      <c r="A43" s="10">
        <v>42732</v>
      </c>
      <c r="B43" s="9">
        <v>22.33</v>
      </c>
      <c r="C43">
        <f t="shared" si="1017"/>
        <v>1.4888612493750559E-2</v>
      </c>
    </row>
    <row r="44" spans="1:3" x14ac:dyDescent="0.35">
      <c r="A44" s="10">
        <v>42731</v>
      </c>
      <c r="B44" s="9">
        <v>22.610001</v>
      </c>
      <c r="C44">
        <f t="shared" si="1017"/>
        <v>1.246126466602872E-2</v>
      </c>
    </row>
    <row r="45" spans="1:3" x14ac:dyDescent="0.35">
      <c r="A45" s="10">
        <v>42727</v>
      </c>
      <c r="B45" s="9">
        <v>22.6</v>
      </c>
      <c r="C45">
        <f t="shared" si="1017"/>
        <v>-4.4242423985486326E-4</v>
      </c>
    </row>
    <row r="46" spans="1:3" x14ac:dyDescent="0.35">
      <c r="A46" s="10">
        <v>42726</v>
      </c>
      <c r="B46" s="9">
        <v>22.540001</v>
      </c>
      <c r="C46">
        <f t="shared" si="1017"/>
        <v>-2.6583533010386229E-3</v>
      </c>
    </row>
    <row r="47" spans="1:3" x14ac:dyDescent="0.35">
      <c r="A47" s="10">
        <v>42725</v>
      </c>
      <c r="B47" s="9">
        <v>22.629999000000002</v>
      </c>
      <c r="C47">
        <f t="shared" si="1017"/>
        <v>3.9848624791139651E-3</v>
      </c>
    </row>
    <row r="48" spans="1:3" x14ac:dyDescent="0.35">
      <c r="A48" s="10">
        <v>42724</v>
      </c>
      <c r="B48" s="9">
        <v>22.709999</v>
      </c>
      <c r="C48">
        <f t="shared" si="1017"/>
        <v>3.5288966276850746E-3</v>
      </c>
    </row>
    <row r="49" spans="1:3" x14ac:dyDescent="0.35">
      <c r="A49" s="10">
        <v>42723</v>
      </c>
      <c r="B49" s="9">
        <v>22.48</v>
      </c>
      <c r="C49">
        <f t="shared" si="1017"/>
        <v>-1.0179287058510398E-2</v>
      </c>
    </row>
    <row r="50" spans="1:3" x14ac:dyDescent="0.35">
      <c r="A50" s="10">
        <v>42720</v>
      </c>
      <c r="B50" s="9">
        <v>22.66</v>
      </c>
      <c r="C50">
        <f t="shared" si="1017"/>
        <v>7.9752305743698224E-3</v>
      </c>
    </row>
    <row r="51" spans="1:3" x14ac:dyDescent="0.35">
      <c r="A51" s="10">
        <v>42719</v>
      </c>
      <c r="B51" s="9">
        <v>23.16</v>
      </c>
      <c r="C51">
        <f t="shared" si="1017"/>
        <v>2.1825397104934308E-2</v>
      </c>
    </row>
    <row r="52" spans="1:3" x14ac:dyDescent="0.35">
      <c r="A52" s="10">
        <v>42718</v>
      </c>
      <c r="B52" s="9">
        <v>22.67</v>
      </c>
      <c r="C52">
        <f t="shared" si="1017"/>
        <v>-2.1384188185356794E-2</v>
      </c>
    </row>
    <row r="53" spans="1:3" x14ac:dyDescent="0.35">
      <c r="A53" s="10">
        <v>42717</v>
      </c>
      <c r="B53" s="9">
        <v>22.610001</v>
      </c>
      <c r="C53">
        <f t="shared" si="1017"/>
        <v>-2.6501340013425825E-3</v>
      </c>
    </row>
    <row r="54" spans="1:3" x14ac:dyDescent="0.35">
      <c r="A54" s="10">
        <v>42716</v>
      </c>
      <c r="B54" s="9">
        <v>22.610001</v>
      </c>
      <c r="C54">
        <f t="shared" si="1017"/>
        <v>0</v>
      </c>
    </row>
    <row r="55" spans="1:3" x14ac:dyDescent="0.35">
      <c r="A55" s="10">
        <v>42713</v>
      </c>
      <c r="B55" s="9">
        <v>23.09</v>
      </c>
      <c r="C55">
        <f t="shared" si="1017"/>
        <v>2.1007292848308906E-2</v>
      </c>
    </row>
    <row r="56" spans="1:3" x14ac:dyDescent="0.35">
      <c r="A56" s="10">
        <v>42712</v>
      </c>
      <c r="B56" s="9">
        <v>22.950001</v>
      </c>
      <c r="C56">
        <f t="shared" si="1017"/>
        <v>-6.081643286866059E-3</v>
      </c>
    </row>
    <row r="57" spans="1:3" x14ac:dyDescent="0.35">
      <c r="A57" s="10">
        <v>42711</v>
      </c>
      <c r="B57" s="9">
        <v>22.57</v>
      </c>
      <c r="C57">
        <f t="shared" si="1017"/>
        <v>-1.6696389250093636E-2</v>
      </c>
    </row>
    <row r="58" spans="1:3" x14ac:dyDescent="0.35">
      <c r="A58" s="10">
        <v>42710</v>
      </c>
      <c r="B58" s="9">
        <v>22.16</v>
      </c>
      <c r="C58">
        <f t="shared" si="1017"/>
        <v>-1.8332728950361234E-2</v>
      </c>
    </row>
    <row r="59" spans="1:3" x14ac:dyDescent="0.35">
      <c r="A59" s="10">
        <v>42709</v>
      </c>
      <c r="B59" s="9">
        <v>21.84</v>
      </c>
      <c r="C59">
        <f t="shared" si="1017"/>
        <v>-1.4545711002378751E-2</v>
      </c>
    </row>
    <row r="60" spans="1:3" x14ac:dyDescent="0.35">
      <c r="A60" s="10">
        <v>42706</v>
      </c>
      <c r="B60" s="9">
        <v>21.23</v>
      </c>
      <c r="C60">
        <f t="shared" si="1017"/>
        <v>-2.8327875161539576E-2</v>
      </c>
    </row>
    <row r="61" spans="1:3" x14ac:dyDescent="0.35">
      <c r="A61" s="10">
        <v>42705</v>
      </c>
      <c r="B61" s="9">
        <v>21.5</v>
      </c>
      <c r="C61">
        <f t="shared" si="1017"/>
        <v>1.2637659418452392E-2</v>
      </c>
    </row>
    <row r="62" spans="1:3" x14ac:dyDescent="0.35">
      <c r="A62" s="10">
        <v>42704</v>
      </c>
      <c r="B62" s="9">
        <v>21.120000999999998</v>
      </c>
      <c r="C62">
        <f t="shared" si="1017"/>
        <v>-1.7832428947072768E-2</v>
      </c>
    </row>
    <row r="63" spans="1:3" x14ac:dyDescent="0.35">
      <c r="A63" s="10">
        <v>42703</v>
      </c>
      <c r="B63" s="9">
        <v>20.290001</v>
      </c>
      <c r="C63">
        <f t="shared" si="1017"/>
        <v>-4.0092303063459997E-2</v>
      </c>
    </row>
    <row r="64" spans="1:3" x14ac:dyDescent="0.35">
      <c r="A64" s="10">
        <v>42702</v>
      </c>
      <c r="B64" s="9">
        <v>20.299999</v>
      </c>
      <c r="C64">
        <f t="shared" si="1017"/>
        <v>4.9263366357230542E-4</v>
      </c>
    </row>
    <row r="65" spans="1:3" x14ac:dyDescent="0.35">
      <c r="A65" s="10">
        <v>42699</v>
      </c>
      <c r="B65" s="9">
        <v>20.860001</v>
      </c>
      <c r="C65">
        <f t="shared" si="1017"/>
        <v>2.7212660724607231E-2</v>
      </c>
    </row>
    <row r="66" spans="1:3" x14ac:dyDescent="0.35">
      <c r="A66" s="10">
        <v>42697</v>
      </c>
      <c r="B66" s="9">
        <v>20.559999000000001</v>
      </c>
      <c r="C66">
        <f t="shared" si="1017"/>
        <v>-1.4486105562432905E-2</v>
      </c>
    </row>
    <row r="67" spans="1:3" x14ac:dyDescent="0.35">
      <c r="A67" s="10">
        <v>42696</v>
      </c>
      <c r="B67" s="9">
        <v>20.299999</v>
      </c>
      <c r="C67">
        <f t="shared" si="1017"/>
        <v>-1.2726555162174226E-2</v>
      </c>
    </row>
    <row r="68" spans="1:3" x14ac:dyDescent="0.35">
      <c r="A68" s="10">
        <v>42695</v>
      </c>
      <c r="B68" s="9">
        <v>20.329999999999998</v>
      </c>
      <c r="C68">
        <f t="shared" si="1017"/>
        <v>1.4767908535983996E-3</v>
      </c>
    </row>
    <row r="69" spans="1:3" x14ac:dyDescent="0.35">
      <c r="A69" s="10">
        <v>42692</v>
      </c>
      <c r="B69" s="9">
        <v>20</v>
      </c>
      <c r="C69">
        <f t="shared" si="1017"/>
        <v>-1.6365354086264178E-2</v>
      </c>
    </row>
    <row r="70" spans="1:3" x14ac:dyDescent="0.35">
      <c r="A70" s="10">
        <v>42691</v>
      </c>
      <c r="B70" s="9">
        <v>20.079999999999998</v>
      </c>
      <c r="C70">
        <f t="shared" si="1017"/>
        <v>3.9920212695374567E-3</v>
      </c>
    </row>
    <row r="71" spans="1:3" x14ac:dyDescent="0.35">
      <c r="A71" s="10">
        <v>42690</v>
      </c>
      <c r="B71" s="9">
        <v>19.75</v>
      </c>
      <c r="C71">
        <f t="shared" si="1017"/>
        <v>-1.6570803476397444E-2</v>
      </c>
    </row>
    <row r="72" spans="1:3" x14ac:dyDescent="0.35">
      <c r="A72" s="10">
        <v>42689</v>
      </c>
      <c r="B72" s="9">
        <v>20.16</v>
      </c>
      <c r="C72">
        <f t="shared" si="1017"/>
        <v>2.0546951856037058E-2</v>
      </c>
    </row>
    <row r="73" spans="1:3" x14ac:dyDescent="0.35">
      <c r="A73" s="10">
        <v>42688</v>
      </c>
      <c r="B73" s="9">
        <v>20.079999999999998</v>
      </c>
      <c r="C73">
        <f t="shared" si="1017"/>
        <v>-3.9761483796395174E-3</v>
      </c>
    </row>
    <row r="74" spans="1:3" x14ac:dyDescent="0.35">
      <c r="A74" s="10">
        <v>42685</v>
      </c>
      <c r="B74" s="9">
        <v>19.02</v>
      </c>
      <c r="C74">
        <f t="shared" ref="C74:C137" si="1018">LN(B74/B73)</f>
        <v>-5.4233237706284153E-2</v>
      </c>
    </row>
    <row r="75" spans="1:3" x14ac:dyDescent="0.35">
      <c r="A75" s="10">
        <v>42684</v>
      </c>
      <c r="B75" s="9">
        <v>18.760000000000002</v>
      </c>
      <c r="C75">
        <f t="shared" si="1018"/>
        <v>-1.3764113539165545E-2</v>
      </c>
    </row>
    <row r="76" spans="1:3" x14ac:dyDescent="0.35">
      <c r="A76" s="10">
        <v>42683</v>
      </c>
      <c r="B76" s="9">
        <v>17.969999000000001</v>
      </c>
      <c r="C76">
        <f t="shared" si="1018"/>
        <v>-4.3023298430915249E-2</v>
      </c>
    </row>
    <row r="77" spans="1:3" x14ac:dyDescent="0.35">
      <c r="A77" s="10">
        <v>42682</v>
      </c>
      <c r="B77" s="9">
        <v>17</v>
      </c>
      <c r="C77">
        <f t="shared" si="1018"/>
        <v>-5.5490301090947353E-2</v>
      </c>
    </row>
    <row r="78" spans="1:3" x14ac:dyDescent="0.35">
      <c r="A78" s="10">
        <v>42681</v>
      </c>
      <c r="B78" s="9">
        <v>17.010000000000002</v>
      </c>
      <c r="C78">
        <f t="shared" si="1018"/>
        <v>5.8806235155444482E-4</v>
      </c>
    </row>
    <row r="79" spans="1:3" x14ac:dyDescent="0.35">
      <c r="A79" s="10">
        <v>42678</v>
      </c>
      <c r="B79" s="9">
        <v>16.549999</v>
      </c>
      <c r="C79">
        <f t="shared" si="1018"/>
        <v>-2.7415365007661108E-2</v>
      </c>
    </row>
    <row r="80" spans="1:3" x14ac:dyDescent="0.35">
      <c r="A80" s="10">
        <v>42677</v>
      </c>
      <c r="B80" s="9">
        <v>16.48</v>
      </c>
      <c r="C80">
        <f t="shared" si="1018"/>
        <v>-4.2385169187837196E-3</v>
      </c>
    </row>
    <row r="81" spans="1:3" x14ac:dyDescent="0.35">
      <c r="A81" s="10">
        <v>42676</v>
      </c>
      <c r="B81" s="9">
        <v>16.48</v>
      </c>
      <c r="C81">
        <f t="shared" si="1018"/>
        <v>0</v>
      </c>
    </row>
    <row r="82" spans="1:3" x14ac:dyDescent="0.35">
      <c r="A82" s="10">
        <v>42675</v>
      </c>
      <c r="B82" s="9">
        <v>16.610001</v>
      </c>
      <c r="C82">
        <f t="shared" si="1018"/>
        <v>7.8574593485720053E-3</v>
      </c>
    </row>
    <row r="83" spans="1:3" x14ac:dyDescent="0.35">
      <c r="A83" s="10">
        <v>42674</v>
      </c>
      <c r="B83" s="9">
        <v>16.5</v>
      </c>
      <c r="C83">
        <f t="shared" si="1018"/>
        <v>-6.6446029233627156E-3</v>
      </c>
    </row>
    <row r="84" spans="1:3" x14ac:dyDescent="0.35">
      <c r="A84" s="10">
        <v>42671</v>
      </c>
      <c r="B84" s="9">
        <v>16.68</v>
      </c>
      <c r="C84">
        <f t="shared" si="1018"/>
        <v>1.0850016024065844E-2</v>
      </c>
    </row>
    <row r="85" spans="1:3" x14ac:dyDescent="0.35">
      <c r="A85" s="10">
        <v>42670</v>
      </c>
      <c r="B85" s="9">
        <v>16.91</v>
      </c>
      <c r="C85">
        <f t="shared" si="1018"/>
        <v>1.3694765979888366E-2</v>
      </c>
    </row>
    <row r="86" spans="1:3" x14ac:dyDescent="0.35">
      <c r="A86" s="10">
        <v>42669</v>
      </c>
      <c r="B86" s="9">
        <v>16.870000999999998</v>
      </c>
      <c r="C86">
        <f t="shared" si="1018"/>
        <v>-2.3682070757911435E-3</v>
      </c>
    </row>
    <row r="87" spans="1:3" x14ac:dyDescent="0.35">
      <c r="A87" s="10">
        <v>42668</v>
      </c>
      <c r="B87" s="9">
        <v>16.719999000000001</v>
      </c>
      <c r="C87">
        <f t="shared" si="1018"/>
        <v>-8.9314079867564775E-3</v>
      </c>
    </row>
    <row r="88" spans="1:3" x14ac:dyDescent="0.35">
      <c r="A88" s="10">
        <v>42667</v>
      </c>
      <c r="B88" s="9">
        <v>16.77</v>
      </c>
      <c r="C88">
        <f t="shared" si="1018"/>
        <v>2.9860279871761347E-3</v>
      </c>
    </row>
    <row r="89" spans="1:3" x14ac:dyDescent="0.35">
      <c r="A89" s="10">
        <v>42664</v>
      </c>
      <c r="B89" s="9">
        <v>16.670000000000002</v>
      </c>
      <c r="C89">
        <f t="shared" si="1018"/>
        <v>-5.9808790724147397E-3</v>
      </c>
    </row>
    <row r="90" spans="1:3" x14ac:dyDescent="0.35">
      <c r="A90" s="10">
        <v>42663</v>
      </c>
      <c r="B90" s="9">
        <v>16.559999000000001</v>
      </c>
      <c r="C90">
        <f t="shared" si="1018"/>
        <v>-6.620608192064263E-3</v>
      </c>
    </row>
    <row r="91" spans="1:3" x14ac:dyDescent="0.35">
      <c r="A91" s="10">
        <v>42662</v>
      </c>
      <c r="B91" s="9">
        <v>16.469999000000001</v>
      </c>
      <c r="C91">
        <f t="shared" si="1018"/>
        <v>-5.4496050975454428E-3</v>
      </c>
    </row>
    <row r="92" spans="1:3" x14ac:dyDescent="0.35">
      <c r="A92" s="10">
        <v>42661</v>
      </c>
      <c r="B92" s="9">
        <v>16.260000000000002</v>
      </c>
      <c r="C92">
        <f t="shared" si="1018"/>
        <v>-1.283237935342837E-2</v>
      </c>
    </row>
    <row r="93" spans="1:3" x14ac:dyDescent="0.35">
      <c r="A93" s="10">
        <v>42660</v>
      </c>
      <c r="B93" s="9">
        <v>16.049999</v>
      </c>
      <c r="C93">
        <f t="shared" si="1018"/>
        <v>-1.2999316848937639E-2</v>
      </c>
    </row>
    <row r="94" spans="1:3" x14ac:dyDescent="0.35">
      <c r="A94" s="10">
        <v>42657</v>
      </c>
      <c r="B94" s="9">
        <v>16</v>
      </c>
      <c r="C94">
        <f t="shared" si="1018"/>
        <v>-3.1200650309457754E-3</v>
      </c>
    </row>
    <row r="95" spans="1:3" x14ac:dyDescent="0.35">
      <c r="A95" s="10">
        <v>42656</v>
      </c>
      <c r="B95" s="9">
        <v>15.83</v>
      </c>
      <c r="C95">
        <f t="shared" si="1018"/>
        <v>-1.0681848346860453E-2</v>
      </c>
    </row>
    <row r="96" spans="1:3" x14ac:dyDescent="0.35">
      <c r="A96" s="10">
        <v>42655</v>
      </c>
      <c r="B96" s="9">
        <v>16.030000999999999</v>
      </c>
      <c r="C96">
        <f t="shared" si="1018"/>
        <v>1.2555155111570503E-2</v>
      </c>
    </row>
    <row r="97" spans="1:3" x14ac:dyDescent="0.35">
      <c r="A97" s="10">
        <v>42654</v>
      </c>
      <c r="B97" s="9">
        <v>16.110001</v>
      </c>
      <c r="C97">
        <f t="shared" si="1018"/>
        <v>4.9782302576360914E-3</v>
      </c>
    </row>
    <row r="98" spans="1:3" x14ac:dyDescent="0.35">
      <c r="A98" s="10">
        <v>42653</v>
      </c>
      <c r="B98" s="9">
        <v>16.299999</v>
      </c>
      <c r="C98">
        <f t="shared" si="1018"/>
        <v>1.1724787200894043E-2</v>
      </c>
    </row>
    <row r="99" spans="1:3" x14ac:dyDescent="0.35">
      <c r="A99" s="10">
        <v>42650</v>
      </c>
      <c r="B99" s="9">
        <v>16.129999000000002</v>
      </c>
      <c r="C99">
        <f t="shared" si="1018"/>
        <v>-1.0484216322186041E-2</v>
      </c>
    </row>
    <row r="100" spans="1:3" x14ac:dyDescent="0.35">
      <c r="A100" s="10">
        <v>42649</v>
      </c>
      <c r="B100" s="9">
        <v>16.219999000000001</v>
      </c>
      <c r="C100">
        <f t="shared" si="1018"/>
        <v>5.5641568941483732E-3</v>
      </c>
    </row>
    <row r="101" spans="1:3" x14ac:dyDescent="0.35">
      <c r="A101" s="10">
        <v>42648</v>
      </c>
      <c r="B101" s="9">
        <v>16.110001</v>
      </c>
      <c r="C101">
        <f t="shared" si="1018"/>
        <v>-6.8047277728563536E-3</v>
      </c>
    </row>
    <row r="102" spans="1:3" x14ac:dyDescent="0.35">
      <c r="A102" s="10">
        <v>42647</v>
      </c>
      <c r="B102" s="9">
        <v>15.8</v>
      </c>
      <c r="C102">
        <f t="shared" si="1018"/>
        <v>-1.9430319229206381E-2</v>
      </c>
    </row>
    <row r="103" spans="1:3" x14ac:dyDescent="0.35">
      <c r="A103" s="10">
        <v>42646</v>
      </c>
      <c r="B103" s="9">
        <v>15.63</v>
      </c>
      <c r="C103">
        <f t="shared" si="1018"/>
        <v>-1.0817795599535824E-2</v>
      </c>
    </row>
    <row r="104" spans="1:3" x14ac:dyDescent="0.35">
      <c r="A104" s="10">
        <v>42643</v>
      </c>
      <c r="B104" s="9">
        <v>15.65</v>
      </c>
      <c r="C104">
        <f t="shared" si="1018"/>
        <v>1.2787725527770174E-3</v>
      </c>
    </row>
    <row r="105" spans="1:3" x14ac:dyDescent="0.35">
      <c r="A105" s="10">
        <v>42642</v>
      </c>
      <c r="B105" s="9">
        <v>15.16</v>
      </c>
      <c r="C105">
        <f t="shared" si="1018"/>
        <v>-3.1810536771936654E-2</v>
      </c>
    </row>
    <row r="106" spans="1:3" x14ac:dyDescent="0.35">
      <c r="A106" s="10">
        <v>42641</v>
      </c>
      <c r="B106" s="9">
        <v>15.38</v>
      </c>
      <c r="C106">
        <f t="shared" si="1018"/>
        <v>1.4407583863272354E-2</v>
      </c>
    </row>
    <row r="107" spans="1:3" x14ac:dyDescent="0.35">
      <c r="A107" s="10">
        <v>42640</v>
      </c>
      <c r="B107" s="9">
        <v>15.29</v>
      </c>
      <c r="C107">
        <f t="shared" si="1018"/>
        <v>-5.8689441365270502E-3</v>
      </c>
    </row>
    <row r="108" spans="1:3" x14ac:dyDescent="0.35">
      <c r="A108" s="10">
        <v>42639</v>
      </c>
      <c r="B108" s="9">
        <v>15.09</v>
      </c>
      <c r="C108">
        <f t="shared" si="1018"/>
        <v>-1.3166747161213341E-2</v>
      </c>
    </row>
    <row r="109" spans="1:3" x14ac:dyDescent="0.35">
      <c r="A109" s="10">
        <v>42636</v>
      </c>
      <c r="B109" s="9">
        <v>15.52</v>
      </c>
      <c r="C109">
        <f t="shared" si="1018"/>
        <v>2.8097241975315192E-2</v>
      </c>
    </row>
    <row r="110" spans="1:3" x14ac:dyDescent="0.35">
      <c r="A110" s="10">
        <v>42635</v>
      </c>
      <c r="B110" s="9">
        <v>15.6</v>
      </c>
      <c r="C110">
        <f t="shared" si="1018"/>
        <v>5.1413995004186523E-3</v>
      </c>
    </row>
    <row r="111" spans="1:3" x14ac:dyDescent="0.35">
      <c r="A111" s="10">
        <v>42634</v>
      </c>
      <c r="B111" s="9">
        <v>15.65</v>
      </c>
      <c r="C111">
        <f t="shared" si="1018"/>
        <v>3.2000027306708497E-3</v>
      </c>
    </row>
    <row r="112" spans="1:3" x14ac:dyDescent="0.35">
      <c r="A112" s="10">
        <v>42633</v>
      </c>
      <c r="B112" s="9">
        <v>15.6</v>
      </c>
      <c r="C112">
        <f t="shared" si="1018"/>
        <v>-3.2000027306709027E-3</v>
      </c>
    </row>
    <row r="113" spans="1:3" x14ac:dyDescent="0.35">
      <c r="A113" s="10">
        <v>42632</v>
      </c>
      <c r="B113" s="9">
        <v>15.59</v>
      </c>
      <c r="C113">
        <f t="shared" si="1018"/>
        <v>-6.4123118580620866E-4</v>
      </c>
    </row>
    <row r="114" spans="1:3" x14ac:dyDescent="0.35">
      <c r="A114" s="10">
        <v>42629</v>
      </c>
      <c r="B114" s="9">
        <v>15.49</v>
      </c>
      <c r="C114">
        <f t="shared" si="1018"/>
        <v>-6.4350286409078162E-3</v>
      </c>
    </row>
    <row r="115" spans="1:3" x14ac:dyDescent="0.35">
      <c r="A115" s="10">
        <v>42628</v>
      </c>
      <c r="B115" s="9">
        <v>15.67</v>
      </c>
      <c r="C115">
        <f t="shared" si="1018"/>
        <v>1.1553401939152269E-2</v>
      </c>
    </row>
    <row r="116" spans="1:3" x14ac:dyDescent="0.35">
      <c r="A116" s="10">
        <v>42627</v>
      </c>
      <c r="B116" s="9">
        <v>15.63</v>
      </c>
      <c r="C116">
        <f t="shared" si="1018"/>
        <v>-2.555911934544206E-3</v>
      </c>
    </row>
    <row r="117" spans="1:3" x14ac:dyDescent="0.35">
      <c r="A117" s="10">
        <v>42626</v>
      </c>
      <c r="B117" s="9">
        <v>15.72</v>
      </c>
      <c r="C117">
        <f t="shared" si="1018"/>
        <v>5.7416425676751828E-3</v>
      </c>
    </row>
    <row r="118" spans="1:3" x14ac:dyDescent="0.35">
      <c r="A118" s="10">
        <v>42625</v>
      </c>
      <c r="B118" s="9">
        <v>15.9</v>
      </c>
      <c r="C118">
        <f t="shared" si="1018"/>
        <v>1.1385322225125429E-2</v>
      </c>
    </row>
    <row r="119" spans="1:3" x14ac:dyDescent="0.35">
      <c r="A119" s="10">
        <v>42622</v>
      </c>
      <c r="B119" s="9">
        <v>15.74</v>
      </c>
      <c r="C119">
        <f t="shared" si="1018"/>
        <v>-1.011386623692867E-2</v>
      </c>
    </row>
    <row r="120" spans="1:3" x14ac:dyDescent="0.35">
      <c r="A120" s="10">
        <v>42621</v>
      </c>
      <c r="B120" s="9">
        <v>15.86</v>
      </c>
      <c r="C120">
        <f t="shared" si="1018"/>
        <v>7.5949732174447676E-3</v>
      </c>
    </row>
    <row r="121" spans="1:3" x14ac:dyDescent="0.35">
      <c r="A121" s="10">
        <v>42620</v>
      </c>
      <c r="B121" s="9">
        <v>15.7</v>
      </c>
      <c r="C121">
        <f t="shared" si="1018"/>
        <v>-1.0139503852439617E-2</v>
      </c>
    </row>
    <row r="122" spans="1:3" x14ac:dyDescent="0.35">
      <c r="A122" s="10">
        <v>42619</v>
      </c>
      <c r="B122" s="9">
        <v>15.78</v>
      </c>
      <c r="C122">
        <f t="shared" si="1018"/>
        <v>5.0826030634658096E-3</v>
      </c>
    </row>
    <row r="123" spans="1:3" x14ac:dyDescent="0.35">
      <c r="A123" s="10">
        <v>42615</v>
      </c>
      <c r="B123" s="9">
        <v>16</v>
      </c>
      <c r="C123">
        <f t="shared" si="1018"/>
        <v>1.3845406822053135E-2</v>
      </c>
    </row>
    <row r="124" spans="1:3" x14ac:dyDescent="0.35">
      <c r="A124" s="10">
        <v>42614</v>
      </c>
      <c r="B124" s="9">
        <v>15.98</v>
      </c>
      <c r="C124">
        <f t="shared" si="1018"/>
        <v>-1.2507819016526025E-3</v>
      </c>
    </row>
    <row r="125" spans="1:3" x14ac:dyDescent="0.35">
      <c r="A125" s="10">
        <v>42613</v>
      </c>
      <c r="B125" s="9">
        <v>16.139999</v>
      </c>
      <c r="C125">
        <f t="shared" si="1018"/>
        <v>9.962660545803451E-3</v>
      </c>
    </row>
    <row r="126" spans="1:3" x14ac:dyDescent="0.35">
      <c r="A126" s="10">
        <v>42612</v>
      </c>
      <c r="B126" s="9">
        <v>16.190000999999999</v>
      </c>
      <c r="C126">
        <f t="shared" si="1018"/>
        <v>3.0932285721322656E-3</v>
      </c>
    </row>
    <row r="127" spans="1:3" x14ac:dyDescent="0.35">
      <c r="A127" s="10">
        <v>42611</v>
      </c>
      <c r="B127" s="9">
        <v>15.84</v>
      </c>
      <c r="C127">
        <f t="shared" si="1018"/>
        <v>-2.185544306978451E-2</v>
      </c>
    </row>
    <row r="128" spans="1:3" x14ac:dyDescent="0.35">
      <c r="A128" s="10">
        <v>42608</v>
      </c>
      <c r="B128" s="9">
        <v>15.79</v>
      </c>
      <c r="C128">
        <f t="shared" si="1018"/>
        <v>-3.1615581187291637E-3</v>
      </c>
    </row>
    <row r="129" spans="1:3" x14ac:dyDescent="0.35">
      <c r="A129" s="10">
        <v>42607</v>
      </c>
      <c r="B129" s="9">
        <v>15.53</v>
      </c>
      <c r="C129">
        <f t="shared" si="1018"/>
        <v>-1.660319110695499E-2</v>
      </c>
    </row>
    <row r="130" spans="1:3" x14ac:dyDescent="0.35">
      <c r="A130" s="10">
        <v>42606</v>
      </c>
      <c r="B130" s="9">
        <v>15.4</v>
      </c>
      <c r="C130">
        <f t="shared" si="1018"/>
        <v>-8.4061277410121486E-3</v>
      </c>
    </row>
    <row r="131" spans="1:3" x14ac:dyDescent="0.35">
      <c r="A131" s="10">
        <v>42605</v>
      </c>
      <c r="B131" s="9">
        <v>15.35</v>
      </c>
      <c r="C131">
        <f t="shared" si="1018"/>
        <v>-3.2520353863773432E-3</v>
      </c>
    </row>
    <row r="132" spans="1:3" x14ac:dyDescent="0.35">
      <c r="A132" s="10">
        <v>42604</v>
      </c>
      <c r="B132" s="9">
        <v>15.18</v>
      </c>
      <c r="C132">
        <f t="shared" si="1018"/>
        <v>-1.1136702065722275E-2</v>
      </c>
    </row>
    <row r="133" spans="1:3" x14ac:dyDescent="0.35">
      <c r="A133" s="10">
        <v>42601</v>
      </c>
      <c r="B133" s="9">
        <v>15.22</v>
      </c>
      <c r="C133">
        <f t="shared" si="1018"/>
        <v>2.6315804660560424E-3</v>
      </c>
    </row>
    <row r="134" spans="1:3" x14ac:dyDescent="0.35">
      <c r="A134" s="10">
        <v>42600</v>
      </c>
      <c r="B134" s="9">
        <v>15.16</v>
      </c>
      <c r="C134">
        <f t="shared" si="1018"/>
        <v>-3.9499722193141558E-3</v>
      </c>
    </row>
    <row r="135" spans="1:3" x14ac:dyDescent="0.35">
      <c r="A135" s="10">
        <v>42599</v>
      </c>
      <c r="B135" s="9">
        <v>15.15</v>
      </c>
      <c r="C135">
        <f t="shared" si="1018"/>
        <v>-6.5984825884743132E-4</v>
      </c>
    </row>
    <row r="136" spans="1:3" x14ac:dyDescent="0.35">
      <c r="A136" s="10">
        <v>42598</v>
      </c>
      <c r="B136" s="9">
        <v>15.17</v>
      </c>
      <c r="C136">
        <f t="shared" si="1018"/>
        <v>1.3192614050626585E-3</v>
      </c>
    </row>
    <row r="137" spans="1:3" x14ac:dyDescent="0.35">
      <c r="A137" s="10">
        <v>42597</v>
      </c>
      <c r="B137" s="9">
        <v>15.02</v>
      </c>
      <c r="C137">
        <f t="shared" si="1018"/>
        <v>-9.9371470244521889E-3</v>
      </c>
    </row>
    <row r="138" spans="1:3" x14ac:dyDescent="0.35">
      <c r="A138" s="10">
        <v>42594</v>
      </c>
      <c r="B138" s="9">
        <v>14.91</v>
      </c>
      <c r="C138">
        <f t="shared" ref="C138:C201" si="1019">LN(B138/B137)</f>
        <v>-7.3505175593415878E-3</v>
      </c>
    </row>
    <row r="139" spans="1:3" x14ac:dyDescent="0.35">
      <c r="A139" s="10">
        <v>42593</v>
      </c>
      <c r="B139" s="9">
        <v>14.88</v>
      </c>
      <c r="C139">
        <f t="shared" si="1019"/>
        <v>-2.0140993717011448E-3</v>
      </c>
    </row>
    <row r="140" spans="1:3" x14ac:dyDescent="0.35">
      <c r="A140" s="10">
        <v>42592</v>
      </c>
      <c r="B140" s="9">
        <v>14.81</v>
      </c>
      <c r="C140">
        <f t="shared" si="1019"/>
        <v>-4.7154011252384439E-3</v>
      </c>
    </row>
    <row r="141" spans="1:3" x14ac:dyDescent="0.35">
      <c r="A141" s="10">
        <v>42591</v>
      </c>
      <c r="B141" s="9">
        <v>15.19</v>
      </c>
      <c r="C141">
        <f t="shared" si="1019"/>
        <v>2.5334688327973923E-2</v>
      </c>
    </row>
    <row r="142" spans="1:3" x14ac:dyDescent="0.35">
      <c r="A142" s="10">
        <v>42590</v>
      </c>
      <c r="B142" s="9">
        <v>15.13</v>
      </c>
      <c r="C142">
        <f t="shared" si="1019"/>
        <v>-3.957788807416809E-3</v>
      </c>
    </row>
    <row r="143" spans="1:3" x14ac:dyDescent="0.35">
      <c r="A143" s="10">
        <v>42587</v>
      </c>
      <c r="B143" s="9">
        <v>15.05</v>
      </c>
      <c r="C143">
        <f t="shared" si="1019"/>
        <v>-5.3015366053797888E-3</v>
      </c>
    </row>
    <row r="144" spans="1:3" x14ac:dyDescent="0.35">
      <c r="A144" s="10">
        <v>42586</v>
      </c>
      <c r="B144" s="9">
        <v>14.48</v>
      </c>
      <c r="C144">
        <f t="shared" si="1019"/>
        <v>-3.860960423731441E-2</v>
      </c>
    </row>
    <row r="145" spans="1:3" x14ac:dyDescent="0.35">
      <c r="A145" s="10">
        <v>42585</v>
      </c>
      <c r="B145" s="9">
        <v>14.48</v>
      </c>
      <c r="C145">
        <f t="shared" si="1019"/>
        <v>0</v>
      </c>
    </row>
    <row r="146" spans="1:3" x14ac:dyDescent="0.35">
      <c r="A146" s="10">
        <v>42584</v>
      </c>
      <c r="B146" s="9">
        <v>14.13</v>
      </c>
      <c r="C146">
        <f t="shared" si="1019"/>
        <v>-2.4468190261134184E-2</v>
      </c>
    </row>
    <row r="147" spans="1:3" x14ac:dyDescent="0.35">
      <c r="A147" s="10">
        <v>42583</v>
      </c>
      <c r="B147" s="9">
        <v>14.33</v>
      </c>
      <c r="C147">
        <f t="shared" si="1019"/>
        <v>1.4055045143644333E-2</v>
      </c>
    </row>
    <row r="148" spans="1:3" x14ac:dyDescent="0.35">
      <c r="A148" s="10">
        <v>42580</v>
      </c>
      <c r="B148" s="9">
        <v>14.49</v>
      </c>
      <c r="C148">
        <f t="shared" si="1019"/>
        <v>1.1103514492510579E-2</v>
      </c>
    </row>
    <row r="149" spans="1:3" x14ac:dyDescent="0.35">
      <c r="A149" s="10">
        <v>42579</v>
      </c>
      <c r="B149" s="9">
        <v>14.68</v>
      </c>
      <c r="C149">
        <f t="shared" si="1019"/>
        <v>1.3027266853778476E-2</v>
      </c>
    </row>
    <row r="150" spans="1:3" x14ac:dyDescent="0.35">
      <c r="A150" s="10">
        <v>42578</v>
      </c>
      <c r="B150" s="9">
        <v>14.63</v>
      </c>
      <c r="C150">
        <f t="shared" si="1019"/>
        <v>-3.411808154336548E-3</v>
      </c>
    </row>
    <row r="151" spans="1:3" x14ac:dyDescent="0.35">
      <c r="A151" s="10">
        <v>42577</v>
      </c>
      <c r="B151" s="9">
        <v>14.53</v>
      </c>
      <c r="C151">
        <f t="shared" si="1019"/>
        <v>-6.8587374498415375E-3</v>
      </c>
    </row>
    <row r="152" spans="1:3" x14ac:dyDescent="0.35">
      <c r="A152" s="10">
        <v>42576</v>
      </c>
      <c r="B152" s="9">
        <v>14.37</v>
      </c>
      <c r="C152">
        <f t="shared" si="1019"/>
        <v>-1.1072777491258002E-2</v>
      </c>
    </row>
    <row r="153" spans="1:3" x14ac:dyDescent="0.35">
      <c r="A153" s="10">
        <v>42573</v>
      </c>
      <c r="B153" s="9">
        <v>14.38</v>
      </c>
      <c r="C153">
        <f t="shared" si="1019"/>
        <v>6.9565220196713979E-4</v>
      </c>
    </row>
    <row r="154" spans="1:3" x14ac:dyDescent="0.35">
      <c r="A154" s="10">
        <v>42572</v>
      </c>
      <c r="B154" s="9">
        <v>14.27</v>
      </c>
      <c r="C154">
        <f t="shared" si="1019"/>
        <v>-7.6789208041556437E-3</v>
      </c>
    </row>
    <row r="155" spans="1:3" x14ac:dyDescent="0.35">
      <c r="A155" s="10">
        <v>42571</v>
      </c>
      <c r="B155" s="9">
        <v>14.4</v>
      </c>
      <c r="C155">
        <f t="shared" si="1019"/>
        <v>9.0687750932098646E-3</v>
      </c>
    </row>
    <row r="156" spans="1:3" x14ac:dyDescent="0.35">
      <c r="A156" s="10">
        <v>42570</v>
      </c>
      <c r="B156" s="9">
        <v>14.26</v>
      </c>
      <c r="C156">
        <f t="shared" si="1019"/>
        <v>-9.769791595805136E-3</v>
      </c>
    </row>
    <row r="157" spans="1:3" x14ac:dyDescent="0.35">
      <c r="A157" s="10">
        <v>42569</v>
      </c>
      <c r="B157" s="9">
        <v>14.11</v>
      </c>
      <c r="C157">
        <f t="shared" si="1019"/>
        <v>-1.0574649121427228E-2</v>
      </c>
    </row>
    <row r="158" spans="1:3" x14ac:dyDescent="0.35">
      <c r="A158" s="10">
        <v>42566</v>
      </c>
      <c r="B158" s="9">
        <v>13.66</v>
      </c>
      <c r="C158">
        <f t="shared" si="1019"/>
        <v>-3.2411911722078537E-2</v>
      </c>
    </row>
    <row r="159" spans="1:3" x14ac:dyDescent="0.35">
      <c r="A159" s="10">
        <v>42565</v>
      </c>
      <c r="B159" s="9">
        <v>13.65</v>
      </c>
      <c r="C159">
        <f t="shared" si="1019"/>
        <v>-7.3233251167522404E-4</v>
      </c>
    </row>
    <row r="160" spans="1:3" x14ac:dyDescent="0.35">
      <c r="A160" s="10">
        <v>42564</v>
      </c>
      <c r="B160" s="9">
        <v>13.44</v>
      </c>
      <c r="C160">
        <f t="shared" si="1019"/>
        <v>-1.5504186535965312E-2</v>
      </c>
    </row>
    <row r="161" spans="1:3" x14ac:dyDescent="0.35">
      <c r="A161" s="10">
        <v>42563</v>
      </c>
      <c r="B161" s="9">
        <v>13.54</v>
      </c>
      <c r="C161">
        <f t="shared" si="1019"/>
        <v>7.4129323891255336E-3</v>
      </c>
    </row>
    <row r="162" spans="1:3" x14ac:dyDescent="0.35">
      <c r="A162" s="10">
        <v>42562</v>
      </c>
      <c r="B162" s="9">
        <v>13.21</v>
      </c>
      <c r="C162">
        <f t="shared" si="1019"/>
        <v>-2.4674148949894909E-2</v>
      </c>
    </row>
    <row r="163" spans="1:3" x14ac:dyDescent="0.35">
      <c r="A163" s="10">
        <v>42559</v>
      </c>
      <c r="B163" s="9">
        <v>13.17</v>
      </c>
      <c r="C163">
        <f t="shared" si="1019"/>
        <v>-3.0326027790443643E-3</v>
      </c>
    </row>
    <row r="164" spans="1:3" x14ac:dyDescent="0.35">
      <c r="A164" s="10">
        <v>42558</v>
      </c>
      <c r="B164" s="9">
        <v>13.01</v>
      </c>
      <c r="C164">
        <f t="shared" si="1019"/>
        <v>-1.2223223230775793E-2</v>
      </c>
    </row>
    <row r="165" spans="1:3" x14ac:dyDescent="0.35">
      <c r="A165" s="10">
        <v>42557</v>
      </c>
      <c r="B165" s="9">
        <v>12.86</v>
      </c>
      <c r="C165">
        <f t="shared" si="1019"/>
        <v>-1.1596573714940647E-2</v>
      </c>
    </row>
    <row r="166" spans="1:3" x14ac:dyDescent="0.35">
      <c r="A166" s="10">
        <v>42556</v>
      </c>
      <c r="B166" s="9">
        <v>12.74</v>
      </c>
      <c r="C166">
        <f t="shared" si="1019"/>
        <v>-9.3750686654559337E-3</v>
      </c>
    </row>
    <row r="167" spans="1:3" x14ac:dyDescent="0.35">
      <c r="A167" s="10">
        <v>42552</v>
      </c>
      <c r="B167" s="9">
        <v>13.1</v>
      </c>
      <c r="C167">
        <f t="shared" si="1019"/>
        <v>2.7865580063088535E-2</v>
      </c>
    </row>
    <row r="168" spans="1:3" x14ac:dyDescent="0.35">
      <c r="A168" s="10">
        <v>42551</v>
      </c>
      <c r="B168" s="9">
        <v>13.27</v>
      </c>
      <c r="C168">
        <f t="shared" si="1019"/>
        <v>1.2893618137010204E-2</v>
      </c>
    </row>
    <row r="169" spans="1:3" x14ac:dyDescent="0.35">
      <c r="A169" s="10">
        <v>42550</v>
      </c>
      <c r="B169" s="9">
        <v>13.19</v>
      </c>
      <c r="C169">
        <f t="shared" si="1019"/>
        <v>-6.0468816148929495E-3</v>
      </c>
    </row>
    <row r="170" spans="1:3" x14ac:dyDescent="0.35">
      <c r="A170" s="10">
        <v>42549</v>
      </c>
      <c r="B170" s="9">
        <v>12.7</v>
      </c>
      <c r="C170">
        <f t="shared" si="1019"/>
        <v>-3.7856973264677705E-2</v>
      </c>
    </row>
    <row r="171" spans="1:3" x14ac:dyDescent="0.35">
      <c r="A171" s="10">
        <v>42548</v>
      </c>
      <c r="B171" s="9">
        <v>12.18</v>
      </c>
      <c r="C171">
        <f t="shared" si="1019"/>
        <v>-4.1806731182794592E-2</v>
      </c>
    </row>
    <row r="172" spans="1:3" x14ac:dyDescent="0.35">
      <c r="A172" s="10">
        <v>42545</v>
      </c>
      <c r="B172" s="9">
        <v>13</v>
      </c>
      <c r="C172">
        <f t="shared" si="1019"/>
        <v>6.5154095179785793E-2</v>
      </c>
    </row>
    <row r="173" spans="1:3" x14ac:dyDescent="0.35">
      <c r="A173" s="10">
        <v>42544</v>
      </c>
      <c r="B173" s="9">
        <v>14.04</v>
      </c>
      <c r="C173">
        <f t="shared" si="1019"/>
        <v>7.6961041136128186E-2</v>
      </c>
    </row>
    <row r="174" spans="1:3" x14ac:dyDescent="0.35">
      <c r="A174" s="10">
        <v>42543</v>
      </c>
      <c r="B174" s="9">
        <v>13.61</v>
      </c>
      <c r="C174">
        <f t="shared" si="1019"/>
        <v>-3.1105581934290322E-2</v>
      </c>
    </row>
    <row r="175" spans="1:3" x14ac:dyDescent="0.35">
      <c r="A175" s="10">
        <v>42542</v>
      </c>
      <c r="B175" s="9">
        <v>13.62</v>
      </c>
      <c r="C175">
        <f t="shared" si="1019"/>
        <v>7.3448405799165617E-4</v>
      </c>
    </row>
    <row r="176" spans="1:3" x14ac:dyDescent="0.35">
      <c r="A176" s="10">
        <v>42541</v>
      </c>
      <c r="B176" s="9">
        <v>13.54</v>
      </c>
      <c r="C176">
        <f t="shared" si="1019"/>
        <v>-5.8910332372374193E-3</v>
      </c>
    </row>
    <row r="177" spans="1:3" x14ac:dyDescent="0.35">
      <c r="A177" s="10">
        <v>42538</v>
      </c>
      <c r="B177" s="9">
        <v>13.4</v>
      </c>
      <c r="C177">
        <f t="shared" si="1019"/>
        <v>-1.0393560527263195E-2</v>
      </c>
    </row>
    <row r="178" spans="1:3" x14ac:dyDescent="0.35">
      <c r="A178" s="10">
        <v>42537</v>
      </c>
      <c r="B178" s="9">
        <v>13.31</v>
      </c>
      <c r="C178">
        <f t="shared" si="1019"/>
        <v>-6.7390745498454073E-3</v>
      </c>
    </row>
    <row r="179" spans="1:3" x14ac:dyDescent="0.35">
      <c r="A179" s="10">
        <v>42536</v>
      </c>
      <c r="B179" s="9">
        <v>13.34</v>
      </c>
      <c r="C179">
        <f t="shared" si="1019"/>
        <v>2.2514080804574279E-3</v>
      </c>
    </row>
    <row r="180" spans="1:3" x14ac:dyDescent="0.35">
      <c r="A180" s="10">
        <v>42535</v>
      </c>
      <c r="B180" s="9">
        <v>13.26</v>
      </c>
      <c r="C180">
        <f t="shared" si="1019"/>
        <v>-6.0150557297612567E-3</v>
      </c>
    </row>
    <row r="181" spans="1:3" x14ac:dyDescent="0.35">
      <c r="A181" s="10">
        <v>42534</v>
      </c>
      <c r="B181" s="9">
        <v>13.6</v>
      </c>
      <c r="C181">
        <f t="shared" si="1019"/>
        <v>2.5317807984289786E-2</v>
      </c>
    </row>
    <row r="182" spans="1:3" x14ac:dyDescent="0.35">
      <c r="A182" s="10">
        <v>42531</v>
      </c>
      <c r="B182" s="9">
        <v>13.83</v>
      </c>
      <c r="C182">
        <f t="shared" si="1019"/>
        <v>1.6770352934660459E-2</v>
      </c>
    </row>
    <row r="183" spans="1:3" x14ac:dyDescent="0.35">
      <c r="A183" s="10">
        <v>42530</v>
      </c>
      <c r="B183" s="9">
        <v>14.19</v>
      </c>
      <c r="C183">
        <f t="shared" si="1019"/>
        <v>2.5697345495284431E-2</v>
      </c>
    </row>
    <row r="184" spans="1:3" x14ac:dyDescent="0.35">
      <c r="A184" s="10">
        <v>42529</v>
      </c>
      <c r="B184" s="9">
        <v>14.43</v>
      </c>
      <c r="C184">
        <f t="shared" si="1019"/>
        <v>1.6771881613828182E-2</v>
      </c>
    </row>
    <row r="185" spans="1:3" x14ac:dyDescent="0.35">
      <c r="A185" s="10">
        <v>42528</v>
      </c>
      <c r="B185" s="9">
        <v>14.35</v>
      </c>
      <c r="C185">
        <f t="shared" si="1019"/>
        <v>-5.5594305801494256E-3</v>
      </c>
    </row>
    <row r="186" spans="1:3" x14ac:dyDescent="0.35">
      <c r="A186" s="10">
        <v>42527</v>
      </c>
      <c r="B186" s="9">
        <v>14.52</v>
      </c>
      <c r="C186">
        <f t="shared" si="1019"/>
        <v>1.1777067191019862E-2</v>
      </c>
    </row>
    <row r="187" spans="1:3" x14ac:dyDescent="0.35">
      <c r="A187" s="10">
        <v>42524</v>
      </c>
      <c r="B187" s="9">
        <v>14.42</v>
      </c>
      <c r="C187">
        <f t="shared" si="1019"/>
        <v>-6.9108775398470275E-3</v>
      </c>
    </row>
    <row r="188" spans="1:3" x14ac:dyDescent="0.35">
      <c r="A188" s="10">
        <v>42523</v>
      </c>
      <c r="B188" s="9">
        <v>14.94</v>
      </c>
      <c r="C188">
        <f t="shared" si="1019"/>
        <v>3.5426047847868215E-2</v>
      </c>
    </row>
    <row r="189" spans="1:3" x14ac:dyDescent="0.35">
      <c r="A189" s="10">
        <v>42522</v>
      </c>
      <c r="B189" s="9">
        <v>14.86</v>
      </c>
      <c r="C189">
        <f t="shared" si="1019"/>
        <v>-5.3691404150580969E-3</v>
      </c>
    </row>
    <row r="190" spans="1:3" x14ac:dyDescent="0.35">
      <c r="A190" s="10">
        <v>42521</v>
      </c>
      <c r="B190" s="9">
        <v>14.79</v>
      </c>
      <c r="C190">
        <f t="shared" si="1019"/>
        <v>-4.7217625669046994E-3</v>
      </c>
    </row>
    <row r="191" spans="1:3" x14ac:dyDescent="0.35">
      <c r="A191" s="10">
        <v>42517</v>
      </c>
      <c r="B191" s="9">
        <v>14.88</v>
      </c>
      <c r="C191">
        <f t="shared" si="1019"/>
        <v>6.0667526822375832E-3</v>
      </c>
    </row>
    <row r="192" spans="1:3" x14ac:dyDescent="0.35">
      <c r="A192" s="10">
        <v>42516</v>
      </c>
      <c r="B192" s="9">
        <v>14.7</v>
      </c>
      <c r="C192">
        <f t="shared" si="1019"/>
        <v>-1.2170535620255291E-2</v>
      </c>
    </row>
    <row r="193" spans="1:3" x14ac:dyDescent="0.35">
      <c r="A193" s="10">
        <v>42515</v>
      </c>
      <c r="B193" s="9">
        <v>14.92</v>
      </c>
      <c r="C193">
        <f t="shared" si="1019"/>
        <v>1.4855100990924278E-2</v>
      </c>
    </row>
    <row r="194" spans="1:3" x14ac:dyDescent="0.35">
      <c r="A194" s="10">
        <v>42514</v>
      </c>
      <c r="B194" s="9">
        <v>14.68</v>
      </c>
      <c r="C194">
        <f t="shared" si="1019"/>
        <v>-1.621657158924528E-2</v>
      </c>
    </row>
    <row r="195" spans="1:3" x14ac:dyDescent="0.35">
      <c r="A195" s="10">
        <v>42513</v>
      </c>
      <c r="B195" s="9">
        <v>14.47</v>
      </c>
      <c r="C195">
        <f t="shared" si="1019"/>
        <v>-1.4408482542976934E-2</v>
      </c>
    </row>
    <row r="196" spans="1:3" x14ac:dyDescent="0.35">
      <c r="A196" s="10">
        <v>42510</v>
      </c>
      <c r="B196" s="9">
        <v>14.52</v>
      </c>
      <c r="C196">
        <f t="shared" si="1019"/>
        <v>3.4494687532575482E-3</v>
      </c>
    </row>
    <row r="197" spans="1:3" x14ac:dyDescent="0.35">
      <c r="A197" s="10">
        <v>42509</v>
      </c>
      <c r="B197" s="9">
        <v>14.53</v>
      </c>
      <c r="C197">
        <f t="shared" si="1019"/>
        <v>6.8846818554148454E-4</v>
      </c>
    </row>
    <row r="198" spans="1:3" x14ac:dyDescent="0.35">
      <c r="A198" s="10">
        <v>42508</v>
      </c>
      <c r="B198" s="9">
        <v>14.69</v>
      </c>
      <c r="C198">
        <f t="shared" si="1019"/>
        <v>1.0951512603594424E-2</v>
      </c>
    </row>
    <row r="199" spans="1:3" x14ac:dyDescent="0.35">
      <c r="A199" s="10">
        <v>42507</v>
      </c>
      <c r="B199" s="9">
        <v>14.01</v>
      </c>
      <c r="C199">
        <f t="shared" si="1019"/>
        <v>-4.7395629836870276E-2</v>
      </c>
    </row>
    <row r="200" spans="1:3" x14ac:dyDescent="0.35">
      <c r="A200" s="10">
        <v>42506</v>
      </c>
      <c r="B200" s="9">
        <v>13.93</v>
      </c>
      <c r="C200">
        <f t="shared" si="1019"/>
        <v>-5.7265725572013086E-3</v>
      </c>
    </row>
    <row r="201" spans="1:3" x14ac:dyDescent="0.35">
      <c r="A201" s="10">
        <v>42503</v>
      </c>
      <c r="B201" s="9">
        <v>13.88</v>
      </c>
      <c r="C201">
        <f t="shared" si="1019"/>
        <v>-3.5958327130558411E-3</v>
      </c>
    </row>
    <row r="202" spans="1:3" x14ac:dyDescent="0.35">
      <c r="A202" s="10">
        <v>42502</v>
      </c>
      <c r="B202" s="9">
        <v>14.14</v>
      </c>
      <c r="C202">
        <f t="shared" ref="C202:C265" si="1020">LN(B202/B201)</f>
        <v>1.8558705389768251E-2</v>
      </c>
    </row>
    <row r="203" spans="1:3" x14ac:dyDescent="0.35">
      <c r="A203" s="10">
        <v>42501</v>
      </c>
      <c r="B203" s="9">
        <v>14.2</v>
      </c>
      <c r="C203">
        <f t="shared" si="1020"/>
        <v>4.2343041387881636E-3</v>
      </c>
    </row>
    <row r="204" spans="1:3" x14ac:dyDescent="0.35">
      <c r="A204" s="10">
        <v>42500</v>
      </c>
      <c r="B204" s="9">
        <v>14.3</v>
      </c>
      <c r="C204">
        <f t="shared" si="1020"/>
        <v>7.0175726586465398E-3</v>
      </c>
    </row>
    <row r="205" spans="1:3" x14ac:dyDescent="0.35">
      <c r="A205" s="10">
        <v>42499</v>
      </c>
      <c r="B205" s="9">
        <v>13.99</v>
      </c>
      <c r="C205">
        <f t="shared" si="1020"/>
        <v>-2.1916748588471844E-2</v>
      </c>
    </row>
    <row r="206" spans="1:3" x14ac:dyDescent="0.35">
      <c r="A206" s="10">
        <v>42496</v>
      </c>
      <c r="B206" s="9">
        <v>14.11</v>
      </c>
      <c r="C206">
        <f t="shared" si="1020"/>
        <v>8.5409771873326823E-3</v>
      </c>
    </row>
    <row r="207" spans="1:3" x14ac:dyDescent="0.35">
      <c r="A207" s="10">
        <v>42495</v>
      </c>
      <c r="B207" s="9">
        <v>14.05</v>
      </c>
      <c r="C207">
        <f t="shared" si="1020"/>
        <v>-4.2613700849677399E-3</v>
      </c>
    </row>
    <row r="208" spans="1:3" x14ac:dyDescent="0.35">
      <c r="A208" s="10">
        <v>42494</v>
      </c>
      <c r="B208" s="9">
        <v>14.13</v>
      </c>
      <c r="C208">
        <f t="shared" si="1020"/>
        <v>5.677800916681415E-3</v>
      </c>
    </row>
    <row r="209" spans="1:3" x14ac:dyDescent="0.35">
      <c r="A209" s="10">
        <v>42493</v>
      </c>
      <c r="B209" s="9">
        <v>14.36</v>
      </c>
      <c r="C209">
        <f t="shared" si="1020"/>
        <v>1.6146366923641974E-2</v>
      </c>
    </row>
    <row r="210" spans="1:3" x14ac:dyDescent="0.35">
      <c r="A210" s="10">
        <v>42492</v>
      </c>
      <c r="B210" s="9">
        <v>14.77</v>
      </c>
      <c r="C210">
        <f t="shared" si="1020"/>
        <v>2.8151532923210321E-2</v>
      </c>
    </row>
    <row r="211" spans="1:3" x14ac:dyDescent="0.35">
      <c r="A211" s="10">
        <v>42489</v>
      </c>
      <c r="B211" s="9">
        <v>14.56</v>
      </c>
      <c r="C211">
        <f t="shared" si="1020"/>
        <v>-1.4320053774748445E-2</v>
      </c>
    </row>
    <row r="212" spans="1:3" x14ac:dyDescent="0.35">
      <c r="A212" s="10">
        <v>42488</v>
      </c>
      <c r="B212" s="9">
        <v>14.79</v>
      </c>
      <c r="C212">
        <f t="shared" si="1020"/>
        <v>1.5673233954168465E-2</v>
      </c>
    </row>
    <row r="213" spans="1:3" x14ac:dyDescent="0.35">
      <c r="A213" s="10">
        <v>42487</v>
      </c>
      <c r="B213" s="9">
        <v>15.02</v>
      </c>
      <c r="C213">
        <f t="shared" si="1020"/>
        <v>1.5431369613280269E-2</v>
      </c>
    </row>
    <row r="214" spans="1:3" x14ac:dyDescent="0.35">
      <c r="A214" s="10">
        <v>42486</v>
      </c>
      <c r="B214" s="9">
        <v>15.09</v>
      </c>
      <c r="C214">
        <f t="shared" si="1020"/>
        <v>4.6496264437689448E-3</v>
      </c>
    </row>
    <row r="215" spans="1:3" x14ac:dyDescent="0.35">
      <c r="A215" s="10">
        <v>42485</v>
      </c>
      <c r="B215" s="9">
        <v>14.96</v>
      </c>
      <c r="C215">
        <f t="shared" si="1020"/>
        <v>-8.6523002334262314E-3</v>
      </c>
    </row>
    <row r="216" spans="1:3" x14ac:dyDescent="0.35">
      <c r="A216" s="10">
        <v>42482</v>
      </c>
      <c r="B216" s="9">
        <v>15.11</v>
      </c>
      <c r="C216">
        <f t="shared" si="1020"/>
        <v>9.9768037383170007E-3</v>
      </c>
    </row>
    <row r="217" spans="1:3" x14ac:dyDescent="0.35">
      <c r="A217" s="10">
        <v>42481</v>
      </c>
      <c r="B217" s="9">
        <v>14.9</v>
      </c>
      <c r="C217">
        <f t="shared" si="1020"/>
        <v>-1.3995563333234659E-2</v>
      </c>
    </row>
    <row r="218" spans="1:3" x14ac:dyDescent="0.35">
      <c r="A218" s="10">
        <v>42480</v>
      </c>
      <c r="B218" s="9">
        <v>14.93</v>
      </c>
      <c r="C218">
        <f t="shared" si="1020"/>
        <v>2.0113985996854135E-3</v>
      </c>
    </row>
    <row r="219" spans="1:3" x14ac:dyDescent="0.35">
      <c r="A219" s="10">
        <v>42479</v>
      </c>
      <c r="B219" s="9">
        <v>14.45</v>
      </c>
      <c r="C219">
        <f t="shared" si="1020"/>
        <v>-3.2678196992657831E-2</v>
      </c>
    </row>
    <row r="220" spans="1:3" x14ac:dyDescent="0.35">
      <c r="A220" s="10">
        <v>42478</v>
      </c>
      <c r="B220" s="9">
        <v>14.17</v>
      </c>
      <c r="C220">
        <f t="shared" si="1020"/>
        <v>-1.9567360855852062E-2</v>
      </c>
    </row>
    <row r="221" spans="1:3" x14ac:dyDescent="0.35">
      <c r="A221" s="10">
        <v>42475</v>
      </c>
      <c r="B221" s="9">
        <v>14</v>
      </c>
      <c r="C221">
        <f t="shared" si="1020"/>
        <v>-1.2069724087330399E-2</v>
      </c>
    </row>
    <row r="222" spans="1:3" x14ac:dyDescent="0.35">
      <c r="A222" s="10">
        <v>42474</v>
      </c>
      <c r="B222" s="9">
        <v>14.14</v>
      </c>
      <c r="C222">
        <f t="shared" si="1020"/>
        <v>9.950330853168092E-3</v>
      </c>
    </row>
    <row r="223" spans="1:3" x14ac:dyDescent="0.35">
      <c r="A223" s="10">
        <v>42473</v>
      </c>
      <c r="B223" s="9">
        <v>13.79</v>
      </c>
      <c r="C223">
        <f t="shared" si="1020"/>
        <v>-2.506396866321639E-2</v>
      </c>
    </row>
    <row r="224" spans="1:3" x14ac:dyDescent="0.35">
      <c r="A224" s="10">
        <v>42472</v>
      </c>
      <c r="B224" s="9">
        <v>13.27</v>
      </c>
      <c r="C224">
        <f t="shared" si="1020"/>
        <v>-3.8437843461094273E-2</v>
      </c>
    </row>
    <row r="225" spans="1:3" x14ac:dyDescent="0.35">
      <c r="A225" s="10">
        <v>42471</v>
      </c>
      <c r="B225" s="9">
        <v>12.97</v>
      </c>
      <c r="C225">
        <f t="shared" si="1020"/>
        <v>-2.286685001576352E-2</v>
      </c>
    </row>
    <row r="226" spans="1:3" x14ac:dyDescent="0.35">
      <c r="A226" s="10">
        <v>42468</v>
      </c>
      <c r="B226" s="9">
        <v>12.88</v>
      </c>
      <c r="C226">
        <f t="shared" si="1020"/>
        <v>-6.9632776521449894E-3</v>
      </c>
    </row>
    <row r="227" spans="1:3" x14ac:dyDescent="0.35">
      <c r="A227" s="10">
        <v>42467</v>
      </c>
      <c r="B227" s="9">
        <v>12.85</v>
      </c>
      <c r="C227">
        <f t="shared" si="1020"/>
        <v>-2.3319093349788251E-3</v>
      </c>
    </row>
    <row r="228" spans="1:3" x14ac:dyDescent="0.35">
      <c r="A228" s="10">
        <v>42466</v>
      </c>
      <c r="B228" s="9">
        <v>13.27</v>
      </c>
      <c r="C228">
        <f t="shared" si="1020"/>
        <v>3.2162037002887438E-2</v>
      </c>
    </row>
    <row r="229" spans="1:3" x14ac:dyDescent="0.35">
      <c r="A229" s="10">
        <v>42465</v>
      </c>
      <c r="B229" s="9">
        <v>13.19</v>
      </c>
      <c r="C229">
        <f t="shared" si="1020"/>
        <v>-6.0468816148929495E-3</v>
      </c>
    </row>
    <row r="230" spans="1:3" x14ac:dyDescent="0.35">
      <c r="A230" s="10">
        <v>42464</v>
      </c>
      <c r="B230" s="9">
        <v>13.51</v>
      </c>
      <c r="C230">
        <f t="shared" si="1020"/>
        <v>2.3971185242884243E-2</v>
      </c>
    </row>
    <row r="231" spans="1:3" x14ac:dyDescent="0.35">
      <c r="A231" s="10">
        <v>42461</v>
      </c>
      <c r="B231" s="9">
        <v>13.56</v>
      </c>
      <c r="C231">
        <f t="shared" si="1020"/>
        <v>3.694130540142098E-3</v>
      </c>
    </row>
    <row r="232" spans="1:3" x14ac:dyDescent="0.35">
      <c r="A232" s="10">
        <v>42460</v>
      </c>
      <c r="B232" s="9">
        <v>13.52</v>
      </c>
      <c r="C232">
        <f t="shared" si="1020"/>
        <v>-2.9542118974315201E-3</v>
      </c>
    </row>
    <row r="233" spans="1:3" x14ac:dyDescent="0.35">
      <c r="A233" s="10">
        <v>42459</v>
      </c>
      <c r="B233" s="9">
        <v>13.48</v>
      </c>
      <c r="C233">
        <f t="shared" si="1020"/>
        <v>-2.9629651306569606E-3</v>
      </c>
    </row>
    <row r="234" spans="1:3" x14ac:dyDescent="0.35">
      <c r="A234" s="10">
        <v>42458</v>
      </c>
      <c r="B234" s="9">
        <v>13.42</v>
      </c>
      <c r="C234">
        <f t="shared" si="1020"/>
        <v>-4.4609739406252279E-3</v>
      </c>
    </row>
    <row r="235" spans="1:3" x14ac:dyDescent="0.35">
      <c r="A235" s="10">
        <v>42457</v>
      </c>
      <c r="B235" s="9">
        <v>13.62</v>
      </c>
      <c r="C235">
        <f t="shared" si="1020"/>
        <v>1.4793169177830511E-2</v>
      </c>
    </row>
    <row r="236" spans="1:3" x14ac:dyDescent="0.35">
      <c r="A236" s="10">
        <v>42453</v>
      </c>
      <c r="B236" s="9">
        <v>13.68</v>
      </c>
      <c r="C236">
        <f t="shared" si="1020"/>
        <v>4.3956114730381293E-3</v>
      </c>
    </row>
    <row r="237" spans="1:3" x14ac:dyDescent="0.35">
      <c r="A237" s="10">
        <v>42452</v>
      </c>
      <c r="B237" s="9">
        <v>13.62</v>
      </c>
      <c r="C237">
        <f t="shared" si="1020"/>
        <v>-4.3956114730381093E-3</v>
      </c>
    </row>
    <row r="238" spans="1:3" x14ac:dyDescent="0.35">
      <c r="A238" s="10">
        <v>42451</v>
      </c>
      <c r="B238" s="9">
        <v>13.76</v>
      </c>
      <c r="C238">
        <f t="shared" si="1020"/>
        <v>1.0226531783831374E-2</v>
      </c>
    </row>
    <row r="239" spans="1:3" x14ac:dyDescent="0.35">
      <c r="A239" s="10">
        <v>42450</v>
      </c>
      <c r="B239" s="9">
        <v>13.84</v>
      </c>
      <c r="C239">
        <f t="shared" si="1020"/>
        <v>5.7971176843259146E-3</v>
      </c>
    </row>
    <row r="240" spans="1:3" x14ac:dyDescent="0.35">
      <c r="A240" s="10">
        <v>42447</v>
      </c>
      <c r="B240" s="9">
        <v>13.79</v>
      </c>
      <c r="C240">
        <f t="shared" si="1020"/>
        <v>-3.6192583843130685E-3</v>
      </c>
    </row>
    <row r="241" spans="1:3" x14ac:dyDescent="0.35">
      <c r="A241" s="10">
        <v>42446</v>
      </c>
      <c r="B241" s="9">
        <v>13.4</v>
      </c>
      <c r="C241">
        <f t="shared" si="1020"/>
        <v>-2.8688984848344649E-2</v>
      </c>
    </row>
    <row r="242" spans="1:3" x14ac:dyDescent="0.35">
      <c r="A242" s="10">
        <v>42445</v>
      </c>
      <c r="B242" s="9">
        <v>13.31</v>
      </c>
      <c r="C242">
        <f t="shared" si="1020"/>
        <v>-6.7390745498454073E-3</v>
      </c>
    </row>
    <row r="243" spans="1:3" x14ac:dyDescent="0.35">
      <c r="A243" s="10">
        <v>42444</v>
      </c>
      <c r="B243" s="9">
        <v>13.57</v>
      </c>
      <c r="C243">
        <f t="shared" si="1020"/>
        <v>1.9345841439757424E-2</v>
      </c>
    </row>
    <row r="244" spans="1:3" x14ac:dyDescent="0.35">
      <c r="A244" s="10">
        <v>42443</v>
      </c>
      <c r="B244" s="9">
        <v>13.64</v>
      </c>
      <c r="C244">
        <f t="shared" si="1020"/>
        <v>5.145178568538215E-3</v>
      </c>
    </row>
    <row r="245" spans="1:3" x14ac:dyDescent="0.35">
      <c r="A245" s="10">
        <v>42440</v>
      </c>
      <c r="B245" s="9">
        <v>13.79</v>
      </c>
      <c r="C245">
        <f t="shared" si="1020"/>
        <v>1.0937039389894394E-2</v>
      </c>
    </row>
    <row r="246" spans="1:3" x14ac:dyDescent="0.35">
      <c r="A246" s="10">
        <v>42439</v>
      </c>
      <c r="B246" s="9">
        <v>13.27</v>
      </c>
      <c r="C246">
        <f t="shared" si="1020"/>
        <v>-3.8437843461094273E-2</v>
      </c>
    </row>
    <row r="247" spans="1:3" x14ac:dyDescent="0.35">
      <c r="A247" s="10">
        <v>42438</v>
      </c>
      <c r="B247" s="9">
        <v>13.14</v>
      </c>
      <c r="C247">
        <f t="shared" si="1020"/>
        <v>-9.8448352876515967E-3</v>
      </c>
    </row>
    <row r="248" spans="1:3" x14ac:dyDescent="0.35">
      <c r="A248" s="10">
        <v>42437</v>
      </c>
      <c r="B248" s="9">
        <v>13.06</v>
      </c>
      <c r="C248">
        <f t="shared" si="1020"/>
        <v>-6.1068892081794501E-3</v>
      </c>
    </row>
    <row r="249" spans="1:3" x14ac:dyDescent="0.35">
      <c r="A249" s="10">
        <v>42436</v>
      </c>
      <c r="B249" s="9">
        <v>13.53</v>
      </c>
      <c r="C249">
        <f t="shared" si="1020"/>
        <v>3.5355318334411683E-2</v>
      </c>
    </row>
    <row r="250" spans="1:3" x14ac:dyDescent="0.35">
      <c r="A250" s="10">
        <v>42433</v>
      </c>
      <c r="B250" s="9">
        <v>13.54</v>
      </c>
      <c r="C250">
        <f t="shared" si="1020"/>
        <v>7.3882530143225722E-4</v>
      </c>
    </row>
    <row r="251" spans="1:3" x14ac:dyDescent="0.35">
      <c r="A251" s="10">
        <v>42432</v>
      </c>
      <c r="B251" s="9">
        <v>13.5</v>
      </c>
      <c r="C251">
        <f t="shared" si="1020"/>
        <v>-2.9585820397451542E-3</v>
      </c>
    </row>
    <row r="252" spans="1:3" x14ac:dyDescent="0.35">
      <c r="A252" s="10">
        <v>42431</v>
      </c>
      <c r="B252" s="9">
        <v>13.41</v>
      </c>
      <c r="C252">
        <f t="shared" si="1020"/>
        <v>-6.688988150796652E-3</v>
      </c>
    </row>
    <row r="253" spans="1:3" x14ac:dyDescent="0.35">
      <c r="A253" s="10">
        <v>42430</v>
      </c>
      <c r="B253" s="9">
        <v>13.19</v>
      </c>
      <c r="C253">
        <f t="shared" si="1020"/>
        <v>-1.6541730564364025E-2</v>
      </c>
    </row>
    <row r="254" spans="1:3" x14ac:dyDescent="0.35">
      <c r="A254" s="10">
        <v>42429</v>
      </c>
      <c r="B254" s="9">
        <v>12.52</v>
      </c>
      <c r="C254">
        <f t="shared" si="1020"/>
        <v>-5.2131601057270764E-2</v>
      </c>
    </row>
    <row r="255" spans="1:3" x14ac:dyDescent="0.35">
      <c r="A255" s="10">
        <v>42426</v>
      </c>
      <c r="B255" s="9">
        <v>12.7</v>
      </c>
      <c r="C255">
        <f t="shared" si="1020"/>
        <v>1.4274627792593033E-2</v>
      </c>
    </row>
    <row r="256" spans="1:3" x14ac:dyDescent="0.35">
      <c r="A256" s="10">
        <v>42425</v>
      </c>
      <c r="B256" s="9">
        <v>12.32</v>
      </c>
      <c r="C256">
        <f t="shared" si="1020"/>
        <v>-3.037803535917177E-2</v>
      </c>
    </row>
    <row r="257" spans="1:3" x14ac:dyDescent="0.35">
      <c r="A257" s="10">
        <v>42424</v>
      </c>
      <c r="B257" s="9">
        <v>12.13</v>
      </c>
      <c r="C257">
        <f t="shared" si="1020"/>
        <v>-1.5542235149414869E-2</v>
      </c>
    </row>
    <row r="258" spans="1:3" x14ac:dyDescent="0.35">
      <c r="A258" s="10">
        <v>42423</v>
      </c>
      <c r="B258" s="9">
        <v>12.16</v>
      </c>
      <c r="C258">
        <f t="shared" si="1020"/>
        <v>2.4701535820621169E-3</v>
      </c>
    </row>
    <row r="259" spans="1:3" x14ac:dyDescent="0.35">
      <c r="A259" s="10">
        <v>42422</v>
      </c>
      <c r="B259" s="9">
        <v>12.54</v>
      </c>
      <c r="C259">
        <f t="shared" si="1020"/>
        <v>3.0771658666753687E-2</v>
      </c>
    </row>
    <row r="260" spans="1:3" x14ac:dyDescent="0.35">
      <c r="A260" s="10">
        <v>42419</v>
      </c>
      <c r="B260" s="9">
        <v>12.13</v>
      </c>
      <c r="C260">
        <f t="shared" si="1020"/>
        <v>-3.3241812248815686E-2</v>
      </c>
    </row>
    <row r="261" spans="1:3" x14ac:dyDescent="0.35">
      <c r="A261" s="10">
        <v>42418</v>
      </c>
      <c r="B261" s="9">
        <v>12.24</v>
      </c>
      <c r="C261">
        <f t="shared" si="1020"/>
        <v>9.0275541282213035E-3</v>
      </c>
    </row>
    <row r="262" spans="1:3" x14ac:dyDescent="0.35">
      <c r="A262" s="10">
        <v>42417</v>
      </c>
      <c r="B262" s="9">
        <v>12.56</v>
      </c>
      <c r="C262">
        <f t="shared" si="1020"/>
        <v>2.5807883955872721E-2</v>
      </c>
    </row>
    <row r="263" spans="1:3" x14ac:dyDescent="0.35">
      <c r="A263" s="10">
        <v>42416</v>
      </c>
      <c r="B263" s="9">
        <v>12.25</v>
      </c>
      <c r="C263">
        <f t="shared" si="1020"/>
        <v>-2.4991224049316706E-2</v>
      </c>
    </row>
    <row r="264" spans="1:3" x14ac:dyDescent="0.35">
      <c r="A264" s="10">
        <v>42412</v>
      </c>
      <c r="B264" s="9">
        <v>11.95</v>
      </c>
      <c r="C264">
        <f t="shared" si="1020"/>
        <v>-2.4794658613216392E-2</v>
      </c>
    </row>
    <row r="265" spans="1:3" x14ac:dyDescent="0.35">
      <c r="A265" s="10">
        <v>42411</v>
      </c>
      <c r="B265" s="9">
        <v>11.16</v>
      </c>
      <c r="C265">
        <f t="shared" si="1020"/>
        <v>-6.8395321424354727E-2</v>
      </c>
    </row>
    <row r="266" spans="1:3" x14ac:dyDescent="0.35">
      <c r="A266" s="10">
        <v>42410</v>
      </c>
      <c r="B266" s="9">
        <v>11.98</v>
      </c>
      <c r="C266">
        <f t="shared" ref="C266:C329" si="1021">LN(B266/B265)</f>
        <v>7.0902635734138492E-2</v>
      </c>
    </row>
    <row r="267" spans="1:3" x14ac:dyDescent="0.35">
      <c r="A267" s="10">
        <v>42409</v>
      </c>
      <c r="B267" s="9">
        <v>12.2</v>
      </c>
      <c r="C267">
        <f t="shared" si="1021"/>
        <v>1.8197359051907513E-2</v>
      </c>
    </row>
    <row r="268" spans="1:3" x14ac:dyDescent="0.35">
      <c r="A268" s="10">
        <v>42408</v>
      </c>
      <c r="B268" s="9">
        <v>12.27</v>
      </c>
      <c r="C268">
        <f t="shared" si="1021"/>
        <v>5.7213069836091236E-3</v>
      </c>
    </row>
    <row r="269" spans="1:3" x14ac:dyDescent="0.35">
      <c r="A269" s="10">
        <v>42405</v>
      </c>
      <c r="B269" s="9">
        <v>12.95</v>
      </c>
      <c r="C269">
        <f t="shared" si="1021"/>
        <v>5.3938529422726721E-2</v>
      </c>
    </row>
    <row r="270" spans="1:3" x14ac:dyDescent="0.35">
      <c r="A270" s="10">
        <v>42404</v>
      </c>
      <c r="B270" s="9">
        <v>13.25</v>
      </c>
      <c r="C270">
        <f t="shared" si="1021"/>
        <v>2.2901764286684414E-2</v>
      </c>
    </row>
    <row r="271" spans="1:3" x14ac:dyDescent="0.35">
      <c r="A271" s="10">
        <v>42403</v>
      </c>
      <c r="B271" s="9">
        <v>13.03</v>
      </c>
      <c r="C271">
        <f t="shared" si="1021"/>
        <v>-1.6743161295477531E-2</v>
      </c>
    </row>
    <row r="272" spans="1:3" x14ac:dyDescent="0.35">
      <c r="A272" s="10">
        <v>42402</v>
      </c>
      <c r="B272" s="9">
        <v>13.23</v>
      </c>
      <c r="C272">
        <f t="shared" si="1021"/>
        <v>1.5232586990110639E-2</v>
      </c>
    </row>
    <row r="273" spans="1:3" x14ac:dyDescent="0.35">
      <c r="A273" s="10">
        <v>42401</v>
      </c>
      <c r="B273" s="9">
        <v>13.96</v>
      </c>
      <c r="C273">
        <f t="shared" si="1021"/>
        <v>5.3709119207362134E-2</v>
      </c>
    </row>
    <row r="274" spans="1:3" x14ac:dyDescent="0.35">
      <c r="A274" s="10">
        <v>42398</v>
      </c>
      <c r="B274" s="9">
        <v>14.14</v>
      </c>
      <c r="C274">
        <f t="shared" si="1021"/>
        <v>1.2811563134200368E-2</v>
      </c>
    </row>
    <row r="275" spans="1:3" x14ac:dyDescent="0.35">
      <c r="A275" s="10">
        <v>42397</v>
      </c>
      <c r="B275" s="9">
        <v>13.53</v>
      </c>
      <c r="C275">
        <f t="shared" si="1021"/>
        <v>-4.4098218285730136E-2</v>
      </c>
    </row>
    <row r="276" spans="1:3" x14ac:dyDescent="0.35">
      <c r="A276" s="10">
        <v>42396</v>
      </c>
      <c r="B276" s="9">
        <v>13.36</v>
      </c>
      <c r="C276">
        <f t="shared" si="1021"/>
        <v>-1.2644274074197012E-2</v>
      </c>
    </row>
    <row r="277" spans="1:3" x14ac:dyDescent="0.35">
      <c r="A277" s="10">
        <v>42395</v>
      </c>
      <c r="B277" s="9">
        <v>13.31</v>
      </c>
      <c r="C277">
        <f t="shared" si="1021"/>
        <v>-3.7495357014793633E-3</v>
      </c>
    </row>
    <row r="278" spans="1:3" x14ac:dyDescent="0.35">
      <c r="A278" s="10">
        <v>42394</v>
      </c>
      <c r="B278" s="9">
        <v>12.96</v>
      </c>
      <c r="C278">
        <f t="shared" si="1021"/>
        <v>-2.6647941482891641E-2</v>
      </c>
    </row>
    <row r="279" spans="1:3" x14ac:dyDescent="0.35">
      <c r="A279" s="10">
        <v>42391</v>
      </c>
      <c r="B279" s="9">
        <v>13.56</v>
      </c>
      <c r="C279">
        <f t="shared" si="1021"/>
        <v>4.5256591588120863E-2</v>
      </c>
    </row>
    <row r="280" spans="1:3" x14ac:dyDescent="0.35">
      <c r="A280" s="10">
        <v>42390</v>
      </c>
      <c r="B280" s="9">
        <v>13.36</v>
      </c>
      <c r="C280">
        <f t="shared" si="1021"/>
        <v>-1.4859114403749941E-2</v>
      </c>
    </row>
    <row r="281" spans="1:3" x14ac:dyDescent="0.35">
      <c r="A281" s="10">
        <v>42389</v>
      </c>
      <c r="B281" s="9">
        <v>13.69</v>
      </c>
      <c r="C281">
        <f t="shared" si="1021"/>
        <v>2.4400471191857814E-2</v>
      </c>
    </row>
    <row r="282" spans="1:3" x14ac:dyDescent="0.35">
      <c r="A282" s="10">
        <v>42388</v>
      </c>
      <c r="B282" s="9">
        <v>14.24</v>
      </c>
      <c r="C282">
        <f t="shared" si="1021"/>
        <v>3.9389266683472333E-2</v>
      </c>
    </row>
    <row r="283" spans="1:3" x14ac:dyDescent="0.35">
      <c r="A283" s="10">
        <v>42384</v>
      </c>
      <c r="B283" s="9">
        <v>14.46</v>
      </c>
      <c r="C283">
        <f t="shared" si="1021"/>
        <v>1.533131074678893E-2</v>
      </c>
    </row>
    <row r="284" spans="1:3" x14ac:dyDescent="0.35">
      <c r="A284" s="10">
        <v>42383</v>
      </c>
      <c r="B284" s="9">
        <v>14.99</v>
      </c>
      <c r="C284">
        <f t="shared" si="1021"/>
        <v>3.5997095383887581E-2</v>
      </c>
    </row>
    <row r="285" spans="1:3" x14ac:dyDescent="0.35">
      <c r="A285" s="10">
        <v>42382</v>
      </c>
      <c r="B285" s="9">
        <v>14.9</v>
      </c>
      <c r="C285">
        <f t="shared" si="1021"/>
        <v>-6.022099163092833E-3</v>
      </c>
    </row>
    <row r="286" spans="1:3" x14ac:dyDescent="0.35">
      <c r="A286" s="10">
        <v>42381</v>
      </c>
      <c r="B286" s="9">
        <v>15.31</v>
      </c>
      <c r="C286">
        <f t="shared" si="1021"/>
        <v>2.7144996718178986E-2</v>
      </c>
    </row>
    <row r="287" spans="1:3" x14ac:dyDescent="0.35">
      <c r="A287" s="10">
        <v>42380</v>
      </c>
      <c r="B287" s="9">
        <v>15.31</v>
      </c>
      <c r="C287">
        <f t="shared" si="1021"/>
        <v>0</v>
      </c>
    </row>
    <row r="288" spans="1:3" x14ac:dyDescent="0.35">
      <c r="A288" s="10">
        <v>42377</v>
      </c>
      <c r="B288" s="9">
        <v>15.2</v>
      </c>
      <c r="C288">
        <f t="shared" si="1021"/>
        <v>-7.2107818173617116E-3</v>
      </c>
    </row>
    <row r="289" spans="1:3" x14ac:dyDescent="0.35">
      <c r="A289" s="10">
        <v>42376</v>
      </c>
      <c r="B289" s="9">
        <v>15.5</v>
      </c>
      <c r="C289">
        <f t="shared" si="1021"/>
        <v>1.9544596072970346E-2</v>
      </c>
    </row>
    <row r="290" spans="1:3" x14ac:dyDescent="0.35">
      <c r="A290" s="10">
        <v>42375</v>
      </c>
      <c r="B290" s="9">
        <v>16.079999999999998</v>
      </c>
      <c r="C290">
        <f t="shared" si="1021"/>
        <v>3.673623982561932E-2</v>
      </c>
    </row>
    <row r="291" spans="1:3" x14ac:dyDescent="0.35">
      <c r="A291" s="10">
        <v>42374</v>
      </c>
      <c r="B291" s="9">
        <v>16.43</v>
      </c>
      <c r="C291">
        <f t="shared" si="1021"/>
        <v>2.1532668298356563E-2</v>
      </c>
    </row>
    <row r="292" spans="1:3" x14ac:dyDescent="0.35">
      <c r="A292" s="10">
        <v>42373</v>
      </c>
      <c r="B292" s="9">
        <v>16.43</v>
      </c>
      <c r="C292">
        <f t="shared" si="1021"/>
        <v>0</v>
      </c>
    </row>
    <row r="293" spans="1:3" x14ac:dyDescent="0.35">
      <c r="A293" s="10">
        <v>42369</v>
      </c>
      <c r="B293" s="9">
        <v>16.829999999999998</v>
      </c>
      <c r="C293">
        <f t="shared" si="1021"/>
        <v>2.4054076153537943E-2</v>
      </c>
    </row>
    <row r="294" spans="1:3" x14ac:dyDescent="0.35">
      <c r="A294" s="10">
        <v>42368</v>
      </c>
      <c r="B294" s="9">
        <v>17.049999</v>
      </c>
      <c r="C294">
        <f t="shared" si="1021"/>
        <v>1.2987136875783163E-2</v>
      </c>
    </row>
    <row r="295" spans="1:3" x14ac:dyDescent="0.35">
      <c r="A295" s="10">
        <v>42367</v>
      </c>
      <c r="B295" s="9">
        <v>17.280000999999999</v>
      </c>
      <c r="C295">
        <f t="shared" si="1021"/>
        <v>1.3399676167780457E-2</v>
      </c>
    </row>
    <row r="296" spans="1:3" x14ac:dyDescent="0.35">
      <c r="A296" s="10">
        <v>42366</v>
      </c>
      <c r="B296" s="9">
        <v>17.129999000000002</v>
      </c>
      <c r="C296">
        <f t="shared" si="1021"/>
        <v>-8.7185672873674527E-3</v>
      </c>
    </row>
    <row r="297" spans="1:3" x14ac:dyDescent="0.35">
      <c r="A297" s="10">
        <v>42362</v>
      </c>
      <c r="B297" s="9">
        <v>17.27</v>
      </c>
      <c r="C297">
        <f t="shared" si="1021"/>
        <v>8.1396381996765264E-3</v>
      </c>
    </row>
    <row r="298" spans="1:3" x14ac:dyDescent="0.35">
      <c r="A298" s="10">
        <v>42361</v>
      </c>
      <c r="B298" s="9">
        <v>17.34</v>
      </c>
      <c r="C298">
        <f t="shared" si="1021"/>
        <v>4.0450791938086393E-3</v>
      </c>
    </row>
    <row r="299" spans="1:3" x14ac:dyDescent="0.35">
      <c r="A299" s="10">
        <v>42360</v>
      </c>
      <c r="B299" s="9">
        <v>17.079999999999998</v>
      </c>
      <c r="C299">
        <f t="shared" si="1021"/>
        <v>-1.5107782991972034E-2</v>
      </c>
    </row>
    <row r="300" spans="1:3" x14ac:dyDescent="0.35">
      <c r="A300" s="10">
        <v>42359</v>
      </c>
      <c r="B300" s="9">
        <v>16.969999000000001</v>
      </c>
      <c r="C300">
        <f t="shared" si="1021"/>
        <v>-6.461168041809546E-3</v>
      </c>
    </row>
    <row r="301" spans="1:3" x14ac:dyDescent="0.35">
      <c r="A301" s="10">
        <v>42356</v>
      </c>
      <c r="B301" s="9">
        <v>16.760000000000002</v>
      </c>
      <c r="C301">
        <f t="shared" si="1021"/>
        <v>-1.2451925264677116E-2</v>
      </c>
    </row>
    <row r="302" spans="1:3" x14ac:dyDescent="0.35">
      <c r="A302" s="10">
        <v>42355</v>
      </c>
      <c r="B302" s="9">
        <v>17.299999</v>
      </c>
      <c r="C302">
        <f t="shared" si="1021"/>
        <v>3.1711348646326236E-2</v>
      </c>
    </row>
    <row r="303" spans="1:3" x14ac:dyDescent="0.35">
      <c r="A303" s="10">
        <v>42354</v>
      </c>
      <c r="B303" s="9">
        <v>17.75</v>
      </c>
      <c r="C303">
        <f t="shared" si="1021"/>
        <v>2.5679072221161441E-2</v>
      </c>
    </row>
    <row r="304" spans="1:3" x14ac:dyDescent="0.35">
      <c r="A304" s="10">
        <v>42353</v>
      </c>
      <c r="B304" s="9">
        <v>17.420000000000002</v>
      </c>
      <c r="C304">
        <f t="shared" si="1021"/>
        <v>-1.8766544497067973E-2</v>
      </c>
    </row>
    <row r="305" spans="1:3" x14ac:dyDescent="0.35">
      <c r="A305" s="10">
        <v>42352</v>
      </c>
      <c r="B305" s="9">
        <v>16.799999</v>
      </c>
      <c r="C305">
        <f t="shared" si="1021"/>
        <v>-3.6240144538954903E-2</v>
      </c>
    </row>
    <row r="306" spans="1:3" x14ac:dyDescent="0.35">
      <c r="A306" s="10">
        <v>42349</v>
      </c>
      <c r="B306" s="9">
        <v>16.73</v>
      </c>
      <c r="C306">
        <f t="shared" si="1021"/>
        <v>-4.1753118866693457E-3</v>
      </c>
    </row>
    <row r="307" spans="1:3" x14ac:dyDescent="0.35">
      <c r="A307" s="10">
        <v>42348</v>
      </c>
      <c r="B307" s="9">
        <v>17.200001</v>
      </c>
      <c r="C307">
        <f t="shared" si="1021"/>
        <v>2.770592696020804E-2</v>
      </c>
    </row>
    <row r="308" spans="1:3" x14ac:dyDescent="0.35">
      <c r="A308" s="10">
        <v>42347</v>
      </c>
      <c r="B308" s="9">
        <v>17.100000000000001</v>
      </c>
      <c r="C308">
        <f t="shared" si="1021"/>
        <v>-5.8309784503263427E-3</v>
      </c>
    </row>
    <row r="309" spans="1:3" x14ac:dyDescent="0.35">
      <c r="A309" s="10">
        <v>42346</v>
      </c>
      <c r="B309" s="9">
        <v>17.190000999999999</v>
      </c>
      <c r="C309">
        <f t="shared" si="1021"/>
        <v>5.2494140594983767E-3</v>
      </c>
    </row>
    <row r="310" spans="1:3" x14ac:dyDescent="0.35">
      <c r="A310" s="10">
        <v>42345</v>
      </c>
      <c r="B310" s="9">
        <v>17.540001</v>
      </c>
      <c r="C310">
        <f t="shared" si="1021"/>
        <v>2.0156166388465312E-2</v>
      </c>
    </row>
    <row r="311" spans="1:3" x14ac:dyDescent="0.35">
      <c r="A311" s="10">
        <v>42342</v>
      </c>
      <c r="B311" s="9">
        <v>17.799999</v>
      </c>
      <c r="C311">
        <f t="shared" si="1021"/>
        <v>1.4714357161684434E-2</v>
      </c>
    </row>
    <row r="312" spans="1:3" x14ac:dyDescent="0.35">
      <c r="A312" s="10">
        <v>42341</v>
      </c>
      <c r="B312" s="9">
        <v>17.299999</v>
      </c>
      <c r="C312">
        <f t="shared" si="1021"/>
        <v>-2.8491957417999175E-2</v>
      </c>
    </row>
    <row r="313" spans="1:3" x14ac:dyDescent="0.35">
      <c r="A313" s="10">
        <v>42340</v>
      </c>
      <c r="B313" s="9">
        <v>17.620000999999998</v>
      </c>
      <c r="C313">
        <f t="shared" si="1021"/>
        <v>1.8328233561457481E-2</v>
      </c>
    </row>
    <row r="314" spans="1:3" x14ac:dyDescent="0.35">
      <c r="A314" s="10">
        <v>42339</v>
      </c>
      <c r="B314" s="9">
        <v>17.809999000000001</v>
      </c>
      <c r="C314">
        <f t="shared" si="1021"/>
        <v>1.0725363891616779E-2</v>
      </c>
    </row>
    <row r="315" spans="1:3" x14ac:dyDescent="0.35">
      <c r="A315" s="10">
        <v>42338</v>
      </c>
      <c r="B315" s="9">
        <v>17.43</v>
      </c>
      <c r="C315">
        <f t="shared" si="1021"/>
        <v>-2.1567181621407916E-2</v>
      </c>
    </row>
    <row r="316" spans="1:3" x14ac:dyDescent="0.35">
      <c r="A316" s="10">
        <v>42335</v>
      </c>
      <c r="B316" s="9">
        <v>17.48</v>
      </c>
      <c r="C316">
        <f t="shared" si="1021"/>
        <v>2.8645106954599169E-3</v>
      </c>
    </row>
    <row r="317" spans="1:3" x14ac:dyDescent="0.35">
      <c r="A317" s="10">
        <v>42333</v>
      </c>
      <c r="B317" s="9">
        <v>17.440000999999999</v>
      </c>
      <c r="C317">
        <f t="shared" si="1021"/>
        <v>-2.2908944071079887E-3</v>
      </c>
    </row>
    <row r="318" spans="1:3" x14ac:dyDescent="0.35">
      <c r="A318" s="10">
        <v>42332</v>
      </c>
      <c r="B318" s="9">
        <v>17.469999000000001</v>
      </c>
      <c r="C318">
        <f t="shared" si="1021"/>
        <v>1.7185910846976642E-3</v>
      </c>
    </row>
    <row r="319" spans="1:3" x14ac:dyDescent="0.35">
      <c r="A319" s="10">
        <v>42331</v>
      </c>
      <c r="B319" s="9">
        <v>17.469999000000001</v>
      </c>
      <c r="C319">
        <f t="shared" si="1021"/>
        <v>0</v>
      </c>
    </row>
    <row r="320" spans="1:3" x14ac:dyDescent="0.35">
      <c r="A320" s="10">
        <v>42328</v>
      </c>
      <c r="B320" s="9">
        <v>17.649999999999999</v>
      </c>
      <c r="C320">
        <f t="shared" si="1021"/>
        <v>1.0250716474326639E-2</v>
      </c>
    </row>
    <row r="321" spans="1:3" x14ac:dyDescent="0.35">
      <c r="A321" s="10">
        <v>42327</v>
      </c>
      <c r="B321" s="9">
        <v>17.690000999999999</v>
      </c>
      <c r="C321">
        <f t="shared" si="1021"/>
        <v>2.2637813214991189E-3</v>
      </c>
    </row>
    <row r="322" spans="1:3" x14ac:dyDescent="0.35">
      <c r="A322" s="10">
        <v>42326</v>
      </c>
      <c r="B322" s="9">
        <v>17.84</v>
      </c>
      <c r="C322">
        <f t="shared" si="1021"/>
        <v>8.4435624510586192E-3</v>
      </c>
    </row>
    <row r="323" spans="1:3" x14ac:dyDescent="0.35">
      <c r="A323" s="10">
        <v>42325</v>
      </c>
      <c r="B323" s="9">
        <v>17.420000000000002</v>
      </c>
      <c r="C323">
        <f t="shared" si="1021"/>
        <v>-2.3824155727506482E-2</v>
      </c>
    </row>
    <row r="324" spans="1:3" x14ac:dyDescent="0.35">
      <c r="A324" s="10">
        <v>42324</v>
      </c>
      <c r="B324" s="9">
        <v>17.43</v>
      </c>
      <c r="C324">
        <f t="shared" si="1021"/>
        <v>5.7388810757263726E-4</v>
      </c>
    </row>
    <row r="325" spans="1:3" x14ac:dyDescent="0.35">
      <c r="A325" s="10">
        <v>42321</v>
      </c>
      <c r="B325" s="9">
        <v>17.200001</v>
      </c>
      <c r="C325">
        <f t="shared" si="1021"/>
        <v>-1.3283417572989011E-2</v>
      </c>
    </row>
    <row r="326" spans="1:3" x14ac:dyDescent="0.35">
      <c r="A326" s="10">
        <v>42320</v>
      </c>
      <c r="B326" s="9">
        <v>17.370000999999998</v>
      </c>
      <c r="C326">
        <f t="shared" si="1021"/>
        <v>9.8351958645950775E-3</v>
      </c>
    </row>
    <row r="327" spans="1:3" x14ac:dyDescent="0.35">
      <c r="A327" s="10">
        <v>42319</v>
      </c>
      <c r="B327" s="9">
        <v>17.75</v>
      </c>
      <c r="C327">
        <f t="shared" si="1021"/>
        <v>2.1640878097889085E-2</v>
      </c>
    </row>
    <row r="328" spans="1:3" x14ac:dyDescent="0.35">
      <c r="A328" s="10">
        <v>42318</v>
      </c>
      <c r="B328" s="9">
        <v>17.850000000000001</v>
      </c>
      <c r="C328">
        <f t="shared" si="1021"/>
        <v>5.6179923042232738E-3</v>
      </c>
    </row>
    <row r="329" spans="1:3" x14ac:dyDescent="0.35">
      <c r="A329" s="10">
        <v>42317</v>
      </c>
      <c r="B329" s="9">
        <v>17.68</v>
      </c>
      <c r="C329">
        <f t="shared" si="1021"/>
        <v>-9.5694510161507852E-3</v>
      </c>
    </row>
    <row r="330" spans="1:3" x14ac:dyDescent="0.35">
      <c r="A330" s="10">
        <v>42314</v>
      </c>
      <c r="B330" s="9">
        <v>17.950001</v>
      </c>
      <c r="C330">
        <f t="shared" ref="C330:C393" si="1022">LN(B330/B329)</f>
        <v>1.5156113435095368E-2</v>
      </c>
    </row>
    <row r="331" spans="1:3" x14ac:dyDescent="0.35">
      <c r="A331" s="10">
        <v>42313</v>
      </c>
      <c r="B331" s="9">
        <v>17.309999000000001</v>
      </c>
      <c r="C331">
        <f t="shared" si="1022"/>
        <v>-3.6305859226551565E-2</v>
      </c>
    </row>
    <row r="332" spans="1:3" x14ac:dyDescent="0.35">
      <c r="A332" s="10">
        <v>42312</v>
      </c>
      <c r="B332" s="9">
        <v>17.010000000000002</v>
      </c>
      <c r="C332">
        <f t="shared" si="1022"/>
        <v>-1.7482905010270649E-2</v>
      </c>
    </row>
    <row r="333" spans="1:3" x14ac:dyDescent="0.35">
      <c r="A333" s="10">
        <v>42311</v>
      </c>
      <c r="B333" s="9">
        <v>17.18</v>
      </c>
      <c r="C333">
        <f t="shared" si="1022"/>
        <v>9.9445101483388258E-3</v>
      </c>
    </row>
    <row r="334" spans="1:3" x14ac:dyDescent="0.35">
      <c r="A334" s="10">
        <v>42310</v>
      </c>
      <c r="B334" s="9">
        <v>17.059999000000001</v>
      </c>
      <c r="C334">
        <f t="shared" si="1022"/>
        <v>-7.0094331092250281E-3</v>
      </c>
    </row>
    <row r="335" spans="1:3" x14ac:dyDescent="0.35">
      <c r="A335" s="10">
        <v>42307</v>
      </c>
      <c r="B335" s="9">
        <v>16.780000999999999</v>
      </c>
      <c r="C335">
        <f t="shared" si="1022"/>
        <v>-1.6548722813070321E-2</v>
      </c>
    </row>
    <row r="336" spans="1:3" x14ac:dyDescent="0.35">
      <c r="A336" s="10">
        <v>42306</v>
      </c>
      <c r="B336" s="9">
        <v>17.09</v>
      </c>
      <c r="C336">
        <f t="shared" si="1022"/>
        <v>1.8305736493685533E-2</v>
      </c>
    </row>
    <row r="337" spans="1:3" x14ac:dyDescent="0.35">
      <c r="A337" s="10">
        <v>42305</v>
      </c>
      <c r="B337" s="9">
        <v>17.280000999999999</v>
      </c>
      <c r="C337">
        <f t="shared" si="1022"/>
        <v>1.1056324118778625E-2</v>
      </c>
    </row>
    <row r="338" spans="1:3" x14ac:dyDescent="0.35">
      <c r="A338" s="10">
        <v>42304</v>
      </c>
      <c r="B338" s="9">
        <v>16.399999999999999</v>
      </c>
      <c r="C338">
        <f t="shared" si="1022"/>
        <v>-5.2268486416125574E-2</v>
      </c>
    </row>
    <row r="339" spans="1:3" x14ac:dyDescent="0.35">
      <c r="A339" s="10">
        <v>42303</v>
      </c>
      <c r="B339" s="9">
        <v>16.510000000000002</v>
      </c>
      <c r="C339">
        <f t="shared" si="1022"/>
        <v>6.6849231018840183E-3</v>
      </c>
    </row>
    <row r="340" spans="1:3" x14ac:dyDescent="0.35">
      <c r="A340" s="10">
        <v>42300</v>
      </c>
      <c r="B340" s="9">
        <v>16.52</v>
      </c>
      <c r="C340">
        <f t="shared" si="1022"/>
        <v>6.0551016079526195E-4</v>
      </c>
    </row>
    <row r="341" spans="1:3" x14ac:dyDescent="0.35">
      <c r="A341" s="10">
        <v>42299</v>
      </c>
      <c r="B341" s="9">
        <v>16.16</v>
      </c>
      <c r="C341">
        <f t="shared" si="1022"/>
        <v>-2.2032714999882692E-2</v>
      </c>
    </row>
    <row r="342" spans="1:3" x14ac:dyDescent="0.35">
      <c r="A342" s="10">
        <v>42298</v>
      </c>
      <c r="B342" s="9">
        <v>15.9</v>
      </c>
      <c r="C342">
        <f t="shared" si="1022"/>
        <v>-1.6219943866763495E-2</v>
      </c>
    </row>
    <row r="343" spans="1:3" x14ac:dyDescent="0.35">
      <c r="A343" s="10">
        <v>42297</v>
      </c>
      <c r="B343" s="9">
        <v>16.200001</v>
      </c>
      <c r="C343">
        <f t="shared" si="1022"/>
        <v>1.8692194740545794E-2</v>
      </c>
    </row>
    <row r="344" spans="1:3" x14ac:dyDescent="0.35">
      <c r="A344" s="10">
        <v>42296</v>
      </c>
      <c r="B344" s="9">
        <v>16.139999</v>
      </c>
      <c r="C344">
        <f t="shared" si="1022"/>
        <v>-3.710703082799395E-3</v>
      </c>
    </row>
    <row r="345" spans="1:3" x14ac:dyDescent="0.35">
      <c r="A345" s="10">
        <v>42293</v>
      </c>
      <c r="B345" s="9">
        <v>16.120000999999998</v>
      </c>
      <c r="C345">
        <f t="shared" si="1022"/>
        <v>-1.2398017707124578E-3</v>
      </c>
    </row>
    <row r="346" spans="1:3" x14ac:dyDescent="0.35">
      <c r="A346" s="10">
        <v>42292</v>
      </c>
      <c r="B346" s="9">
        <v>16.190000999999999</v>
      </c>
      <c r="C346">
        <f t="shared" si="1022"/>
        <v>4.3330303428446284E-3</v>
      </c>
    </row>
    <row r="347" spans="1:3" x14ac:dyDescent="0.35">
      <c r="A347" s="10">
        <v>42291</v>
      </c>
      <c r="B347" s="9">
        <v>15.64</v>
      </c>
      <c r="C347">
        <f t="shared" si="1022"/>
        <v>-3.4562094338899216E-2</v>
      </c>
    </row>
    <row r="348" spans="1:3" x14ac:dyDescent="0.35">
      <c r="A348" s="10">
        <v>42290</v>
      </c>
      <c r="B348" s="9">
        <v>15.52</v>
      </c>
      <c r="C348">
        <f t="shared" si="1022"/>
        <v>-7.702220362092351E-3</v>
      </c>
    </row>
    <row r="349" spans="1:3" x14ac:dyDescent="0.35">
      <c r="A349" s="10">
        <v>42289</v>
      </c>
      <c r="B349" s="9">
        <v>15.52</v>
      </c>
      <c r="C349">
        <f t="shared" si="1022"/>
        <v>0</v>
      </c>
    </row>
    <row r="350" spans="1:3" x14ac:dyDescent="0.35">
      <c r="A350" s="10">
        <v>42286</v>
      </c>
      <c r="B350" s="9">
        <v>15.58</v>
      </c>
      <c r="C350">
        <f t="shared" si="1022"/>
        <v>3.8585256875294997E-3</v>
      </c>
    </row>
    <row r="351" spans="1:3" x14ac:dyDescent="0.35">
      <c r="A351" s="10">
        <v>42285</v>
      </c>
      <c r="B351" s="9">
        <v>15.75</v>
      </c>
      <c r="C351">
        <f t="shared" si="1022"/>
        <v>1.0852324829039908E-2</v>
      </c>
    </row>
    <row r="352" spans="1:3" x14ac:dyDescent="0.35">
      <c r="A352" s="10">
        <v>42284</v>
      </c>
      <c r="B352" s="9">
        <v>15.75</v>
      </c>
      <c r="C352">
        <f t="shared" si="1022"/>
        <v>0</v>
      </c>
    </row>
    <row r="353" spans="1:3" x14ac:dyDescent="0.35">
      <c r="A353" s="10">
        <v>42283</v>
      </c>
      <c r="B353" s="9">
        <v>15.69</v>
      </c>
      <c r="C353">
        <f t="shared" si="1022"/>
        <v>-3.8167985267008537E-3</v>
      </c>
    </row>
    <row r="354" spans="1:3" x14ac:dyDescent="0.35">
      <c r="A354" s="10">
        <v>42282</v>
      </c>
      <c r="B354" s="9">
        <v>15.69</v>
      </c>
      <c r="C354">
        <f t="shared" si="1022"/>
        <v>0</v>
      </c>
    </row>
    <row r="355" spans="1:3" x14ac:dyDescent="0.35">
      <c r="A355" s="10">
        <v>42279</v>
      </c>
      <c r="B355" s="9">
        <v>15.38</v>
      </c>
      <c r="C355">
        <f t="shared" si="1022"/>
        <v>-1.9955602667443242E-2</v>
      </c>
    </row>
    <row r="356" spans="1:3" x14ac:dyDescent="0.35">
      <c r="A356" s="10">
        <v>42278</v>
      </c>
      <c r="B356" s="9">
        <v>15.55</v>
      </c>
      <c r="C356">
        <f t="shared" si="1022"/>
        <v>1.0992674547745314E-2</v>
      </c>
    </row>
    <row r="357" spans="1:3" x14ac:dyDescent="0.35">
      <c r="A357" s="10">
        <v>42277</v>
      </c>
      <c r="B357" s="9">
        <v>15.58</v>
      </c>
      <c r="C357">
        <f t="shared" si="1022"/>
        <v>1.927401817359134E-3</v>
      </c>
    </row>
    <row r="358" spans="1:3" x14ac:dyDescent="0.35">
      <c r="A358" s="10">
        <v>42276</v>
      </c>
      <c r="B358" s="9">
        <v>15.35</v>
      </c>
      <c r="C358">
        <f t="shared" si="1022"/>
        <v>-1.4872566409396101E-2</v>
      </c>
    </row>
    <row r="359" spans="1:3" x14ac:dyDescent="0.35">
      <c r="A359" s="10">
        <v>42275</v>
      </c>
      <c r="B359" s="9">
        <v>15.47</v>
      </c>
      <c r="C359">
        <f t="shared" si="1022"/>
        <v>7.7871905517686848E-3</v>
      </c>
    </row>
    <row r="360" spans="1:3" x14ac:dyDescent="0.35">
      <c r="A360" s="10">
        <v>42272</v>
      </c>
      <c r="B360" s="9">
        <v>15.89</v>
      </c>
      <c r="C360">
        <f t="shared" si="1022"/>
        <v>2.6787315963649763E-2</v>
      </c>
    </row>
    <row r="361" spans="1:3" x14ac:dyDescent="0.35">
      <c r="A361" s="10">
        <v>42271</v>
      </c>
      <c r="B361" s="9">
        <v>15.55</v>
      </c>
      <c r="C361">
        <f t="shared" si="1022"/>
        <v>-2.162934192338151E-2</v>
      </c>
    </row>
    <row r="362" spans="1:3" x14ac:dyDescent="0.35">
      <c r="A362" s="10">
        <v>42270</v>
      </c>
      <c r="B362" s="9">
        <v>15.72</v>
      </c>
      <c r="C362">
        <f t="shared" si="1022"/>
        <v>1.0873148375817369E-2</v>
      </c>
    </row>
    <row r="363" spans="1:3" x14ac:dyDescent="0.35">
      <c r="A363" s="10">
        <v>42269</v>
      </c>
      <c r="B363" s="9">
        <v>15.57</v>
      </c>
      <c r="C363">
        <f t="shared" si="1022"/>
        <v>-9.5878011551535133E-3</v>
      </c>
    </row>
    <row r="364" spans="1:3" x14ac:dyDescent="0.35">
      <c r="A364" s="10">
        <v>42268</v>
      </c>
      <c r="B364" s="9">
        <v>15.7</v>
      </c>
      <c r="C364">
        <f t="shared" si="1022"/>
        <v>8.3147265083553402E-3</v>
      </c>
    </row>
    <row r="365" spans="1:3" x14ac:dyDescent="0.35">
      <c r="A365" s="10">
        <v>42265</v>
      </c>
      <c r="B365" s="9">
        <v>15.56</v>
      </c>
      <c r="C365">
        <f t="shared" si="1022"/>
        <v>-8.9571936040167156E-3</v>
      </c>
    </row>
    <row r="366" spans="1:3" x14ac:dyDescent="0.35">
      <c r="A366" s="10">
        <v>42264</v>
      </c>
      <c r="B366" s="9">
        <v>15.86</v>
      </c>
      <c r="C366">
        <f t="shared" si="1022"/>
        <v>1.9096697456456407E-2</v>
      </c>
    </row>
    <row r="367" spans="1:3" x14ac:dyDescent="0.35">
      <c r="A367" s="10">
        <v>42263</v>
      </c>
      <c r="B367" s="9">
        <v>16.329999999999998</v>
      </c>
      <c r="C367">
        <f t="shared" si="1022"/>
        <v>2.920369077567166E-2</v>
      </c>
    </row>
    <row r="368" spans="1:3" x14ac:dyDescent="0.35">
      <c r="A368" s="10">
        <v>42262</v>
      </c>
      <c r="B368" s="9">
        <v>16.309999000000001</v>
      </c>
      <c r="C368">
        <f t="shared" si="1022"/>
        <v>-1.2255516615314133E-3</v>
      </c>
    </row>
    <row r="369" spans="1:3" x14ac:dyDescent="0.35">
      <c r="A369" s="10">
        <v>42261</v>
      </c>
      <c r="B369" s="9">
        <v>15.96</v>
      </c>
      <c r="C369">
        <f t="shared" si="1022"/>
        <v>-2.1692763299179432E-2</v>
      </c>
    </row>
    <row r="370" spans="1:3" x14ac:dyDescent="0.35">
      <c r="A370" s="10">
        <v>42258</v>
      </c>
      <c r="B370" s="9">
        <v>16.040001</v>
      </c>
      <c r="C370">
        <f t="shared" si="1022"/>
        <v>5.0000727608433748E-3</v>
      </c>
    </row>
    <row r="371" spans="1:3" x14ac:dyDescent="0.35">
      <c r="A371" s="10">
        <v>42257</v>
      </c>
      <c r="B371" s="9">
        <v>16.040001</v>
      </c>
      <c r="C371">
        <f t="shared" si="1022"/>
        <v>0</v>
      </c>
    </row>
    <row r="372" spans="1:3" x14ac:dyDescent="0.35">
      <c r="A372" s="10">
        <v>42256</v>
      </c>
      <c r="B372" s="9">
        <v>15.9</v>
      </c>
      <c r="C372">
        <f t="shared" si="1022"/>
        <v>-8.7665555563203237E-3</v>
      </c>
    </row>
    <row r="373" spans="1:3" x14ac:dyDescent="0.35">
      <c r="A373" s="10">
        <v>42255</v>
      </c>
      <c r="B373" s="9">
        <v>16.16</v>
      </c>
      <c r="C373">
        <f t="shared" si="1022"/>
        <v>1.6219943866763474E-2</v>
      </c>
    </row>
    <row r="374" spans="1:3" x14ac:dyDescent="0.35">
      <c r="A374" s="10">
        <v>42251</v>
      </c>
      <c r="B374" s="9">
        <v>15.65</v>
      </c>
      <c r="C374">
        <f t="shared" si="1022"/>
        <v>-3.2068136106787069E-2</v>
      </c>
    </row>
    <row r="375" spans="1:3" x14ac:dyDescent="0.35">
      <c r="A375" s="10">
        <v>42250</v>
      </c>
      <c r="B375" s="9">
        <v>15.94</v>
      </c>
      <c r="C375">
        <f t="shared" si="1022"/>
        <v>1.8360756375906624E-2</v>
      </c>
    </row>
    <row r="376" spans="1:3" x14ac:dyDescent="0.35">
      <c r="A376" s="10">
        <v>42249</v>
      </c>
      <c r="B376" s="9">
        <v>15.85</v>
      </c>
      <c r="C376">
        <f t="shared" si="1022"/>
        <v>-5.6621730387793777E-3</v>
      </c>
    </row>
    <row r="377" spans="1:3" x14ac:dyDescent="0.35">
      <c r="A377" s="10">
        <v>42248</v>
      </c>
      <c r="B377" s="9">
        <v>15.58</v>
      </c>
      <c r="C377">
        <f t="shared" si="1022"/>
        <v>-1.7181459880687398E-2</v>
      </c>
    </row>
    <row r="378" spans="1:3" x14ac:dyDescent="0.35">
      <c r="A378" s="10">
        <v>42247</v>
      </c>
      <c r="B378" s="9">
        <v>16.34</v>
      </c>
      <c r="C378">
        <f t="shared" si="1022"/>
        <v>4.7628048989254664E-2</v>
      </c>
    </row>
    <row r="379" spans="1:3" x14ac:dyDescent="0.35">
      <c r="A379" s="10">
        <v>42244</v>
      </c>
      <c r="B379" s="9">
        <v>16.360001</v>
      </c>
      <c r="C379">
        <f t="shared" si="1022"/>
        <v>1.2233028674366851E-3</v>
      </c>
    </row>
    <row r="380" spans="1:3" x14ac:dyDescent="0.35">
      <c r="A380" s="10">
        <v>42243</v>
      </c>
      <c r="B380" s="9">
        <v>16.440000999999999</v>
      </c>
      <c r="C380">
        <f t="shared" si="1022"/>
        <v>4.8780581559890257E-3</v>
      </c>
    </row>
    <row r="381" spans="1:3" x14ac:dyDescent="0.35">
      <c r="A381" s="10">
        <v>42242</v>
      </c>
      <c r="B381" s="9">
        <v>16.059999000000001</v>
      </c>
      <c r="C381">
        <f t="shared" si="1022"/>
        <v>-2.3385804203169401E-2</v>
      </c>
    </row>
    <row r="382" spans="1:3" x14ac:dyDescent="0.35">
      <c r="A382" s="10">
        <v>42241</v>
      </c>
      <c r="B382" s="9">
        <v>15.26</v>
      </c>
      <c r="C382">
        <f t="shared" si="1022"/>
        <v>-5.109662039580222E-2</v>
      </c>
    </row>
    <row r="383" spans="1:3" x14ac:dyDescent="0.35">
      <c r="A383" s="10">
        <v>42240</v>
      </c>
      <c r="B383" s="9">
        <v>15.29</v>
      </c>
      <c r="C383">
        <f t="shared" si="1022"/>
        <v>1.9639940846600222E-3</v>
      </c>
    </row>
    <row r="384" spans="1:3" x14ac:dyDescent="0.35">
      <c r="A384" s="10">
        <v>42237</v>
      </c>
      <c r="B384" s="9">
        <v>16.100000000000001</v>
      </c>
      <c r="C384">
        <f t="shared" si="1022"/>
        <v>5.1620252049446452E-2</v>
      </c>
    </row>
    <row r="385" spans="1:3" x14ac:dyDescent="0.35">
      <c r="A385" s="10">
        <v>42236</v>
      </c>
      <c r="B385" s="9">
        <v>16.719999000000001</v>
      </c>
      <c r="C385">
        <f t="shared" si="1022"/>
        <v>3.7786275857524101E-2</v>
      </c>
    </row>
    <row r="386" spans="1:3" x14ac:dyDescent="0.35">
      <c r="A386" s="10">
        <v>42235</v>
      </c>
      <c r="B386" s="9">
        <v>17.459999</v>
      </c>
      <c r="C386">
        <f t="shared" si="1022"/>
        <v>4.3306945289744367E-2</v>
      </c>
    </row>
    <row r="387" spans="1:3" x14ac:dyDescent="0.35">
      <c r="A387" s="10">
        <v>42234</v>
      </c>
      <c r="B387" s="9">
        <v>17.690000999999999</v>
      </c>
      <c r="C387">
        <f t="shared" si="1022"/>
        <v>1.3087071563118856E-2</v>
      </c>
    </row>
    <row r="388" spans="1:3" x14ac:dyDescent="0.35">
      <c r="A388" s="10">
        <v>42233</v>
      </c>
      <c r="B388" s="9">
        <v>17.77</v>
      </c>
      <c r="C388">
        <f t="shared" si="1022"/>
        <v>4.5120774657552466E-3</v>
      </c>
    </row>
    <row r="389" spans="1:3" x14ac:dyDescent="0.35">
      <c r="A389" s="10">
        <v>42230</v>
      </c>
      <c r="B389" s="9">
        <v>17.700001</v>
      </c>
      <c r="C389">
        <f t="shared" si="1022"/>
        <v>-3.9469460896029403E-3</v>
      </c>
    </row>
    <row r="390" spans="1:3" x14ac:dyDescent="0.35">
      <c r="A390" s="10">
        <v>42229</v>
      </c>
      <c r="B390" s="9">
        <v>17.620000999999998</v>
      </c>
      <c r="C390">
        <f t="shared" si="1022"/>
        <v>-4.5300188152363335E-3</v>
      </c>
    </row>
    <row r="391" spans="1:3" x14ac:dyDescent="0.35">
      <c r="A391" s="10">
        <v>42228</v>
      </c>
      <c r="B391" s="9">
        <v>17.52</v>
      </c>
      <c r="C391">
        <f t="shared" si="1022"/>
        <v>-5.691591753475435E-3</v>
      </c>
    </row>
    <row r="392" spans="1:3" x14ac:dyDescent="0.35">
      <c r="A392" s="10">
        <v>42227</v>
      </c>
      <c r="B392" s="9">
        <v>17.790001</v>
      </c>
      <c r="C392">
        <f t="shared" si="1022"/>
        <v>1.529347238085146E-2</v>
      </c>
    </row>
    <row r="393" spans="1:3" x14ac:dyDescent="0.35">
      <c r="A393" s="10">
        <v>42226</v>
      </c>
      <c r="B393" s="9">
        <v>18.040001</v>
      </c>
      <c r="C393">
        <f t="shared" si="1022"/>
        <v>1.3955012177751696E-2</v>
      </c>
    </row>
    <row r="394" spans="1:3" x14ac:dyDescent="0.35">
      <c r="A394" s="10">
        <v>42223</v>
      </c>
      <c r="B394" s="9">
        <v>17.75</v>
      </c>
      <c r="C394">
        <f t="shared" ref="C394:C457" si="1023">LN(B394/B393)</f>
        <v>-1.6206054145423827E-2</v>
      </c>
    </row>
    <row r="395" spans="1:3" x14ac:dyDescent="0.35">
      <c r="A395" s="10">
        <v>42222</v>
      </c>
      <c r="B395" s="9">
        <v>17.809999000000001</v>
      </c>
      <c r="C395">
        <f t="shared" si="1023"/>
        <v>3.3745252319125844E-3</v>
      </c>
    </row>
    <row r="396" spans="1:3" x14ac:dyDescent="0.35">
      <c r="A396" s="10">
        <v>42221</v>
      </c>
      <c r="B396" s="9">
        <v>17.870000999999998</v>
      </c>
      <c r="C396">
        <f t="shared" si="1023"/>
        <v>3.363343977706542E-3</v>
      </c>
    </row>
    <row r="397" spans="1:3" x14ac:dyDescent="0.35">
      <c r="A397" s="10">
        <v>42220</v>
      </c>
      <c r="B397" s="9">
        <v>17.799999</v>
      </c>
      <c r="C397">
        <f t="shared" si="1023"/>
        <v>-3.9249840127814281E-3</v>
      </c>
    </row>
    <row r="398" spans="1:3" x14ac:dyDescent="0.35">
      <c r="A398" s="10">
        <v>42219</v>
      </c>
      <c r="B398" s="9">
        <v>17.77</v>
      </c>
      <c r="C398">
        <f t="shared" si="1023"/>
        <v>-1.6867589517026136E-3</v>
      </c>
    </row>
    <row r="399" spans="1:3" x14ac:dyDescent="0.35">
      <c r="A399" s="10">
        <v>42216</v>
      </c>
      <c r="B399" s="9">
        <v>17.879999000000002</v>
      </c>
      <c r="C399">
        <f t="shared" si="1023"/>
        <v>6.1710716503949568E-3</v>
      </c>
    </row>
    <row r="400" spans="1:3" x14ac:dyDescent="0.35">
      <c r="A400" s="10">
        <v>42215</v>
      </c>
      <c r="B400" s="9">
        <v>18.129999000000002</v>
      </c>
      <c r="C400">
        <f t="shared" si="1023"/>
        <v>1.3885255792605314E-2</v>
      </c>
    </row>
    <row r="401" spans="1:3" x14ac:dyDescent="0.35">
      <c r="A401" s="10">
        <v>42214</v>
      </c>
      <c r="B401" s="9">
        <v>18.16</v>
      </c>
      <c r="C401">
        <f t="shared" si="1023"/>
        <v>1.6534035635870849E-3</v>
      </c>
    </row>
    <row r="402" spans="1:3" x14ac:dyDescent="0.35">
      <c r="A402" s="10">
        <v>42213</v>
      </c>
      <c r="B402" s="9">
        <v>17.879999000000002</v>
      </c>
      <c r="C402">
        <f t="shared" si="1023"/>
        <v>-1.5538659356192315E-2</v>
      </c>
    </row>
    <row r="403" spans="1:3" x14ac:dyDescent="0.35">
      <c r="A403" s="10">
        <v>42212</v>
      </c>
      <c r="B403" s="9">
        <v>17.670000000000002</v>
      </c>
      <c r="C403">
        <f t="shared" si="1023"/>
        <v>-1.1814427485349872E-2</v>
      </c>
    </row>
    <row r="404" spans="1:3" x14ac:dyDescent="0.35">
      <c r="A404" s="10">
        <v>42209</v>
      </c>
      <c r="B404" s="9">
        <v>17.899999999999999</v>
      </c>
      <c r="C404">
        <f t="shared" si="1023"/>
        <v>1.2932426515104076E-2</v>
      </c>
    </row>
    <row r="405" spans="1:3" x14ac:dyDescent="0.35">
      <c r="A405" s="10">
        <v>42208</v>
      </c>
      <c r="B405" s="9">
        <v>18.18</v>
      </c>
      <c r="C405">
        <f t="shared" si="1023"/>
        <v>1.5521375902623556E-2</v>
      </c>
    </row>
    <row r="406" spans="1:3" x14ac:dyDescent="0.35">
      <c r="A406" s="10">
        <v>42207</v>
      </c>
      <c r="B406" s="9">
        <v>18.450001</v>
      </c>
      <c r="C406">
        <f t="shared" si="1023"/>
        <v>1.4742335937744015E-2</v>
      </c>
    </row>
    <row r="407" spans="1:3" x14ac:dyDescent="0.35">
      <c r="A407" s="10">
        <v>42206</v>
      </c>
      <c r="B407" s="9">
        <v>18.079999999999998</v>
      </c>
      <c r="C407">
        <f t="shared" si="1023"/>
        <v>-2.0258069723046383E-2</v>
      </c>
    </row>
    <row r="408" spans="1:3" x14ac:dyDescent="0.35">
      <c r="A408" s="10">
        <v>42205</v>
      </c>
      <c r="B408" s="9">
        <v>18.120000999999998</v>
      </c>
      <c r="C408">
        <f t="shared" si="1023"/>
        <v>2.2100008384393945E-3</v>
      </c>
    </row>
    <row r="409" spans="1:3" x14ac:dyDescent="0.35">
      <c r="A409" s="10">
        <v>42202</v>
      </c>
      <c r="B409" s="9">
        <v>18.100000000000001</v>
      </c>
      <c r="C409">
        <f t="shared" si="1023"/>
        <v>-1.1044175306895397E-3</v>
      </c>
    </row>
    <row r="410" spans="1:3" x14ac:dyDescent="0.35">
      <c r="A410" s="10">
        <v>42201</v>
      </c>
      <c r="B410" s="9">
        <v>17.950001</v>
      </c>
      <c r="C410">
        <f t="shared" si="1023"/>
        <v>-8.3217676271873566E-3</v>
      </c>
    </row>
    <row r="411" spans="1:3" x14ac:dyDescent="0.35">
      <c r="A411" s="10">
        <v>42200</v>
      </c>
      <c r="B411" s="9">
        <v>17.68</v>
      </c>
      <c r="C411">
        <f t="shared" si="1023"/>
        <v>-1.5156113435095393E-2</v>
      </c>
    </row>
    <row r="412" spans="1:3" x14ac:dyDescent="0.35">
      <c r="A412" s="10">
        <v>42199</v>
      </c>
      <c r="B412" s="9">
        <v>17.129999000000002</v>
      </c>
      <c r="C412">
        <f t="shared" si="1023"/>
        <v>-3.160280325058655E-2</v>
      </c>
    </row>
    <row r="413" spans="1:3" x14ac:dyDescent="0.35">
      <c r="A413" s="10">
        <v>42198</v>
      </c>
      <c r="B413" s="9">
        <v>17.02</v>
      </c>
      <c r="C413">
        <f t="shared" si="1023"/>
        <v>-6.4421308136827556E-3</v>
      </c>
    </row>
    <row r="414" spans="1:3" x14ac:dyDescent="0.35">
      <c r="A414" s="10">
        <v>42195</v>
      </c>
      <c r="B414" s="9">
        <v>16.700001</v>
      </c>
      <c r="C414">
        <f t="shared" si="1023"/>
        <v>-1.8980343842280877E-2</v>
      </c>
    </row>
    <row r="415" spans="1:3" x14ac:dyDescent="0.35">
      <c r="A415" s="10">
        <v>42194</v>
      </c>
      <c r="B415" s="9">
        <v>16.48</v>
      </c>
      <c r="C415">
        <f t="shared" si="1023"/>
        <v>-1.3261254821621465E-2</v>
      </c>
    </row>
    <row r="416" spans="1:3" x14ac:dyDescent="0.35">
      <c r="A416" s="10">
        <v>42193</v>
      </c>
      <c r="B416" s="9">
        <v>16.25</v>
      </c>
      <c r="C416">
        <f t="shared" si="1023"/>
        <v>-1.4054615705579171E-2</v>
      </c>
    </row>
    <row r="417" spans="1:3" x14ac:dyDescent="0.35">
      <c r="A417" s="10">
        <v>42192</v>
      </c>
      <c r="B417" s="9">
        <v>16.690000999999999</v>
      </c>
      <c r="C417">
        <f t="shared" si="1023"/>
        <v>2.6716888814112681E-2</v>
      </c>
    </row>
    <row r="418" spans="1:3" x14ac:dyDescent="0.35">
      <c r="A418" s="10">
        <v>42191</v>
      </c>
      <c r="B418" s="9">
        <v>16.940000999999999</v>
      </c>
      <c r="C418">
        <f t="shared" si="1023"/>
        <v>1.4867950665924555E-2</v>
      </c>
    </row>
    <row r="419" spans="1:3" x14ac:dyDescent="0.35">
      <c r="A419" s="10">
        <v>42187</v>
      </c>
      <c r="B419" s="9">
        <v>17.030000999999999</v>
      </c>
      <c r="C419">
        <f t="shared" si="1023"/>
        <v>5.2988051387173277E-3</v>
      </c>
    </row>
    <row r="420" spans="1:3" x14ac:dyDescent="0.35">
      <c r="A420" s="10">
        <v>42186</v>
      </c>
      <c r="B420" s="9">
        <v>17.219999000000001</v>
      </c>
      <c r="C420">
        <f t="shared" si="1023"/>
        <v>1.1094887533072771E-2</v>
      </c>
    </row>
    <row r="421" spans="1:3" x14ac:dyDescent="0.35">
      <c r="A421" s="10">
        <v>42185</v>
      </c>
      <c r="B421" s="9">
        <v>17.02</v>
      </c>
      <c r="C421">
        <f t="shared" si="1023"/>
        <v>-1.1682317782345845E-2</v>
      </c>
    </row>
    <row r="422" spans="1:3" x14ac:dyDescent="0.35">
      <c r="A422" s="10">
        <v>42184</v>
      </c>
      <c r="B422" s="9">
        <v>16.889999</v>
      </c>
      <c r="C422">
        <f t="shared" si="1023"/>
        <v>-7.6674515321522281E-3</v>
      </c>
    </row>
    <row r="423" spans="1:3" x14ac:dyDescent="0.35">
      <c r="A423" s="10">
        <v>42181</v>
      </c>
      <c r="B423" s="9">
        <v>17.41</v>
      </c>
      <c r="C423">
        <f t="shared" si="1023"/>
        <v>3.0323082167021856E-2</v>
      </c>
    </row>
    <row r="424" spans="1:3" x14ac:dyDescent="0.35">
      <c r="A424" s="10">
        <v>42180</v>
      </c>
      <c r="B424" s="9">
        <v>17.370000999999998</v>
      </c>
      <c r="C424">
        <f t="shared" si="1023"/>
        <v>-2.3001159565619162E-3</v>
      </c>
    </row>
    <row r="425" spans="1:3" x14ac:dyDescent="0.35">
      <c r="A425" s="10">
        <v>42179</v>
      </c>
      <c r="B425" s="9">
        <v>17.489999999999998</v>
      </c>
      <c r="C425">
        <f t="shared" si="1023"/>
        <v>6.8846512069749531E-3</v>
      </c>
    </row>
    <row r="426" spans="1:3" x14ac:dyDescent="0.35">
      <c r="A426" s="10">
        <v>42178</v>
      </c>
      <c r="B426" s="9">
        <v>17.670000000000002</v>
      </c>
      <c r="C426">
        <f t="shared" si="1023"/>
        <v>1.0238997301094505E-2</v>
      </c>
    </row>
    <row r="427" spans="1:3" x14ac:dyDescent="0.35">
      <c r="A427" s="10">
        <v>42177</v>
      </c>
      <c r="B427" s="9">
        <v>17.469999000000001</v>
      </c>
      <c r="C427">
        <f t="shared" si="1023"/>
        <v>-1.1383219426626023E-2</v>
      </c>
    </row>
    <row r="428" spans="1:3" x14ac:dyDescent="0.35">
      <c r="A428" s="10">
        <v>42174</v>
      </c>
      <c r="B428" s="9">
        <v>17.170000000000002</v>
      </c>
      <c r="C428">
        <f t="shared" si="1023"/>
        <v>-1.7321391995594782E-2</v>
      </c>
    </row>
    <row r="429" spans="1:3" x14ac:dyDescent="0.35">
      <c r="A429" s="10">
        <v>42173</v>
      </c>
      <c r="B429" s="9">
        <v>17.379999000000002</v>
      </c>
      <c r="C429">
        <f t="shared" si="1023"/>
        <v>1.2156387390460877E-2</v>
      </c>
    </row>
    <row r="430" spans="1:3" x14ac:dyDescent="0.35">
      <c r="A430" s="10">
        <v>42172</v>
      </c>
      <c r="B430" s="9">
        <v>17.370000999999998</v>
      </c>
      <c r="C430">
        <f t="shared" si="1023"/>
        <v>-5.754244763094017E-4</v>
      </c>
    </row>
    <row r="431" spans="1:3" x14ac:dyDescent="0.35">
      <c r="A431" s="10">
        <v>42171</v>
      </c>
      <c r="B431" s="9">
        <v>17.549999</v>
      </c>
      <c r="C431">
        <f t="shared" si="1023"/>
        <v>1.0309255108280492E-2</v>
      </c>
    </row>
    <row r="432" spans="1:3" x14ac:dyDescent="0.35">
      <c r="A432" s="10">
        <v>42170</v>
      </c>
      <c r="B432" s="9">
        <v>17.469999000000001</v>
      </c>
      <c r="C432">
        <f t="shared" si="1023"/>
        <v>-4.5688260268371E-3</v>
      </c>
    </row>
    <row r="433" spans="1:3" x14ac:dyDescent="0.35">
      <c r="A433" s="10">
        <v>42167</v>
      </c>
      <c r="B433" s="9">
        <v>17.489999999999998</v>
      </c>
      <c r="C433">
        <f t="shared" si="1023"/>
        <v>1.1442221255315171E-3</v>
      </c>
    </row>
    <row r="434" spans="1:3" x14ac:dyDescent="0.35">
      <c r="A434" s="10">
        <v>42166</v>
      </c>
      <c r="B434" s="9">
        <v>17.489999999999998</v>
      </c>
      <c r="C434">
        <f t="shared" si="1023"/>
        <v>0</v>
      </c>
    </row>
    <row r="435" spans="1:3" x14ac:dyDescent="0.35">
      <c r="A435" s="10">
        <v>42165</v>
      </c>
      <c r="B435" s="9">
        <v>17.59</v>
      </c>
      <c r="C435">
        <f t="shared" si="1023"/>
        <v>5.7012697189561994E-3</v>
      </c>
    </row>
    <row r="436" spans="1:3" x14ac:dyDescent="0.35">
      <c r="A436" s="10">
        <v>42164</v>
      </c>
      <c r="B436" s="9">
        <v>17.309999000000001</v>
      </c>
      <c r="C436">
        <f t="shared" si="1023"/>
        <v>-1.6046247331425564E-2</v>
      </c>
    </row>
    <row r="437" spans="1:3" x14ac:dyDescent="0.35">
      <c r="A437" s="10">
        <v>42163</v>
      </c>
      <c r="B437" s="9">
        <v>17.079999999999998</v>
      </c>
      <c r="C437">
        <f t="shared" si="1023"/>
        <v>-1.3376123057617467E-2</v>
      </c>
    </row>
    <row r="438" spans="1:3" x14ac:dyDescent="0.35">
      <c r="A438" s="10">
        <v>42160</v>
      </c>
      <c r="B438" s="9">
        <v>17.190000999999999</v>
      </c>
      <c r="C438">
        <f t="shared" si="1023"/>
        <v>6.4196892076891282E-3</v>
      </c>
    </row>
    <row r="439" spans="1:3" x14ac:dyDescent="0.35">
      <c r="A439" s="10">
        <v>42159</v>
      </c>
      <c r="B439" s="9">
        <v>16.780000999999999</v>
      </c>
      <c r="C439">
        <f t="shared" si="1023"/>
        <v>-2.4140116934298749E-2</v>
      </c>
    </row>
    <row r="440" spans="1:3" x14ac:dyDescent="0.35">
      <c r="A440" s="10">
        <v>42158</v>
      </c>
      <c r="B440" s="9">
        <v>16.93</v>
      </c>
      <c r="C440">
        <f t="shared" si="1023"/>
        <v>8.8994355112300885E-3</v>
      </c>
    </row>
    <row r="441" spans="1:3" x14ac:dyDescent="0.35">
      <c r="A441" s="10">
        <v>42157</v>
      </c>
      <c r="B441" s="9">
        <v>16.719999000000001</v>
      </c>
      <c r="C441">
        <f t="shared" si="1023"/>
        <v>-1.2481648297102464E-2</v>
      </c>
    </row>
    <row r="442" spans="1:3" x14ac:dyDescent="0.35">
      <c r="A442" s="10">
        <v>42156</v>
      </c>
      <c r="B442" s="9">
        <v>16.549999</v>
      </c>
      <c r="C442">
        <f t="shared" si="1023"/>
        <v>-1.0219506447832103E-2</v>
      </c>
    </row>
    <row r="443" spans="1:3" x14ac:dyDescent="0.35">
      <c r="A443" s="10">
        <v>42153</v>
      </c>
      <c r="B443" s="9">
        <v>16.5</v>
      </c>
      <c r="C443">
        <f t="shared" si="1023"/>
        <v>-3.0256604935744074E-3</v>
      </c>
    </row>
    <row r="444" spans="1:3" x14ac:dyDescent="0.35">
      <c r="A444" s="10">
        <v>42152</v>
      </c>
      <c r="B444" s="9">
        <v>16.670000000000002</v>
      </c>
      <c r="C444">
        <f t="shared" si="1023"/>
        <v>1.0250315856167884E-2</v>
      </c>
    </row>
    <row r="445" spans="1:3" x14ac:dyDescent="0.35">
      <c r="A445" s="10">
        <v>42151</v>
      </c>
      <c r="B445" s="9">
        <v>16.739999999999998</v>
      </c>
      <c r="C445">
        <f t="shared" si="1023"/>
        <v>4.1903682986265088E-3</v>
      </c>
    </row>
    <row r="446" spans="1:3" x14ac:dyDescent="0.35">
      <c r="A446" s="10">
        <v>42150</v>
      </c>
      <c r="B446" s="9">
        <v>16.5</v>
      </c>
      <c r="C446">
        <f t="shared" si="1023"/>
        <v>-1.4440684154794247E-2</v>
      </c>
    </row>
    <row r="447" spans="1:3" x14ac:dyDescent="0.35">
      <c r="A447" s="10">
        <v>42146</v>
      </c>
      <c r="B447" s="9">
        <v>16.75</v>
      </c>
      <c r="C447">
        <f t="shared" si="1023"/>
        <v>1.5037877364540502E-2</v>
      </c>
    </row>
    <row r="448" spans="1:3" x14ac:dyDescent="0.35">
      <c r="A448" s="10">
        <v>42145</v>
      </c>
      <c r="B448" s="9">
        <v>16.73</v>
      </c>
      <c r="C448">
        <f t="shared" si="1023"/>
        <v>-1.1947432723428046E-3</v>
      </c>
    </row>
    <row r="449" spans="1:3" x14ac:dyDescent="0.35">
      <c r="A449" s="10">
        <v>42144</v>
      </c>
      <c r="B449" s="9">
        <v>16.739999999999998</v>
      </c>
      <c r="C449">
        <f t="shared" si="1023"/>
        <v>5.9755006259655595E-4</v>
      </c>
    </row>
    <row r="450" spans="1:3" x14ac:dyDescent="0.35">
      <c r="A450" s="10">
        <v>42143</v>
      </c>
      <c r="B450" s="9">
        <v>16.77</v>
      </c>
      <c r="C450">
        <f t="shared" si="1023"/>
        <v>1.7905107737882938E-3</v>
      </c>
    </row>
    <row r="451" spans="1:3" x14ac:dyDescent="0.35">
      <c r="A451" s="10">
        <v>42142</v>
      </c>
      <c r="B451" s="9">
        <v>16.510000000000002</v>
      </c>
      <c r="C451">
        <f t="shared" si="1023"/>
        <v>-1.5625317903080756E-2</v>
      </c>
    </row>
    <row r="452" spans="1:3" x14ac:dyDescent="0.35">
      <c r="A452" s="10">
        <v>42139</v>
      </c>
      <c r="B452" s="9">
        <v>16.350000000000001</v>
      </c>
      <c r="C452">
        <f t="shared" si="1023"/>
        <v>-9.7383605887742513E-3</v>
      </c>
    </row>
    <row r="453" spans="1:3" x14ac:dyDescent="0.35">
      <c r="A453" s="10">
        <v>42138</v>
      </c>
      <c r="B453" s="9">
        <v>16.52</v>
      </c>
      <c r="C453">
        <f t="shared" si="1023"/>
        <v>1.0343870749569517E-2</v>
      </c>
    </row>
    <row r="454" spans="1:3" x14ac:dyDescent="0.35">
      <c r="A454" s="10">
        <v>42137</v>
      </c>
      <c r="B454" s="9">
        <v>16.469999000000001</v>
      </c>
      <c r="C454">
        <f t="shared" si="1023"/>
        <v>-3.0312846197389073E-3</v>
      </c>
    </row>
    <row r="455" spans="1:3" x14ac:dyDescent="0.35">
      <c r="A455" s="10">
        <v>42136</v>
      </c>
      <c r="B455" s="9">
        <v>16.43</v>
      </c>
      <c r="C455">
        <f t="shared" si="1023"/>
        <v>-2.431551423916393E-3</v>
      </c>
    </row>
    <row r="456" spans="1:3" x14ac:dyDescent="0.35">
      <c r="A456" s="10">
        <v>42135</v>
      </c>
      <c r="B456" s="9">
        <v>16.489999999999998</v>
      </c>
      <c r="C456">
        <f t="shared" si="1023"/>
        <v>3.6452045223308357E-3</v>
      </c>
    </row>
    <row r="457" spans="1:3" x14ac:dyDescent="0.35">
      <c r="A457" s="10">
        <v>42132</v>
      </c>
      <c r="B457" s="9">
        <v>16.450001</v>
      </c>
      <c r="C457">
        <f t="shared" si="1023"/>
        <v>-2.4285985698548635E-3</v>
      </c>
    </row>
    <row r="458" spans="1:3" x14ac:dyDescent="0.35">
      <c r="A458" s="10">
        <v>42131</v>
      </c>
      <c r="B458" s="9">
        <v>16.239999999999998</v>
      </c>
      <c r="C458">
        <f t="shared" ref="C458:C521" si="1024">LN(B458/B457)</f>
        <v>-1.2848203268120795E-2</v>
      </c>
    </row>
    <row r="459" spans="1:3" x14ac:dyDescent="0.35">
      <c r="A459" s="10">
        <v>42130</v>
      </c>
      <c r="B459" s="9">
        <v>16.290001</v>
      </c>
      <c r="C459">
        <f t="shared" si="1024"/>
        <v>3.0741492677742572E-3</v>
      </c>
    </row>
    <row r="460" spans="1:3" x14ac:dyDescent="0.35">
      <c r="A460" s="10">
        <v>42129</v>
      </c>
      <c r="B460" s="9">
        <v>16.350000000000001</v>
      </c>
      <c r="C460">
        <f t="shared" si="1024"/>
        <v>3.676413341956382E-3</v>
      </c>
    </row>
    <row r="461" spans="1:3" x14ac:dyDescent="0.35">
      <c r="A461" s="10">
        <v>42128</v>
      </c>
      <c r="B461" s="9">
        <v>16.440000999999999</v>
      </c>
      <c r="C461">
        <f t="shared" si="1024"/>
        <v>5.4895531120201643E-3</v>
      </c>
    </row>
    <row r="462" spans="1:3" x14ac:dyDescent="0.35">
      <c r="A462" s="10">
        <v>42125</v>
      </c>
      <c r="B462" s="9">
        <v>16.110001</v>
      </c>
      <c r="C462">
        <f t="shared" si="1024"/>
        <v>-2.0277191193155006E-2</v>
      </c>
    </row>
    <row r="463" spans="1:3" x14ac:dyDescent="0.35">
      <c r="A463" s="10">
        <v>42124</v>
      </c>
      <c r="B463" s="9">
        <v>15.93</v>
      </c>
      <c r="C463">
        <f t="shared" si="1024"/>
        <v>-1.1236135340170442E-2</v>
      </c>
    </row>
    <row r="464" spans="1:3" x14ac:dyDescent="0.35">
      <c r="A464" s="10">
        <v>42123</v>
      </c>
      <c r="B464" s="9">
        <v>15.98</v>
      </c>
      <c r="C464">
        <f t="shared" si="1024"/>
        <v>3.1338164161714842E-3</v>
      </c>
    </row>
    <row r="465" spans="1:3" x14ac:dyDescent="0.35">
      <c r="A465" s="10">
        <v>42122</v>
      </c>
      <c r="B465" s="9">
        <v>15.65</v>
      </c>
      <c r="C465">
        <f t="shared" si="1024"/>
        <v>-2.0867023351966392E-2</v>
      </c>
    </row>
    <row r="466" spans="1:3" x14ac:dyDescent="0.35">
      <c r="A466" s="10">
        <v>42121</v>
      </c>
      <c r="B466" s="9">
        <v>15.56</v>
      </c>
      <c r="C466">
        <f t="shared" si="1024"/>
        <v>-5.7673982359167097E-3</v>
      </c>
    </row>
    <row r="467" spans="1:3" x14ac:dyDescent="0.35">
      <c r="A467" s="10">
        <v>42118</v>
      </c>
      <c r="B467" s="9">
        <v>15.64</v>
      </c>
      <c r="C467">
        <f t="shared" si="1024"/>
        <v>5.1282163669195292E-3</v>
      </c>
    </row>
    <row r="468" spans="1:3" x14ac:dyDescent="0.35">
      <c r="A468" s="10">
        <v>42117</v>
      </c>
      <c r="B468" s="9">
        <v>15.69</v>
      </c>
      <c r="C468">
        <f t="shared" si="1024"/>
        <v>3.1918316277762294E-3</v>
      </c>
    </row>
    <row r="469" spans="1:3" x14ac:dyDescent="0.35">
      <c r="A469" s="10">
        <v>42116</v>
      </c>
      <c r="B469" s="9">
        <v>15.74</v>
      </c>
      <c r="C469">
        <f t="shared" si="1024"/>
        <v>3.1816762443159161E-3</v>
      </c>
    </row>
    <row r="470" spans="1:3" x14ac:dyDescent="0.35">
      <c r="A470" s="10">
        <v>42115</v>
      </c>
      <c r="B470" s="9">
        <v>15.5</v>
      </c>
      <c r="C470">
        <f t="shared" si="1024"/>
        <v>-1.5365219064056253E-2</v>
      </c>
    </row>
    <row r="471" spans="1:3" x14ac:dyDescent="0.35">
      <c r="A471" s="10">
        <v>42114</v>
      </c>
      <c r="B471" s="9">
        <v>15.57</v>
      </c>
      <c r="C471">
        <f t="shared" si="1024"/>
        <v>4.5059619207061365E-3</v>
      </c>
    </row>
    <row r="472" spans="1:3" x14ac:dyDescent="0.35">
      <c r="A472" s="10">
        <v>42111</v>
      </c>
      <c r="B472" s="9">
        <v>15.56</v>
      </c>
      <c r="C472">
        <f t="shared" si="1024"/>
        <v>-6.4246709566138688E-4</v>
      </c>
    </row>
    <row r="473" spans="1:3" x14ac:dyDescent="0.35">
      <c r="A473" s="10">
        <v>42110</v>
      </c>
      <c r="B473" s="9">
        <v>15.79</v>
      </c>
      <c r="C473">
        <f t="shared" si="1024"/>
        <v>1.4673309517305022E-2</v>
      </c>
    </row>
    <row r="474" spans="1:3" x14ac:dyDescent="0.35">
      <c r="A474" s="10">
        <v>42109</v>
      </c>
      <c r="B474" s="9">
        <v>15.64</v>
      </c>
      <c r="C474">
        <f t="shared" si="1024"/>
        <v>-9.5450931503855609E-3</v>
      </c>
    </row>
    <row r="475" spans="1:3" x14ac:dyDescent="0.35">
      <c r="A475" s="10">
        <v>42108</v>
      </c>
      <c r="B475" s="9">
        <v>15.82</v>
      </c>
      <c r="C475">
        <f t="shared" si="1024"/>
        <v>1.1443227222342714E-2</v>
      </c>
    </row>
    <row r="476" spans="1:3" x14ac:dyDescent="0.35">
      <c r="A476" s="10">
        <v>42107</v>
      </c>
      <c r="B476" s="9">
        <v>15.8</v>
      </c>
      <c r="C476">
        <f t="shared" si="1024"/>
        <v>-1.2650223065866339E-3</v>
      </c>
    </row>
    <row r="477" spans="1:3" x14ac:dyDescent="0.35">
      <c r="A477" s="10">
        <v>42104</v>
      </c>
      <c r="B477" s="9">
        <v>15.72</v>
      </c>
      <c r="C477">
        <f t="shared" si="1024"/>
        <v>-5.0761530318606607E-3</v>
      </c>
    </row>
    <row r="478" spans="1:3" x14ac:dyDescent="0.35">
      <c r="A478" s="10">
        <v>42103</v>
      </c>
      <c r="B478" s="9">
        <v>15.71</v>
      </c>
      <c r="C478">
        <f t="shared" si="1024"/>
        <v>-6.3633473353068911E-4</v>
      </c>
    </row>
    <row r="479" spans="1:3" x14ac:dyDescent="0.35">
      <c r="A479" s="10">
        <v>42102</v>
      </c>
      <c r="B479" s="9">
        <v>15.61</v>
      </c>
      <c r="C479">
        <f t="shared" si="1024"/>
        <v>-6.3857177401892267E-3</v>
      </c>
    </row>
    <row r="480" spans="1:3" x14ac:dyDescent="0.35">
      <c r="A480" s="10">
        <v>42101</v>
      </c>
      <c r="B480" s="9">
        <v>15.46</v>
      </c>
      <c r="C480">
        <f t="shared" si="1024"/>
        <v>-9.6556913680647411E-3</v>
      </c>
    </row>
    <row r="481" spans="1:3" x14ac:dyDescent="0.35">
      <c r="A481" s="10">
        <v>42100</v>
      </c>
      <c r="B481" s="9">
        <v>15.51</v>
      </c>
      <c r="C481">
        <f t="shared" si="1024"/>
        <v>3.2289340291713729E-3</v>
      </c>
    </row>
    <row r="482" spans="1:3" x14ac:dyDescent="0.35">
      <c r="A482" s="10">
        <v>42096</v>
      </c>
      <c r="B482" s="9">
        <v>15.54</v>
      </c>
      <c r="C482">
        <f t="shared" si="1024"/>
        <v>1.9323677510538603E-3</v>
      </c>
    </row>
    <row r="483" spans="1:3" x14ac:dyDescent="0.35">
      <c r="A483" s="10">
        <v>42095</v>
      </c>
      <c r="B483" s="9">
        <v>15.41</v>
      </c>
      <c r="C483">
        <f t="shared" si="1024"/>
        <v>-8.4006956074769452E-3</v>
      </c>
    </row>
    <row r="484" spans="1:3" x14ac:dyDescent="0.35">
      <c r="A484" s="10">
        <v>42094</v>
      </c>
      <c r="B484" s="9">
        <v>15.39</v>
      </c>
      <c r="C484">
        <f t="shared" si="1024"/>
        <v>-1.298701481236461E-3</v>
      </c>
    </row>
    <row r="485" spans="1:3" x14ac:dyDescent="0.35">
      <c r="A485" s="10">
        <v>42093</v>
      </c>
      <c r="B485" s="9">
        <v>15.52</v>
      </c>
      <c r="C485">
        <f t="shared" si="1024"/>
        <v>8.4115669042847795E-3</v>
      </c>
    </row>
    <row r="486" spans="1:3" x14ac:dyDescent="0.35">
      <c r="A486" s="10">
        <v>42090</v>
      </c>
      <c r="B486" s="9">
        <v>15.31</v>
      </c>
      <c r="C486">
        <f t="shared" si="1024"/>
        <v>-1.3623305085480257E-2</v>
      </c>
    </row>
    <row r="487" spans="1:3" x14ac:dyDescent="0.35">
      <c r="A487" s="10">
        <v>42089</v>
      </c>
      <c r="B487" s="9">
        <v>15.42</v>
      </c>
      <c r="C487">
        <f t="shared" si="1024"/>
        <v>7.159158465591074E-3</v>
      </c>
    </row>
    <row r="488" spans="1:3" x14ac:dyDescent="0.35">
      <c r="A488" s="10">
        <v>42088</v>
      </c>
      <c r="B488" s="9">
        <v>15.41</v>
      </c>
      <c r="C488">
        <f t="shared" si="1024"/>
        <v>-6.4871880315904638E-4</v>
      </c>
    </row>
    <row r="489" spans="1:3" x14ac:dyDescent="0.35">
      <c r="A489" s="10">
        <v>42087</v>
      </c>
      <c r="B489" s="9">
        <v>15.61</v>
      </c>
      <c r="C489">
        <f t="shared" si="1024"/>
        <v>1.289508519531634E-2</v>
      </c>
    </row>
    <row r="490" spans="1:3" x14ac:dyDescent="0.35">
      <c r="A490" s="10">
        <v>42086</v>
      </c>
      <c r="B490" s="9">
        <v>15.72</v>
      </c>
      <c r="C490">
        <f t="shared" si="1024"/>
        <v>7.0220524737199365E-3</v>
      </c>
    </row>
    <row r="491" spans="1:3" x14ac:dyDescent="0.35">
      <c r="A491" s="10">
        <v>42083</v>
      </c>
      <c r="B491" s="9">
        <v>15.84</v>
      </c>
      <c r="C491">
        <f t="shared" si="1024"/>
        <v>7.6045993852192125E-3</v>
      </c>
    </row>
    <row r="492" spans="1:3" x14ac:dyDescent="0.35">
      <c r="A492" s="10">
        <v>42082</v>
      </c>
      <c r="B492" s="9">
        <v>15.61</v>
      </c>
      <c r="C492">
        <f t="shared" si="1024"/>
        <v>-1.4626651858939181E-2</v>
      </c>
    </row>
    <row r="493" spans="1:3" x14ac:dyDescent="0.35">
      <c r="A493" s="10">
        <v>42081</v>
      </c>
      <c r="B493" s="9">
        <v>15.98</v>
      </c>
      <c r="C493">
        <f t="shared" si="1024"/>
        <v>2.3426205810788043E-2</v>
      </c>
    </row>
    <row r="494" spans="1:3" x14ac:dyDescent="0.35">
      <c r="A494" s="10">
        <v>42080</v>
      </c>
      <c r="B494" s="9">
        <v>16.09</v>
      </c>
      <c r="C494">
        <f t="shared" si="1024"/>
        <v>6.8600206661631616E-3</v>
      </c>
    </row>
    <row r="495" spans="1:3" x14ac:dyDescent="0.35">
      <c r="A495" s="10">
        <v>42079</v>
      </c>
      <c r="B495" s="9">
        <v>16.129999000000002</v>
      </c>
      <c r="C495">
        <f t="shared" si="1024"/>
        <v>2.4828691365436691E-3</v>
      </c>
    </row>
    <row r="496" spans="1:3" x14ac:dyDescent="0.35">
      <c r="A496" s="10">
        <v>42076</v>
      </c>
      <c r="B496" s="9">
        <v>16.09</v>
      </c>
      <c r="C496">
        <f t="shared" si="1024"/>
        <v>-2.4828691365435932E-3</v>
      </c>
    </row>
    <row r="497" spans="1:3" x14ac:dyDescent="0.35">
      <c r="A497" s="10">
        <v>42075</v>
      </c>
      <c r="B497" s="9">
        <v>16.09</v>
      </c>
      <c r="C497">
        <f t="shared" si="1024"/>
        <v>0</v>
      </c>
    </row>
    <row r="498" spans="1:3" x14ac:dyDescent="0.35">
      <c r="A498" s="10">
        <v>42074</v>
      </c>
      <c r="B498" s="9">
        <v>16.110001</v>
      </c>
      <c r="C498">
        <f t="shared" si="1024"/>
        <v>1.2422982578358011E-3</v>
      </c>
    </row>
    <row r="499" spans="1:3" x14ac:dyDescent="0.35">
      <c r="A499" s="10">
        <v>42073</v>
      </c>
      <c r="B499" s="9">
        <v>15.79</v>
      </c>
      <c r="C499">
        <f t="shared" si="1024"/>
        <v>-2.0063430994576865E-2</v>
      </c>
    </row>
    <row r="500" spans="1:3" x14ac:dyDescent="0.35">
      <c r="A500" s="10">
        <v>42072</v>
      </c>
      <c r="B500" s="9">
        <v>16.170000000000002</v>
      </c>
      <c r="C500">
        <f t="shared" si="1024"/>
        <v>2.3780845321464874E-2</v>
      </c>
    </row>
    <row r="501" spans="1:3" x14ac:dyDescent="0.35">
      <c r="A501" s="10">
        <v>42069</v>
      </c>
      <c r="B501" s="9">
        <v>16.219999000000001</v>
      </c>
      <c r="C501">
        <f t="shared" si="1024"/>
        <v>3.0873134459682709E-3</v>
      </c>
    </row>
    <row r="502" spans="1:3" x14ac:dyDescent="0.35">
      <c r="A502" s="10">
        <v>42068</v>
      </c>
      <c r="B502" s="9">
        <v>16</v>
      </c>
      <c r="C502">
        <f t="shared" si="1024"/>
        <v>-1.3656264795202698E-2</v>
      </c>
    </row>
    <row r="503" spans="1:3" x14ac:dyDescent="0.35">
      <c r="A503" s="10">
        <v>42067</v>
      </c>
      <c r="B503" s="9">
        <v>15.84</v>
      </c>
      <c r="C503">
        <f t="shared" si="1024"/>
        <v>-1.0050335853501451E-2</v>
      </c>
    </row>
    <row r="504" spans="1:3" x14ac:dyDescent="0.35">
      <c r="A504" s="10">
        <v>42066</v>
      </c>
      <c r="B504" s="9">
        <v>16.040001</v>
      </c>
      <c r="C504">
        <f t="shared" si="1024"/>
        <v>1.2547278396226418E-2</v>
      </c>
    </row>
    <row r="505" spans="1:3" x14ac:dyDescent="0.35">
      <c r="A505" s="10">
        <v>42065</v>
      </c>
      <c r="B505" s="9">
        <v>16.010000000000002</v>
      </c>
      <c r="C505">
        <f t="shared" si="1024"/>
        <v>-1.8721377738827899E-3</v>
      </c>
    </row>
    <row r="506" spans="1:3" x14ac:dyDescent="0.35">
      <c r="A506" s="10">
        <v>42062</v>
      </c>
      <c r="B506" s="9">
        <v>15.81</v>
      </c>
      <c r="C506">
        <f t="shared" si="1024"/>
        <v>-1.2570875787242756E-2</v>
      </c>
    </row>
    <row r="507" spans="1:3" x14ac:dyDescent="0.35">
      <c r="A507" s="10">
        <v>42061</v>
      </c>
      <c r="B507" s="9">
        <v>16.040001</v>
      </c>
      <c r="C507">
        <f t="shared" si="1024"/>
        <v>1.4443013561125489E-2</v>
      </c>
    </row>
    <row r="508" spans="1:3" x14ac:dyDescent="0.35">
      <c r="A508" s="10">
        <v>42060</v>
      </c>
      <c r="B508" s="9">
        <v>16.489999999999998</v>
      </c>
      <c r="C508">
        <f t="shared" si="1024"/>
        <v>2.7668471789001198E-2</v>
      </c>
    </row>
    <row r="509" spans="1:3" x14ac:dyDescent="0.35">
      <c r="A509" s="10">
        <v>42059</v>
      </c>
      <c r="B509" s="9">
        <v>16.379999000000002</v>
      </c>
      <c r="C509">
        <f t="shared" si="1024"/>
        <v>-6.6931191966468906E-3</v>
      </c>
    </row>
    <row r="510" spans="1:3" x14ac:dyDescent="0.35">
      <c r="A510" s="10">
        <v>42058</v>
      </c>
      <c r="B510" s="9">
        <v>16.200001</v>
      </c>
      <c r="C510">
        <f t="shared" si="1024"/>
        <v>-1.1049713408128931E-2</v>
      </c>
    </row>
    <row r="511" spans="1:3" x14ac:dyDescent="0.35">
      <c r="A511" s="10">
        <v>42055</v>
      </c>
      <c r="B511" s="9">
        <v>16.379999000000002</v>
      </c>
      <c r="C511">
        <f t="shared" si="1024"/>
        <v>1.1049713408128891E-2</v>
      </c>
    </row>
    <row r="512" spans="1:3" x14ac:dyDescent="0.35">
      <c r="A512" s="10">
        <v>42054</v>
      </c>
      <c r="B512" s="9">
        <v>16.209999</v>
      </c>
      <c r="C512">
        <f t="shared" si="1024"/>
        <v>-1.0432743317592306E-2</v>
      </c>
    </row>
    <row r="513" spans="1:3" x14ac:dyDescent="0.35">
      <c r="A513" s="10">
        <v>42053</v>
      </c>
      <c r="B513" s="9">
        <v>16.299999</v>
      </c>
      <c r="C513">
        <f t="shared" si="1024"/>
        <v>5.5367724057534028E-3</v>
      </c>
    </row>
    <row r="514" spans="1:3" x14ac:dyDescent="0.35">
      <c r="A514" s="10">
        <v>42052</v>
      </c>
      <c r="B514" s="9">
        <v>16.629999000000002</v>
      </c>
      <c r="C514">
        <f t="shared" si="1024"/>
        <v>2.0043186609522094E-2</v>
      </c>
    </row>
    <row r="515" spans="1:3" x14ac:dyDescent="0.35">
      <c r="A515" s="10">
        <v>42048</v>
      </c>
      <c r="B515" s="9">
        <v>16.610001</v>
      </c>
      <c r="C515">
        <f t="shared" si="1024"/>
        <v>-1.2032492426458886E-3</v>
      </c>
    </row>
    <row r="516" spans="1:3" x14ac:dyDescent="0.35">
      <c r="A516" s="10">
        <v>42047</v>
      </c>
      <c r="B516" s="9">
        <v>16.670000000000002</v>
      </c>
      <c r="C516">
        <f t="shared" si="1024"/>
        <v>3.6057129328050251E-3</v>
      </c>
    </row>
    <row r="517" spans="1:3" x14ac:dyDescent="0.35">
      <c r="A517" s="10">
        <v>42046</v>
      </c>
      <c r="B517" s="9">
        <v>16.360001</v>
      </c>
      <c r="C517">
        <f t="shared" si="1024"/>
        <v>-1.8771304463409178E-2</v>
      </c>
    </row>
    <row r="518" spans="1:3" x14ac:dyDescent="0.35">
      <c r="A518" s="10">
        <v>42045</v>
      </c>
      <c r="B518" s="9">
        <v>16.420000000000002</v>
      </c>
      <c r="C518">
        <f t="shared" si="1024"/>
        <v>3.6607117249887583E-3</v>
      </c>
    </row>
    <row r="519" spans="1:3" x14ac:dyDescent="0.35">
      <c r="A519" s="10">
        <v>42044</v>
      </c>
      <c r="B519" s="9">
        <v>16.350000000000001</v>
      </c>
      <c r="C519">
        <f t="shared" si="1024"/>
        <v>-4.2722066810197594E-3</v>
      </c>
    </row>
    <row r="520" spans="1:3" x14ac:dyDescent="0.35">
      <c r="A520" s="10">
        <v>42041</v>
      </c>
      <c r="B520" s="9">
        <v>16.489999999999998</v>
      </c>
      <c r="C520">
        <f t="shared" si="1024"/>
        <v>8.5262392282448793E-3</v>
      </c>
    </row>
    <row r="521" spans="1:3" x14ac:dyDescent="0.35">
      <c r="A521" s="10">
        <v>42040</v>
      </c>
      <c r="B521" s="9">
        <v>15.97</v>
      </c>
      <c r="C521">
        <f t="shared" si="1024"/>
        <v>-3.2042174344586352E-2</v>
      </c>
    </row>
    <row r="522" spans="1:3" x14ac:dyDescent="0.35">
      <c r="A522" s="10">
        <v>42039</v>
      </c>
      <c r="B522" s="9">
        <v>15.79</v>
      </c>
      <c r="C522">
        <f t="shared" ref="C522:C585" si="1025">LN(B522/B521)</f>
        <v>-1.1335133959370419E-2</v>
      </c>
    </row>
    <row r="523" spans="1:3" x14ac:dyDescent="0.35">
      <c r="A523" s="10">
        <v>42038</v>
      </c>
      <c r="B523" s="9">
        <v>15.89</v>
      </c>
      <c r="C523">
        <f t="shared" si="1025"/>
        <v>6.3131522810739452E-3</v>
      </c>
    </row>
    <row r="524" spans="1:3" x14ac:dyDescent="0.35">
      <c r="A524" s="10">
        <v>42037</v>
      </c>
      <c r="B524" s="9">
        <v>15.46</v>
      </c>
      <c r="C524">
        <f t="shared" si="1025"/>
        <v>-2.7433937389348715E-2</v>
      </c>
    </row>
    <row r="525" spans="1:3" x14ac:dyDescent="0.35">
      <c r="A525" s="10">
        <v>42034</v>
      </c>
      <c r="B525" s="9">
        <v>15.15</v>
      </c>
      <c r="C525">
        <f t="shared" si="1025"/>
        <v>-2.0255511203897802E-2</v>
      </c>
    </row>
    <row r="526" spans="1:3" x14ac:dyDescent="0.35">
      <c r="A526" s="10">
        <v>42033</v>
      </c>
      <c r="B526" s="9">
        <v>15.43</v>
      </c>
      <c r="C526">
        <f t="shared" si="1025"/>
        <v>1.8313134419691193E-2</v>
      </c>
    </row>
    <row r="527" spans="1:3" x14ac:dyDescent="0.35">
      <c r="A527" s="10">
        <v>42032</v>
      </c>
      <c r="B527" s="9">
        <v>15.2</v>
      </c>
      <c r="C527">
        <f t="shared" si="1025"/>
        <v>-1.50182385228388E-2</v>
      </c>
    </row>
    <row r="528" spans="1:3" x14ac:dyDescent="0.35">
      <c r="A528" s="10">
        <v>42031</v>
      </c>
      <c r="B528" s="9">
        <v>15.63</v>
      </c>
      <c r="C528">
        <f t="shared" si="1025"/>
        <v>2.7896716581154543E-2</v>
      </c>
    </row>
    <row r="529" spans="1:3" x14ac:dyDescent="0.35">
      <c r="A529" s="10">
        <v>42030</v>
      </c>
      <c r="B529" s="9">
        <v>15.85</v>
      </c>
      <c r="C529">
        <f t="shared" si="1025"/>
        <v>1.3977355889904326E-2</v>
      </c>
    </row>
    <row r="530" spans="1:3" x14ac:dyDescent="0.35">
      <c r="A530" s="10">
        <v>42027</v>
      </c>
      <c r="B530" s="9">
        <v>15.73</v>
      </c>
      <c r="C530">
        <f t="shared" si="1025"/>
        <v>-7.5997832531030946E-3</v>
      </c>
    </row>
    <row r="531" spans="1:3" x14ac:dyDescent="0.35">
      <c r="A531" s="10">
        <v>42026</v>
      </c>
      <c r="B531" s="9">
        <v>16.09</v>
      </c>
      <c r="C531">
        <f t="shared" si="1025"/>
        <v>2.2628243934105379E-2</v>
      </c>
    </row>
    <row r="532" spans="1:3" x14ac:dyDescent="0.35">
      <c r="A532" s="10">
        <v>42025</v>
      </c>
      <c r="B532" s="9">
        <v>15.41</v>
      </c>
      <c r="C532">
        <f t="shared" si="1025"/>
        <v>-4.3181311672267485E-2</v>
      </c>
    </row>
    <row r="533" spans="1:3" x14ac:dyDescent="0.35">
      <c r="A533" s="10">
        <v>42024</v>
      </c>
      <c r="B533" s="9">
        <v>15.26</v>
      </c>
      <c r="C533">
        <f t="shared" si="1025"/>
        <v>-9.7816234757135134E-3</v>
      </c>
    </row>
    <row r="534" spans="1:3" x14ac:dyDescent="0.35">
      <c r="A534" s="10">
        <v>42020</v>
      </c>
      <c r="B534" s="9">
        <v>15.38</v>
      </c>
      <c r="C534">
        <f t="shared" si="1025"/>
        <v>7.8329382211871114E-3</v>
      </c>
    </row>
    <row r="535" spans="1:3" x14ac:dyDescent="0.35">
      <c r="A535" s="10">
        <v>42019</v>
      </c>
      <c r="B535" s="9">
        <v>15.2</v>
      </c>
      <c r="C535">
        <f t="shared" si="1025"/>
        <v>-1.1772536225267348E-2</v>
      </c>
    </row>
    <row r="536" spans="1:3" x14ac:dyDescent="0.35">
      <c r="A536" s="10">
        <v>42018</v>
      </c>
      <c r="B536" s="9">
        <v>16.040001</v>
      </c>
      <c r="C536">
        <f t="shared" si="1025"/>
        <v>5.3790236930275459E-2</v>
      </c>
    </row>
    <row r="537" spans="1:3" x14ac:dyDescent="0.35">
      <c r="A537" s="10">
        <v>42017</v>
      </c>
      <c r="B537" s="9">
        <v>16.450001</v>
      </c>
      <c r="C537">
        <f t="shared" si="1025"/>
        <v>2.5239873219146374E-2</v>
      </c>
    </row>
    <row r="538" spans="1:3" x14ac:dyDescent="0.35">
      <c r="A538" s="10">
        <v>42016</v>
      </c>
      <c r="B538" s="9">
        <v>16.68</v>
      </c>
      <c r="C538">
        <f t="shared" si="1025"/>
        <v>1.3884858928948111E-2</v>
      </c>
    </row>
    <row r="539" spans="1:3" x14ac:dyDescent="0.35">
      <c r="A539" s="10">
        <v>42013</v>
      </c>
      <c r="B539" s="9">
        <v>16.98</v>
      </c>
      <c r="C539">
        <f t="shared" si="1025"/>
        <v>1.7825783952600666E-2</v>
      </c>
    </row>
    <row r="540" spans="1:3" x14ac:dyDescent="0.35">
      <c r="A540" s="10">
        <v>42012</v>
      </c>
      <c r="B540" s="9">
        <v>17.290001</v>
      </c>
      <c r="C540">
        <f t="shared" si="1025"/>
        <v>1.8092176648896046E-2</v>
      </c>
    </row>
    <row r="541" spans="1:3" x14ac:dyDescent="0.35">
      <c r="A541" s="10">
        <v>42011</v>
      </c>
      <c r="B541" s="9">
        <v>16.940000999999999</v>
      </c>
      <c r="C541">
        <f t="shared" si="1025"/>
        <v>-2.0450609276313703E-2</v>
      </c>
    </row>
    <row r="542" spans="1:3" x14ac:dyDescent="0.35">
      <c r="A542" s="10">
        <v>42010</v>
      </c>
      <c r="B542" s="9">
        <v>16.860001</v>
      </c>
      <c r="C542">
        <f t="shared" si="1025"/>
        <v>-4.733736370095055E-3</v>
      </c>
    </row>
    <row r="543" spans="1:3" x14ac:dyDescent="0.35">
      <c r="A543" s="10">
        <v>42009</v>
      </c>
      <c r="B543" s="9">
        <v>17.379999000000002</v>
      </c>
      <c r="C543">
        <f t="shared" si="1025"/>
        <v>3.0376050414156447E-2</v>
      </c>
    </row>
    <row r="544" spans="1:3" x14ac:dyDescent="0.35">
      <c r="A544" s="10">
        <v>42006</v>
      </c>
      <c r="B544" s="9">
        <v>17.899999999999999</v>
      </c>
      <c r="C544">
        <f t="shared" si="1025"/>
        <v>2.9480650546864089E-2</v>
      </c>
    </row>
    <row r="545" spans="1:3" x14ac:dyDescent="0.35">
      <c r="A545" s="10">
        <v>42004</v>
      </c>
      <c r="B545" s="9">
        <v>17.889999</v>
      </c>
      <c r="C545">
        <f t="shared" si="1025"/>
        <v>-5.5887122323223387E-4</v>
      </c>
    </row>
    <row r="546" spans="1:3" x14ac:dyDescent="0.35">
      <c r="A546" s="10">
        <v>42003</v>
      </c>
      <c r="B546" s="9">
        <v>18.129999000000002</v>
      </c>
      <c r="C546">
        <f t="shared" si="1025"/>
        <v>1.3326127986083349E-2</v>
      </c>
    </row>
    <row r="547" spans="1:3" x14ac:dyDescent="0.35">
      <c r="A547" s="10">
        <v>42002</v>
      </c>
      <c r="B547" s="9">
        <v>18.110001</v>
      </c>
      <c r="C547">
        <f t="shared" si="1025"/>
        <v>-1.1036424961282328E-3</v>
      </c>
    </row>
    <row r="548" spans="1:3" x14ac:dyDescent="0.35">
      <c r="A548" s="10">
        <v>41999</v>
      </c>
      <c r="B548" s="9">
        <v>17.98</v>
      </c>
      <c r="C548">
        <f t="shared" si="1025"/>
        <v>-7.2042980699578065E-3</v>
      </c>
    </row>
    <row r="549" spans="1:3" x14ac:dyDescent="0.35">
      <c r="A549" s="10">
        <v>41997</v>
      </c>
      <c r="B549" s="9">
        <v>17.98</v>
      </c>
      <c r="C549">
        <f t="shared" si="1025"/>
        <v>0</v>
      </c>
    </row>
    <row r="550" spans="1:3" x14ac:dyDescent="0.35">
      <c r="A550" s="10">
        <v>41996</v>
      </c>
      <c r="B550" s="9">
        <v>17.93</v>
      </c>
      <c r="C550">
        <f t="shared" si="1025"/>
        <v>-2.7847414264327709E-3</v>
      </c>
    </row>
    <row r="551" spans="1:3" x14ac:dyDescent="0.35">
      <c r="A551" s="10">
        <v>41995</v>
      </c>
      <c r="B551" s="9">
        <v>17.709999</v>
      </c>
      <c r="C551">
        <f t="shared" si="1025"/>
        <v>-1.2345892287574744E-2</v>
      </c>
    </row>
    <row r="552" spans="1:3" x14ac:dyDescent="0.35">
      <c r="A552" s="10">
        <v>41992</v>
      </c>
      <c r="B552" s="9">
        <v>17.620000999999998</v>
      </c>
      <c r="C552">
        <f t="shared" si="1025"/>
        <v>-5.0947180677460178E-3</v>
      </c>
    </row>
    <row r="553" spans="1:3" x14ac:dyDescent="0.35">
      <c r="A553" s="10">
        <v>41991</v>
      </c>
      <c r="B553" s="9">
        <v>17.530000999999999</v>
      </c>
      <c r="C553">
        <f t="shared" si="1025"/>
        <v>-5.1209212835136948E-3</v>
      </c>
    </row>
    <row r="554" spans="1:3" x14ac:dyDescent="0.35">
      <c r="A554" s="10">
        <v>41990</v>
      </c>
      <c r="B554" s="9">
        <v>17.260000000000002</v>
      </c>
      <c r="C554">
        <f t="shared" si="1025"/>
        <v>-1.5522070322925031E-2</v>
      </c>
    </row>
    <row r="555" spans="1:3" x14ac:dyDescent="0.35">
      <c r="A555" s="10">
        <v>41989</v>
      </c>
      <c r="B555" s="9">
        <v>16.719999000000001</v>
      </c>
      <c r="C555">
        <f t="shared" si="1025"/>
        <v>-3.1786137807340603E-2</v>
      </c>
    </row>
    <row r="556" spans="1:3" x14ac:dyDescent="0.35">
      <c r="A556" s="10">
        <v>41988</v>
      </c>
      <c r="B556" s="9">
        <v>16.850000000000001</v>
      </c>
      <c r="C556">
        <f t="shared" si="1025"/>
        <v>7.7451089504294275E-3</v>
      </c>
    </row>
    <row r="557" spans="1:3" x14ac:dyDescent="0.35">
      <c r="A557" s="10">
        <v>41985</v>
      </c>
      <c r="B557" s="9">
        <v>17.129999000000002</v>
      </c>
      <c r="C557">
        <f t="shared" si="1025"/>
        <v>1.6480597160539862E-2</v>
      </c>
    </row>
    <row r="558" spans="1:3" x14ac:dyDescent="0.35">
      <c r="A558" s="10">
        <v>41984</v>
      </c>
      <c r="B558" s="9">
        <v>17.469999000000001</v>
      </c>
      <c r="C558">
        <f t="shared" si="1025"/>
        <v>1.9653812946068269E-2</v>
      </c>
    </row>
    <row r="559" spans="1:3" x14ac:dyDescent="0.35">
      <c r="A559" s="10">
        <v>41983</v>
      </c>
      <c r="B559" s="9">
        <v>17.379999000000002</v>
      </c>
      <c r="C559">
        <f t="shared" si="1025"/>
        <v>-5.1650046051339837E-3</v>
      </c>
    </row>
    <row r="560" spans="1:3" x14ac:dyDescent="0.35">
      <c r="A560" s="10">
        <v>41982</v>
      </c>
      <c r="B560" s="9">
        <v>17.559999000000001</v>
      </c>
      <c r="C560">
        <f t="shared" si="1025"/>
        <v>1.0303468959515817E-2</v>
      </c>
    </row>
    <row r="561" spans="1:3" x14ac:dyDescent="0.35">
      <c r="A561" s="10">
        <v>41981</v>
      </c>
      <c r="B561" s="9">
        <v>17.66</v>
      </c>
      <c r="C561">
        <f t="shared" si="1025"/>
        <v>5.678663916453189E-3</v>
      </c>
    </row>
    <row r="562" spans="1:3" x14ac:dyDescent="0.35">
      <c r="A562" s="10">
        <v>41978</v>
      </c>
      <c r="B562" s="9">
        <v>17.68</v>
      </c>
      <c r="C562">
        <f t="shared" si="1025"/>
        <v>1.1318620336833308E-3</v>
      </c>
    </row>
    <row r="563" spans="1:3" x14ac:dyDescent="0.35">
      <c r="A563" s="10">
        <v>41977</v>
      </c>
      <c r="B563" s="9">
        <v>17.209999</v>
      </c>
      <c r="C563">
        <f t="shared" si="1025"/>
        <v>-2.6943505091803453E-2</v>
      </c>
    </row>
    <row r="564" spans="1:3" x14ac:dyDescent="0.35">
      <c r="A564" s="10">
        <v>41976</v>
      </c>
      <c r="B564" s="9">
        <v>17.290001</v>
      </c>
      <c r="C564">
        <f t="shared" si="1025"/>
        <v>4.6378054144034777E-3</v>
      </c>
    </row>
    <row r="565" spans="1:3" x14ac:dyDescent="0.35">
      <c r="A565" s="10">
        <v>41975</v>
      </c>
      <c r="B565" s="9">
        <v>17.149999999999999</v>
      </c>
      <c r="C565">
        <f t="shared" si="1025"/>
        <v>-8.1301839201485763E-3</v>
      </c>
    </row>
    <row r="566" spans="1:3" x14ac:dyDescent="0.35">
      <c r="A566" s="10">
        <v>41974</v>
      </c>
      <c r="B566" s="9">
        <v>16.790001</v>
      </c>
      <c r="C566">
        <f t="shared" si="1025"/>
        <v>-2.1214642963239633E-2</v>
      </c>
    </row>
    <row r="567" spans="1:3" x14ac:dyDescent="0.35">
      <c r="A567" s="10">
        <v>41971</v>
      </c>
      <c r="B567" s="9">
        <v>17.040001</v>
      </c>
      <c r="C567">
        <f t="shared" si="1025"/>
        <v>1.4780049437904849E-2</v>
      </c>
    </row>
    <row r="568" spans="1:3" x14ac:dyDescent="0.35">
      <c r="A568" s="10">
        <v>41969</v>
      </c>
      <c r="B568" s="9">
        <v>17.110001</v>
      </c>
      <c r="C568">
        <f t="shared" si="1025"/>
        <v>4.0995662628399952E-3</v>
      </c>
    </row>
    <row r="569" spans="1:3" x14ac:dyDescent="0.35">
      <c r="A569" s="10">
        <v>41968</v>
      </c>
      <c r="B569" s="9">
        <v>17.100000000000001</v>
      </c>
      <c r="C569">
        <f t="shared" si="1025"/>
        <v>-5.8468284083973789E-4</v>
      </c>
    </row>
    <row r="570" spans="1:3" x14ac:dyDescent="0.35">
      <c r="A570" s="10">
        <v>41967</v>
      </c>
      <c r="B570" s="9">
        <v>17.18</v>
      </c>
      <c r="C570">
        <f t="shared" si="1025"/>
        <v>4.6674530474950212E-3</v>
      </c>
    </row>
    <row r="571" spans="1:3" x14ac:dyDescent="0.35">
      <c r="A571" s="10">
        <v>41964</v>
      </c>
      <c r="B571" s="9">
        <v>17.120000999999998</v>
      </c>
      <c r="C571">
        <f t="shared" si="1025"/>
        <v>-3.4984874313001282E-3</v>
      </c>
    </row>
    <row r="572" spans="1:3" x14ac:dyDescent="0.35">
      <c r="A572" s="10">
        <v>41963</v>
      </c>
      <c r="B572" s="9">
        <v>17</v>
      </c>
      <c r="C572">
        <f t="shared" si="1025"/>
        <v>-7.0340850685931726E-3</v>
      </c>
    </row>
    <row r="573" spans="1:3" x14ac:dyDescent="0.35">
      <c r="A573" s="10">
        <v>41962</v>
      </c>
      <c r="B573" s="9">
        <v>17.059999000000001</v>
      </c>
      <c r="C573">
        <f t="shared" si="1025"/>
        <v>3.5231393906682844E-3</v>
      </c>
    </row>
    <row r="574" spans="1:3" x14ac:dyDescent="0.35">
      <c r="A574" s="10">
        <v>41961</v>
      </c>
      <c r="B574" s="9">
        <v>17.139999</v>
      </c>
      <c r="C574">
        <f t="shared" si="1025"/>
        <v>4.6783713796905591E-3</v>
      </c>
    </row>
    <row r="575" spans="1:3" x14ac:dyDescent="0.35">
      <c r="A575" s="10">
        <v>41960</v>
      </c>
      <c r="B575" s="9">
        <v>17.09</v>
      </c>
      <c r="C575">
        <f t="shared" si="1025"/>
        <v>-2.9213576990752932E-3</v>
      </c>
    </row>
    <row r="576" spans="1:3" x14ac:dyDescent="0.35">
      <c r="A576" s="10">
        <v>41957</v>
      </c>
      <c r="B576" s="9">
        <v>17.139999</v>
      </c>
      <c r="C576">
        <f t="shared" si="1025"/>
        <v>2.9213576990753101E-3</v>
      </c>
    </row>
    <row r="577" spans="1:3" x14ac:dyDescent="0.35">
      <c r="A577" s="10">
        <v>41956</v>
      </c>
      <c r="B577" s="9">
        <v>17.219999000000001</v>
      </c>
      <c r="C577">
        <f t="shared" si="1025"/>
        <v>4.6565861009990241E-3</v>
      </c>
    </row>
    <row r="578" spans="1:3" x14ac:dyDescent="0.35">
      <c r="A578" s="10">
        <v>41955</v>
      </c>
      <c r="B578" s="9">
        <v>17.290001</v>
      </c>
      <c r="C578">
        <f t="shared" si="1025"/>
        <v>4.0569166045235283E-3</v>
      </c>
    </row>
    <row r="579" spans="1:3" x14ac:dyDescent="0.35">
      <c r="A579" s="10">
        <v>41954</v>
      </c>
      <c r="B579" s="9">
        <v>17.32</v>
      </c>
      <c r="C579">
        <f t="shared" si="1025"/>
        <v>1.7335456021916732E-3</v>
      </c>
    </row>
    <row r="580" spans="1:3" x14ac:dyDescent="0.35">
      <c r="A580" s="10">
        <v>41953</v>
      </c>
      <c r="B580" s="9">
        <v>17.370000999999998</v>
      </c>
      <c r="C580">
        <f t="shared" si="1025"/>
        <v>2.8827346892467075E-3</v>
      </c>
    </row>
    <row r="581" spans="1:3" x14ac:dyDescent="0.35">
      <c r="A581" s="10">
        <v>41950</v>
      </c>
      <c r="B581" s="9">
        <v>17.360001</v>
      </c>
      <c r="C581">
        <f t="shared" si="1025"/>
        <v>-5.7587098764656905E-4</v>
      </c>
    </row>
    <row r="582" spans="1:3" x14ac:dyDescent="0.35">
      <c r="A582" s="10">
        <v>41949</v>
      </c>
      <c r="B582" s="9">
        <v>17.360001</v>
      </c>
      <c r="C582">
        <f t="shared" si="1025"/>
        <v>0</v>
      </c>
    </row>
    <row r="583" spans="1:3" x14ac:dyDescent="0.35">
      <c r="A583" s="10">
        <v>41948</v>
      </c>
      <c r="B583" s="9">
        <v>17.34</v>
      </c>
      <c r="C583">
        <f t="shared" si="1025"/>
        <v>-1.1527954834933214E-3</v>
      </c>
    </row>
    <row r="584" spans="1:3" x14ac:dyDescent="0.35">
      <c r="A584" s="10">
        <v>41947</v>
      </c>
      <c r="B584" s="9">
        <v>17.209999</v>
      </c>
      <c r="C584">
        <f t="shared" si="1025"/>
        <v>-7.5254192347018892E-3</v>
      </c>
    </row>
    <row r="585" spans="1:3" x14ac:dyDescent="0.35">
      <c r="A585" s="10">
        <v>41946</v>
      </c>
      <c r="B585" s="9">
        <v>17.27</v>
      </c>
      <c r="C585">
        <f t="shared" si="1025"/>
        <v>3.480340040893413E-3</v>
      </c>
    </row>
    <row r="586" spans="1:3" x14ac:dyDescent="0.35">
      <c r="A586" s="10">
        <v>41943</v>
      </c>
      <c r="B586" s="9">
        <v>17.16</v>
      </c>
      <c r="C586">
        <f t="shared" ref="C586:C649" si="1026">LN(B586/B585)</f>
        <v>-6.38979809877101E-3</v>
      </c>
    </row>
    <row r="587" spans="1:3" x14ac:dyDescent="0.35">
      <c r="A587" s="10">
        <v>41942</v>
      </c>
      <c r="B587" s="9">
        <v>17.030000999999999</v>
      </c>
      <c r="C587">
        <f t="shared" si="1026"/>
        <v>-7.6045406653150313E-3</v>
      </c>
    </row>
    <row r="588" spans="1:3" x14ac:dyDescent="0.35">
      <c r="A588" s="10">
        <v>41941</v>
      </c>
      <c r="B588" s="9">
        <v>16.989999999999998</v>
      </c>
      <c r="C588">
        <f t="shared" si="1026"/>
        <v>-2.3516177106606188E-3</v>
      </c>
    </row>
    <row r="589" spans="1:3" x14ac:dyDescent="0.35">
      <c r="A589" s="10">
        <v>41940</v>
      </c>
      <c r="B589" s="9">
        <v>16.799999</v>
      </c>
      <c r="C589">
        <f t="shared" si="1026"/>
        <v>-1.1246108798438677E-2</v>
      </c>
    </row>
    <row r="590" spans="1:3" x14ac:dyDescent="0.35">
      <c r="A590" s="10">
        <v>41939</v>
      </c>
      <c r="B590" s="9">
        <v>16.59</v>
      </c>
      <c r="C590">
        <f t="shared" si="1026"/>
        <v>-1.2578722683048793E-2</v>
      </c>
    </row>
    <row r="591" spans="1:3" x14ac:dyDescent="0.35">
      <c r="A591" s="10">
        <v>41936</v>
      </c>
      <c r="B591" s="9">
        <v>16.719999000000001</v>
      </c>
      <c r="C591">
        <f t="shared" si="1026"/>
        <v>7.8054436455883168E-3</v>
      </c>
    </row>
    <row r="592" spans="1:3" x14ac:dyDescent="0.35">
      <c r="A592" s="10">
        <v>41935</v>
      </c>
      <c r="B592" s="9">
        <v>16.600000000000001</v>
      </c>
      <c r="C592">
        <f t="shared" si="1026"/>
        <v>-7.2028524854438119E-3</v>
      </c>
    </row>
    <row r="593" spans="1:3" x14ac:dyDescent="0.35">
      <c r="A593" s="10">
        <v>41934</v>
      </c>
      <c r="B593" s="9">
        <v>16.399999999999999</v>
      </c>
      <c r="C593">
        <f t="shared" si="1026"/>
        <v>-1.2121360532344963E-2</v>
      </c>
    </row>
    <row r="594" spans="1:3" x14ac:dyDescent="0.35">
      <c r="A594" s="10">
        <v>41933</v>
      </c>
      <c r="B594" s="9">
        <v>16.600000000000001</v>
      </c>
      <c r="C594">
        <f t="shared" si="1026"/>
        <v>1.2121360532345041E-2</v>
      </c>
    </row>
    <row r="595" spans="1:3" x14ac:dyDescent="0.35">
      <c r="A595" s="10">
        <v>41932</v>
      </c>
      <c r="B595" s="9">
        <v>16.260000000000002</v>
      </c>
      <c r="C595">
        <f t="shared" si="1026"/>
        <v>-2.0694591242832981E-2</v>
      </c>
    </row>
    <row r="596" spans="1:3" x14ac:dyDescent="0.35">
      <c r="A596" s="10">
        <v>41929</v>
      </c>
      <c r="B596" s="9">
        <v>16.209999</v>
      </c>
      <c r="C596">
        <f t="shared" si="1026"/>
        <v>-3.0798300623964305E-3</v>
      </c>
    </row>
    <row r="597" spans="1:3" x14ac:dyDescent="0.35">
      <c r="A597" s="10">
        <v>41928</v>
      </c>
      <c r="B597" s="9">
        <v>16.079999999999998</v>
      </c>
      <c r="C597">
        <f t="shared" si="1026"/>
        <v>-8.0520103064480094E-3</v>
      </c>
    </row>
    <row r="598" spans="1:3" x14ac:dyDescent="0.35">
      <c r="A598" s="10">
        <v>41927</v>
      </c>
      <c r="B598" s="9">
        <v>15.76</v>
      </c>
      <c r="C598">
        <f t="shared" si="1026"/>
        <v>-2.010117932108715E-2</v>
      </c>
    </row>
    <row r="599" spans="1:3" x14ac:dyDescent="0.35">
      <c r="A599" s="10">
        <v>41926</v>
      </c>
      <c r="B599" s="9">
        <v>16.52</v>
      </c>
      <c r="C599">
        <f t="shared" si="1026"/>
        <v>4.7096683663099027E-2</v>
      </c>
    </row>
    <row r="600" spans="1:3" x14ac:dyDescent="0.35">
      <c r="A600" s="10">
        <v>41925</v>
      </c>
      <c r="B600" s="9">
        <v>16.399999999999999</v>
      </c>
      <c r="C600">
        <f t="shared" si="1026"/>
        <v>-7.2904332626793442E-3</v>
      </c>
    </row>
    <row r="601" spans="1:3" x14ac:dyDescent="0.35">
      <c r="A601" s="10">
        <v>41922</v>
      </c>
      <c r="B601" s="9">
        <v>16.48</v>
      </c>
      <c r="C601">
        <f t="shared" si="1026"/>
        <v>4.8661896511729063E-3</v>
      </c>
    </row>
    <row r="602" spans="1:3" x14ac:dyDescent="0.35">
      <c r="A602" s="10">
        <v>41921</v>
      </c>
      <c r="B602" s="9">
        <v>16.59</v>
      </c>
      <c r="C602">
        <f t="shared" si="1026"/>
        <v>6.6525797210273963E-3</v>
      </c>
    </row>
    <row r="603" spans="1:3" x14ac:dyDescent="0.35">
      <c r="A603" s="10">
        <v>41920</v>
      </c>
      <c r="B603" s="9">
        <v>17.120000999999998</v>
      </c>
      <c r="C603">
        <f t="shared" si="1026"/>
        <v>3.1447324922456089E-2</v>
      </c>
    </row>
    <row r="604" spans="1:3" x14ac:dyDescent="0.35">
      <c r="A604" s="10">
        <v>41919</v>
      </c>
      <c r="B604" s="9">
        <v>16.879999000000002</v>
      </c>
      <c r="C604">
        <f t="shared" si="1026"/>
        <v>-1.4117999198705962E-2</v>
      </c>
    </row>
    <row r="605" spans="1:3" x14ac:dyDescent="0.35">
      <c r="A605" s="10">
        <v>41918</v>
      </c>
      <c r="B605" s="9">
        <v>17.290001</v>
      </c>
      <c r="C605">
        <f t="shared" si="1026"/>
        <v>2.3998927605994234E-2</v>
      </c>
    </row>
    <row r="606" spans="1:3" x14ac:dyDescent="0.35">
      <c r="A606" s="10">
        <v>41915</v>
      </c>
      <c r="B606" s="9">
        <v>17.290001</v>
      </c>
      <c r="C606">
        <f t="shared" si="1026"/>
        <v>0</v>
      </c>
    </row>
    <row r="607" spans="1:3" x14ac:dyDescent="0.35">
      <c r="A607" s="10">
        <v>41914</v>
      </c>
      <c r="B607" s="9">
        <v>16.879999000000002</v>
      </c>
      <c r="C607">
        <f t="shared" si="1026"/>
        <v>-2.3998927605994133E-2</v>
      </c>
    </row>
    <row r="608" spans="1:3" x14ac:dyDescent="0.35">
      <c r="A608" s="10">
        <v>41913</v>
      </c>
      <c r="B608" s="9">
        <v>16.82</v>
      </c>
      <c r="C608">
        <f t="shared" si="1026"/>
        <v>-3.5607753813012687E-3</v>
      </c>
    </row>
    <row r="609" spans="1:3" x14ac:dyDescent="0.35">
      <c r="A609" s="10">
        <v>41912</v>
      </c>
      <c r="B609" s="9">
        <v>17.049999</v>
      </c>
      <c r="C609">
        <f t="shared" si="1026"/>
        <v>1.3581490533695543E-2</v>
      </c>
    </row>
    <row r="610" spans="1:3" x14ac:dyDescent="0.35">
      <c r="A610" s="10">
        <v>41911</v>
      </c>
      <c r="B610" s="9">
        <v>17.010000000000002</v>
      </c>
      <c r="C610">
        <f t="shared" si="1026"/>
        <v>-2.3487386707271634E-3</v>
      </c>
    </row>
    <row r="611" spans="1:3" x14ac:dyDescent="0.35">
      <c r="A611" s="10">
        <v>41908</v>
      </c>
      <c r="B611" s="9">
        <v>17.030000999999999</v>
      </c>
      <c r="C611">
        <f t="shared" si="1026"/>
        <v>1.1751469867306156E-3</v>
      </c>
    </row>
    <row r="612" spans="1:3" x14ac:dyDescent="0.35">
      <c r="A612" s="10">
        <v>41907</v>
      </c>
      <c r="B612" s="9">
        <v>16.850000000000001</v>
      </c>
      <c r="C612">
        <f t="shared" si="1026"/>
        <v>-1.0625896596130318E-2</v>
      </c>
    </row>
    <row r="613" spans="1:3" x14ac:dyDescent="0.35">
      <c r="A613" s="10">
        <v>41906</v>
      </c>
      <c r="B613" s="9">
        <v>17.18</v>
      </c>
      <c r="C613">
        <f t="shared" si="1026"/>
        <v>1.9395259757738439E-2</v>
      </c>
    </row>
    <row r="614" spans="1:3" x14ac:dyDescent="0.35">
      <c r="A614" s="10">
        <v>41905</v>
      </c>
      <c r="B614" s="9">
        <v>17.049999</v>
      </c>
      <c r="C614">
        <f t="shared" si="1026"/>
        <v>-7.5957714776116719E-3</v>
      </c>
    </row>
    <row r="615" spans="1:3" x14ac:dyDescent="0.35">
      <c r="A615" s="10">
        <v>41904</v>
      </c>
      <c r="B615" s="9">
        <v>17.030000999999999</v>
      </c>
      <c r="C615">
        <f t="shared" si="1026"/>
        <v>-1.1735916839965288E-3</v>
      </c>
    </row>
    <row r="616" spans="1:3" x14ac:dyDescent="0.35">
      <c r="A616" s="10">
        <v>41901</v>
      </c>
      <c r="B616" s="9">
        <v>16.950001</v>
      </c>
      <c r="C616">
        <f t="shared" si="1026"/>
        <v>-4.7086605709935137E-3</v>
      </c>
    </row>
    <row r="617" spans="1:3" x14ac:dyDescent="0.35">
      <c r="A617" s="10">
        <v>41900</v>
      </c>
      <c r="B617" s="9">
        <v>17.040001</v>
      </c>
      <c r="C617">
        <f t="shared" si="1026"/>
        <v>5.2956872631062862E-3</v>
      </c>
    </row>
    <row r="618" spans="1:3" x14ac:dyDescent="0.35">
      <c r="A618" s="10">
        <v>41899</v>
      </c>
      <c r="B618" s="9">
        <v>16.77</v>
      </c>
      <c r="C618">
        <f t="shared" si="1026"/>
        <v>-1.5972004251496467E-2</v>
      </c>
    </row>
    <row r="619" spans="1:3" x14ac:dyDescent="0.35">
      <c r="A619" s="10">
        <v>41898</v>
      </c>
      <c r="B619" s="9">
        <v>16.709999</v>
      </c>
      <c r="C619">
        <f t="shared" si="1026"/>
        <v>-3.5842930722214598E-3</v>
      </c>
    </row>
    <row r="620" spans="1:3" x14ac:dyDescent="0.35">
      <c r="A620" s="10">
        <v>41897</v>
      </c>
      <c r="B620" s="9">
        <v>16.739999999999998</v>
      </c>
      <c r="C620">
        <f t="shared" si="1026"/>
        <v>1.7937822984331177E-3</v>
      </c>
    </row>
    <row r="621" spans="1:3" x14ac:dyDescent="0.35">
      <c r="A621" s="10">
        <v>41894</v>
      </c>
      <c r="B621" s="9">
        <v>16.790001</v>
      </c>
      <c r="C621">
        <f t="shared" si="1026"/>
        <v>2.9824655873800453E-3</v>
      </c>
    </row>
    <row r="622" spans="1:3" x14ac:dyDescent="0.35">
      <c r="A622" s="10">
        <v>41893</v>
      </c>
      <c r="B622" s="9">
        <v>16.57</v>
      </c>
      <c r="C622">
        <f t="shared" si="1026"/>
        <v>-1.3189699210237596E-2</v>
      </c>
    </row>
    <row r="623" spans="1:3" x14ac:dyDescent="0.35">
      <c r="A623" s="10">
        <v>41892</v>
      </c>
      <c r="B623" s="9">
        <v>16.360001</v>
      </c>
      <c r="C623">
        <f t="shared" si="1026"/>
        <v>-1.2754439139177976E-2</v>
      </c>
    </row>
    <row r="624" spans="1:3" x14ac:dyDescent="0.35">
      <c r="A624" s="10">
        <v>41891</v>
      </c>
      <c r="B624" s="9">
        <v>16.139999</v>
      </c>
      <c r="C624">
        <f t="shared" si="1026"/>
        <v>-1.3538791415361382E-2</v>
      </c>
    </row>
    <row r="625" spans="1:3" x14ac:dyDescent="0.35">
      <c r="A625" s="10">
        <v>41890</v>
      </c>
      <c r="B625" s="9">
        <v>16.350000000000001</v>
      </c>
      <c r="C625">
        <f t="shared" si="1026"/>
        <v>1.2927296459330277E-2</v>
      </c>
    </row>
    <row r="626" spans="1:3" x14ac:dyDescent="0.35">
      <c r="A626" s="10">
        <v>41887</v>
      </c>
      <c r="B626" s="9">
        <v>16.02</v>
      </c>
      <c r="C626">
        <f t="shared" si="1026"/>
        <v>-2.0389955703049294E-2</v>
      </c>
    </row>
    <row r="627" spans="1:3" x14ac:dyDescent="0.35">
      <c r="A627" s="10">
        <v>41886</v>
      </c>
      <c r="B627" s="9">
        <v>16.110001</v>
      </c>
      <c r="C627">
        <f t="shared" si="1026"/>
        <v>5.6023176219144226E-3</v>
      </c>
    </row>
    <row r="628" spans="1:3" x14ac:dyDescent="0.35">
      <c r="A628" s="10">
        <v>41885</v>
      </c>
      <c r="B628" s="9">
        <v>16.100000000000001</v>
      </c>
      <c r="C628">
        <f t="shared" si="1026"/>
        <v>-6.2098727171014704E-4</v>
      </c>
    </row>
    <row r="629" spans="1:3" x14ac:dyDescent="0.35">
      <c r="A629" s="10">
        <v>41884</v>
      </c>
      <c r="B629" s="9">
        <v>16.27</v>
      </c>
      <c r="C629">
        <f t="shared" si="1026"/>
        <v>1.0503649240528996E-2</v>
      </c>
    </row>
    <row r="630" spans="1:3" x14ac:dyDescent="0.35">
      <c r="A630" s="10">
        <v>41880</v>
      </c>
      <c r="B630" s="9">
        <v>16.09</v>
      </c>
      <c r="C630">
        <f t="shared" si="1026"/>
        <v>-1.1124960226654526E-2</v>
      </c>
    </row>
    <row r="631" spans="1:3" x14ac:dyDescent="0.35">
      <c r="A631" s="10">
        <v>41879</v>
      </c>
      <c r="B631" s="9">
        <v>16.010000000000002</v>
      </c>
      <c r="C631">
        <f t="shared" si="1026"/>
        <v>-4.9844339956684278E-3</v>
      </c>
    </row>
    <row r="632" spans="1:3" x14ac:dyDescent="0.35">
      <c r="A632" s="10">
        <v>41878</v>
      </c>
      <c r="B632" s="9">
        <v>16.200001</v>
      </c>
      <c r="C632">
        <f t="shared" si="1026"/>
        <v>1.179777695810815E-2</v>
      </c>
    </row>
    <row r="633" spans="1:3" x14ac:dyDescent="0.35">
      <c r="A633" s="10">
        <v>41877</v>
      </c>
      <c r="B633" s="9">
        <v>16.329999999999998</v>
      </c>
      <c r="C633">
        <f t="shared" si="1026"/>
        <v>7.9926030156420805E-3</v>
      </c>
    </row>
    <row r="634" spans="1:3" x14ac:dyDescent="0.35">
      <c r="A634" s="10">
        <v>41876</v>
      </c>
      <c r="B634" s="9">
        <v>16.290001</v>
      </c>
      <c r="C634">
        <f t="shared" si="1026"/>
        <v>-2.4524229810675975E-3</v>
      </c>
    </row>
    <row r="635" spans="1:3" x14ac:dyDescent="0.35">
      <c r="A635" s="10">
        <v>41873</v>
      </c>
      <c r="B635" s="9">
        <v>16.129999000000002</v>
      </c>
      <c r="C635">
        <f t="shared" si="1026"/>
        <v>-9.8706538604706705E-3</v>
      </c>
    </row>
    <row r="636" spans="1:3" x14ac:dyDescent="0.35">
      <c r="A636" s="10">
        <v>41872</v>
      </c>
      <c r="B636" s="9">
        <v>16.16</v>
      </c>
      <c r="C636">
        <f t="shared" si="1026"/>
        <v>1.8582229521138286E-3</v>
      </c>
    </row>
    <row r="637" spans="1:3" x14ac:dyDescent="0.35">
      <c r="A637" s="10">
        <v>41871</v>
      </c>
      <c r="B637" s="9">
        <v>15.52</v>
      </c>
      <c r="C637">
        <f t="shared" si="1026"/>
        <v>-4.0409538337876666E-2</v>
      </c>
    </row>
    <row r="638" spans="1:3" x14ac:dyDescent="0.35">
      <c r="A638" s="10">
        <v>41870</v>
      </c>
      <c r="B638" s="9">
        <v>15.45</v>
      </c>
      <c r="C638">
        <f t="shared" si="1026"/>
        <v>-4.5205114113182066E-3</v>
      </c>
    </row>
    <row r="639" spans="1:3" x14ac:dyDescent="0.35">
      <c r="A639" s="10">
        <v>41869</v>
      </c>
      <c r="B639" s="9">
        <v>15.45</v>
      </c>
      <c r="C639">
        <f t="shared" si="1026"/>
        <v>0</v>
      </c>
    </row>
    <row r="640" spans="1:3" x14ac:dyDescent="0.35">
      <c r="A640" s="10">
        <v>41866</v>
      </c>
      <c r="B640" s="9">
        <v>15.22</v>
      </c>
      <c r="C640">
        <f t="shared" si="1026"/>
        <v>-1.4998650910214625E-2</v>
      </c>
    </row>
    <row r="641" spans="1:3" x14ac:dyDescent="0.35">
      <c r="A641" s="10">
        <v>41865</v>
      </c>
      <c r="B641" s="9">
        <v>15.32</v>
      </c>
      <c r="C641">
        <f t="shared" si="1026"/>
        <v>6.5488118789054622E-3</v>
      </c>
    </row>
    <row r="642" spans="1:3" x14ac:dyDescent="0.35">
      <c r="A642" s="10">
        <v>41864</v>
      </c>
      <c r="B642" s="9">
        <v>15.25</v>
      </c>
      <c r="C642">
        <f t="shared" si="1026"/>
        <v>-4.5796612590246061E-3</v>
      </c>
    </row>
    <row r="643" spans="1:3" x14ac:dyDescent="0.35">
      <c r="A643" s="10">
        <v>41863</v>
      </c>
      <c r="B643" s="9">
        <v>15.21</v>
      </c>
      <c r="C643">
        <f t="shared" si="1026"/>
        <v>-2.6263967822191328E-3</v>
      </c>
    </row>
    <row r="644" spans="1:3" x14ac:dyDescent="0.35">
      <c r="A644" s="10">
        <v>41862</v>
      </c>
      <c r="B644" s="9">
        <v>15.22</v>
      </c>
      <c r="C644">
        <f t="shared" si="1026"/>
        <v>6.5724616233822023E-4</v>
      </c>
    </row>
    <row r="645" spans="1:3" x14ac:dyDescent="0.35">
      <c r="A645" s="10">
        <v>41859</v>
      </c>
      <c r="B645" s="9">
        <v>15.2</v>
      </c>
      <c r="C645">
        <f t="shared" si="1026"/>
        <v>-1.31492458130914E-3</v>
      </c>
    </row>
    <row r="646" spans="1:3" x14ac:dyDescent="0.35">
      <c r="A646" s="10">
        <v>41858</v>
      </c>
      <c r="B646" s="9">
        <v>15.12</v>
      </c>
      <c r="C646">
        <f t="shared" si="1026"/>
        <v>-5.2770571008437812E-3</v>
      </c>
    </row>
    <row r="647" spans="1:3" x14ac:dyDescent="0.35">
      <c r="A647" s="10">
        <v>41857</v>
      </c>
      <c r="B647" s="9">
        <v>15.2</v>
      </c>
      <c r="C647">
        <f t="shared" si="1026"/>
        <v>5.2770571008438193E-3</v>
      </c>
    </row>
    <row r="648" spans="1:3" x14ac:dyDescent="0.35">
      <c r="A648" s="10">
        <v>41856</v>
      </c>
      <c r="B648" s="9">
        <v>15</v>
      </c>
      <c r="C648">
        <f t="shared" si="1026"/>
        <v>-1.3245226750020567E-2</v>
      </c>
    </row>
    <row r="649" spans="1:3" x14ac:dyDescent="0.35">
      <c r="A649" s="10">
        <v>41855</v>
      </c>
      <c r="B649" s="9">
        <v>15.05</v>
      </c>
      <c r="C649">
        <f t="shared" si="1026"/>
        <v>3.3277900926747457E-3</v>
      </c>
    </row>
    <row r="650" spans="1:3" x14ac:dyDescent="0.35">
      <c r="A650" s="10">
        <v>41852</v>
      </c>
      <c r="B650" s="9">
        <v>14.98</v>
      </c>
      <c r="C650">
        <f t="shared" ref="C650:C713" si="1027">LN(B650/B649)</f>
        <v>-4.6620131058113011E-3</v>
      </c>
    </row>
    <row r="651" spans="1:3" x14ac:dyDescent="0.35">
      <c r="A651" s="10">
        <v>41851</v>
      </c>
      <c r="B651" s="9">
        <v>15.25</v>
      </c>
      <c r="C651">
        <f t="shared" si="1027"/>
        <v>1.7863524964347205E-2</v>
      </c>
    </row>
    <row r="652" spans="1:3" x14ac:dyDescent="0.35">
      <c r="A652" s="10">
        <v>41850</v>
      </c>
      <c r="B652" s="9">
        <v>15.58</v>
      </c>
      <c r="C652">
        <f t="shared" si="1027"/>
        <v>2.1408537389181574E-2</v>
      </c>
    </row>
    <row r="653" spans="1:3" x14ac:dyDescent="0.35">
      <c r="A653" s="10">
        <v>41849</v>
      </c>
      <c r="B653" s="9">
        <v>15.34</v>
      </c>
      <c r="C653">
        <f t="shared" si="1027"/>
        <v>-1.5524244503492116E-2</v>
      </c>
    </row>
    <row r="654" spans="1:3" x14ac:dyDescent="0.35">
      <c r="A654" s="10">
        <v>41848</v>
      </c>
      <c r="B654" s="9">
        <v>15.5</v>
      </c>
      <c r="C654">
        <f t="shared" si="1027"/>
        <v>1.0376227986090798E-2</v>
      </c>
    </row>
    <row r="655" spans="1:3" x14ac:dyDescent="0.35">
      <c r="A655" s="10">
        <v>41845</v>
      </c>
      <c r="B655" s="9">
        <v>15.59</v>
      </c>
      <c r="C655">
        <f t="shared" si="1027"/>
        <v>5.789659144484263E-3</v>
      </c>
    </row>
    <row r="656" spans="1:3" x14ac:dyDescent="0.35">
      <c r="A656" s="10">
        <v>41844</v>
      </c>
      <c r="B656" s="9">
        <v>15.62</v>
      </c>
      <c r="C656">
        <f t="shared" si="1027"/>
        <v>1.9224613418546896E-3</v>
      </c>
    </row>
    <row r="657" spans="1:3" x14ac:dyDescent="0.35">
      <c r="A657" s="10">
        <v>41843</v>
      </c>
      <c r="B657" s="9">
        <v>15.52</v>
      </c>
      <c r="C657">
        <f t="shared" si="1027"/>
        <v>-6.4226296564672469E-3</v>
      </c>
    </row>
    <row r="658" spans="1:3" x14ac:dyDescent="0.35">
      <c r="A658" s="10">
        <v>41842</v>
      </c>
      <c r="B658" s="9">
        <v>15.52</v>
      </c>
      <c r="C658">
        <f t="shared" si="1027"/>
        <v>0</v>
      </c>
    </row>
    <row r="659" spans="1:3" x14ac:dyDescent="0.35">
      <c r="A659" s="10">
        <v>41841</v>
      </c>
      <c r="B659" s="9">
        <v>15.52</v>
      </c>
      <c r="C659">
        <f t="shared" si="1027"/>
        <v>0</v>
      </c>
    </row>
    <row r="660" spans="1:3" x14ac:dyDescent="0.35">
      <c r="A660" s="10">
        <v>41838</v>
      </c>
      <c r="B660" s="9">
        <v>15.49</v>
      </c>
      <c r="C660">
        <f t="shared" si="1027"/>
        <v>-1.9348603262954217E-3</v>
      </c>
    </row>
    <row r="661" spans="1:3" x14ac:dyDescent="0.35">
      <c r="A661" s="10">
        <v>41837</v>
      </c>
      <c r="B661" s="9">
        <v>15.2</v>
      </c>
      <c r="C661">
        <f t="shared" si="1027"/>
        <v>-1.8899226576546628E-2</v>
      </c>
    </row>
    <row r="662" spans="1:3" x14ac:dyDescent="0.35">
      <c r="A662" s="10">
        <v>41836</v>
      </c>
      <c r="B662" s="9">
        <v>15.51</v>
      </c>
      <c r="C662">
        <f t="shared" si="1027"/>
        <v>2.018954933621684E-2</v>
      </c>
    </row>
    <row r="663" spans="1:3" x14ac:dyDescent="0.35">
      <c r="A663" s="10">
        <v>41835</v>
      </c>
      <c r="B663" s="9">
        <v>15.81</v>
      </c>
      <c r="C663">
        <f t="shared" si="1027"/>
        <v>1.9157674032933183E-2</v>
      </c>
    </row>
    <row r="664" spans="1:3" x14ac:dyDescent="0.35">
      <c r="A664" s="10">
        <v>41834</v>
      </c>
      <c r="B664" s="9">
        <v>15.57</v>
      </c>
      <c r="C664">
        <f t="shared" si="1027"/>
        <v>-1.5296665375473648E-2</v>
      </c>
    </row>
    <row r="665" spans="1:3" x14ac:dyDescent="0.35">
      <c r="A665" s="10">
        <v>41831</v>
      </c>
      <c r="B665" s="9">
        <v>15.38</v>
      </c>
      <c r="C665">
        <f t="shared" si="1027"/>
        <v>-1.2278021768409008E-2</v>
      </c>
    </row>
    <row r="666" spans="1:3" x14ac:dyDescent="0.35">
      <c r="A666" s="10">
        <v>41830</v>
      </c>
      <c r="B666" s="9">
        <v>15.44</v>
      </c>
      <c r="C666">
        <f t="shared" si="1027"/>
        <v>3.8935805191320197E-3</v>
      </c>
    </row>
    <row r="667" spans="1:3" x14ac:dyDescent="0.35">
      <c r="A667" s="10">
        <v>41829</v>
      </c>
      <c r="B667" s="9">
        <v>15.6</v>
      </c>
      <c r="C667">
        <f t="shared" si="1027"/>
        <v>1.0309369658861287E-2</v>
      </c>
    </row>
    <row r="668" spans="1:3" x14ac:dyDescent="0.35">
      <c r="A668" s="10">
        <v>41828</v>
      </c>
      <c r="B668" s="9">
        <v>15.58</v>
      </c>
      <c r="C668">
        <f t="shared" si="1027"/>
        <v>-1.2828738128891524E-3</v>
      </c>
    </row>
    <row r="669" spans="1:3" x14ac:dyDescent="0.35">
      <c r="A669" s="10">
        <v>41827</v>
      </c>
      <c r="B669" s="9">
        <v>15.94</v>
      </c>
      <c r="C669">
        <f t="shared" si="1027"/>
        <v>2.2843632919466828E-2</v>
      </c>
    </row>
    <row r="670" spans="1:3" x14ac:dyDescent="0.35">
      <c r="A670" s="10">
        <v>41823</v>
      </c>
      <c r="B670" s="9">
        <v>16.030000999999999</v>
      </c>
      <c r="C670">
        <f t="shared" si="1027"/>
        <v>5.6303556424223784E-3</v>
      </c>
    </row>
    <row r="671" spans="1:3" x14ac:dyDescent="0.35">
      <c r="A671" s="10">
        <v>41822</v>
      </c>
      <c r="B671" s="9">
        <v>15.85</v>
      </c>
      <c r="C671">
        <f t="shared" si="1027"/>
        <v>-1.129252868120178E-2</v>
      </c>
    </row>
    <row r="672" spans="1:3" x14ac:dyDescent="0.35">
      <c r="A672" s="10">
        <v>41821</v>
      </c>
      <c r="B672" s="9">
        <v>15.6</v>
      </c>
      <c r="C672">
        <f t="shared" si="1027"/>
        <v>-1.5898586067798273E-2</v>
      </c>
    </row>
    <row r="673" spans="1:3" x14ac:dyDescent="0.35">
      <c r="A673" s="10">
        <v>41820</v>
      </c>
      <c r="B673" s="9">
        <v>15.37</v>
      </c>
      <c r="C673">
        <f t="shared" si="1027"/>
        <v>-1.4853356704986928E-2</v>
      </c>
    </row>
    <row r="674" spans="1:3" x14ac:dyDescent="0.35">
      <c r="A674" s="10">
        <v>41817</v>
      </c>
      <c r="B674" s="9">
        <v>15.33</v>
      </c>
      <c r="C674">
        <f t="shared" si="1027"/>
        <v>-2.6058646667816735E-3</v>
      </c>
    </row>
    <row r="675" spans="1:3" x14ac:dyDescent="0.35">
      <c r="A675" s="10">
        <v>41816</v>
      </c>
      <c r="B675" s="9">
        <v>15.41</v>
      </c>
      <c r="C675">
        <f t="shared" si="1027"/>
        <v>5.2049564483016243E-3</v>
      </c>
    </row>
    <row r="676" spans="1:3" x14ac:dyDescent="0.35">
      <c r="A676" s="10">
        <v>41815</v>
      </c>
      <c r="B676" s="9">
        <v>15.47</v>
      </c>
      <c r="C676">
        <f t="shared" si="1027"/>
        <v>3.8860152529504016E-3</v>
      </c>
    </row>
    <row r="677" spans="1:3" x14ac:dyDescent="0.35">
      <c r="A677" s="10">
        <v>41814</v>
      </c>
      <c r="B677" s="9">
        <v>15.49</v>
      </c>
      <c r="C677">
        <f t="shared" si="1027"/>
        <v>1.2919898438025052E-3</v>
      </c>
    </row>
    <row r="678" spans="1:3" x14ac:dyDescent="0.35">
      <c r="A678" s="10">
        <v>41813</v>
      </c>
      <c r="B678" s="9">
        <v>15.64</v>
      </c>
      <c r="C678">
        <f t="shared" si="1027"/>
        <v>9.6370806883876725E-3</v>
      </c>
    </row>
    <row r="679" spans="1:3" x14ac:dyDescent="0.35">
      <c r="A679" s="10">
        <v>41810</v>
      </c>
      <c r="B679" s="9">
        <v>15.45</v>
      </c>
      <c r="C679">
        <f t="shared" si="1027"/>
        <v>-1.222273177341068E-2</v>
      </c>
    </row>
    <row r="680" spans="1:3" x14ac:dyDescent="0.35">
      <c r="A680" s="10">
        <v>41809</v>
      </c>
      <c r="B680" s="9">
        <v>15.55</v>
      </c>
      <c r="C680">
        <f t="shared" si="1027"/>
        <v>6.4516352814888165E-3</v>
      </c>
    </row>
    <row r="681" spans="1:3" x14ac:dyDescent="0.35">
      <c r="A681" s="10">
        <v>41808</v>
      </c>
      <c r="B681" s="9">
        <v>15.65</v>
      </c>
      <c r="C681">
        <f t="shared" si="1027"/>
        <v>6.4102783609190188E-3</v>
      </c>
    </row>
    <row r="682" spans="1:3" x14ac:dyDescent="0.35">
      <c r="A682" s="10">
        <v>41807</v>
      </c>
      <c r="B682" s="9">
        <v>15.59</v>
      </c>
      <c r="C682">
        <f t="shared" si="1027"/>
        <v>-3.8412339164770552E-3</v>
      </c>
    </row>
    <row r="683" spans="1:3" x14ac:dyDescent="0.35">
      <c r="A683" s="10">
        <v>41806</v>
      </c>
      <c r="B683" s="9">
        <v>15.28</v>
      </c>
      <c r="C683">
        <f t="shared" si="1027"/>
        <v>-2.0084899331310739E-2</v>
      </c>
    </row>
    <row r="684" spans="1:3" x14ac:dyDescent="0.35">
      <c r="A684" s="10">
        <v>41803</v>
      </c>
      <c r="B684" s="9">
        <v>15.44</v>
      </c>
      <c r="C684">
        <f t="shared" si="1027"/>
        <v>1.041676085825558E-2</v>
      </c>
    </row>
    <row r="685" spans="1:3" x14ac:dyDescent="0.35">
      <c r="A685" s="10">
        <v>41802</v>
      </c>
      <c r="B685" s="9">
        <v>15.42</v>
      </c>
      <c r="C685">
        <f t="shared" si="1027"/>
        <v>-1.2961764614466856E-3</v>
      </c>
    </row>
    <row r="686" spans="1:3" x14ac:dyDescent="0.35">
      <c r="A686" s="10">
        <v>41801</v>
      </c>
      <c r="B686" s="9">
        <v>15.59</v>
      </c>
      <c r="C686">
        <f t="shared" si="1027"/>
        <v>1.0964314934501682E-2</v>
      </c>
    </row>
    <row r="687" spans="1:3" x14ac:dyDescent="0.35">
      <c r="A687" s="10">
        <v>41800</v>
      </c>
      <c r="B687" s="9">
        <v>15.92</v>
      </c>
      <c r="C687">
        <f t="shared" si="1027"/>
        <v>2.0946497346551747E-2</v>
      </c>
    </row>
    <row r="688" spans="1:3" x14ac:dyDescent="0.35">
      <c r="A688" s="10">
        <v>41799</v>
      </c>
      <c r="B688" s="9">
        <v>15.84</v>
      </c>
      <c r="C688">
        <f t="shared" si="1027"/>
        <v>-5.0377940299571808E-3</v>
      </c>
    </row>
    <row r="689" spans="1:3" x14ac:dyDescent="0.35">
      <c r="A689" s="10">
        <v>41796</v>
      </c>
      <c r="B689" s="9">
        <v>15.59</v>
      </c>
      <c r="C689">
        <f t="shared" si="1027"/>
        <v>-1.590870331659465E-2</v>
      </c>
    </row>
    <row r="690" spans="1:3" x14ac:dyDescent="0.35">
      <c r="A690" s="10">
        <v>41795</v>
      </c>
      <c r="B690" s="9">
        <v>15.43</v>
      </c>
      <c r="C690">
        <f t="shared" si="1027"/>
        <v>-1.0316016694615699E-2</v>
      </c>
    </row>
    <row r="691" spans="1:3" x14ac:dyDescent="0.35">
      <c r="A691" s="10">
        <v>41794</v>
      </c>
      <c r="B691" s="9">
        <v>15.21</v>
      </c>
      <c r="C691">
        <f t="shared" si="1027"/>
        <v>-1.4360560103867874E-2</v>
      </c>
    </row>
    <row r="692" spans="1:3" x14ac:dyDescent="0.35">
      <c r="A692" s="10">
        <v>41793</v>
      </c>
      <c r="B692" s="9">
        <v>15.21</v>
      </c>
      <c r="C692">
        <f t="shared" si="1027"/>
        <v>0</v>
      </c>
    </row>
    <row r="693" spans="1:3" x14ac:dyDescent="0.35">
      <c r="A693" s="10">
        <v>41792</v>
      </c>
      <c r="B693" s="9">
        <v>15.26</v>
      </c>
      <c r="C693">
        <f t="shared" si="1027"/>
        <v>3.2819195851093294E-3</v>
      </c>
    </row>
    <row r="694" spans="1:3" x14ac:dyDescent="0.35">
      <c r="A694" s="10">
        <v>41789</v>
      </c>
      <c r="B694" s="9">
        <v>15.14</v>
      </c>
      <c r="C694">
        <f t="shared" si="1027"/>
        <v>-7.8947778470081498E-3</v>
      </c>
    </row>
    <row r="695" spans="1:3" x14ac:dyDescent="0.35">
      <c r="A695" s="10">
        <v>41788</v>
      </c>
      <c r="B695" s="9">
        <v>15.15</v>
      </c>
      <c r="C695">
        <f t="shared" si="1027"/>
        <v>6.6028394607550972E-4</v>
      </c>
    </row>
    <row r="696" spans="1:3" x14ac:dyDescent="0.35">
      <c r="A696" s="10">
        <v>41787</v>
      </c>
      <c r="B696" s="9">
        <v>15.14</v>
      </c>
      <c r="C696">
        <f t="shared" si="1027"/>
        <v>-6.6028394607539468E-4</v>
      </c>
    </row>
    <row r="697" spans="1:3" x14ac:dyDescent="0.35">
      <c r="A697" s="10">
        <v>41786</v>
      </c>
      <c r="B697" s="9">
        <v>15.22</v>
      </c>
      <c r="C697">
        <f t="shared" si="1027"/>
        <v>5.2701044242370234E-3</v>
      </c>
    </row>
    <row r="698" spans="1:3" x14ac:dyDescent="0.35">
      <c r="A698" s="10">
        <v>41782</v>
      </c>
      <c r="B698" s="9">
        <v>14.72</v>
      </c>
      <c r="C698">
        <f t="shared" si="1027"/>
        <v>-3.3403239132809591E-2</v>
      </c>
    </row>
    <row r="699" spans="1:3" x14ac:dyDescent="0.35">
      <c r="A699" s="10">
        <v>41781</v>
      </c>
      <c r="B699" s="9">
        <v>14.71</v>
      </c>
      <c r="C699">
        <f t="shared" si="1027"/>
        <v>-6.7957868738399067E-4</v>
      </c>
    </row>
    <row r="700" spans="1:3" x14ac:dyDescent="0.35">
      <c r="A700" s="10">
        <v>41780</v>
      </c>
      <c r="B700" s="9">
        <v>14.61</v>
      </c>
      <c r="C700">
        <f t="shared" si="1027"/>
        <v>-6.821308850738078E-3</v>
      </c>
    </row>
    <row r="701" spans="1:3" x14ac:dyDescent="0.35">
      <c r="A701" s="10">
        <v>41779</v>
      </c>
      <c r="B701" s="9">
        <v>14.53</v>
      </c>
      <c r="C701">
        <f t="shared" si="1027"/>
        <v>-5.4907481804166228E-3</v>
      </c>
    </row>
    <row r="702" spans="1:3" x14ac:dyDescent="0.35">
      <c r="A702" s="10">
        <v>41778</v>
      </c>
      <c r="B702" s="9">
        <v>14.67</v>
      </c>
      <c r="C702">
        <f t="shared" si="1027"/>
        <v>9.5891145726989431E-3</v>
      </c>
    </row>
    <row r="703" spans="1:3" x14ac:dyDescent="0.35">
      <c r="A703" s="10">
        <v>41775</v>
      </c>
      <c r="B703" s="9">
        <v>14.51</v>
      </c>
      <c r="C703">
        <f t="shared" si="1027"/>
        <v>-1.096652525879387E-2</v>
      </c>
    </row>
    <row r="704" spans="1:3" x14ac:dyDescent="0.35">
      <c r="A704" s="10">
        <v>41774</v>
      </c>
      <c r="B704" s="9">
        <v>14.55</v>
      </c>
      <c r="C704">
        <f t="shared" si="1027"/>
        <v>2.7529267214050799E-3</v>
      </c>
    </row>
    <row r="705" spans="1:3" x14ac:dyDescent="0.35">
      <c r="A705" s="10">
        <v>41773</v>
      </c>
      <c r="B705" s="9">
        <v>14.84</v>
      </c>
      <c r="C705">
        <f t="shared" si="1027"/>
        <v>1.97352441217328E-2</v>
      </c>
    </row>
    <row r="706" spans="1:3" x14ac:dyDescent="0.35">
      <c r="A706" s="10">
        <v>41772</v>
      </c>
      <c r="B706" s="9">
        <v>15.03</v>
      </c>
      <c r="C706">
        <f t="shared" si="1027"/>
        <v>1.2721966025648596E-2</v>
      </c>
    </row>
    <row r="707" spans="1:3" x14ac:dyDescent="0.35">
      <c r="A707" s="10">
        <v>41771</v>
      </c>
      <c r="B707" s="9">
        <v>15.07</v>
      </c>
      <c r="C707">
        <f t="shared" si="1027"/>
        <v>2.6578088735210396E-3</v>
      </c>
    </row>
    <row r="708" spans="1:3" x14ac:dyDescent="0.35">
      <c r="A708" s="10">
        <v>41768</v>
      </c>
      <c r="B708" s="9">
        <v>14.74</v>
      </c>
      <c r="C708">
        <f t="shared" si="1027"/>
        <v>-2.2141125877213518E-2</v>
      </c>
    </row>
    <row r="709" spans="1:3" x14ac:dyDescent="0.35">
      <c r="A709" s="10">
        <v>41767</v>
      </c>
      <c r="B709" s="9">
        <v>14.93</v>
      </c>
      <c r="C709">
        <f t="shared" si="1027"/>
        <v>1.280772478990836E-2</v>
      </c>
    </row>
    <row r="710" spans="1:3" x14ac:dyDescent="0.35">
      <c r="A710" s="10">
        <v>41766</v>
      </c>
      <c r="B710" s="9">
        <v>14.8</v>
      </c>
      <c r="C710">
        <f t="shared" si="1027"/>
        <v>-8.7454307810295433E-3</v>
      </c>
    </row>
    <row r="711" spans="1:3" x14ac:dyDescent="0.35">
      <c r="A711" s="10">
        <v>41765</v>
      </c>
      <c r="B711" s="9">
        <v>14.73</v>
      </c>
      <c r="C711">
        <f t="shared" si="1027"/>
        <v>-4.7409502955304845E-3</v>
      </c>
    </row>
    <row r="712" spans="1:3" x14ac:dyDescent="0.35">
      <c r="A712" s="10">
        <v>41764</v>
      </c>
      <c r="B712" s="9">
        <v>15.08</v>
      </c>
      <c r="C712">
        <f t="shared" si="1027"/>
        <v>2.3483132105271011E-2</v>
      </c>
    </row>
    <row r="713" spans="1:3" x14ac:dyDescent="0.35">
      <c r="A713" s="10">
        <v>41761</v>
      </c>
      <c r="B713" s="9">
        <v>15.25</v>
      </c>
      <c r="C713">
        <f t="shared" si="1027"/>
        <v>1.1210140473610516E-2</v>
      </c>
    </row>
    <row r="714" spans="1:3" x14ac:dyDescent="0.35">
      <c r="A714" s="10">
        <v>41760</v>
      </c>
      <c r="B714" s="9">
        <v>15.09</v>
      </c>
      <c r="C714">
        <f t="shared" ref="C714:C777" si="1028">LN(B714/B713)</f>
        <v>-1.0547230273663059E-2</v>
      </c>
    </row>
    <row r="715" spans="1:3" x14ac:dyDescent="0.35">
      <c r="A715" s="10">
        <v>41759</v>
      </c>
      <c r="B715" s="9">
        <v>15.14</v>
      </c>
      <c r="C715">
        <f t="shared" si="1028"/>
        <v>3.3079752295453405E-3</v>
      </c>
    </row>
    <row r="716" spans="1:3" x14ac:dyDescent="0.35">
      <c r="A716" s="10">
        <v>41758</v>
      </c>
      <c r="B716" s="9">
        <v>15.24</v>
      </c>
      <c r="C716">
        <f t="shared" si="1028"/>
        <v>6.5833022491973963E-3</v>
      </c>
    </row>
    <row r="717" spans="1:3" x14ac:dyDescent="0.35">
      <c r="A717" s="10">
        <v>41757</v>
      </c>
      <c r="B717" s="9">
        <v>14.95</v>
      </c>
      <c r="C717">
        <f t="shared" si="1028"/>
        <v>-1.9212250421804897E-2</v>
      </c>
    </row>
    <row r="718" spans="1:3" x14ac:dyDescent="0.35">
      <c r="A718" s="10">
        <v>41754</v>
      </c>
      <c r="B718" s="9">
        <v>15.95</v>
      </c>
      <c r="C718">
        <f t="shared" si="1028"/>
        <v>6.4747529394158107E-2</v>
      </c>
    </row>
    <row r="719" spans="1:3" x14ac:dyDescent="0.35">
      <c r="A719" s="10">
        <v>41753</v>
      </c>
      <c r="B719" s="9">
        <v>16.34</v>
      </c>
      <c r="C719">
        <f t="shared" si="1028"/>
        <v>2.4157260201003176E-2</v>
      </c>
    </row>
    <row r="720" spans="1:3" x14ac:dyDescent="0.35">
      <c r="A720" s="10">
        <v>41752</v>
      </c>
      <c r="B720" s="9">
        <v>16.370000999999998</v>
      </c>
      <c r="C720">
        <f t="shared" si="1028"/>
        <v>1.8343630385396865E-3</v>
      </c>
    </row>
    <row r="721" spans="1:3" x14ac:dyDescent="0.35">
      <c r="A721" s="10">
        <v>41751</v>
      </c>
      <c r="B721" s="9">
        <v>16.290001</v>
      </c>
      <c r="C721">
        <f t="shared" si="1028"/>
        <v>-4.8989684690904306E-3</v>
      </c>
    </row>
    <row r="722" spans="1:3" x14ac:dyDescent="0.35">
      <c r="A722" s="10">
        <v>41750</v>
      </c>
      <c r="B722" s="9">
        <v>16.09</v>
      </c>
      <c r="C722">
        <f t="shared" si="1028"/>
        <v>-1.2353522997014263E-2</v>
      </c>
    </row>
    <row r="723" spans="1:3" x14ac:dyDescent="0.35">
      <c r="A723" s="10">
        <v>41746</v>
      </c>
      <c r="B723" s="9">
        <v>16.149999999999999</v>
      </c>
      <c r="C723">
        <f t="shared" si="1028"/>
        <v>3.7220886643735515E-3</v>
      </c>
    </row>
    <row r="724" spans="1:3" x14ac:dyDescent="0.35">
      <c r="A724" s="10">
        <v>41745</v>
      </c>
      <c r="B724" s="9">
        <v>16.129999000000002</v>
      </c>
      <c r="C724">
        <f t="shared" si="1028"/>
        <v>-1.2392195278300034E-3</v>
      </c>
    </row>
    <row r="725" spans="1:3" x14ac:dyDescent="0.35">
      <c r="A725" s="10">
        <v>41744</v>
      </c>
      <c r="B725" s="9">
        <v>16.389999</v>
      </c>
      <c r="C725">
        <f t="shared" si="1028"/>
        <v>1.5990501602088238E-2</v>
      </c>
    </row>
    <row r="726" spans="1:3" x14ac:dyDescent="0.35">
      <c r="A726" s="10">
        <v>41743</v>
      </c>
      <c r="B726" s="9">
        <v>16</v>
      </c>
      <c r="C726">
        <f t="shared" si="1028"/>
        <v>-2.4082609503142501E-2</v>
      </c>
    </row>
    <row r="727" spans="1:3" x14ac:dyDescent="0.35">
      <c r="A727" s="10">
        <v>41740</v>
      </c>
      <c r="B727" s="9">
        <v>15.77</v>
      </c>
      <c r="C727">
        <f t="shared" si="1028"/>
        <v>-1.447932126483425E-2</v>
      </c>
    </row>
    <row r="728" spans="1:3" x14ac:dyDescent="0.35">
      <c r="A728" s="10">
        <v>41739</v>
      </c>
      <c r="B728" s="9">
        <v>16.120000999999998</v>
      </c>
      <c r="C728">
        <f t="shared" si="1028"/>
        <v>2.1951398138272578E-2</v>
      </c>
    </row>
    <row r="729" spans="1:3" x14ac:dyDescent="0.35">
      <c r="A729" s="10">
        <v>41738</v>
      </c>
      <c r="B729" s="9">
        <v>16.620000999999998</v>
      </c>
      <c r="C729">
        <f t="shared" si="1028"/>
        <v>3.0546050482552344E-2</v>
      </c>
    </row>
    <row r="730" spans="1:3" x14ac:dyDescent="0.35">
      <c r="A730" s="10">
        <v>41737</v>
      </c>
      <c r="B730" s="9">
        <v>16.440000999999999</v>
      </c>
      <c r="C730">
        <f t="shared" si="1028"/>
        <v>-1.0889399140489458E-2</v>
      </c>
    </row>
    <row r="731" spans="1:3" x14ac:dyDescent="0.35">
      <c r="A731" s="10">
        <v>41736</v>
      </c>
      <c r="B731" s="9">
        <v>16.379999000000002</v>
      </c>
      <c r="C731">
        <f t="shared" si="1028"/>
        <v>-3.6564330804220412E-3</v>
      </c>
    </row>
    <row r="732" spans="1:3" x14ac:dyDescent="0.35">
      <c r="A732" s="10">
        <v>41733</v>
      </c>
      <c r="B732" s="9">
        <v>16.719999000000001</v>
      </c>
      <c r="C732">
        <f t="shared" si="1028"/>
        <v>2.0544530473080792E-2</v>
      </c>
    </row>
    <row r="733" spans="1:3" x14ac:dyDescent="0.35">
      <c r="A733" s="10">
        <v>41732</v>
      </c>
      <c r="B733" s="9">
        <v>17.149999999999999</v>
      </c>
      <c r="C733">
        <f t="shared" si="1028"/>
        <v>2.5392625764007512E-2</v>
      </c>
    </row>
    <row r="734" spans="1:3" x14ac:dyDescent="0.35">
      <c r="A734" s="10">
        <v>41731</v>
      </c>
      <c r="B734" s="9">
        <v>17.23</v>
      </c>
      <c r="C734">
        <f t="shared" si="1028"/>
        <v>4.653876927889356E-3</v>
      </c>
    </row>
    <row r="735" spans="1:3" x14ac:dyDescent="0.35">
      <c r="A735" s="10">
        <v>41730</v>
      </c>
      <c r="B735" s="9">
        <v>17.34</v>
      </c>
      <c r="C735">
        <f t="shared" si="1028"/>
        <v>6.3639208125574097E-3</v>
      </c>
    </row>
    <row r="736" spans="1:3" x14ac:dyDescent="0.35">
      <c r="A736" s="10">
        <v>41729</v>
      </c>
      <c r="B736" s="9">
        <v>17.200001</v>
      </c>
      <c r="C736">
        <f t="shared" si="1028"/>
        <v>-8.1065293934552696E-3</v>
      </c>
    </row>
    <row r="737" spans="1:3" x14ac:dyDescent="0.35">
      <c r="A737" s="10">
        <v>41726</v>
      </c>
      <c r="B737" s="9">
        <v>16.98</v>
      </c>
      <c r="C737">
        <f t="shared" si="1028"/>
        <v>-1.2873261075739271E-2</v>
      </c>
    </row>
    <row r="738" spans="1:3" x14ac:dyDescent="0.35">
      <c r="A738" s="10">
        <v>41725</v>
      </c>
      <c r="B738" s="9">
        <v>17.010000000000002</v>
      </c>
      <c r="C738">
        <f t="shared" si="1028"/>
        <v>1.7652255245691492E-3</v>
      </c>
    </row>
    <row r="739" spans="1:3" x14ac:dyDescent="0.35">
      <c r="A739" s="10">
        <v>41724</v>
      </c>
      <c r="B739" s="9">
        <v>17.18</v>
      </c>
      <c r="C739">
        <f t="shared" si="1028"/>
        <v>9.9445101483388258E-3</v>
      </c>
    </row>
    <row r="740" spans="1:3" x14ac:dyDescent="0.35">
      <c r="A740" s="10">
        <v>41723</v>
      </c>
      <c r="B740" s="9">
        <v>17.209999</v>
      </c>
      <c r="C740">
        <f t="shared" si="1028"/>
        <v>1.7446355615846794E-3</v>
      </c>
    </row>
    <row r="741" spans="1:3" x14ac:dyDescent="0.35">
      <c r="A741" s="10">
        <v>41722</v>
      </c>
      <c r="B741" s="9">
        <v>17.370000999999998</v>
      </c>
      <c r="C741">
        <f t="shared" si="1028"/>
        <v>9.2540857058417882E-3</v>
      </c>
    </row>
    <row r="742" spans="1:3" x14ac:dyDescent="0.35">
      <c r="A742" s="10">
        <v>41719</v>
      </c>
      <c r="B742" s="9">
        <v>17.559999000000001</v>
      </c>
      <c r="C742">
        <f t="shared" si="1028"/>
        <v>1.0878893435825245E-2</v>
      </c>
    </row>
    <row r="743" spans="1:3" x14ac:dyDescent="0.35">
      <c r="A743" s="10">
        <v>41718</v>
      </c>
      <c r="B743" s="9">
        <v>17.920000000000002</v>
      </c>
      <c r="C743">
        <f t="shared" si="1028"/>
        <v>2.0293876287423671E-2</v>
      </c>
    </row>
    <row r="744" spans="1:3" x14ac:dyDescent="0.35">
      <c r="A744" s="10">
        <v>41717</v>
      </c>
      <c r="B744" s="9">
        <v>17.440000999999999</v>
      </c>
      <c r="C744">
        <f t="shared" si="1028"/>
        <v>-2.7150931726503073E-2</v>
      </c>
    </row>
    <row r="745" spans="1:3" x14ac:dyDescent="0.35">
      <c r="A745" s="10">
        <v>41716</v>
      </c>
      <c r="B745" s="9">
        <v>17.190000999999999</v>
      </c>
      <c r="C745">
        <f t="shared" si="1028"/>
        <v>-1.4438598252168691E-2</v>
      </c>
    </row>
    <row r="746" spans="1:3" x14ac:dyDescent="0.35">
      <c r="A746" s="10">
        <v>41715</v>
      </c>
      <c r="B746" s="9">
        <v>17.110001</v>
      </c>
      <c r="C746">
        <f t="shared" si="1028"/>
        <v>-4.6647312186586798E-3</v>
      </c>
    </row>
    <row r="747" spans="1:3" x14ac:dyDescent="0.35">
      <c r="A747" s="10">
        <v>41712</v>
      </c>
      <c r="B747" s="9">
        <v>16.799999</v>
      </c>
      <c r="C747">
        <f t="shared" si="1028"/>
        <v>-1.8284319464052137E-2</v>
      </c>
    </row>
    <row r="748" spans="1:3" x14ac:dyDescent="0.35">
      <c r="A748" s="10">
        <v>41711</v>
      </c>
      <c r="B748" s="9">
        <v>17.16</v>
      </c>
      <c r="C748">
        <f t="shared" si="1028"/>
        <v>2.1202267174414209E-2</v>
      </c>
    </row>
    <row r="749" spans="1:3" x14ac:dyDescent="0.35">
      <c r="A749" s="10">
        <v>41710</v>
      </c>
      <c r="B749" s="9">
        <v>17.280000999999999</v>
      </c>
      <c r="C749">
        <f t="shared" si="1028"/>
        <v>6.9687271864619701E-3</v>
      </c>
    </row>
    <row r="750" spans="1:3" x14ac:dyDescent="0.35">
      <c r="A750" s="10">
        <v>41709</v>
      </c>
      <c r="B750" s="9">
        <v>17.27</v>
      </c>
      <c r="C750">
        <f t="shared" si="1028"/>
        <v>-5.7892908769099233E-4</v>
      </c>
    </row>
    <row r="751" spans="1:3" x14ac:dyDescent="0.35">
      <c r="A751" s="10">
        <v>41708</v>
      </c>
      <c r="B751" s="9">
        <v>17.469999000000001</v>
      </c>
      <c r="C751">
        <f t="shared" si="1028"/>
        <v>1.1514174746391907E-2</v>
      </c>
    </row>
    <row r="752" spans="1:3" x14ac:dyDescent="0.35">
      <c r="A752" s="10">
        <v>41705</v>
      </c>
      <c r="B752" s="9">
        <v>17.329999999999998</v>
      </c>
      <c r="C752">
        <f t="shared" si="1028"/>
        <v>-8.045963177464522E-3</v>
      </c>
    </row>
    <row r="753" spans="1:3" x14ac:dyDescent="0.35">
      <c r="A753" s="10">
        <v>41704</v>
      </c>
      <c r="B753" s="9">
        <v>17.350000000000001</v>
      </c>
      <c r="C753">
        <f t="shared" si="1028"/>
        <v>1.1534026653536773E-3</v>
      </c>
    </row>
    <row r="754" spans="1:3" x14ac:dyDescent="0.35">
      <c r="A754" s="10">
        <v>41703</v>
      </c>
      <c r="B754" s="9">
        <v>17.25</v>
      </c>
      <c r="C754">
        <f t="shared" si="1028"/>
        <v>-5.7803629154995371E-3</v>
      </c>
    </row>
    <row r="755" spans="1:3" x14ac:dyDescent="0.35">
      <c r="A755" s="10">
        <v>41702</v>
      </c>
      <c r="B755" s="9">
        <v>16.73</v>
      </c>
      <c r="C755">
        <f t="shared" si="1028"/>
        <v>-3.0608628478636154E-2</v>
      </c>
    </row>
    <row r="756" spans="1:3" x14ac:dyDescent="0.35">
      <c r="A756" s="10">
        <v>41701</v>
      </c>
      <c r="B756" s="9">
        <v>16.299999</v>
      </c>
      <c r="C756">
        <f t="shared" si="1028"/>
        <v>-2.6038468535711148E-2</v>
      </c>
    </row>
    <row r="757" spans="1:3" x14ac:dyDescent="0.35">
      <c r="A757" s="10">
        <v>41698</v>
      </c>
      <c r="B757" s="9">
        <v>16.530000999999999</v>
      </c>
      <c r="C757">
        <f t="shared" si="1028"/>
        <v>1.4011925865977161E-2</v>
      </c>
    </row>
    <row r="758" spans="1:3" x14ac:dyDescent="0.35">
      <c r="A758" s="10">
        <v>41697</v>
      </c>
      <c r="B758" s="9">
        <v>16.489999999999998</v>
      </c>
      <c r="C758">
        <f t="shared" si="1028"/>
        <v>-2.4228357574912632E-3</v>
      </c>
    </row>
    <row r="759" spans="1:3" x14ac:dyDescent="0.35">
      <c r="A759" s="10">
        <v>41696</v>
      </c>
      <c r="B759" s="9">
        <v>16.329999999999998</v>
      </c>
      <c r="C759">
        <f t="shared" si="1028"/>
        <v>-9.7502295891337548E-3</v>
      </c>
    </row>
    <row r="760" spans="1:3" x14ac:dyDescent="0.35">
      <c r="A760" s="10">
        <v>41695</v>
      </c>
      <c r="B760" s="9">
        <v>16.34</v>
      </c>
      <c r="C760">
        <f t="shared" si="1028"/>
        <v>6.1218244948320539E-4</v>
      </c>
    </row>
    <row r="761" spans="1:3" x14ac:dyDescent="0.35">
      <c r="A761" s="10">
        <v>41694</v>
      </c>
      <c r="B761" s="9">
        <v>16.530000999999999</v>
      </c>
      <c r="C761">
        <f t="shared" si="1028"/>
        <v>1.1560882897141876E-2</v>
      </c>
    </row>
    <row r="762" spans="1:3" x14ac:dyDescent="0.35">
      <c r="A762" s="10">
        <v>41691</v>
      </c>
      <c r="B762" s="9">
        <v>16.290001</v>
      </c>
      <c r="C762">
        <f t="shared" si="1028"/>
        <v>-1.4625488327692535E-2</v>
      </c>
    </row>
    <row r="763" spans="1:3" x14ac:dyDescent="0.35">
      <c r="A763" s="10">
        <v>41690</v>
      </c>
      <c r="B763" s="9">
        <v>16.299999</v>
      </c>
      <c r="C763">
        <f t="shared" si="1028"/>
        <v>6.1356246171533676E-4</v>
      </c>
    </row>
    <row r="764" spans="1:3" x14ac:dyDescent="0.35">
      <c r="A764" s="10">
        <v>41689</v>
      </c>
      <c r="B764" s="9">
        <v>16.200001</v>
      </c>
      <c r="C764">
        <f t="shared" si="1028"/>
        <v>-6.1537424962899608E-3</v>
      </c>
    </row>
    <row r="765" spans="1:3" x14ac:dyDescent="0.35">
      <c r="A765" s="10">
        <v>41688</v>
      </c>
      <c r="B765" s="9">
        <v>16.469999000000001</v>
      </c>
      <c r="C765">
        <f t="shared" si="1028"/>
        <v>1.652917950636142E-2</v>
      </c>
    </row>
    <row r="766" spans="1:3" x14ac:dyDescent="0.35">
      <c r="A766" s="10">
        <v>41684</v>
      </c>
      <c r="B766" s="9">
        <v>16.700001</v>
      </c>
      <c r="C766">
        <f t="shared" si="1028"/>
        <v>1.3868295829854225E-2</v>
      </c>
    </row>
    <row r="767" spans="1:3" x14ac:dyDescent="0.35">
      <c r="A767" s="10">
        <v>41683</v>
      </c>
      <c r="B767" s="9">
        <v>16.75</v>
      </c>
      <c r="C767">
        <f t="shared" si="1028"/>
        <v>2.9894789681283109E-3</v>
      </c>
    </row>
    <row r="768" spans="1:3" x14ac:dyDescent="0.35">
      <c r="A768" s="10">
        <v>41682</v>
      </c>
      <c r="B768" s="9">
        <v>16.75</v>
      </c>
      <c r="C768">
        <f t="shared" si="1028"/>
        <v>0</v>
      </c>
    </row>
    <row r="769" spans="1:3" x14ac:dyDescent="0.35">
      <c r="A769" s="10">
        <v>41681</v>
      </c>
      <c r="B769" s="9">
        <v>16.879999000000002</v>
      </c>
      <c r="C769">
        <f t="shared" si="1028"/>
        <v>7.7311716550278325E-3</v>
      </c>
    </row>
    <row r="770" spans="1:3" x14ac:dyDescent="0.35">
      <c r="A770" s="10">
        <v>41680</v>
      </c>
      <c r="B770" s="9">
        <v>16.719999000000001</v>
      </c>
      <c r="C770">
        <f t="shared" si="1028"/>
        <v>-9.5238820781618182E-3</v>
      </c>
    </row>
    <row r="771" spans="1:3" x14ac:dyDescent="0.35">
      <c r="A771" s="10">
        <v>41677</v>
      </c>
      <c r="B771" s="9">
        <v>16.82</v>
      </c>
      <c r="C771">
        <f t="shared" si="1028"/>
        <v>5.9631066968605928E-3</v>
      </c>
    </row>
    <row r="772" spans="1:3" x14ac:dyDescent="0.35">
      <c r="A772" s="10">
        <v>41676</v>
      </c>
      <c r="B772" s="9">
        <v>16.690000999999999</v>
      </c>
      <c r="C772">
        <f t="shared" si="1028"/>
        <v>-7.7588569549427418E-3</v>
      </c>
    </row>
    <row r="773" spans="1:3" x14ac:dyDescent="0.35">
      <c r="A773" s="10">
        <v>41675</v>
      </c>
      <c r="B773" s="9">
        <v>16.399999999999999</v>
      </c>
      <c r="C773">
        <f t="shared" si="1028"/>
        <v>-1.7528462759706674E-2</v>
      </c>
    </row>
    <row r="774" spans="1:3" x14ac:dyDescent="0.35">
      <c r="A774" s="10">
        <v>41674</v>
      </c>
      <c r="B774" s="9">
        <v>16.350000000000001</v>
      </c>
      <c r="C774">
        <f t="shared" si="1028"/>
        <v>-3.0534374868901202E-3</v>
      </c>
    </row>
    <row r="775" spans="1:3" x14ac:dyDescent="0.35">
      <c r="A775" s="10">
        <v>41673</v>
      </c>
      <c r="B775" s="9">
        <v>16.350000000000001</v>
      </c>
      <c r="C775">
        <f t="shared" si="1028"/>
        <v>0</v>
      </c>
    </row>
    <row r="776" spans="1:3" x14ac:dyDescent="0.35">
      <c r="A776" s="10">
        <v>41670</v>
      </c>
      <c r="B776" s="9">
        <v>16.75</v>
      </c>
      <c r="C776">
        <f t="shared" si="1028"/>
        <v>2.4170360927812971E-2</v>
      </c>
    </row>
    <row r="777" spans="1:3" x14ac:dyDescent="0.35">
      <c r="A777" s="10">
        <v>41669</v>
      </c>
      <c r="B777" s="9">
        <v>16.93</v>
      </c>
      <c r="C777">
        <f t="shared" si="1028"/>
        <v>1.068893787396844E-2</v>
      </c>
    </row>
    <row r="778" spans="1:3" x14ac:dyDescent="0.35">
      <c r="A778" s="10">
        <v>41668</v>
      </c>
      <c r="B778" s="9">
        <v>16.68</v>
      </c>
      <c r="C778">
        <f t="shared" ref="C778:C841" si="1029">LN(B778/B777)</f>
        <v>-1.4876799214443199E-2</v>
      </c>
    </row>
    <row r="779" spans="1:3" x14ac:dyDescent="0.35">
      <c r="A779" s="10">
        <v>41667</v>
      </c>
      <c r="B779" s="9">
        <v>16.73</v>
      </c>
      <c r="C779">
        <f t="shared" si="1029"/>
        <v>2.9931180681318859E-3</v>
      </c>
    </row>
    <row r="780" spans="1:3" x14ac:dyDescent="0.35">
      <c r="A780" s="10">
        <v>41666</v>
      </c>
      <c r="B780" s="9">
        <v>16.309999000000001</v>
      </c>
      <c r="C780">
        <f t="shared" si="1029"/>
        <v>-2.5425159677890396E-2</v>
      </c>
    </row>
    <row r="781" spans="1:3" x14ac:dyDescent="0.35">
      <c r="A781" s="10">
        <v>41663</v>
      </c>
      <c r="B781" s="9">
        <v>16.450001</v>
      </c>
      <c r="C781">
        <f t="shared" si="1029"/>
        <v>8.5471826808104761E-3</v>
      </c>
    </row>
    <row r="782" spans="1:3" x14ac:dyDescent="0.35">
      <c r="A782" s="10">
        <v>41662</v>
      </c>
      <c r="B782" s="9">
        <v>16.860001</v>
      </c>
      <c r="C782">
        <f t="shared" si="1029"/>
        <v>2.4618473884036145E-2</v>
      </c>
    </row>
    <row r="783" spans="1:3" x14ac:dyDescent="0.35">
      <c r="A783" s="10">
        <v>41661</v>
      </c>
      <c r="B783" s="9">
        <v>17.149999999999999</v>
      </c>
      <c r="C783">
        <f t="shared" si="1029"/>
        <v>1.7054161726260109E-2</v>
      </c>
    </row>
    <row r="784" spans="1:3" x14ac:dyDescent="0.35">
      <c r="A784" s="10">
        <v>41660</v>
      </c>
      <c r="B784" s="9">
        <v>17.010000000000002</v>
      </c>
      <c r="C784">
        <f t="shared" si="1029"/>
        <v>-8.1967672041784023E-3</v>
      </c>
    </row>
    <row r="785" spans="1:3" x14ac:dyDescent="0.35">
      <c r="A785" s="10">
        <v>41656</v>
      </c>
      <c r="B785" s="9">
        <v>17.010000000000002</v>
      </c>
      <c r="C785">
        <f t="shared" si="1029"/>
        <v>0</v>
      </c>
    </row>
    <row r="786" spans="1:3" x14ac:dyDescent="0.35">
      <c r="A786" s="10">
        <v>41655</v>
      </c>
      <c r="B786" s="9">
        <v>17.079999999999998</v>
      </c>
      <c r="C786">
        <f t="shared" si="1029"/>
        <v>4.1067819526532812E-3</v>
      </c>
    </row>
    <row r="787" spans="1:3" x14ac:dyDescent="0.35">
      <c r="A787" s="10">
        <v>41654</v>
      </c>
      <c r="B787" s="9">
        <v>17.149999999999999</v>
      </c>
      <c r="C787">
        <f t="shared" si="1029"/>
        <v>4.0899852515250664E-3</v>
      </c>
    </row>
    <row r="788" spans="1:3" x14ac:dyDescent="0.35">
      <c r="A788" s="10">
        <v>41653</v>
      </c>
      <c r="B788" s="9">
        <v>16.77</v>
      </c>
      <c r="C788">
        <f t="shared" si="1029"/>
        <v>-2.2406597776831388E-2</v>
      </c>
    </row>
    <row r="789" spans="1:3" x14ac:dyDescent="0.35">
      <c r="A789" s="10">
        <v>41652</v>
      </c>
      <c r="B789" s="9">
        <v>16.43</v>
      </c>
      <c r="C789">
        <f t="shared" si="1029"/>
        <v>-2.0482643785940755E-2</v>
      </c>
    </row>
    <row r="790" spans="1:3" x14ac:dyDescent="0.35">
      <c r="A790" s="10">
        <v>41649</v>
      </c>
      <c r="B790" s="9">
        <v>16.77</v>
      </c>
      <c r="C790">
        <f t="shared" si="1029"/>
        <v>2.0482643785940773E-2</v>
      </c>
    </row>
    <row r="791" spans="1:3" x14ac:dyDescent="0.35">
      <c r="A791" s="10">
        <v>41648</v>
      </c>
      <c r="B791" s="9">
        <v>16.829999999999998</v>
      </c>
      <c r="C791">
        <f t="shared" si="1029"/>
        <v>3.5714323675971795E-3</v>
      </c>
    </row>
    <row r="792" spans="1:3" x14ac:dyDescent="0.35">
      <c r="A792" s="10">
        <v>41647</v>
      </c>
      <c r="B792" s="9">
        <v>16.579999999999998</v>
      </c>
      <c r="C792">
        <f t="shared" si="1029"/>
        <v>-1.4965858495565721E-2</v>
      </c>
    </row>
    <row r="793" spans="1:3" x14ac:dyDescent="0.35">
      <c r="A793" s="10">
        <v>41646</v>
      </c>
      <c r="B793" s="9">
        <v>16.5</v>
      </c>
      <c r="C793">
        <f t="shared" si="1029"/>
        <v>-4.8367688006138825E-3</v>
      </c>
    </row>
    <row r="794" spans="1:3" x14ac:dyDescent="0.35">
      <c r="A794" s="10">
        <v>41645</v>
      </c>
      <c r="B794" s="9">
        <v>16.66</v>
      </c>
      <c r="C794">
        <f t="shared" si="1029"/>
        <v>9.6502558321617683E-3</v>
      </c>
    </row>
    <row r="795" spans="1:3" x14ac:dyDescent="0.35">
      <c r="A795" s="10">
        <v>41642</v>
      </c>
      <c r="B795" s="9">
        <v>16.41</v>
      </c>
      <c r="C795">
        <f t="shared" si="1029"/>
        <v>-1.5119731636697113E-2</v>
      </c>
    </row>
    <row r="796" spans="1:3" x14ac:dyDescent="0.35">
      <c r="A796" s="10">
        <v>41641</v>
      </c>
      <c r="B796" s="9">
        <v>16.100000000000001</v>
      </c>
      <c r="C796">
        <f t="shared" si="1029"/>
        <v>-1.9071633111582095E-2</v>
      </c>
    </row>
    <row r="797" spans="1:3" x14ac:dyDescent="0.35">
      <c r="A797" s="10">
        <v>41639</v>
      </c>
      <c r="B797" s="9">
        <v>15.57</v>
      </c>
      <c r="C797">
        <f t="shared" si="1029"/>
        <v>-3.347328614451045E-2</v>
      </c>
    </row>
    <row r="798" spans="1:3" x14ac:dyDescent="0.35">
      <c r="A798" s="10">
        <v>41638</v>
      </c>
      <c r="B798" s="9">
        <v>15.54</v>
      </c>
      <c r="C798">
        <f t="shared" si="1029"/>
        <v>-1.928640906405597E-3</v>
      </c>
    </row>
    <row r="799" spans="1:3" x14ac:dyDescent="0.35">
      <c r="A799" s="10">
        <v>41635</v>
      </c>
      <c r="B799" s="9">
        <v>15.67</v>
      </c>
      <c r="C799">
        <f t="shared" si="1029"/>
        <v>8.330711428428025E-3</v>
      </c>
    </row>
    <row r="800" spans="1:3" x14ac:dyDescent="0.35">
      <c r="A800" s="10">
        <v>41634</v>
      </c>
      <c r="B800" s="9">
        <v>15.65</v>
      </c>
      <c r="C800">
        <f t="shared" si="1029"/>
        <v>-1.277139381767175E-3</v>
      </c>
    </row>
    <row r="801" spans="1:3" x14ac:dyDescent="0.35">
      <c r="A801" s="10">
        <v>41632</v>
      </c>
      <c r="B801" s="9">
        <v>15.7</v>
      </c>
      <c r="C801">
        <f t="shared" si="1029"/>
        <v>3.1897953681000808E-3</v>
      </c>
    </row>
    <row r="802" spans="1:3" x14ac:dyDescent="0.35">
      <c r="A802" s="10">
        <v>41631</v>
      </c>
      <c r="B802" s="9">
        <v>15.69</v>
      </c>
      <c r="C802">
        <f t="shared" si="1029"/>
        <v>-6.3714560932114908E-4</v>
      </c>
    </row>
    <row r="803" spans="1:3" x14ac:dyDescent="0.35">
      <c r="A803" s="10">
        <v>41628</v>
      </c>
      <c r="B803" s="9">
        <v>15.6</v>
      </c>
      <c r="C803">
        <f t="shared" si="1029"/>
        <v>-5.752652489449811E-3</v>
      </c>
    </row>
    <row r="804" spans="1:3" x14ac:dyDescent="0.35">
      <c r="A804" s="10">
        <v>41627</v>
      </c>
      <c r="B804" s="9">
        <v>15.75</v>
      </c>
      <c r="C804">
        <f t="shared" si="1029"/>
        <v>9.5694510161506725E-3</v>
      </c>
    </row>
    <row r="805" spans="1:3" x14ac:dyDescent="0.35">
      <c r="A805" s="10">
        <v>41626</v>
      </c>
      <c r="B805" s="9">
        <v>15.69</v>
      </c>
      <c r="C805">
        <f t="shared" si="1029"/>
        <v>-3.8167985267008537E-3</v>
      </c>
    </row>
    <row r="806" spans="1:3" x14ac:dyDescent="0.35">
      <c r="A806" s="10">
        <v>41625</v>
      </c>
      <c r="B806" s="9">
        <v>15.18</v>
      </c>
      <c r="C806">
        <f t="shared" si="1029"/>
        <v>-3.3044794777457288E-2</v>
      </c>
    </row>
    <row r="807" spans="1:3" x14ac:dyDescent="0.35">
      <c r="A807" s="10">
        <v>41624</v>
      </c>
      <c r="B807" s="9">
        <v>15.24</v>
      </c>
      <c r="C807">
        <f t="shared" si="1029"/>
        <v>3.9447782910163251E-3</v>
      </c>
    </row>
    <row r="808" spans="1:3" x14ac:dyDescent="0.35">
      <c r="A808" s="10">
        <v>41621</v>
      </c>
      <c r="B808" s="9">
        <v>15.18</v>
      </c>
      <c r="C808">
        <f t="shared" si="1029"/>
        <v>-3.9447782910163407E-3</v>
      </c>
    </row>
    <row r="809" spans="1:3" x14ac:dyDescent="0.35">
      <c r="A809" s="10">
        <v>41620</v>
      </c>
      <c r="B809" s="9">
        <v>15.25</v>
      </c>
      <c r="C809">
        <f t="shared" si="1029"/>
        <v>4.6007310859368829E-3</v>
      </c>
    </row>
    <row r="810" spans="1:3" x14ac:dyDescent="0.35">
      <c r="A810" s="10">
        <v>41619</v>
      </c>
      <c r="B810" s="9">
        <v>15.25</v>
      </c>
      <c r="C810">
        <f t="shared" si="1029"/>
        <v>0</v>
      </c>
    </row>
    <row r="811" spans="1:3" x14ac:dyDescent="0.35">
      <c r="A811" s="10">
        <v>41618</v>
      </c>
      <c r="B811" s="9">
        <v>15.56</v>
      </c>
      <c r="C811">
        <f t="shared" si="1029"/>
        <v>2.0124015696824971E-2</v>
      </c>
    </row>
    <row r="812" spans="1:3" x14ac:dyDescent="0.35">
      <c r="A812" s="10">
        <v>41617</v>
      </c>
      <c r="B812" s="9">
        <v>15.58</v>
      </c>
      <c r="C812">
        <f t="shared" si="1029"/>
        <v>1.2845216923566189E-3</v>
      </c>
    </row>
    <row r="813" spans="1:3" x14ac:dyDescent="0.35">
      <c r="A813" s="10">
        <v>41614</v>
      </c>
      <c r="B813" s="9">
        <v>15.56</v>
      </c>
      <c r="C813">
        <f t="shared" si="1029"/>
        <v>-1.2845216923566276E-3</v>
      </c>
    </row>
    <row r="814" spans="1:3" x14ac:dyDescent="0.35">
      <c r="A814" s="10">
        <v>41613</v>
      </c>
      <c r="B814" s="9">
        <v>15.43</v>
      </c>
      <c r="C814">
        <f t="shared" si="1029"/>
        <v>-8.3898523751761277E-3</v>
      </c>
    </row>
    <row r="815" spans="1:3" x14ac:dyDescent="0.35">
      <c r="A815" s="10">
        <v>41612</v>
      </c>
      <c r="B815" s="9">
        <v>15.63</v>
      </c>
      <c r="C815">
        <f t="shared" si="1029"/>
        <v>1.2878478058315931E-2</v>
      </c>
    </row>
    <row r="816" spans="1:3" x14ac:dyDescent="0.35">
      <c r="A816" s="10">
        <v>41611</v>
      </c>
      <c r="B816" s="9">
        <v>15.54</v>
      </c>
      <c r="C816">
        <f t="shared" si="1029"/>
        <v>-5.7747994938839083E-3</v>
      </c>
    </row>
    <row r="817" spans="1:3" x14ac:dyDescent="0.35">
      <c r="A817" s="10">
        <v>41610</v>
      </c>
      <c r="B817" s="9">
        <v>15.73</v>
      </c>
      <c r="C817">
        <f t="shared" si="1029"/>
        <v>1.2152372130685233E-2</v>
      </c>
    </row>
    <row r="818" spans="1:3" x14ac:dyDescent="0.35">
      <c r="A818" s="10">
        <v>41607</v>
      </c>
      <c r="B818" s="9">
        <v>15.82</v>
      </c>
      <c r="C818">
        <f t="shared" si="1029"/>
        <v>5.7052452693213572E-3</v>
      </c>
    </row>
    <row r="819" spans="1:3" x14ac:dyDescent="0.35">
      <c r="A819" s="10">
        <v>41605</v>
      </c>
      <c r="B819" s="9">
        <v>15.83</v>
      </c>
      <c r="C819">
        <f t="shared" si="1029"/>
        <v>6.319115534130454E-4</v>
      </c>
    </row>
    <row r="820" spans="1:3" x14ac:dyDescent="0.35">
      <c r="A820" s="10">
        <v>41604</v>
      </c>
      <c r="B820" s="9">
        <v>15.88</v>
      </c>
      <c r="C820">
        <f t="shared" si="1029"/>
        <v>3.153581926068866E-3</v>
      </c>
    </row>
    <row r="821" spans="1:3" x14ac:dyDescent="0.35">
      <c r="A821" s="10">
        <v>41603</v>
      </c>
      <c r="B821" s="9">
        <v>15.81</v>
      </c>
      <c r="C821">
        <f t="shared" si="1029"/>
        <v>-4.4178045976089857E-3</v>
      </c>
    </row>
    <row r="822" spans="1:3" x14ac:dyDescent="0.35">
      <c r="A822" s="10">
        <v>41600</v>
      </c>
      <c r="B822" s="9">
        <v>15.64</v>
      </c>
      <c r="C822">
        <f t="shared" si="1029"/>
        <v>-1.0810916104215617E-2</v>
      </c>
    </row>
    <row r="823" spans="1:3" x14ac:dyDescent="0.35">
      <c r="A823" s="10">
        <v>41599</v>
      </c>
      <c r="B823" s="9">
        <v>15.59</v>
      </c>
      <c r="C823">
        <f t="shared" si="1029"/>
        <v>-3.202052047479898E-3</v>
      </c>
    </row>
    <row r="824" spans="1:3" x14ac:dyDescent="0.35">
      <c r="A824" s="10">
        <v>41598</v>
      </c>
      <c r="B824" s="9">
        <v>15.14</v>
      </c>
      <c r="C824">
        <f t="shared" si="1029"/>
        <v>-2.9289435060382445E-2</v>
      </c>
    </row>
    <row r="825" spans="1:3" x14ac:dyDescent="0.35">
      <c r="A825" s="10">
        <v>41597</v>
      </c>
      <c r="B825" s="9">
        <v>15.2</v>
      </c>
      <c r="C825">
        <f t="shared" si="1029"/>
        <v>3.9551798429277932E-3</v>
      </c>
    </row>
    <row r="826" spans="1:3" x14ac:dyDescent="0.35">
      <c r="A826" s="10">
        <v>41596</v>
      </c>
      <c r="B826" s="9">
        <v>14.92</v>
      </c>
      <c r="C826">
        <f t="shared" si="1029"/>
        <v>-1.8592833076615859E-2</v>
      </c>
    </row>
    <row r="827" spans="1:3" x14ac:dyDescent="0.35">
      <c r="A827" s="10">
        <v>41593</v>
      </c>
      <c r="B827" s="9">
        <v>14.92</v>
      </c>
      <c r="C827">
        <f t="shared" si="1029"/>
        <v>0</v>
      </c>
    </row>
    <row r="828" spans="1:3" x14ac:dyDescent="0.35">
      <c r="A828" s="10">
        <v>41592</v>
      </c>
      <c r="B828" s="9">
        <v>14.8</v>
      </c>
      <c r="C828">
        <f t="shared" si="1029"/>
        <v>-8.0754140055453068E-3</v>
      </c>
    </row>
    <row r="829" spans="1:3" x14ac:dyDescent="0.35">
      <c r="A829" s="10">
        <v>41591</v>
      </c>
      <c r="B829" s="9">
        <v>14.64</v>
      </c>
      <c r="C829">
        <f t="shared" si="1029"/>
        <v>-1.0869672236903879E-2</v>
      </c>
    </row>
    <row r="830" spans="1:3" x14ac:dyDescent="0.35">
      <c r="A830" s="10">
        <v>41590</v>
      </c>
      <c r="B830" s="9">
        <v>14.32</v>
      </c>
      <c r="C830">
        <f t="shared" si="1029"/>
        <v>-2.210034700066597E-2</v>
      </c>
    </row>
    <row r="831" spans="1:3" x14ac:dyDescent="0.35">
      <c r="A831" s="10">
        <v>41589</v>
      </c>
      <c r="B831" s="9">
        <v>14.4</v>
      </c>
      <c r="C831">
        <f t="shared" si="1029"/>
        <v>5.5710450494554295E-3</v>
      </c>
    </row>
    <row r="832" spans="1:3" x14ac:dyDescent="0.35">
      <c r="A832" s="10">
        <v>41586</v>
      </c>
      <c r="B832" s="9">
        <v>14.32</v>
      </c>
      <c r="C832">
        <f t="shared" si="1029"/>
        <v>-5.5710450494553601E-3</v>
      </c>
    </row>
    <row r="833" spans="1:3" x14ac:dyDescent="0.35">
      <c r="A833" s="10">
        <v>41585</v>
      </c>
      <c r="B833" s="9">
        <v>13.8</v>
      </c>
      <c r="C833">
        <f t="shared" si="1029"/>
        <v>-3.6988569369340536E-2</v>
      </c>
    </row>
    <row r="834" spans="1:3" x14ac:dyDescent="0.35">
      <c r="A834" s="10">
        <v>41584</v>
      </c>
      <c r="B834" s="9">
        <v>13.96</v>
      </c>
      <c r="C834">
        <f t="shared" si="1029"/>
        <v>1.1527505171067414E-2</v>
      </c>
    </row>
    <row r="835" spans="1:3" x14ac:dyDescent="0.35">
      <c r="A835" s="10">
        <v>41583</v>
      </c>
      <c r="B835" s="9">
        <v>13.93</v>
      </c>
      <c r="C835">
        <f t="shared" si="1029"/>
        <v>-2.151309542512133E-3</v>
      </c>
    </row>
    <row r="836" spans="1:3" x14ac:dyDescent="0.35">
      <c r="A836" s="10">
        <v>41582</v>
      </c>
      <c r="B836" s="9">
        <v>14.04</v>
      </c>
      <c r="C836">
        <f t="shared" si="1029"/>
        <v>7.8656108059507786E-3</v>
      </c>
    </row>
    <row r="837" spans="1:3" x14ac:dyDescent="0.35">
      <c r="A837" s="10">
        <v>41579</v>
      </c>
      <c r="B837" s="9">
        <v>14.02</v>
      </c>
      <c r="C837">
        <f t="shared" si="1029"/>
        <v>-1.4255169912209499E-3</v>
      </c>
    </row>
    <row r="838" spans="1:3" x14ac:dyDescent="0.35">
      <c r="A838" s="10">
        <v>41578</v>
      </c>
      <c r="B838" s="9">
        <v>13.97</v>
      </c>
      <c r="C838">
        <f t="shared" si="1029"/>
        <v>-3.5727083375734878E-3</v>
      </c>
    </row>
    <row r="839" spans="1:3" x14ac:dyDescent="0.35">
      <c r="A839" s="10">
        <v>41577</v>
      </c>
      <c r="B839" s="9">
        <v>14.17</v>
      </c>
      <c r="C839">
        <f t="shared" si="1029"/>
        <v>1.4214880433718494E-2</v>
      </c>
    </row>
    <row r="840" spans="1:3" x14ac:dyDescent="0.35">
      <c r="A840" s="10">
        <v>41576</v>
      </c>
      <c r="B840" s="9">
        <v>14.15</v>
      </c>
      <c r="C840">
        <f t="shared" si="1029"/>
        <v>-1.4124296133424374E-3</v>
      </c>
    </row>
    <row r="841" spans="1:3" x14ac:dyDescent="0.35">
      <c r="A841" s="10">
        <v>41575</v>
      </c>
      <c r="B841" s="9">
        <v>14.23</v>
      </c>
      <c r="C841">
        <f t="shared" si="1029"/>
        <v>5.6377880125142773E-3</v>
      </c>
    </row>
    <row r="842" spans="1:3" x14ac:dyDescent="0.35">
      <c r="A842" s="10">
        <v>41572</v>
      </c>
      <c r="B842" s="9">
        <v>14.26</v>
      </c>
      <c r="C842">
        <f t="shared" ref="C842:C905" si="1030">LN(B842/B841)</f>
        <v>2.1060028843887936E-3</v>
      </c>
    </row>
    <row r="843" spans="1:3" x14ac:dyDescent="0.35">
      <c r="A843" s="10">
        <v>41571</v>
      </c>
      <c r="B843" s="9">
        <v>14.17</v>
      </c>
      <c r="C843">
        <f t="shared" si="1030"/>
        <v>-6.3313612835608239E-3</v>
      </c>
    </row>
    <row r="844" spans="1:3" x14ac:dyDescent="0.35">
      <c r="A844" s="10">
        <v>41570</v>
      </c>
      <c r="B844" s="9">
        <v>14.21</v>
      </c>
      <c r="C844">
        <f t="shared" si="1030"/>
        <v>2.8188884064202012E-3</v>
      </c>
    </row>
    <row r="845" spans="1:3" x14ac:dyDescent="0.35">
      <c r="A845" s="10">
        <v>41569</v>
      </c>
      <c r="B845" s="9">
        <v>14.52</v>
      </c>
      <c r="C845">
        <f t="shared" si="1030"/>
        <v>2.1581067287640657E-2</v>
      </c>
    </row>
    <row r="846" spans="1:3" x14ac:dyDescent="0.35">
      <c r="A846" s="10">
        <v>41568</v>
      </c>
      <c r="B846" s="9">
        <v>14.52</v>
      </c>
      <c r="C846">
        <f t="shared" si="1030"/>
        <v>0</v>
      </c>
    </row>
    <row r="847" spans="1:3" x14ac:dyDescent="0.35">
      <c r="A847" s="10">
        <v>41565</v>
      </c>
      <c r="B847" s="9">
        <v>14.63</v>
      </c>
      <c r="C847">
        <f t="shared" si="1030"/>
        <v>7.5472056353829038E-3</v>
      </c>
    </row>
    <row r="848" spans="1:3" x14ac:dyDescent="0.35">
      <c r="A848" s="10">
        <v>41564</v>
      </c>
      <c r="B848" s="9">
        <v>14.66</v>
      </c>
      <c r="C848">
        <f t="shared" si="1030"/>
        <v>2.0484814264724875E-3</v>
      </c>
    </row>
    <row r="849" spans="1:3" x14ac:dyDescent="0.35">
      <c r="A849" s="10">
        <v>41563</v>
      </c>
      <c r="B849" s="9">
        <v>14.56</v>
      </c>
      <c r="C849">
        <f t="shared" si="1030"/>
        <v>-6.8446536899654841E-3</v>
      </c>
    </row>
    <row r="850" spans="1:3" x14ac:dyDescent="0.35">
      <c r="A850" s="10">
        <v>41562</v>
      </c>
      <c r="B850" s="9">
        <v>14.24</v>
      </c>
      <c r="C850">
        <f t="shared" si="1030"/>
        <v>-2.2223136784710235E-2</v>
      </c>
    </row>
    <row r="851" spans="1:3" x14ac:dyDescent="0.35">
      <c r="A851" s="10">
        <v>41561</v>
      </c>
      <c r="B851" s="9">
        <v>14.35</v>
      </c>
      <c r="C851">
        <f t="shared" si="1030"/>
        <v>7.6950362218004128E-3</v>
      </c>
    </row>
    <row r="852" spans="1:3" x14ac:dyDescent="0.35">
      <c r="A852" s="10">
        <v>41558</v>
      </c>
      <c r="B852" s="9">
        <v>14.19</v>
      </c>
      <c r="C852">
        <f t="shared" si="1030"/>
        <v>-1.1212451033678867E-2</v>
      </c>
    </row>
    <row r="853" spans="1:3" x14ac:dyDescent="0.35">
      <c r="A853" s="10">
        <v>41557</v>
      </c>
      <c r="B853" s="9">
        <v>14.23</v>
      </c>
      <c r="C853">
        <f t="shared" si="1030"/>
        <v>2.8149209298098158E-3</v>
      </c>
    </row>
    <row r="854" spans="1:3" x14ac:dyDescent="0.35">
      <c r="A854" s="10">
        <v>41556</v>
      </c>
      <c r="B854" s="9">
        <v>13.84</v>
      </c>
      <c r="C854">
        <f t="shared" si="1030"/>
        <v>-2.778946191223752E-2</v>
      </c>
    </row>
    <row r="855" spans="1:3" x14ac:dyDescent="0.35">
      <c r="A855" s="10">
        <v>41555</v>
      </c>
      <c r="B855" s="9">
        <v>13.69</v>
      </c>
      <c r="C855">
        <f t="shared" si="1030"/>
        <v>-1.0897310889166002E-2</v>
      </c>
    </row>
    <row r="856" spans="1:3" x14ac:dyDescent="0.35">
      <c r="A856" s="10">
        <v>41554</v>
      </c>
      <c r="B856" s="9">
        <v>13.81</v>
      </c>
      <c r="C856">
        <f t="shared" si="1030"/>
        <v>8.7273281208433678E-3</v>
      </c>
    </row>
    <row r="857" spans="1:3" x14ac:dyDescent="0.35">
      <c r="A857" s="10">
        <v>41551</v>
      </c>
      <c r="B857" s="9">
        <v>14.05</v>
      </c>
      <c r="C857">
        <f t="shared" si="1030"/>
        <v>1.7229428358554007E-2</v>
      </c>
    </row>
    <row r="858" spans="1:3" x14ac:dyDescent="0.35">
      <c r="A858" s="10">
        <v>41550</v>
      </c>
      <c r="B858" s="9">
        <v>14</v>
      </c>
      <c r="C858">
        <f t="shared" si="1030"/>
        <v>-3.5650661644962569E-3</v>
      </c>
    </row>
    <row r="859" spans="1:3" x14ac:dyDescent="0.35">
      <c r="A859" s="10">
        <v>41549</v>
      </c>
      <c r="B859" s="9">
        <v>14.06</v>
      </c>
      <c r="C859">
        <f t="shared" si="1030"/>
        <v>4.276556767260172E-3</v>
      </c>
    </row>
    <row r="860" spans="1:3" x14ac:dyDescent="0.35">
      <c r="A860" s="10">
        <v>41548</v>
      </c>
      <c r="B860" s="9">
        <v>13.9</v>
      </c>
      <c r="C860">
        <f t="shared" si="1030"/>
        <v>-1.1445046245872821E-2</v>
      </c>
    </row>
    <row r="861" spans="1:3" x14ac:dyDescent="0.35">
      <c r="A861" s="10">
        <v>41547</v>
      </c>
      <c r="B861" s="9">
        <v>13.8</v>
      </c>
      <c r="C861">
        <f t="shared" si="1030"/>
        <v>-7.2202479734870201E-3</v>
      </c>
    </row>
    <row r="862" spans="1:3" x14ac:dyDescent="0.35">
      <c r="A862" s="10">
        <v>41544</v>
      </c>
      <c r="B862" s="9">
        <v>13.9</v>
      </c>
      <c r="C862">
        <f t="shared" si="1030"/>
        <v>7.2202479734870973E-3</v>
      </c>
    </row>
    <row r="863" spans="1:3" x14ac:dyDescent="0.35">
      <c r="A863" s="10">
        <v>41543</v>
      </c>
      <c r="B863" s="9">
        <v>14.08</v>
      </c>
      <c r="C863">
        <f t="shared" si="1030"/>
        <v>1.2866510593250276E-2</v>
      </c>
    </row>
    <row r="864" spans="1:3" x14ac:dyDescent="0.35">
      <c r="A864" s="10">
        <v>41542</v>
      </c>
      <c r="B864" s="9">
        <v>14.14</v>
      </c>
      <c r="C864">
        <f t="shared" si="1030"/>
        <v>4.2523097385304756E-3</v>
      </c>
    </row>
    <row r="865" spans="1:3" x14ac:dyDescent="0.35">
      <c r="A865" s="10">
        <v>41541</v>
      </c>
      <c r="B865" s="9">
        <v>14.09</v>
      </c>
      <c r="C865">
        <f t="shared" si="1030"/>
        <v>-3.5423345578379155E-3</v>
      </c>
    </row>
    <row r="866" spans="1:3" x14ac:dyDescent="0.35">
      <c r="A866" s="10">
        <v>41540</v>
      </c>
      <c r="B866" s="9">
        <v>14.14</v>
      </c>
      <c r="C866">
        <f t="shared" si="1030"/>
        <v>3.5423345578380048E-3</v>
      </c>
    </row>
    <row r="867" spans="1:3" x14ac:dyDescent="0.35">
      <c r="A867" s="10">
        <v>41537</v>
      </c>
      <c r="B867" s="9">
        <v>14.44</v>
      </c>
      <c r="C867">
        <f t="shared" si="1030"/>
        <v>2.0994472996253431E-2</v>
      </c>
    </row>
    <row r="868" spans="1:3" x14ac:dyDescent="0.35">
      <c r="A868" s="10">
        <v>41536</v>
      </c>
      <c r="B868" s="9">
        <v>14.61</v>
      </c>
      <c r="C868">
        <f t="shared" si="1030"/>
        <v>1.1704092297927998E-2</v>
      </c>
    </row>
    <row r="869" spans="1:3" x14ac:dyDescent="0.35">
      <c r="A869" s="10">
        <v>41535</v>
      </c>
      <c r="B869" s="9">
        <v>14.71</v>
      </c>
      <c r="C869">
        <f t="shared" si="1030"/>
        <v>6.8213088507381734E-3</v>
      </c>
    </row>
    <row r="870" spans="1:3" x14ac:dyDescent="0.35">
      <c r="A870" s="10">
        <v>41534</v>
      </c>
      <c r="B870" s="9">
        <v>14.55</v>
      </c>
      <c r="C870">
        <f t="shared" si="1030"/>
        <v>-1.0936540995844676E-2</v>
      </c>
    </row>
    <row r="871" spans="1:3" x14ac:dyDescent="0.35">
      <c r="A871" s="10">
        <v>41533</v>
      </c>
      <c r="B871" s="9">
        <v>14.53</v>
      </c>
      <c r="C871">
        <f t="shared" si="1030"/>
        <v>-1.3755160353100906E-3</v>
      </c>
    </row>
    <row r="872" spans="1:3" x14ac:dyDescent="0.35">
      <c r="A872" s="10">
        <v>41530</v>
      </c>
      <c r="B872" s="9">
        <v>14.49</v>
      </c>
      <c r="C872">
        <f t="shared" si="1030"/>
        <v>-2.7567212496004195E-3</v>
      </c>
    </row>
    <row r="873" spans="1:3" x14ac:dyDescent="0.35">
      <c r="A873" s="10">
        <v>41529</v>
      </c>
      <c r="B873" s="9">
        <v>14.48</v>
      </c>
      <c r="C873">
        <f t="shared" si="1030"/>
        <v>-6.9036937502064315E-4</v>
      </c>
    </row>
    <row r="874" spans="1:3" x14ac:dyDescent="0.35">
      <c r="A874" s="10">
        <v>41528</v>
      </c>
      <c r="B874" s="9">
        <v>14.65</v>
      </c>
      <c r="C874">
        <f t="shared" si="1030"/>
        <v>1.1671948505505908E-2</v>
      </c>
    </row>
    <row r="875" spans="1:3" x14ac:dyDescent="0.35">
      <c r="A875" s="10">
        <v>41527</v>
      </c>
      <c r="B875" s="9">
        <v>14.61</v>
      </c>
      <c r="C875">
        <f t="shared" si="1030"/>
        <v>-2.7341097004682838E-3</v>
      </c>
    </row>
    <row r="876" spans="1:3" x14ac:dyDescent="0.35">
      <c r="A876" s="10">
        <v>41526</v>
      </c>
      <c r="B876" s="9">
        <v>14.48</v>
      </c>
      <c r="C876">
        <f t="shared" si="1030"/>
        <v>-8.937838805037698E-3</v>
      </c>
    </row>
    <row r="877" spans="1:3" x14ac:dyDescent="0.35">
      <c r="A877" s="10">
        <v>41523</v>
      </c>
      <c r="B877" s="9">
        <v>14.36</v>
      </c>
      <c r="C877">
        <f t="shared" si="1030"/>
        <v>-8.3218233374922172E-3</v>
      </c>
    </row>
    <row r="878" spans="1:3" x14ac:dyDescent="0.35">
      <c r="A878" s="10">
        <v>41522</v>
      </c>
      <c r="B878" s="9">
        <v>14.37</v>
      </c>
      <c r="C878">
        <f t="shared" si="1030"/>
        <v>6.9613647085542407E-4</v>
      </c>
    </row>
    <row r="879" spans="1:3" x14ac:dyDescent="0.35">
      <c r="A879" s="10">
        <v>41521</v>
      </c>
      <c r="B879" s="9">
        <v>14.32</v>
      </c>
      <c r="C879">
        <f t="shared" si="1030"/>
        <v>-3.4855385584339001E-3</v>
      </c>
    </row>
    <row r="880" spans="1:3" x14ac:dyDescent="0.35">
      <c r="A880" s="10">
        <v>41520</v>
      </c>
      <c r="B880" s="9">
        <v>14.25</v>
      </c>
      <c r="C880">
        <f t="shared" si="1030"/>
        <v>-4.9002548178400671E-3</v>
      </c>
    </row>
    <row r="881" spans="1:3" x14ac:dyDescent="0.35">
      <c r="A881" s="10">
        <v>41516</v>
      </c>
      <c r="B881" s="9">
        <v>14.12</v>
      </c>
      <c r="C881">
        <f t="shared" si="1030"/>
        <v>-9.1646746495635204E-3</v>
      </c>
    </row>
    <row r="882" spans="1:3" x14ac:dyDescent="0.35">
      <c r="A882" s="10">
        <v>41515</v>
      </c>
      <c r="B882" s="9">
        <v>14.17</v>
      </c>
      <c r="C882">
        <f t="shared" si="1030"/>
        <v>3.5348216374930293E-3</v>
      </c>
    </row>
    <row r="883" spans="1:3" x14ac:dyDescent="0.35">
      <c r="A883" s="10">
        <v>41514</v>
      </c>
      <c r="B883" s="9">
        <v>14.12</v>
      </c>
      <c r="C883">
        <f t="shared" si="1030"/>
        <v>-3.5348216374931061E-3</v>
      </c>
    </row>
    <row r="884" spans="1:3" x14ac:dyDescent="0.35">
      <c r="A884" s="10">
        <v>41513</v>
      </c>
      <c r="B884" s="9">
        <v>14.11</v>
      </c>
      <c r="C884">
        <f t="shared" si="1030"/>
        <v>-7.0846620037342276E-4</v>
      </c>
    </row>
    <row r="885" spans="1:3" x14ac:dyDescent="0.35">
      <c r="A885" s="10">
        <v>41512</v>
      </c>
      <c r="B885" s="9">
        <v>14.49</v>
      </c>
      <c r="C885">
        <f t="shared" si="1030"/>
        <v>2.6574990467868369E-2</v>
      </c>
    </row>
    <row r="886" spans="1:3" x14ac:dyDescent="0.35">
      <c r="A886" s="10">
        <v>41509</v>
      </c>
      <c r="B886" s="9">
        <v>14.57</v>
      </c>
      <c r="C886">
        <f t="shared" si="1030"/>
        <v>5.5058638745224152E-3</v>
      </c>
    </row>
    <row r="887" spans="1:3" x14ac:dyDescent="0.35">
      <c r="A887" s="10">
        <v>41508</v>
      </c>
      <c r="B887" s="9">
        <v>14.57</v>
      </c>
      <c r="C887">
        <f t="shared" si="1030"/>
        <v>0</v>
      </c>
    </row>
    <row r="888" spans="1:3" x14ac:dyDescent="0.35">
      <c r="A888" s="10">
        <v>41507</v>
      </c>
      <c r="B888" s="9">
        <v>14.34</v>
      </c>
      <c r="C888">
        <f t="shared" si="1030"/>
        <v>-1.591178503563917E-2</v>
      </c>
    </row>
    <row r="889" spans="1:3" x14ac:dyDescent="0.35">
      <c r="A889" s="10">
        <v>41506</v>
      </c>
      <c r="B889" s="9">
        <v>14.29</v>
      </c>
      <c r="C889">
        <f t="shared" si="1030"/>
        <v>-3.4928432296982984E-3</v>
      </c>
    </row>
    <row r="890" spans="1:3" x14ac:dyDescent="0.35">
      <c r="A890" s="10">
        <v>41505</v>
      </c>
      <c r="B890" s="9">
        <v>14.15</v>
      </c>
      <c r="C890">
        <f t="shared" si="1030"/>
        <v>-9.8453678525293031E-3</v>
      </c>
    </row>
    <row r="891" spans="1:3" x14ac:dyDescent="0.35">
      <c r="A891" s="10">
        <v>41502</v>
      </c>
      <c r="B891" s="9">
        <v>14.42</v>
      </c>
      <c r="C891">
        <f t="shared" si="1030"/>
        <v>1.8901507767556433E-2</v>
      </c>
    </row>
    <row r="892" spans="1:3" x14ac:dyDescent="0.35">
      <c r="A892" s="10">
        <v>41501</v>
      </c>
      <c r="B892" s="9">
        <v>14.32</v>
      </c>
      <c r="C892">
        <f t="shared" si="1030"/>
        <v>-6.9589703243034574E-3</v>
      </c>
    </row>
    <row r="893" spans="1:3" x14ac:dyDescent="0.35">
      <c r="A893" s="10">
        <v>41500</v>
      </c>
      <c r="B893" s="9">
        <v>14.6</v>
      </c>
      <c r="C893">
        <f t="shared" si="1030"/>
        <v>1.9364367181791152E-2</v>
      </c>
    </row>
    <row r="894" spans="1:3" x14ac:dyDescent="0.35">
      <c r="A894" s="10">
        <v>41499</v>
      </c>
      <c r="B894" s="9">
        <v>14.51</v>
      </c>
      <c r="C894">
        <f t="shared" si="1030"/>
        <v>-6.1834618181942783E-3</v>
      </c>
    </row>
    <row r="895" spans="1:3" x14ac:dyDescent="0.35">
      <c r="A895" s="10">
        <v>41498</v>
      </c>
      <c r="B895" s="9">
        <v>14.41</v>
      </c>
      <c r="C895">
        <f t="shared" si="1030"/>
        <v>-6.9156568846657435E-3</v>
      </c>
    </row>
    <row r="896" spans="1:3" x14ac:dyDescent="0.35">
      <c r="A896" s="10">
        <v>41495</v>
      </c>
      <c r="B896" s="9">
        <v>14.45</v>
      </c>
      <c r="C896">
        <f t="shared" si="1030"/>
        <v>2.7720045470104918E-3</v>
      </c>
    </row>
    <row r="897" spans="1:3" x14ac:dyDescent="0.35">
      <c r="A897" s="10">
        <v>41494</v>
      </c>
      <c r="B897" s="9">
        <v>14.61</v>
      </c>
      <c r="C897">
        <f t="shared" si="1030"/>
        <v>1.1011811204166895E-2</v>
      </c>
    </row>
    <row r="898" spans="1:3" x14ac:dyDescent="0.35">
      <c r="A898" s="10">
        <v>41493</v>
      </c>
      <c r="B898" s="9">
        <v>14.53</v>
      </c>
      <c r="C898">
        <f t="shared" si="1030"/>
        <v>-5.4907481804166228E-3</v>
      </c>
    </row>
    <row r="899" spans="1:3" x14ac:dyDescent="0.35">
      <c r="A899" s="10">
        <v>41492</v>
      </c>
      <c r="B899" s="9">
        <v>14.64</v>
      </c>
      <c r="C899">
        <f t="shared" si="1030"/>
        <v>7.5420309509741466E-3</v>
      </c>
    </row>
    <row r="900" spans="1:3" x14ac:dyDescent="0.35">
      <c r="A900" s="10">
        <v>41491</v>
      </c>
      <c r="B900" s="9">
        <v>14.8</v>
      </c>
      <c r="C900">
        <f t="shared" si="1030"/>
        <v>1.0869672236903891E-2</v>
      </c>
    </row>
    <row r="901" spans="1:3" x14ac:dyDescent="0.35">
      <c r="A901" s="10">
        <v>41488</v>
      </c>
      <c r="B901" s="9">
        <v>14.84</v>
      </c>
      <c r="C901">
        <f t="shared" si="1030"/>
        <v>2.6990569691649835E-3</v>
      </c>
    </row>
    <row r="902" spans="1:3" x14ac:dyDescent="0.35">
      <c r="A902" s="10">
        <v>41487</v>
      </c>
      <c r="B902" s="9">
        <v>14.95</v>
      </c>
      <c r="C902">
        <f t="shared" si="1030"/>
        <v>7.3850620974610336E-3</v>
      </c>
    </row>
    <row r="903" spans="1:3" x14ac:dyDescent="0.35">
      <c r="A903" s="10">
        <v>41486</v>
      </c>
      <c r="B903" s="9">
        <v>14.6</v>
      </c>
      <c r="C903">
        <f t="shared" si="1030"/>
        <v>-2.3689771122404665E-2</v>
      </c>
    </row>
    <row r="904" spans="1:3" x14ac:dyDescent="0.35">
      <c r="A904" s="10">
        <v>41485</v>
      </c>
      <c r="B904" s="9">
        <v>14.52</v>
      </c>
      <c r="C904">
        <f t="shared" si="1030"/>
        <v>-5.4945193176407017E-3</v>
      </c>
    </row>
    <row r="905" spans="1:3" x14ac:dyDescent="0.35">
      <c r="A905" s="10">
        <v>41484</v>
      </c>
      <c r="B905" s="9">
        <v>14.52</v>
      </c>
      <c r="C905">
        <f t="shared" si="1030"/>
        <v>0</v>
      </c>
    </row>
    <row r="906" spans="1:3" x14ac:dyDescent="0.35">
      <c r="A906" s="10">
        <v>41481</v>
      </c>
      <c r="B906" s="9">
        <v>14.73</v>
      </c>
      <c r="C906">
        <f t="shared" ref="C906:C969" si="1031">LN(B906/B905)</f>
        <v>1.435922107788888E-2</v>
      </c>
    </row>
    <row r="907" spans="1:3" x14ac:dyDescent="0.35">
      <c r="A907" s="10">
        <v>41480</v>
      </c>
      <c r="B907" s="9">
        <v>14.83</v>
      </c>
      <c r="C907">
        <f t="shared" si="1031"/>
        <v>6.7659256753018586E-3</v>
      </c>
    </row>
    <row r="908" spans="1:3" x14ac:dyDescent="0.35">
      <c r="A908" s="10">
        <v>41479</v>
      </c>
      <c r="B908" s="9">
        <v>14.71</v>
      </c>
      <c r="C908">
        <f t="shared" si="1031"/>
        <v>-8.1246215364945227E-3</v>
      </c>
    </row>
    <row r="909" spans="1:3" x14ac:dyDescent="0.35">
      <c r="A909" s="10">
        <v>41478</v>
      </c>
      <c r="B909" s="9">
        <v>14.94</v>
      </c>
      <c r="C909">
        <f t="shared" si="1031"/>
        <v>1.5514645091325018E-2</v>
      </c>
    </row>
    <row r="910" spans="1:3" x14ac:dyDescent="0.35">
      <c r="A910" s="10">
        <v>41477</v>
      </c>
      <c r="B910" s="9">
        <v>14.92</v>
      </c>
      <c r="C910">
        <f t="shared" si="1031"/>
        <v>-1.3395849290564722E-3</v>
      </c>
    </row>
    <row r="911" spans="1:3" x14ac:dyDescent="0.35">
      <c r="A911" s="10">
        <v>41474</v>
      </c>
      <c r="B911" s="9">
        <v>14.75</v>
      </c>
      <c r="C911">
        <f t="shared" si="1031"/>
        <v>-1.1459511989785912E-2</v>
      </c>
    </row>
    <row r="912" spans="1:3" x14ac:dyDescent="0.35">
      <c r="A912" s="10">
        <v>41473</v>
      </c>
      <c r="B912" s="9">
        <v>14.76</v>
      </c>
      <c r="C912">
        <f t="shared" si="1031"/>
        <v>6.7773638649759496E-4</v>
      </c>
    </row>
    <row r="913" spans="1:3" x14ac:dyDescent="0.35">
      <c r="A913" s="10">
        <v>41472</v>
      </c>
      <c r="B913" s="9">
        <v>14.31</v>
      </c>
      <c r="C913">
        <f t="shared" si="1031"/>
        <v>-3.096222560396681E-2</v>
      </c>
    </row>
    <row r="914" spans="1:3" x14ac:dyDescent="0.35">
      <c r="A914" s="10">
        <v>41471</v>
      </c>
      <c r="B914" s="9">
        <v>13.92</v>
      </c>
      <c r="C914">
        <f t="shared" si="1031"/>
        <v>-2.7631938662085985E-2</v>
      </c>
    </row>
    <row r="915" spans="1:3" x14ac:dyDescent="0.35">
      <c r="A915" s="10">
        <v>41470</v>
      </c>
      <c r="B915" s="9">
        <v>13.88</v>
      </c>
      <c r="C915">
        <f t="shared" si="1031"/>
        <v>-2.8776998276150581E-3</v>
      </c>
    </row>
    <row r="916" spans="1:3" x14ac:dyDescent="0.35">
      <c r="A916" s="10">
        <v>41467</v>
      </c>
      <c r="B916" s="9">
        <v>13.78</v>
      </c>
      <c r="C916">
        <f t="shared" si="1031"/>
        <v>-7.2306894931460589E-3</v>
      </c>
    </row>
    <row r="917" spans="1:3" x14ac:dyDescent="0.35">
      <c r="A917" s="10">
        <v>41466</v>
      </c>
      <c r="B917" s="9">
        <v>13.51</v>
      </c>
      <c r="C917">
        <f t="shared" si="1031"/>
        <v>-1.9788113613405E-2</v>
      </c>
    </row>
    <row r="918" spans="1:3" x14ac:dyDescent="0.35">
      <c r="A918" s="10">
        <v>41465</v>
      </c>
      <c r="B918" s="9">
        <v>13.37</v>
      </c>
      <c r="C918">
        <f t="shared" si="1031"/>
        <v>-1.0416760858255715E-2</v>
      </c>
    </row>
    <row r="919" spans="1:3" x14ac:dyDescent="0.35">
      <c r="A919" s="10">
        <v>41464</v>
      </c>
      <c r="B919" s="9">
        <v>13.53</v>
      </c>
      <c r="C919">
        <f t="shared" si="1031"/>
        <v>1.1896051068844936E-2</v>
      </c>
    </row>
    <row r="920" spans="1:3" x14ac:dyDescent="0.35">
      <c r="A920" s="10">
        <v>41463</v>
      </c>
      <c r="B920" s="9">
        <v>13.28</v>
      </c>
      <c r="C920">
        <f t="shared" si="1031"/>
        <v>-1.8650298134408837E-2</v>
      </c>
    </row>
    <row r="921" spans="1:3" x14ac:dyDescent="0.35">
      <c r="A921" s="10">
        <v>41460</v>
      </c>
      <c r="B921" s="9">
        <v>13.06</v>
      </c>
      <c r="C921">
        <f t="shared" si="1031"/>
        <v>-1.6705020200002661E-2</v>
      </c>
    </row>
    <row r="922" spans="1:3" x14ac:dyDescent="0.35">
      <c r="A922" s="10">
        <v>41458</v>
      </c>
      <c r="B922" s="9">
        <v>12.83</v>
      </c>
      <c r="C922">
        <f t="shared" si="1031"/>
        <v>-1.7767945220739975E-2</v>
      </c>
    </row>
    <row r="923" spans="1:3" x14ac:dyDescent="0.35">
      <c r="A923" s="10">
        <v>41457</v>
      </c>
      <c r="B923" s="9">
        <v>12.9</v>
      </c>
      <c r="C923">
        <f t="shared" si="1031"/>
        <v>5.4411327400813621E-3</v>
      </c>
    </row>
    <row r="924" spans="1:3" x14ac:dyDescent="0.35">
      <c r="A924" s="10">
        <v>41456</v>
      </c>
      <c r="B924" s="9">
        <v>12.93</v>
      </c>
      <c r="C924">
        <f t="shared" si="1031"/>
        <v>2.3228814161397287E-3</v>
      </c>
    </row>
    <row r="925" spans="1:3" x14ac:dyDescent="0.35">
      <c r="A925" s="10">
        <v>41453</v>
      </c>
      <c r="B925" s="9">
        <v>12.86</v>
      </c>
      <c r="C925">
        <f t="shared" si="1031"/>
        <v>-5.4284739742927589E-3</v>
      </c>
    </row>
    <row r="926" spans="1:3" x14ac:dyDescent="0.35">
      <c r="A926" s="10">
        <v>41452</v>
      </c>
      <c r="B926" s="9">
        <v>13.01</v>
      </c>
      <c r="C926">
        <f t="shared" si="1031"/>
        <v>1.1596573714940611E-2</v>
      </c>
    </row>
    <row r="927" spans="1:3" x14ac:dyDescent="0.35">
      <c r="A927" s="10">
        <v>41451</v>
      </c>
      <c r="B927" s="9">
        <v>12.76</v>
      </c>
      <c r="C927">
        <f t="shared" si="1031"/>
        <v>-1.9403014607770126E-2</v>
      </c>
    </row>
    <row r="928" spans="1:3" x14ac:dyDescent="0.35">
      <c r="A928" s="10">
        <v>41450</v>
      </c>
      <c r="B928" s="9">
        <v>12.67</v>
      </c>
      <c r="C928">
        <f t="shared" si="1031"/>
        <v>-7.0782835835961474E-3</v>
      </c>
    </row>
    <row r="929" spans="1:3" x14ac:dyDescent="0.35">
      <c r="A929" s="10">
        <v>41449</v>
      </c>
      <c r="B929" s="9">
        <v>12.3</v>
      </c>
      <c r="C929">
        <f t="shared" si="1031"/>
        <v>-2.963773195467586E-2</v>
      </c>
    </row>
    <row r="930" spans="1:3" x14ac:dyDescent="0.35">
      <c r="A930" s="10">
        <v>41446</v>
      </c>
      <c r="B930" s="9">
        <v>12.69</v>
      </c>
      <c r="C930">
        <f t="shared" si="1031"/>
        <v>3.1215019347924294E-2</v>
      </c>
    </row>
    <row r="931" spans="1:3" x14ac:dyDescent="0.35">
      <c r="A931" s="10">
        <v>41445</v>
      </c>
      <c r="B931" s="9">
        <v>12.89</v>
      </c>
      <c r="C931">
        <f t="shared" si="1031"/>
        <v>1.5637535224799749E-2</v>
      </c>
    </row>
    <row r="932" spans="1:3" x14ac:dyDescent="0.35">
      <c r="A932" s="10">
        <v>41444</v>
      </c>
      <c r="B932" s="9">
        <v>13.19</v>
      </c>
      <c r="C932">
        <f t="shared" si="1031"/>
        <v>2.3007149778127178E-2</v>
      </c>
    </row>
    <row r="933" spans="1:3" x14ac:dyDescent="0.35">
      <c r="A933" s="10">
        <v>41443</v>
      </c>
      <c r="B933" s="9">
        <v>13.27</v>
      </c>
      <c r="C933">
        <f t="shared" si="1031"/>
        <v>6.046881614892907E-3</v>
      </c>
    </row>
    <row r="934" spans="1:3" x14ac:dyDescent="0.35">
      <c r="A934" s="10">
        <v>41442</v>
      </c>
      <c r="B934" s="9">
        <v>13.21</v>
      </c>
      <c r="C934">
        <f t="shared" si="1031"/>
        <v>-4.5317298098820798E-3</v>
      </c>
    </row>
    <row r="935" spans="1:3" x14ac:dyDescent="0.35">
      <c r="A935" s="10">
        <v>41439</v>
      </c>
      <c r="B935" s="9">
        <v>13.07</v>
      </c>
      <c r="C935">
        <f t="shared" si="1031"/>
        <v>-1.0654590898103453E-2</v>
      </c>
    </row>
    <row r="936" spans="1:3" x14ac:dyDescent="0.35">
      <c r="A936" s="10">
        <v>41438</v>
      </c>
      <c r="B936" s="9">
        <v>13.21</v>
      </c>
      <c r="C936">
        <f t="shared" si="1031"/>
        <v>1.0654590898103408E-2</v>
      </c>
    </row>
    <row r="937" spans="1:3" x14ac:dyDescent="0.35">
      <c r="A937" s="10">
        <v>41437</v>
      </c>
      <c r="B937" s="9">
        <v>13.06</v>
      </c>
      <c r="C937">
        <f t="shared" si="1031"/>
        <v>-1.1419994685948939E-2</v>
      </c>
    </row>
    <row r="938" spans="1:3" x14ac:dyDescent="0.35">
      <c r="A938" s="10">
        <v>41436</v>
      </c>
      <c r="B938" s="9">
        <v>13.12</v>
      </c>
      <c r="C938">
        <f t="shared" si="1031"/>
        <v>4.5836596676578929E-3</v>
      </c>
    </row>
    <row r="939" spans="1:3" x14ac:dyDescent="0.35">
      <c r="A939" s="10">
        <v>41435</v>
      </c>
      <c r="B939" s="9">
        <v>13.3</v>
      </c>
      <c r="C939">
        <f t="shared" si="1031"/>
        <v>1.3626251711765274E-2</v>
      </c>
    </row>
    <row r="940" spans="1:3" x14ac:dyDescent="0.35">
      <c r="A940" s="10">
        <v>41432</v>
      </c>
      <c r="B940" s="9">
        <v>13.38</v>
      </c>
      <c r="C940">
        <f t="shared" si="1031"/>
        <v>5.9970194723742657E-3</v>
      </c>
    </row>
    <row r="941" spans="1:3" x14ac:dyDescent="0.35">
      <c r="A941" s="10">
        <v>41431</v>
      </c>
      <c r="B941" s="9">
        <v>13.2</v>
      </c>
      <c r="C941">
        <f t="shared" si="1031"/>
        <v>-1.3544225107757372E-2</v>
      </c>
    </row>
    <row r="942" spans="1:3" x14ac:dyDescent="0.35">
      <c r="A942" s="10">
        <v>41430</v>
      </c>
      <c r="B942" s="9">
        <v>13.09</v>
      </c>
      <c r="C942">
        <f t="shared" si="1031"/>
        <v>-8.3682496705165792E-3</v>
      </c>
    </row>
    <row r="943" spans="1:3" x14ac:dyDescent="0.35">
      <c r="A943" s="10">
        <v>41429</v>
      </c>
      <c r="B943" s="9">
        <v>13.36</v>
      </c>
      <c r="C943">
        <f t="shared" si="1031"/>
        <v>2.0416588186691093E-2</v>
      </c>
    </row>
    <row r="944" spans="1:3" x14ac:dyDescent="0.35">
      <c r="A944" s="10">
        <v>41428</v>
      </c>
      <c r="B944" s="9">
        <v>13.55</v>
      </c>
      <c r="C944">
        <f t="shared" si="1031"/>
        <v>1.4121379217210309E-2</v>
      </c>
    </row>
    <row r="945" spans="1:3" x14ac:dyDescent="0.35">
      <c r="A945" s="10">
        <v>41425</v>
      </c>
      <c r="B945" s="9">
        <v>13.66</v>
      </c>
      <c r="C945">
        <f t="shared" si="1031"/>
        <v>8.0853068169339896E-3</v>
      </c>
    </row>
    <row r="946" spans="1:3" x14ac:dyDescent="0.35">
      <c r="A946" s="10">
        <v>41424</v>
      </c>
      <c r="B946" s="9">
        <v>13.83</v>
      </c>
      <c r="C946">
        <f t="shared" si="1031"/>
        <v>1.2368291534022796E-2</v>
      </c>
    </row>
    <row r="947" spans="1:3" x14ac:dyDescent="0.35">
      <c r="A947" s="10">
        <v>41423</v>
      </c>
      <c r="B947" s="9">
        <v>13.48</v>
      </c>
      <c r="C947">
        <f t="shared" si="1031"/>
        <v>-2.5633040192505823E-2</v>
      </c>
    </row>
    <row r="948" spans="1:3" x14ac:dyDescent="0.35">
      <c r="A948" s="10">
        <v>41422</v>
      </c>
      <c r="B948" s="9">
        <v>13.35</v>
      </c>
      <c r="C948">
        <f t="shared" si="1031"/>
        <v>-9.6907206379024668E-3</v>
      </c>
    </row>
    <row r="949" spans="1:3" x14ac:dyDescent="0.35">
      <c r="A949" s="10">
        <v>41418</v>
      </c>
      <c r="B949" s="9">
        <v>13.24</v>
      </c>
      <c r="C949">
        <f t="shared" si="1031"/>
        <v>-8.2738343373963599E-3</v>
      </c>
    </row>
    <row r="950" spans="1:3" x14ac:dyDescent="0.35">
      <c r="A950" s="10">
        <v>41417</v>
      </c>
      <c r="B950" s="9">
        <v>13.21</v>
      </c>
      <c r="C950">
        <f t="shared" si="1031"/>
        <v>-2.2684319746281542E-3</v>
      </c>
    </row>
    <row r="951" spans="1:3" x14ac:dyDescent="0.35">
      <c r="A951" s="10">
        <v>41416</v>
      </c>
      <c r="B951" s="9">
        <v>13.31</v>
      </c>
      <c r="C951">
        <f t="shared" si="1031"/>
        <v>7.5415138727863082E-3</v>
      </c>
    </row>
    <row r="952" spans="1:3" x14ac:dyDescent="0.35">
      <c r="A952" s="10">
        <v>41415</v>
      </c>
      <c r="B952" s="9">
        <v>13.44</v>
      </c>
      <c r="C952">
        <f t="shared" si="1031"/>
        <v>9.7197026879830683E-3</v>
      </c>
    </row>
    <row r="953" spans="1:3" x14ac:dyDescent="0.35">
      <c r="A953" s="10">
        <v>41414</v>
      </c>
      <c r="B953" s="9">
        <v>13.51</v>
      </c>
      <c r="C953">
        <f t="shared" si="1031"/>
        <v>5.19481687710393E-3</v>
      </c>
    </row>
    <row r="954" spans="1:3" x14ac:dyDescent="0.35">
      <c r="A954" s="10">
        <v>41411</v>
      </c>
      <c r="B954" s="9">
        <v>13.43</v>
      </c>
      <c r="C954">
        <f t="shared" si="1031"/>
        <v>-5.9391414369612721E-3</v>
      </c>
    </row>
    <row r="955" spans="1:3" x14ac:dyDescent="0.35">
      <c r="A955" s="10">
        <v>41410</v>
      </c>
      <c r="B955" s="9">
        <v>13.36</v>
      </c>
      <c r="C955">
        <f t="shared" si="1031"/>
        <v>-5.2258424266465467E-3</v>
      </c>
    </row>
    <row r="956" spans="1:3" x14ac:dyDescent="0.35">
      <c r="A956" s="10">
        <v>41409</v>
      </c>
      <c r="B956" s="9">
        <v>13.44</v>
      </c>
      <c r="C956">
        <f t="shared" si="1031"/>
        <v>5.9701669865037544E-3</v>
      </c>
    </row>
    <row r="957" spans="1:3" x14ac:dyDescent="0.35">
      <c r="A957" s="10">
        <v>41408</v>
      </c>
      <c r="B957" s="9">
        <v>13.34</v>
      </c>
      <c r="C957">
        <f t="shared" si="1031"/>
        <v>-7.4682946075257991E-3</v>
      </c>
    </row>
    <row r="958" spans="1:3" x14ac:dyDescent="0.35">
      <c r="A958" s="10">
        <v>41407</v>
      </c>
      <c r="B958" s="9">
        <v>12.98</v>
      </c>
      <c r="C958">
        <f t="shared" si="1031"/>
        <v>-2.7357329211533651E-2</v>
      </c>
    </row>
    <row r="959" spans="1:3" x14ac:dyDescent="0.35">
      <c r="A959" s="10">
        <v>41404</v>
      </c>
      <c r="B959" s="9">
        <v>13.02</v>
      </c>
      <c r="C959">
        <f t="shared" si="1031"/>
        <v>3.0769255044790986E-3</v>
      </c>
    </row>
    <row r="960" spans="1:3" x14ac:dyDescent="0.35">
      <c r="A960" s="10">
        <v>41403</v>
      </c>
      <c r="B960" s="9">
        <v>12.91</v>
      </c>
      <c r="C960">
        <f t="shared" si="1031"/>
        <v>-8.484431921871996E-3</v>
      </c>
    </row>
    <row r="961" spans="1:3" x14ac:dyDescent="0.35">
      <c r="A961" s="10">
        <v>41402</v>
      </c>
      <c r="B961" s="9">
        <v>13.02</v>
      </c>
      <c r="C961">
        <f t="shared" si="1031"/>
        <v>8.4844319218719093E-3</v>
      </c>
    </row>
    <row r="962" spans="1:3" x14ac:dyDescent="0.35">
      <c r="A962" s="10">
        <v>41401</v>
      </c>
      <c r="B962" s="9">
        <v>12.9</v>
      </c>
      <c r="C962">
        <f t="shared" si="1031"/>
        <v>-9.2593254127967123E-3</v>
      </c>
    </row>
    <row r="963" spans="1:3" x14ac:dyDescent="0.35">
      <c r="A963" s="10">
        <v>41400</v>
      </c>
      <c r="B963" s="9">
        <v>12.88</v>
      </c>
      <c r="C963">
        <f t="shared" si="1031"/>
        <v>-1.551590691418833E-3</v>
      </c>
    </row>
    <row r="964" spans="1:3" x14ac:dyDescent="0.35">
      <c r="A964" s="10">
        <v>41397</v>
      </c>
      <c r="B964" s="9">
        <v>12.24</v>
      </c>
      <c r="C964">
        <f t="shared" si="1031"/>
        <v>-5.0966443592027628E-2</v>
      </c>
    </row>
    <row r="965" spans="1:3" x14ac:dyDescent="0.35">
      <c r="A965" s="10">
        <v>41396</v>
      </c>
      <c r="B965" s="9">
        <v>12.19</v>
      </c>
      <c r="C965">
        <f t="shared" si="1031"/>
        <v>-4.0933335909999636E-3</v>
      </c>
    </row>
    <row r="966" spans="1:3" x14ac:dyDescent="0.35">
      <c r="A966" s="10">
        <v>41395</v>
      </c>
      <c r="B966" s="9">
        <v>12.14</v>
      </c>
      <c r="C966">
        <f t="shared" si="1031"/>
        <v>-4.1101578618278753E-3</v>
      </c>
    </row>
    <row r="967" spans="1:3" x14ac:dyDescent="0.35">
      <c r="A967" s="10">
        <v>41394</v>
      </c>
      <c r="B967" s="9">
        <v>12.31</v>
      </c>
      <c r="C967">
        <f t="shared" si="1031"/>
        <v>1.3906154565010031E-2</v>
      </c>
    </row>
    <row r="968" spans="1:3" x14ac:dyDescent="0.35">
      <c r="A968" s="10">
        <v>41393</v>
      </c>
      <c r="B968" s="9">
        <v>12.38</v>
      </c>
      <c r="C968">
        <f t="shared" si="1031"/>
        <v>5.6703270600879496E-3</v>
      </c>
    </row>
    <row r="969" spans="1:3" x14ac:dyDescent="0.35">
      <c r="A969" s="10">
        <v>41390</v>
      </c>
      <c r="B969" s="9">
        <v>12.42</v>
      </c>
      <c r="C969">
        <f t="shared" si="1031"/>
        <v>3.2258092488825687E-3</v>
      </c>
    </row>
    <row r="970" spans="1:3" x14ac:dyDescent="0.35">
      <c r="A970" s="10">
        <v>41389</v>
      </c>
      <c r="B970" s="9">
        <v>12.44</v>
      </c>
      <c r="C970">
        <f t="shared" ref="C970:C1033" si="1032">LN(B970/B969)</f>
        <v>1.6090108057006858E-3</v>
      </c>
    </row>
    <row r="971" spans="1:3" x14ac:dyDescent="0.35">
      <c r="A971" s="10">
        <v>41388</v>
      </c>
      <c r="B971" s="9">
        <v>12.31</v>
      </c>
      <c r="C971">
        <f t="shared" si="1032"/>
        <v>-1.0505147114671194E-2</v>
      </c>
    </row>
    <row r="972" spans="1:3" x14ac:dyDescent="0.35">
      <c r="A972" s="10">
        <v>41387</v>
      </c>
      <c r="B972" s="9">
        <v>12.07</v>
      </c>
      <c r="C972">
        <f t="shared" si="1032"/>
        <v>-1.9688905086922018E-2</v>
      </c>
    </row>
    <row r="973" spans="1:3" x14ac:dyDescent="0.35">
      <c r="A973" s="10">
        <v>41386</v>
      </c>
      <c r="B973" s="9">
        <v>11.72</v>
      </c>
      <c r="C973">
        <f t="shared" si="1032"/>
        <v>-2.9426250960573531E-2</v>
      </c>
    </row>
    <row r="974" spans="1:3" x14ac:dyDescent="0.35">
      <c r="A974" s="10">
        <v>41383</v>
      </c>
      <c r="B974" s="9">
        <v>11.66</v>
      </c>
      <c r="C974">
        <f t="shared" si="1032"/>
        <v>-5.1326032265203141E-3</v>
      </c>
    </row>
    <row r="975" spans="1:3" x14ac:dyDescent="0.35">
      <c r="A975" s="10">
        <v>41382</v>
      </c>
      <c r="B975" s="9">
        <v>11.44</v>
      </c>
      <c r="C975">
        <f t="shared" si="1032"/>
        <v>-1.9048194970694588E-2</v>
      </c>
    </row>
    <row r="976" spans="1:3" x14ac:dyDescent="0.35">
      <c r="A976" s="10">
        <v>41381</v>
      </c>
      <c r="B976" s="9">
        <v>11.7</v>
      </c>
      <c r="C976">
        <f t="shared" si="1032"/>
        <v>2.2472855852058576E-2</v>
      </c>
    </row>
    <row r="977" spans="1:3" x14ac:dyDescent="0.35">
      <c r="A977" s="10">
        <v>41380</v>
      </c>
      <c r="B977" s="9">
        <v>12.28</v>
      </c>
      <c r="C977">
        <f t="shared" si="1032"/>
        <v>4.8383080915286016E-2</v>
      </c>
    </row>
    <row r="978" spans="1:3" x14ac:dyDescent="0.35">
      <c r="A978" s="10">
        <v>41379</v>
      </c>
      <c r="B978" s="9">
        <v>11.98</v>
      </c>
      <c r="C978">
        <f t="shared" si="1032"/>
        <v>-2.4733330031693011E-2</v>
      </c>
    </row>
    <row r="979" spans="1:3" x14ac:dyDescent="0.35">
      <c r="A979" s="10">
        <v>41376</v>
      </c>
      <c r="B979" s="9">
        <v>12.17</v>
      </c>
      <c r="C979">
        <f t="shared" si="1032"/>
        <v>1.5735314312132452E-2</v>
      </c>
    </row>
    <row r="980" spans="1:3" x14ac:dyDescent="0.35">
      <c r="A980" s="10">
        <v>41375</v>
      </c>
      <c r="B980" s="9">
        <v>12.27</v>
      </c>
      <c r="C980">
        <f t="shared" si="1032"/>
        <v>8.1833517233842294E-3</v>
      </c>
    </row>
    <row r="981" spans="1:3" x14ac:dyDescent="0.35">
      <c r="A981" s="10">
        <v>41374</v>
      </c>
      <c r="B981" s="9">
        <v>12.32</v>
      </c>
      <c r="C981">
        <f t="shared" si="1032"/>
        <v>4.0666993825536129E-3</v>
      </c>
    </row>
    <row r="982" spans="1:3" x14ac:dyDescent="0.35">
      <c r="A982" s="10">
        <v>41373</v>
      </c>
      <c r="B982" s="9">
        <v>12.25</v>
      </c>
      <c r="C982">
        <f t="shared" si="1032"/>
        <v>-5.6980211146377786E-3</v>
      </c>
    </row>
    <row r="983" spans="1:3" x14ac:dyDescent="0.35">
      <c r="A983" s="10">
        <v>41372</v>
      </c>
      <c r="B983" s="9">
        <v>12.21</v>
      </c>
      <c r="C983">
        <f t="shared" si="1032"/>
        <v>-3.2706488681226074E-3</v>
      </c>
    </row>
    <row r="984" spans="1:3" x14ac:dyDescent="0.35">
      <c r="A984" s="10">
        <v>41369</v>
      </c>
      <c r="B984" s="9">
        <v>11.97</v>
      </c>
      <c r="C984">
        <f t="shared" si="1032"/>
        <v>-1.9851768552731585E-2</v>
      </c>
    </row>
    <row r="985" spans="1:3" x14ac:dyDescent="0.35">
      <c r="A985" s="10">
        <v>41368</v>
      </c>
      <c r="B985" s="9">
        <v>11.94</v>
      </c>
      <c r="C985">
        <f t="shared" si="1032"/>
        <v>-2.5094116054258072E-3</v>
      </c>
    </row>
    <row r="986" spans="1:3" x14ac:dyDescent="0.35">
      <c r="A986" s="10">
        <v>41367</v>
      </c>
      <c r="B986" s="9">
        <v>11.81</v>
      </c>
      <c r="C986">
        <f t="shared" si="1032"/>
        <v>-1.0947477755185045E-2</v>
      </c>
    </row>
    <row r="987" spans="1:3" x14ac:dyDescent="0.35">
      <c r="A987" s="10">
        <v>41366</v>
      </c>
      <c r="B987" s="9">
        <v>12.15</v>
      </c>
      <c r="C987">
        <f t="shared" si="1032"/>
        <v>2.8382539577286512E-2</v>
      </c>
    </row>
    <row r="988" spans="1:3" x14ac:dyDescent="0.35">
      <c r="A988" s="10">
        <v>41365</v>
      </c>
      <c r="B988" s="9">
        <v>12.15</v>
      </c>
      <c r="C988">
        <f t="shared" si="1032"/>
        <v>0</v>
      </c>
    </row>
    <row r="989" spans="1:3" x14ac:dyDescent="0.35">
      <c r="A989" s="10">
        <v>41361</v>
      </c>
      <c r="B989" s="9">
        <v>12.18</v>
      </c>
      <c r="C989">
        <f t="shared" si="1032"/>
        <v>2.4660924951934683E-3</v>
      </c>
    </row>
    <row r="990" spans="1:3" x14ac:dyDescent="0.35">
      <c r="A990" s="10">
        <v>41360</v>
      </c>
      <c r="B990" s="9">
        <v>12.23</v>
      </c>
      <c r="C990">
        <f t="shared" si="1032"/>
        <v>4.0966874173301833E-3</v>
      </c>
    </row>
    <row r="991" spans="1:3" x14ac:dyDescent="0.35">
      <c r="A991" s="10">
        <v>41359</v>
      </c>
      <c r="B991" s="9">
        <v>12.28</v>
      </c>
      <c r="C991">
        <f t="shared" si="1032"/>
        <v>4.079973019915294E-3</v>
      </c>
    </row>
    <row r="992" spans="1:3" x14ac:dyDescent="0.35">
      <c r="A992" s="10">
        <v>41358</v>
      </c>
      <c r="B992" s="9">
        <v>12.4</v>
      </c>
      <c r="C992">
        <f t="shared" si="1032"/>
        <v>9.7245498919947809E-3</v>
      </c>
    </row>
    <row r="993" spans="1:3" x14ac:dyDescent="0.35">
      <c r="A993" s="10">
        <v>41355</v>
      </c>
      <c r="B993" s="9">
        <v>12.56</v>
      </c>
      <c r="C993">
        <f t="shared" si="1032"/>
        <v>1.2820688429061469E-2</v>
      </c>
    </row>
    <row r="994" spans="1:3" x14ac:dyDescent="0.35">
      <c r="A994" s="10">
        <v>41354</v>
      </c>
      <c r="B994" s="9">
        <v>12.57</v>
      </c>
      <c r="C994">
        <f t="shared" si="1032"/>
        <v>7.9586156210335337E-4</v>
      </c>
    </row>
    <row r="995" spans="1:3" x14ac:dyDescent="0.35">
      <c r="A995" s="10">
        <v>41353</v>
      </c>
      <c r="B995" s="9">
        <v>12.78</v>
      </c>
      <c r="C995">
        <f t="shared" si="1032"/>
        <v>1.6568426347232705E-2</v>
      </c>
    </row>
    <row r="996" spans="1:3" x14ac:dyDescent="0.35">
      <c r="A996" s="10">
        <v>41352</v>
      </c>
      <c r="B996" s="9">
        <v>12.71</v>
      </c>
      <c r="C996">
        <f t="shared" si="1032"/>
        <v>-5.49236374802592E-3</v>
      </c>
    </row>
    <row r="997" spans="1:3" x14ac:dyDescent="0.35">
      <c r="A997" s="10">
        <v>41351</v>
      </c>
      <c r="B997" s="9">
        <v>12.56</v>
      </c>
      <c r="C997">
        <f t="shared" si="1032"/>
        <v>-1.18719241613101E-2</v>
      </c>
    </row>
    <row r="998" spans="1:3" x14ac:dyDescent="0.35">
      <c r="A998" s="10">
        <v>41348</v>
      </c>
      <c r="B998" s="9">
        <v>12.57</v>
      </c>
      <c r="C998">
        <f t="shared" si="1032"/>
        <v>7.9586156210335337E-4</v>
      </c>
    </row>
    <row r="999" spans="1:3" x14ac:dyDescent="0.35">
      <c r="A999" s="10">
        <v>41347</v>
      </c>
      <c r="B999" s="9">
        <v>12.11</v>
      </c>
      <c r="C999">
        <f t="shared" si="1032"/>
        <v>-3.7281465037155265E-2</v>
      </c>
    </row>
    <row r="1000" spans="1:3" x14ac:dyDescent="0.35">
      <c r="A1000" s="10">
        <v>41346</v>
      </c>
      <c r="B1000" s="9">
        <v>12.06</v>
      </c>
      <c r="C1000">
        <f t="shared" si="1032"/>
        <v>-4.1373662659613944E-3</v>
      </c>
    </row>
    <row r="1001" spans="1:3" x14ac:dyDescent="0.35">
      <c r="A1001" s="10">
        <v>41345</v>
      </c>
      <c r="B1001" s="9">
        <v>12.01</v>
      </c>
      <c r="C1001">
        <f t="shared" si="1032"/>
        <v>-4.154555207147248E-3</v>
      </c>
    </row>
    <row r="1002" spans="1:3" x14ac:dyDescent="0.35">
      <c r="A1002" s="10">
        <v>41344</v>
      </c>
      <c r="B1002" s="9">
        <v>12.15</v>
      </c>
      <c r="C1002">
        <f t="shared" si="1032"/>
        <v>1.1589533694665373E-2</v>
      </c>
    </row>
    <row r="1003" spans="1:3" x14ac:dyDescent="0.35">
      <c r="A1003" s="10">
        <v>41341</v>
      </c>
      <c r="B1003" s="9">
        <v>12.07</v>
      </c>
      <c r="C1003">
        <f t="shared" si="1032"/>
        <v>-6.6061346771173896E-3</v>
      </c>
    </row>
    <row r="1004" spans="1:3" x14ac:dyDescent="0.35">
      <c r="A1004" s="10">
        <v>41340</v>
      </c>
      <c r="B1004" s="9">
        <v>12.26</v>
      </c>
      <c r="C1004">
        <f t="shared" si="1032"/>
        <v>1.5618895398625173E-2</v>
      </c>
    </row>
    <row r="1005" spans="1:3" x14ac:dyDescent="0.35">
      <c r="A1005" s="10">
        <v>41339</v>
      </c>
      <c r="B1005" s="9">
        <v>11.92</v>
      </c>
      <c r="C1005">
        <f t="shared" si="1032"/>
        <v>-2.8124268870861599E-2</v>
      </c>
    </row>
    <row r="1006" spans="1:3" x14ac:dyDescent="0.35">
      <c r="A1006" s="10">
        <v>41338</v>
      </c>
      <c r="B1006" s="9">
        <v>11.55</v>
      </c>
      <c r="C1006">
        <f t="shared" si="1032"/>
        <v>-3.1532224669401067E-2</v>
      </c>
    </row>
    <row r="1007" spans="1:3" x14ac:dyDescent="0.35">
      <c r="A1007" s="10">
        <v>41337</v>
      </c>
      <c r="B1007" s="9">
        <v>11.41</v>
      </c>
      <c r="C1007">
        <f t="shared" si="1032"/>
        <v>-1.2195273093818355E-2</v>
      </c>
    </row>
    <row r="1008" spans="1:3" x14ac:dyDescent="0.35">
      <c r="A1008" s="10">
        <v>41334</v>
      </c>
      <c r="B1008" s="9">
        <v>11.34</v>
      </c>
      <c r="C1008">
        <f t="shared" si="1032"/>
        <v>-6.1538655743783354E-3</v>
      </c>
    </row>
    <row r="1009" spans="1:3" x14ac:dyDescent="0.35">
      <c r="A1009" s="10">
        <v>41333</v>
      </c>
      <c r="B1009" s="9">
        <v>11.23</v>
      </c>
      <c r="C1009">
        <f t="shared" si="1032"/>
        <v>-9.7475295492541157E-3</v>
      </c>
    </row>
    <row r="1010" spans="1:3" x14ac:dyDescent="0.35">
      <c r="A1010" s="10">
        <v>41332</v>
      </c>
      <c r="B1010" s="9">
        <v>11.3</v>
      </c>
      <c r="C1010">
        <f t="shared" si="1032"/>
        <v>6.2139569679430726E-3</v>
      </c>
    </row>
    <row r="1011" spans="1:3" x14ac:dyDescent="0.35">
      <c r="A1011" s="10">
        <v>41331</v>
      </c>
      <c r="B1011" s="9">
        <v>11.13</v>
      </c>
      <c r="C1011">
        <f t="shared" si="1032"/>
        <v>-1.51585604308414E-2</v>
      </c>
    </row>
    <row r="1012" spans="1:3" x14ac:dyDescent="0.35">
      <c r="A1012" s="10">
        <v>41330</v>
      </c>
      <c r="B1012" s="9">
        <v>11.03</v>
      </c>
      <c r="C1012">
        <f t="shared" si="1032"/>
        <v>-9.0253320220425176E-3</v>
      </c>
    </row>
    <row r="1013" spans="1:3" x14ac:dyDescent="0.35">
      <c r="A1013" s="10">
        <v>41327</v>
      </c>
      <c r="B1013" s="9">
        <v>11.44</v>
      </c>
      <c r="C1013">
        <f t="shared" si="1032"/>
        <v>3.6497152686240764E-2</v>
      </c>
    </row>
    <row r="1014" spans="1:3" x14ac:dyDescent="0.35">
      <c r="A1014" s="10">
        <v>41326</v>
      </c>
      <c r="B1014" s="9">
        <v>11.42</v>
      </c>
      <c r="C1014">
        <f t="shared" si="1032"/>
        <v>-1.7497817237875951E-3</v>
      </c>
    </row>
    <row r="1015" spans="1:3" x14ac:dyDescent="0.35">
      <c r="A1015" s="10">
        <v>41325</v>
      </c>
      <c r="B1015" s="9">
        <v>11.8</v>
      </c>
      <c r="C1015">
        <f t="shared" si="1032"/>
        <v>3.2733327243755071E-2</v>
      </c>
    </row>
    <row r="1016" spans="1:3" x14ac:dyDescent="0.35">
      <c r="A1016" s="10">
        <v>41324</v>
      </c>
      <c r="B1016" s="9">
        <v>12.19</v>
      </c>
      <c r="C1016">
        <f t="shared" si="1032"/>
        <v>3.2516412021560956E-2</v>
      </c>
    </row>
    <row r="1017" spans="1:3" x14ac:dyDescent="0.35">
      <c r="A1017" s="10">
        <v>41320</v>
      </c>
      <c r="B1017" s="9">
        <v>12.03</v>
      </c>
      <c r="C1017">
        <f t="shared" si="1032"/>
        <v>-1.3212413506592665E-2</v>
      </c>
    </row>
    <row r="1018" spans="1:3" x14ac:dyDescent="0.35">
      <c r="A1018" s="10">
        <v>41319</v>
      </c>
      <c r="B1018" s="9">
        <v>12.13</v>
      </c>
      <c r="C1018">
        <f t="shared" si="1032"/>
        <v>8.2781929693714739E-3</v>
      </c>
    </row>
    <row r="1019" spans="1:3" x14ac:dyDescent="0.35">
      <c r="A1019" s="10">
        <v>41318</v>
      </c>
      <c r="B1019" s="9">
        <v>12.17</v>
      </c>
      <c r="C1019">
        <f t="shared" si="1032"/>
        <v>3.2921840434768767E-3</v>
      </c>
    </row>
    <row r="1020" spans="1:3" x14ac:dyDescent="0.35">
      <c r="A1020" s="10">
        <v>41317</v>
      </c>
      <c r="B1020" s="9">
        <v>12.25</v>
      </c>
      <c r="C1020">
        <f t="shared" si="1032"/>
        <v>6.5520299913001141E-3</v>
      </c>
    </row>
    <row r="1021" spans="1:3" x14ac:dyDescent="0.35">
      <c r="A1021" s="10">
        <v>41316</v>
      </c>
      <c r="B1021" s="9">
        <v>11.86</v>
      </c>
      <c r="C1021">
        <f t="shared" si="1032"/>
        <v>-3.2354543421156651E-2</v>
      </c>
    </row>
    <row r="1022" spans="1:3" x14ac:dyDescent="0.35">
      <c r="A1022" s="10">
        <v>41313</v>
      </c>
      <c r="B1022" s="9">
        <v>11.76</v>
      </c>
      <c r="C1022">
        <f t="shared" si="1032"/>
        <v>-8.4674510990984941E-3</v>
      </c>
    </row>
    <row r="1023" spans="1:3" x14ac:dyDescent="0.35">
      <c r="A1023" s="10">
        <v>41312</v>
      </c>
      <c r="B1023" s="9">
        <v>11.84</v>
      </c>
      <c r="C1023">
        <f t="shared" si="1032"/>
        <v>6.7796869853787691E-3</v>
      </c>
    </row>
    <row r="1024" spans="1:3" x14ac:dyDescent="0.35">
      <c r="A1024" s="10">
        <v>41311</v>
      </c>
      <c r="B1024" s="9">
        <v>11.93</v>
      </c>
      <c r="C1024">
        <f t="shared" si="1032"/>
        <v>7.572606653965086E-3</v>
      </c>
    </row>
    <row r="1025" spans="1:3" x14ac:dyDescent="0.35">
      <c r="A1025" s="10">
        <v>41310</v>
      </c>
      <c r="B1025" s="9">
        <v>11.88</v>
      </c>
      <c r="C1025">
        <f t="shared" si="1032"/>
        <v>-4.199922175325793E-3</v>
      </c>
    </row>
    <row r="1026" spans="1:3" x14ac:dyDescent="0.35">
      <c r="A1026" s="10">
        <v>41309</v>
      </c>
      <c r="B1026" s="9">
        <v>11.48</v>
      </c>
      <c r="C1026">
        <f t="shared" si="1032"/>
        <v>-3.4249923043078577E-2</v>
      </c>
    </row>
    <row r="1027" spans="1:3" x14ac:dyDescent="0.35">
      <c r="A1027" s="10">
        <v>41306</v>
      </c>
      <c r="B1027" s="9">
        <v>11.71</v>
      </c>
      <c r="C1027">
        <f t="shared" si="1032"/>
        <v>1.9836786718205726E-2</v>
      </c>
    </row>
    <row r="1028" spans="1:3" x14ac:dyDescent="0.35">
      <c r="A1028" s="10">
        <v>41305</v>
      </c>
      <c r="B1028" s="9">
        <v>11.32</v>
      </c>
      <c r="C1028">
        <f t="shared" si="1032"/>
        <v>-3.3872104834589141E-2</v>
      </c>
    </row>
    <row r="1029" spans="1:3" x14ac:dyDescent="0.35">
      <c r="A1029" s="10">
        <v>41304</v>
      </c>
      <c r="B1029" s="9">
        <v>11.38</v>
      </c>
      <c r="C1029">
        <f t="shared" si="1032"/>
        <v>5.2863559231480246E-3</v>
      </c>
    </row>
    <row r="1030" spans="1:3" x14ac:dyDescent="0.35">
      <c r="A1030" s="10">
        <v>41303</v>
      </c>
      <c r="B1030" s="9">
        <v>11.49</v>
      </c>
      <c r="C1030">
        <f t="shared" si="1032"/>
        <v>9.6196631624793274E-3</v>
      </c>
    </row>
    <row r="1031" spans="1:3" x14ac:dyDescent="0.35">
      <c r="A1031" s="10">
        <v>41302</v>
      </c>
      <c r="B1031" s="9">
        <v>11.48</v>
      </c>
      <c r="C1031">
        <f t="shared" si="1032"/>
        <v>-8.7070096924392088E-4</v>
      </c>
    </row>
    <row r="1032" spans="1:3" x14ac:dyDescent="0.35">
      <c r="A1032" s="10">
        <v>41299</v>
      </c>
      <c r="B1032" s="9">
        <v>11.62</v>
      </c>
      <c r="C1032">
        <f t="shared" si="1032"/>
        <v>1.2121360532344602E-2</v>
      </c>
    </row>
    <row r="1033" spans="1:3" x14ac:dyDescent="0.35">
      <c r="A1033" s="10">
        <v>41298</v>
      </c>
      <c r="B1033" s="9">
        <v>11.53</v>
      </c>
      <c r="C1033">
        <f t="shared" si="1032"/>
        <v>-7.775417142797449E-3</v>
      </c>
    </row>
    <row r="1034" spans="1:3" x14ac:dyDescent="0.35">
      <c r="A1034" s="10">
        <v>41297</v>
      </c>
      <c r="B1034" s="9">
        <v>11.42</v>
      </c>
      <c r="C1034">
        <f t="shared" ref="C1034:C1097" si="1033">LN(B1034/B1033)</f>
        <v>-9.5861300531034158E-3</v>
      </c>
    </row>
    <row r="1035" spans="1:3" x14ac:dyDescent="0.35">
      <c r="A1035" s="10">
        <v>41296</v>
      </c>
      <c r="B1035" s="9">
        <v>11.35</v>
      </c>
      <c r="C1035">
        <f t="shared" si="1033"/>
        <v>-6.1484603004524595E-3</v>
      </c>
    </row>
    <row r="1036" spans="1:3" x14ac:dyDescent="0.35">
      <c r="A1036" s="10">
        <v>41292</v>
      </c>
      <c r="B1036" s="9">
        <v>11.14</v>
      </c>
      <c r="C1036">
        <f t="shared" si="1033"/>
        <v>-1.8675509428273614E-2</v>
      </c>
    </row>
    <row r="1037" spans="1:3" x14ac:dyDescent="0.35">
      <c r="A1037" s="10">
        <v>41291</v>
      </c>
      <c r="B1037" s="9">
        <v>11.28</v>
      </c>
      <c r="C1037">
        <f t="shared" si="1033"/>
        <v>1.2489011570774767E-2</v>
      </c>
    </row>
    <row r="1038" spans="1:3" x14ac:dyDescent="0.35">
      <c r="A1038" s="10">
        <v>41290</v>
      </c>
      <c r="B1038" s="9">
        <v>11.78</v>
      </c>
      <c r="C1038">
        <f t="shared" si="1033"/>
        <v>4.3371932153527845E-2</v>
      </c>
    </row>
    <row r="1039" spans="1:3" x14ac:dyDescent="0.35">
      <c r="A1039" s="10">
        <v>41289</v>
      </c>
      <c r="B1039" s="9">
        <v>11.55</v>
      </c>
      <c r="C1039">
        <f t="shared" si="1033"/>
        <v>-1.9717741255638004E-2</v>
      </c>
    </row>
    <row r="1040" spans="1:3" x14ac:dyDescent="0.35">
      <c r="A1040" s="10">
        <v>41288</v>
      </c>
      <c r="B1040" s="9">
        <v>11.47</v>
      </c>
      <c r="C1040">
        <f t="shared" si="1033"/>
        <v>-6.9505058265231902E-3</v>
      </c>
    </row>
    <row r="1041" spans="1:3" x14ac:dyDescent="0.35">
      <c r="A1041" s="10">
        <v>41285</v>
      </c>
      <c r="B1041" s="9">
        <v>11.63</v>
      </c>
      <c r="C1041">
        <f t="shared" si="1033"/>
        <v>1.3853035389293729E-2</v>
      </c>
    </row>
    <row r="1042" spans="1:3" x14ac:dyDescent="0.35">
      <c r="A1042" s="10">
        <v>41284</v>
      </c>
      <c r="B1042" s="9">
        <v>11.78</v>
      </c>
      <c r="C1042">
        <f t="shared" si="1033"/>
        <v>1.2815211692867506E-2</v>
      </c>
    </row>
    <row r="1043" spans="1:3" x14ac:dyDescent="0.35">
      <c r="A1043" s="10">
        <v>41283</v>
      </c>
      <c r="B1043" s="9">
        <v>11.43</v>
      </c>
      <c r="C1043">
        <f t="shared" si="1033"/>
        <v>-3.0161700416721362E-2</v>
      </c>
    </row>
    <row r="1044" spans="1:3" x14ac:dyDescent="0.35">
      <c r="A1044" s="10">
        <v>41282</v>
      </c>
      <c r="B1044" s="9">
        <v>11.98</v>
      </c>
      <c r="C1044">
        <f t="shared" si="1033"/>
        <v>4.6997114880584154E-2</v>
      </c>
    </row>
    <row r="1045" spans="1:3" x14ac:dyDescent="0.35">
      <c r="A1045" s="10">
        <v>41281</v>
      </c>
      <c r="B1045" s="9">
        <v>12.09</v>
      </c>
      <c r="C1045">
        <f t="shared" si="1033"/>
        <v>9.1400719393979792E-3</v>
      </c>
    </row>
    <row r="1046" spans="1:3" x14ac:dyDescent="0.35">
      <c r="A1046" s="10">
        <v>41278</v>
      </c>
      <c r="B1046" s="9">
        <v>12.11</v>
      </c>
      <c r="C1046">
        <f t="shared" si="1033"/>
        <v>1.6528929382995943E-3</v>
      </c>
    </row>
    <row r="1047" spans="1:3" x14ac:dyDescent="0.35">
      <c r="A1047" s="10">
        <v>41277</v>
      </c>
      <c r="B1047" s="9">
        <v>11.96</v>
      </c>
      <c r="C1047">
        <f t="shared" si="1033"/>
        <v>-1.2463809042515112E-2</v>
      </c>
    </row>
    <row r="1048" spans="1:3" x14ac:dyDescent="0.35">
      <c r="A1048" s="10">
        <v>41276</v>
      </c>
      <c r="B1048" s="9">
        <v>12.03</v>
      </c>
      <c r="C1048">
        <f t="shared" si="1033"/>
        <v>5.8357814641017726E-3</v>
      </c>
    </row>
    <row r="1049" spans="1:3" x14ac:dyDescent="0.35">
      <c r="A1049" s="10">
        <v>41274</v>
      </c>
      <c r="B1049" s="9">
        <v>11.61</v>
      </c>
      <c r="C1049">
        <f t="shared" si="1033"/>
        <v>-3.5536734276787427E-2</v>
      </c>
    </row>
    <row r="1050" spans="1:3" x14ac:dyDescent="0.35">
      <c r="A1050" s="10">
        <v>41271</v>
      </c>
      <c r="B1050" s="9">
        <v>11.36</v>
      </c>
      <c r="C1050">
        <f t="shared" si="1033"/>
        <v>-2.1768382416794865E-2</v>
      </c>
    </row>
    <row r="1051" spans="1:3" x14ac:dyDescent="0.35">
      <c r="A1051" s="10">
        <v>41270</v>
      </c>
      <c r="B1051" s="9">
        <v>11.47</v>
      </c>
      <c r="C1051">
        <f t="shared" si="1033"/>
        <v>9.6365178482742102E-3</v>
      </c>
    </row>
    <row r="1052" spans="1:3" x14ac:dyDescent="0.35">
      <c r="A1052" s="10">
        <v>41269</v>
      </c>
      <c r="B1052" s="9">
        <v>11.54</v>
      </c>
      <c r="C1052">
        <f t="shared" si="1033"/>
        <v>6.084329938674026E-3</v>
      </c>
    </row>
    <row r="1053" spans="1:3" x14ac:dyDescent="0.35">
      <c r="A1053" s="10">
        <v>41267</v>
      </c>
      <c r="B1053" s="9">
        <v>11.25</v>
      </c>
      <c r="C1053">
        <f t="shared" si="1033"/>
        <v>-2.5451132429524261E-2</v>
      </c>
    </row>
    <row r="1054" spans="1:3" x14ac:dyDescent="0.35">
      <c r="A1054" s="10">
        <v>41264</v>
      </c>
      <c r="B1054" s="9">
        <v>11.29</v>
      </c>
      <c r="C1054">
        <f t="shared" si="1033"/>
        <v>3.5492495111414894E-3</v>
      </c>
    </row>
    <row r="1055" spans="1:3" x14ac:dyDescent="0.35">
      <c r="A1055" s="10">
        <v>41263</v>
      </c>
      <c r="B1055" s="9">
        <v>11.52</v>
      </c>
      <c r="C1055">
        <f t="shared" si="1033"/>
        <v>2.0167277106174591E-2</v>
      </c>
    </row>
    <row r="1056" spans="1:3" x14ac:dyDescent="0.35">
      <c r="A1056" s="10">
        <v>41262</v>
      </c>
      <c r="B1056" s="9">
        <v>11.19</v>
      </c>
      <c r="C1056">
        <f t="shared" si="1033"/>
        <v>-2.9064132943911355E-2</v>
      </c>
    </row>
    <row r="1057" spans="1:3" x14ac:dyDescent="0.35">
      <c r="A1057" s="10">
        <v>41261</v>
      </c>
      <c r="B1057" s="9">
        <v>11.36</v>
      </c>
      <c r="C1057">
        <f t="shared" si="1033"/>
        <v>1.5077890969171509E-2</v>
      </c>
    </row>
    <row r="1058" spans="1:3" x14ac:dyDescent="0.35">
      <c r="A1058" s="10">
        <v>41260</v>
      </c>
      <c r="B1058" s="9">
        <v>11</v>
      </c>
      <c r="C1058">
        <f t="shared" si="1033"/>
        <v>-3.2203140494634706E-2</v>
      </c>
    </row>
    <row r="1059" spans="1:3" x14ac:dyDescent="0.35">
      <c r="A1059" s="10">
        <v>41257</v>
      </c>
      <c r="B1059" s="9">
        <v>10.58</v>
      </c>
      <c r="C1059">
        <f t="shared" si="1033"/>
        <v>-3.8929846368217245E-2</v>
      </c>
    </row>
    <row r="1060" spans="1:3" x14ac:dyDescent="0.35">
      <c r="A1060" s="10">
        <v>41256</v>
      </c>
      <c r="B1060" s="9">
        <v>10.54</v>
      </c>
      <c r="C1060">
        <f t="shared" si="1033"/>
        <v>-3.7878833169370917E-3</v>
      </c>
    </row>
    <row r="1061" spans="1:3" x14ac:dyDescent="0.35">
      <c r="A1061" s="10">
        <v>41255</v>
      </c>
      <c r="B1061" s="9">
        <v>10.61</v>
      </c>
      <c r="C1061">
        <f t="shared" si="1033"/>
        <v>6.6194095126754548E-3</v>
      </c>
    </row>
    <row r="1062" spans="1:3" x14ac:dyDescent="0.35">
      <c r="A1062" s="10">
        <v>41254</v>
      </c>
      <c r="B1062" s="9">
        <v>10.51</v>
      </c>
      <c r="C1062">
        <f t="shared" si="1033"/>
        <v>-9.469767737031962E-3</v>
      </c>
    </row>
    <row r="1063" spans="1:3" x14ac:dyDescent="0.35">
      <c r="A1063" s="10">
        <v>41253</v>
      </c>
      <c r="B1063" s="9">
        <v>10.57</v>
      </c>
      <c r="C1063">
        <f t="shared" si="1033"/>
        <v>5.6926149932864985E-3</v>
      </c>
    </row>
    <row r="1064" spans="1:3" x14ac:dyDescent="0.35">
      <c r="A1064" s="10">
        <v>41250</v>
      </c>
      <c r="B1064" s="9">
        <v>10.64</v>
      </c>
      <c r="C1064">
        <f t="shared" si="1033"/>
        <v>6.6006840313520927E-3</v>
      </c>
    </row>
    <row r="1065" spans="1:3" x14ac:dyDescent="0.35">
      <c r="A1065" s="10">
        <v>41249</v>
      </c>
      <c r="B1065" s="9">
        <v>10.46</v>
      </c>
      <c r="C1065">
        <f t="shared" si="1033"/>
        <v>-1.7062025276721439E-2</v>
      </c>
    </row>
    <row r="1066" spans="1:3" x14ac:dyDescent="0.35">
      <c r="A1066" s="10">
        <v>41248</v>
      </c>
      <c r="B1066" s="9">
        <v>10.46</v>
      </c>
      <c r="C1066">
        <f t="shared" si="1033"/>
        <v>0</v>
      </c>
    </row>
    <row r="1067" spans="1:3" x14ac:dyDescent="0.35">
      <c r="A1067" s="10">
        <v>41247</v>
      </c>
      <c r="B1067" s="9">
        <v>9.91</v>
      </c>
      <c r="C1067">
        <f t="shared" si="1033"/>
        <v>-5.4014110294880312E-2</v>
      </c>
    </row>
    <row r="1068" spans="1:3" x14ac:dyDescent="0.35">
      <c r="A1068" s="10">
        <v>41246</v>
      </c>
      <c r="B1068" s="9">
        <v>9.8000000000000007</v>
      </c>
      <c r="C1068">
        <f t="shared" si="1033"/>
        <v>-1.1161962665370352E-2</v>
      </c>
    </row>
    <row r="1069" spans="1:3" x14ac:dyDescent="0.35">
      <c r="A1069" s="10">
        <v>41243</v>
      </c>
      <c r="B1069" s="9">
        <v>9.86</v>
      </c>
      <c r="C1069">
        <f t="shared" si="1033"/>
        <v>6.1037829380176656E-3</v>
      </c>
    </row>
    <row r="1070" spans="1:3" x14ac:dyDescent="0.35">
      <c r="A1070" s="10">
        <v>41242</v>
      </c>
      <c r="B1070" s="9">
        <v>9.83</v>
      </c>
      <c r="C1070">
        <f t="shared" si="1033"/>
        <v>-3.0472344554687463E-3</v>
      </c>
    </row>
    <row r="1071" spans="1:3" x14ac:dyDescent="0.35">
      <c r="A1071" s="10">
        <v>41241</v>
      </c>
      <c r="B1071" s="9">
        <v>9.76</v>
      </c>
      <c r="C1071">
        <f t="shared" si="1033"/>
        <v>-7.146533734074088E-3</v>
      </c>
    </row>
    <row r="1072" spans="1:3" x14ac:dyDescent="0.35">
      <c r="A1072" s="10">
        <v>41240</v>
      </c>
      <c r="B1072" s="9">
        <v>9.66</v>
      </c>
      <c r="C1072">
        <f t="shared" si="1033"/>
        <v>-1.0298752200574473E-2</v>
      </c>
    </row>
    <row r="1073" spans="1:3" x14ac:dyDescent="0.35">
      <c r="A1073" s="10">
        <v>41239</v>
      </c>
      <c r="B1073" s="9">
        <v>9.84</v>
      </c>
      <c r="C1073">
        <f t="shared" si="1033"/>
        <v>1.8462062839735352E-2</v>
      </c>
    </row>
    <row r="1074" spans="1:3" x14ac:dyDescent="0.35">
      <c r="A1074" s="10">
        <v>41236</v>
      </c>
      <c r="B1074" s="9">
        <v>9.9</v>
      </c>
      <c r="C1074">
        <f t="shared" si="1033"/>
        <v>6.0790460763821925E-3</v>
      </c>
    </row>
    <row r="1075" spans="1:3" x14ac:dyDescent="0.35">
      <c r="A1075" s="10">
        <v>41234</v>
      </c>
      <c r="B1075" s="9">
        <v>9.77</v>
      </c>
      <c r="C1075">
        <f t="shared" si="1033"/>
        <v>-1.3218291085852957E-2</v>
      </c>
    </row>
    <row r="1076" spans="1:3" x14ac:dyDescent="0.35">
      <c r="A1076" s="10">
        <v>41233</v>
      </c>
      <c r="B1076" s="9">
        <v>9.6300000000000008</v>
      </c>
      <c r="C1076">
        <f t="shared" si="1033"/>
        <v>-1.4433240244657112E-2</v>
      </c>
    </row>
    <row r="1077" spans="1:3" x14ac:dyDescent="0.35">
      <c r="A1077" s="10">
        <v>41232</v>
      </c>
      <c r="B1077" s="9">
        <v>9.49</v>
      </c>
      <c r="C1077">
        <f t="shared" si="1033"/>
        <v>-1.4644613188197731E-2</v>
      </c>
    </row>
    <row r="1078" spans="1:3" x14ac:dyDescent="0.35">
      <c r="A1078" s="10">
        <v>41229</v>
      </c>
      <c r="B1078" s="9">
        <v>9.1199999999999992</v>
      </c>
      <c r="C1078">
        <f t="shared" si="1033"/>
        <v>-3.9768808535596556E-2</v>
      </c>
    </row>
    <row r="1079" spans="1:3" x14ac:dyDescent="0.35">
      <c r="A1079" s="10">
        <v>41228</v>
      </c>
      <c r="B1079" s="9">
        <v>9.09</v>
      </c>
      <c r="C1079">
        <f t="shared" si="1033"/>
        <v>-3.2948958968525379E-3</v>
      </c>
    </row>
    <row r="1080" spans="1:3" x14ac:dyDescent="0.35">
      <c r="A1080" s="10">
        <v>41227</v>
      </c>
      <c r="B1080" s="9">
        <v>8.99</v>
      </c>
      <c r="C1080">
        <f t="shared" si="1033"/>
        <v>-1.1062059705858546E-2</v>
      </c>
    </row>
    <row r="1081" spans="1:3" x14ac:dyDescent="0.35">
      <c r="A1081" s="10">
        <v>41226</v>
      </c>
      <c r="B1081" s="9">
        <v>9.33</v>
      </c>
      <c r="C1081">
        <f t="shared" si="1033"/>
        <v>3.7122166375723437E-2</v>
      </c>
    </row>
    <row r="1082" spans="1:3" x14ac:dyDescent="0.35">
      <c r="A1082" s="10">
        <v>41225</v>
      </c>
      <c r="B1082" s="9">
        <v>9.39</v>
      </c>
      <c r="C1082">
        <f t="shared" si="1033"/>
        <v>6.4102783609192391E-3</v>
      </c>
    </row>
    <row r="1083" spans="1:3" x14ac:dyDescent="0.35">
      <c r="A1083" s="10">
        <v>41222</v>
      </c>
      <c r="B1083" s="9">
        <v>9.43</v>
      </c>
      <c r="C1083">
        <f t="shared" si="1033"/>
        <v>4.250803425194568E-3</v>
      </c>
    </row>
    <row r="1084" spans="1:3" x14ac:dyDescent="0.35">
      <c r="A1084" s="10">
        <v>41221</v>
      </c>
      <c r="B1084" s="9">
        <v>9.39</v>
      </c>
      <c r="C1084">
        <f t="shared" si="1033"/>
        <v>-4.2508034251944882E-3</v>
      </c>
    </row>
    <row r="1085" spans="1:3" x14ac:dyDescent="0.35">
      <c r="A1085" s="10">
        <v>41220</v>
      </c>
      <c r="B1085" s="9">
        <v>9.23</v>
      </c>
      <c r="C1085">
        <f t="shared" si="1033"/>
        <v>-1.7186244705410789E-2</v>
      </c>
    </row>
    <row r="1086" spans="1:3" x14ac:dyDescent="0.35">
      <c r="A1086" s="10">
        <v>41219</v>
      </c>
      <c r="B1086" s="9">
        <v>9.94</v>
      </c>
      <c r="C1086">
        <f t="shared" si="1033"/>
        <v>7.4107972153721835E-2</v>
      </c>
    </row>
    <row r="1087" spans="1:3" x14ac:dyDescent="0.35">
      <c r="A1087" s="10">
        <v>41218</v>
      </c>
      <c r="B1087" s="9">
        <v>9.75</v>
      </c>
      <c r="C1087">
        <f t="shared" si="1033"/>
        <v>-1.9299735658726818E-2</v>
      </c>
    </row>
    <row r="1088" spans="1:3" x14ac:dyDescent="0.35">
      <c r="A1088" s="10">
        <v>41215</v>
      </c>
      <c r="B1088" s="9">
        <v>9.85</v>
      </c>
      <c r="C1088">
        <f t="shared" si="1033"/>
        <v>1.0204170174241668E-2</v>
      </c>
    </row>
    <row r="1089" spans="1:3" x14ac:dyDescent="0.35">
      <c r="A1089" s="10">
        <v>41214</v>
      </c>
      <c r="B1089" s="9">
        <v>9.74</v>
      </c>
      <c r="C1089">
        <f t="shared" si="1033"/>
        <v>-1.1230337529553771E-2</v>
      </c>
    </row>
    <row r="1090" spans="1:3" x14ac:dyDescent="0.35">
      <c r="A1090" s="10">
        <v>41213</v>
      </c>
      <c r="B1090" s="9">
        <v>9.32</v>
      </c>
      <c r="C1090">
        <f t="shared" si="1033"/>
        <v>-4.4078488956943947E-2</v>
      </c>
    </row>
    <row r="1091" spans="1:3" x14ac:dyDescent="0.35">
      <c r="A1091" s="10">
        <v>41208</v>
      </c>
      <c r="B1091" s="9">
        <v>9.1199999999999992</v>
      </c>
      <c r="C1091">
        <f t="shared" si="1033"/>
        <v>-2.1692824611259896E-2</v>
      </c>
    </row>
    <row r="1092" spans="1:3" x14ac:dyDescent="0.35">
      <c r="A1092" s="10">
        <v>41207</v>
      </c>
      <c r="B1092" s="9">
        <v>9.24</v>
      </c>
      <c r="C1092">
        <f t="shared" si="1033"/>
        <v>1.3072081567352921E-2</v>
      </c>
    </row>
    <row r="1093" spans="1:3" x14ac:dyDescent="0.35">
      <c r="A1093" s="10">
        <v>41206</v>
      </c>
      <c r="B1093" s="9">
        <v>9.31</v>
      </c>
      <c r="C1093">
        <f t="shared" si="1033"/>
        <v>7.5472056353829038E-3</v>
      </c>
    </row>
    <row r="1094" spans="1:3" x14ac:dyDescent="0.35">
      <c r="A1094" s="10">
        <v>41205</v>
      </c>
      <c r="B1094" s="9">
        <v>9.36</v>
      </c>
      <c r="C1094">
        <f t="shared" si="1033"/>
        <v>5.35619920052489E-3</v>
      </c>
    </row>
    <row r="1095" spans="1:3" x14ac:dyDescent="0.35">
      <c r="A1095" s="10">
        <v>41204</v>
      </c>
      <c r="B1095" s="9">
        <v>9.5500000000000007</v>
      </c>
      <c r="C1095">
        <f t="shared" si="1033"/>
        <v>2.0095864003138349E-2</v>
      </c>
    </row>
    <row r="1096" spans="1:3" x14ac:dyDescent="0.35">
      <c r="A1096" s="10">
        <v>41201</v>
      </c>
      <c r="B1096" s="9">
        <v>9.44</v>
      </c>
      <c r="C1096">
        <f t="shared" si="1033"/>
        <v>-1.158517433522965E-2</v>
      </c>
    </row>
    <row r="1097" spans="1:3" x14ac:dyDescent="0.35">
      <c r="A1097" s="10">
        <v>41200</v>
      </c>
      <c r="B1097" s="9">
        <v>9.4700000000000006</v>
      </c>
      <c r="C1097">
        <f t="shared" si="1033"/>
        <v>3.1729270405777134E-3</v>
      </c>
    </row>
    <row r="1098" spans="1:3" x14ac:dyDescent="0.35">
      <c r="A1098" s="10">
        <v>41199</v>
      </c>
      <c r="B1098" s="9">
        <v>9.44</v>
      </c>
      <c r="C1098">
        <f t="shared" ref="C1098:C1161" si="1034">LN(B1098/B1097)</f>
        <v>-3.1729270405777203E-3</v>
      </c>
    </row>
    <row r="1099" spans="1:3" x14ac:dyDescent="0.35">
      <c r="A1099" s="10">
        <v>41198</v>
      </c>
      <c r="B1099" s="9">
        <v>9.4600000000000009</v>
      </c>
      <c r="C1099">
        <f t="shared" si="1034"/>
        <v>2.1164029063776937E-3</v>
      </c>
    </row>
    <row r="1100" spans="1:3" x14ac:dyDescent="0.35">
      <c r="A1100" s="10">
        <v>41197</v>
      </c>
      <c r="B1100" s="9">
        <v>9.44</v>
      </c>
      <c r="C1100">
        <f t="shared" si="1034"/>
        <v>-2.116402906377724E-3</v>
      </c>
    </row>
    <row r="1101" spans="1:3" x14ac:dyDescent="0.35">
      <c r="A1101" s="10">
        <v>41194</v>
      </c>
      <c r="B1101" s="9">
        <v>9.1199999999999992</v>
      </c>
      <c r="C1101">
        <f t="shared" si="1034"/>
        <v>-3.4486176071169321E-2</v>
      </c>
    </row>
    <row r="1102" spans="1:3" x14ac:dyDescent="0.35">
      <c r="A1102" s="10">
        <v>41193</v>
      </c>
      <c r="B1102" s="9">
        <v>9.34</v>
      </c>
      <c r="C1102">
        <f t="shared" si="1034"/>
        <v>2.3836448154511251E-2</v>
      </c>
    </row>
    <row r="1103" spans="1:3" x14ac:dyDescent="0.35">
      <c r="A1103" s="10">
        <v>41192</v>
      </c>
      <c r="B1103" s="9">
        <v>9.2100000000000009</v>
      </c>
      <c r="C1103">
        <f t="shared" si="1034"/>
        <v>-1.4016401973535658E-2</v>
      </c>
    </row>
    <row r="1104" spans="1:3" x14ac:dyDescent="0.35">
      <c r="A1104" s="10">
        <v>41191</v>
      </c>
      <c r="B1104" s="9">
        <v>9.2100000000000009</v>
      </c>
      <c r="C1104">
        <f t="shared" si="1034"/>
        <v>0</v>
      </c>
    </row>
    <row r="1105" spans="1:3" x14ac:dyDescent="0.35">
      <c r="A1105" s="10">
        <v>41190</v>
      </c>
      <c r="B1105" s="9">
        <v>9.2799999999999994</v>
      </c>
      <c r="C1105">
        <f t="shared" si="1034"/>
        <v>7.5716965308935125E-3</v>
      </c>
    </row>
    <row r="1106" spans="1:3" x14ac:dyDescent="0.35">
      <c r="A1106" s="10">
        <v>41187</v>
      </c>
      <c r="B1106" s="9">
        <v>9.32</v>
      </c>
      <c r="C1106">
        <f t="shared" si="1034"/>
        <v>4.3010818993907017E-3</v>
      </c>
    </row>
    <row r="1107" spans="1:3" x14ac:dyDescent="0.35">
      <c r="A1107" s="10">
        <v>41186</v>
      </c>
      <c r="B1107" s="9">
        <v>9.41</v>
      </c>
      <c r="C1107">
        <f t="shared" si="1034"/>
        <v>9.6103248997884798E-3</v>
      </c>
    </row>
    <row r="1108" spans="1:3" x14ac:dyDescent="0.35">
      <c r="A1108" s="10">
        <v>41185</v>
      </c>
      <c r="B1108" s="9">
        <v>9.11</v>
      </c>
      <c r="C1108">
        <f t="shared" si="1034"/>
        <v>-3.2400242325421352E-2</v>
      </c>
    </row>
    <row r="1109" spans="1:3" x14ac:dyDescent="0.35">
      <c r="A1109" s="10">
        <v>41184</v>
      </c>
      <c r="B1109" s="9">
        <v>8.93</v>
      </c>
      <c r="C1109">
        <f t="shared" si="1034"/>
        <v>-1.9956316383459287E-2</v>
      </c>
    </row>
    <row r="1110" spans="1:3" x14ac:dyDescent="0.35">
      <c r="A1110" s="10">
        <v>41183</v>
      </c>
      <c r="B1110" s="9">
        <v>8.9600000000000009</v>
      </c>
      <c r="C1110">
        <f t="shared" si="1034"/>
        <v>3.353832098431458E-3</v>
      </c>
    </row>
    <row r="1111" spans="1:3" x14ac:dyDescent="0.35">
      <c r="A1111" s="10">
        <v>41180</v>
      </c>
      <c r="B1111" s="9">
        <v>8.83</v>
      </c>
      <c r="C1111">
        <f t="shared" si="1034"/>
        <v>-1.4615212370970489E-2</v>
      </c>
    </row>
    <row r="1112" spans="1:3" x14ac:dyDescent="0.35">
      <c r="A1112" s="10">
        <v>41179</v>
      </c>
      <c r="B1112" s="9">
        <v>8.9700000000000006</v>
      </c>
      <c r="C1112">
        <f t="shared" si="1034"/>
        <v>1.5730661454836165E-2</v>
      </c>
    </row>
    <row r="1113" spans="1:3" x14ac:dyDescent="0.35">
      <c r="A1113" s="10">
        <v>41178</v>
      </c>
      <c r="B1113" s="9">
        <v>8.82</v>
      </c>
      <c r="C1113">
        <f t="shared" si="1034"/>
        <v>-1.6863806052004805E-2</v>
      </c>
    </row>
    <row r="1114" spans="1:3" x14ac:dyDescent="0.35">
      <c r="A1114" s="10">
        <v>41177</v>
      </c>
      <c r="B1114" s="9">
        <v>8.93</v>
      </c>
      <c r="C1114">
        <f t="shared" si="1034"/>
        <v>1.2394524869707576E-2</v>
      </c>
    </row>
    <row r="1115" spans="1:3" x14ac:dyDescent="0.35">
      <c r="A1115" s="10">
        <v>41176</v>
      </c>
      <c r="B1115" s="9">
        <v>9.1</v>
      </c>
      <c r="C1115">
        <f t="shared" si="1034"/>
        <v>1.8858018634396723E-2</v>
      </c>
    </row>
    <row r="1116" spans="1:3" x14ac:dyDescent="0.35">
      <c r="A1116" s="10">
        <v>41173</v>
      </c>
      <c r="B1116" s="9">
        <v>9.11</v>
      </c>
      <c r="C1116">
        <f t="shared" si="1034"/>
        <v>1.0982977490625919E-3</v>
      </c>
    </row>
    <row r="1117" spans="1:3" x14ac:dyDescent="0.35">
      <c r="A1117" s="10">
        <v>41172</v>
      </c>
      <c r="B1117" s="9">
        <v>9.19</v>
      </c>
      <c r="C1117">
        <f t="shared" si="1034"/>
        <v>8.74322509572871E-3</v>
      </c>
    </row>
    <row r="1118" spans="1:3" x14ac:dyDescent="0.35">
      <c r="A1118" s="10">
        <v>41171</v>
      </c>
      <c r="B1118" s="9">
        <v>9.2899999999999991</v>
      </c>
      <c r="C1118">
        <f t="shared" si="1034"/>
        <v>1.0822616458151439E-2</v>
      </c>
    </row>
    <row r="1119" spans="1:3" x14ac:dyDescent="0.35">
      <c r="A1119" s="10">
        <v>41170</v>
      </c>
      <c r="B1119" s="9">
        <v>9.23</v>
      </c>
      <c r="C1119">
        <f t="shared" si="1034"/>
        <v>-6.4795043109861722E-3</v>
      </c>
    </row>
    <row r="1120" spans="1:3" x14ac:dyDescent="0.35">
      <c r="A1120" s="10">
        <v>41169</v>
      </c>
      <c r="B1120" s="9">
        <v>9.3000000000000007</v>
      </c>
      <c r="C1120">
        <f t="shared" si="1034"/>
        <v>7.5553516444494028E-3</v>
      </c>
    </row>
    <row r="1121" spans="1:3" x14ac:dyDescent="0.35">
      <c r="A1121" s="10">
        <v>41166</v>
      </c>
      <c r="B1121" s="9">
        <v>9.5500000000000007</v>
      </c>
      <c r="C1121">
        <f t="shared" si="1034"/>
        <v>2.6526754333428604E-2</v>
      </c>
    </row>
    <row r="1122" spans="1:3" x14ac:dyDescent="0.35">
      <c r="A1122" s="10">
        <v>41165</v>
      </c>
      <c r="B1122" s="9">
        <v>9.4</v>
      </c>
      <c r="C1122">
        <f t="shared" si="1034"/>
        <v>-1.5831465216680739E-2</v>
      </c>
    </row>
    <row r="1123" spans="1:3" x14ac:dyDescent="0.35">
      <c r="A1123" s="10">
        <v>41164</v>
      </c>
      <c r="B1123" s="9">
        <v>8.9700000000000006</v>
      </c>
      <c r="C1123">
        <f t="shared" si="1034"/>
        <v>-4.6824013205253388E-2</v>
      </c>
    </row>
    <row r="1124" spans="1:3" x14ac:dyDescent="0.35">
      <c r="A1124" s="10">
        <v>41163</v>
      </c>
      <c r="B1124" s="9">
        <v>9.0299999999999994</v>
      </c>
      <c r="C1124">
        <f t="shared" si="1034"/>
        <v>6.6666913581890771E-3</v>
      </c>
    </row>
    <row r="1125" spans="1:3" x14ac:dyDescent="0.35">
      <c r="A1125" s="10">
        <v>41162</v>
      </c>
      <c r="B1125" s="9">
        <v>8.58</v>
      </c>
      <c r="C1125">
        <f t="shared" si="1034"/>
        <v>-5.1118453929023012E-2</v>
      </c>
    </row>
    <row r="1126" spans="1:3" x14ac:dyDescent="0.35">
      <c r="A1126" s="10">
        <v>41159</v>
      </c>
      <c r="B1126" s="9">
        <v>8.8000000000000007</v>
      </c>
      <c r="C1126">
        <f t="shared" si="1034"/>
        <v>2.5317807984290001E-2</v>
      </c>
    </row>
    <row r="1127" spans="1:3" x14ac:dyDescent="0.35">
      <c r="A1127" s="10">
        <v>41158</v>
      </c>
      <c r="B1127" s="9">
        <v>8.35</v>
      </c>
      <c r="C1127">
        <f t="shared" si="1034"/>
        <v>-5.2490182621396805E-2</v>
      </c>
    </row>
    <row r="1128" spans="1:3" x14ac:dyDescent="0.35">
      <c r="A1128" s="10">
        <v>41157</v>
      </c>
      <c r="B1128" s="9">
        <v>7.95</v>
      </c>
      <c r="C1128">
        <f t="shared" si="1034"/>
        <v>-4.9089610196523512E-2</v>
      </c>
    </row>
    <row r="1129" spans="1:3" x14ac:dyDescent="0.35">
      <c r="A1129" s="10">
        <v>41156</v>
      </c>
      <c r="B1129" s="9">
        <v>8</v>
      </c>
      <c r="C1129">
        <f t="shared" si="1034"/>
        <v>6.269613013595395E-3</v>
      </c>
    </row>
    <row r="1130" spans="1:3" x14ac:dyDescent="0.35">
      <c r="A1130" s="10">
        <v>41152</v>
      </c>
      <c r="B1130" s="9">
        <v>7.99</v>
      </c>
      <c r="C1130">
        <f t="shared" si="1034"/>
        <v>-1.2507819016526025E-3</v>
      </c>
    </row>
    <row r="1131" spans="1:3" x14ac:dyDescent="0.35">
      <c r="A1131" s="10">
        <v>41151</v>
      </c>
      <c r="B1131" s="9">
        <v>7.91</v>
      </c>
      <c r="C1131">
        <f t="shared" si="1034"/>
        <v>-1.0062977998620841E-2</v>
      </c>
    </row>
    <row r="1132" spans="1:3" x14ac:dyDescent="0.35">
      <c r="A1132" s="10">
        <v>41150</v>
      </c>
      <c r="B1132" s="9">
        <v>8</v>
      </c>
      <c r="C1132">
        <f t="shared" si="1034"/>
        <v>1.1313759900273314E-2</v>
      </c>
    </row>
    <row r="1133" spans="1:3" x14ac:dyDescent="0.35">
      <c r="A1133" s="10">
        <v>41149</v>
      </c>
      <c r="B1133" s="9">
        <v>7.96</v>
      </c>
      <c r="C1133">
        <f t="shared" si="1034"/>
        <v>-5.0125418235442863E-3</v>
      </c>
    </row>
    <row r="1134" spans="1:3" x14ac:dyDescent="0.35">
      <c r="A1134" s="10">
        <v>41148</v>
      </c>
      <c r="B1134" s="9">
        <v>8.07</v>
      </c>
      <c r="C1134">
        <f t="shared" si="1034"/>
        <v>1.3724482425565761E-2</v>
      </c>
    </row>
    <row r="1135" spans="1:3" x14ac:dyDescent="0.35">
      <c r="A1135" s="10">
        <v>41145</v>
      </c>
      <c r="B1135" s="9">
        <v>8.16</v>
      </c>
      <c r="C1135">
        <f t="shared" si="1034"/>
        <v>1.1090686694158138E-2</v>
      </c>
    </row>
    <row r="1136" spans="1:3" x14ac:dyDescent="0.35">
      <c r="A1136" s="10">
        <v>41144</v>
      </c>
      <c r="B1136" s="9">
        <v>8.15</v>
      </c>
      <c r="C1136">
        <f t="shared" si="1034"/>
        <v>-1.2262417232442964E-3</v>
      </c>
    </row>
    <row r="1137" spans="1:3" x14ac:dyDescent="0.35">
      <c r="A1137" s="10">
        <v>41143</v>
      </c>
      <c r="B1137" s="9">
        <v>8.2200000000000006</v>
      </c>
      <c r="C1137">
        <f t="shared" si="1034"/>
        <v>8.5522818153171577E-3</v>
      </c>
    </row>
    <row r="1138" spans="1:3" x14ac:dyDescent="0.35">
      <c r="A1138" s="10">
        <v>41142</v>
      </c>
      <c r="B1138" s="9">
        <v>8.19</v>
      </c>
      <c r="C1138">
        <f t="shared" si="1034"/>
        <v>-3.6563112031106548E-3</v>
      </c>
    </row>
    <row r="1139" spans="1:3" x14ac:dyDescent="0.35">
      <c r="A1139" s="10">
        <v>41141</v>
      </c>
      <c r="B1139" s="9">
        <v>8.15</v>
      </c>
      <c r="C1139">
        <f t="shared" si="1034"/>
        <v>-4.8959706122065861E-3</v>
      </c>
    </row>
    <row r="1140" spans="1:3" x14ac:dyDescent="0.35">
      <c r="A1140" s="10">
        <v>41138</v>
      </c>
      <c r="B1140" s="9">
        <v>8</v>
      </c>
      <c r="C1140">
        <f t="shared" si="1034"/>
        <v>-1.8576385572935419E-2</v>
      </c>
    </row>
    <row r="1141" spans="1:3" x14ac:dyDescent="0.35">
      <c r="A1141" s="10">
        <v>41137</v>
      </c>
      <c r="B1141" s="9">
        <v>7.93</v>
      </c>
      <c r="C1141">
        <f t="shared" si="1034"/>
        <v>-8.788506033079348E-3</v>
      </c>
    </row>
    <row r="1142" spans="1:3" x14ac:dyDescent="0.35">
      <c r="A1142" s="10">
        <v>41136</v>
      </c>
      <c r="B1142" s="9">
        <v>7.87</v>
      </c>
      <c r="C1142">
        <f t="shared" si="1034"/>
        <v>-7.5949732174447485E-3</v>
      </c>
    </row>
    <row r="1143" spans="1:3" x14ac:dyDescent="0.35">
      <c r="A1143" s="10">
        <v>41135</v>
      </c>
      <c r="B1143" s="9">
        <v>7.78</v>
      </c>
      <c r="C1143">
        <f t="shared" si="1034"/>
        <v>-1.150172423901164E-2</v>
      </c>
    </row>
    <row r="1144" spans="1:3" x14ac:dyDescent="0.35">
      <c r="A1144" s="10">
        <v>41134</v>
      </c>
      <c r="B1144" s="9">
        <v>7.72</v>
      </c>
      <c r="C1144">
        <f t="shared" si="1034"/>
        <v>-7.7419741536155088E-3</v>
      </c>
    </row>
    <row r="1145" spans="1:3" x14ac:dyDescent="0.35">
      <c r="A1145" s="10">
        <v>41131</v>
      </c>
      <c r="B1145" s="9">
        <v>7.74</v>
      </c>
      <c r="C1145">
        <f t="shared" si="1034"/>
        <v>2.5873235649509544E-3</v>
      </c>
    </row>
    <row r="1146" spans="1:3" x14ac:dyDescent="0.35">
      <c r="A1146" s="10">
        <v>41130</v>
      </c>
      <c r="B1146" s="9">
        <v>7.72</v>
      </c>
      <c r="C1146">
        <f t="shared" si="1034"/>
        <v>-2.5873235649510238E-3</v>
      </c>
    </row>
    <row r="1147" spans="1:3" x14ac:dyDescent="0.35">
      <c r="A1147" s="10">
        <v>41129</v>
      </c>
      <c r="B1147" s="9">
        <v>7.67</v>
      </c>
      <c r="C1147">
        <f t="shared" si="1034"/>
        <v>-6.4977486575200074E-3</v>
      </c>
    </row>
    <row r="1148" spans="1:3" x14ac:dyDescent="0.35">
      <c r="A1148" s="10">
        <v>41128</v>
      </c>
      <c r="B1148" s="9">
        <v>7.67</v>
      </c>
      <c r="C1148">
        <f t="shared" si="1034"/>
        <v>0</v>
      </c>
    </row>
    <row r="1149" spans="1:3" x14ac:dyDescent="0.35">
      <c r="A1149" s="10">
        <v>41127</v>
      </c>
      <c r="B1149" s="9">
        <v>7.64</v>
      </c>
      <c r="C1149">
        <f t="shared" si="1034"/>
        <v>-3.9190122007357192E-3</v>
      </c>
    </row>
    <row r="1150" spans="1:3" x14ac:dyDescent="0.35">
      <c r="A1150" s="10">
        <v>41124</v>
      </c>
      <c r="B1150" s="9">
        <v>7.43</v>
      </c>
      <c r="C1150">
        <f t="shared" si="1034"/>
        <v>-2.7871744448761341E-2</v>
      </c>
    </row>
    <row r="1151" spans="1:3" x14ac:dyDescent="0.35">
      <c r="A1151" s="10">
        <v>41123</v>
      </c>
      <c r="B1151" s="9">
        <v>7.18</v>
      </c>
      <c r="C1151">
        <f t="shared" si="1034"/>
        <v>-3.4226475669534989E-2</v>
      </c>
    </row>
    <row r="1152" spans="1:3" x14ac:dyDescent="0.35">
      <c r="A1152" s="10">
        <v>41122</v>
      </c>
      <c r="B1152" s="9">
        <v>7.22</v>
      </c>
      <c r="C1152">
        <f t="shared" si="1034"/>
        <v>5.5555698446019637E-3</v>
      </c>
    </row>
    <row r="1153" spans="1:3" x14ac:dyDescent="0.35">
      <c r="A1153" s="10">
        <v>41121</v>
      </c>
      <c r="B1153" s="9">
        <v>7.34</v>
      </c>
      <c r="C1153">
        <f t="shared" si="1034"/>
        <v>1.6483889721689415E-2</v>
      </c>
    </row>
    <row r="1154" spans="1:3" x14ac:dyDescent="0.35">
      <c r="A1154" s="10">
        <v>41120</v>
      </c>
      <c r="B1154" s="9">
        <v>7.28</v>
      </c>
      <c r="C1154">
        <f t="shared" si="1034"/>
        <v>-8.207980417829509E-3</v>
      </c>
    </row>
    <row r="1155" spans="1:3" x14ac:dyDescent="0.35">
      <c r="A1155" s="10">
        <v>41117</v>
      </c>
      <c r="B1155" s="9">
        <v>7.31</v>
      </c>
      <c r="C1155">
        <f t="shared" si="1034"/>
        <v>4.1124115530925195E-3</v>
      </c>
    </row>
    <row r="1156" spans="1:3" x14ac:dyDescent="0.35">
      <c r="A1156" s="10">
        <v>41116</v>
      </c>
      <c r="B1156" s="9">
        <v>7.17</v>
      </c>
      <c r="C1156">
        <f t="shared" si="1034"/>
        <v>-1.933761915015806E-2</v>
      </c>
    </row>
    <row r="1157" spans="1:3" x14ac:dyDescent="0.35">
      <c r="A1157" s="10">
        <v>41115</v>
      </c>
      <c r="B1157" s="9">
        <v>7.07</v>
      </c>
      <c r="C1157">
        <f t="shared" si="1034"/>
        <v>-1.4045174703047527E-2</v>
      </c>
    </row>
    <row r="1158" spans="1:3" x14ac:dyDescent="0.35">
      <c r="A1158" s="10">
        <v>41114</v>
      </c>
      <c r="B1158" s="9">
        <v>7.04</v>
      </c>
      <c r="C1158">
        <f t="shared" si="1034"/>
        <v>-4.2523097385303915E-3</v>
      </c>
    </row>
    <row r="1159" spans="1:3" x14ac:dyDescent="0.35">
      <c r="A1159" s="10">
        <v>41113</v>
      </c>
      <c r="B1159" s="9">
        <v>7.09</v>
      </c>
      <c r="C1159">
        <f t="shared" si="1034"/>
        <v>7.0771703740850787E-3</v>
      </c>
    </row>
    <row r="1160" spans="1:3" x14ac:dyDescent="0.35">
      <c r="A1160" s="10">
        <v>41110</v>
      </c>
      <c r="B1160" s="9">
        <v>7.07</v>
      </c>
      <c r="C1160">
        <f t="shared" si="1034"/>
        <v>-2.8248606355546274E-3</v>
      </c>
    </row>
    <row r="1161" spans="1:3" x14ac:dyDescent="0.35">
      <c r="A1161" s="10">
        <v>41109</v>
      </c>
      <c r="B1161" s="9">
        <v>7.26</v>
      </c>
      <c r="C1161">
        <f t="shared" si="1034"/>
        <v>2.6519348928223264E-2</v>
      </c>
    </row>
    <row r="1162" spans="1:3" x14ac:dyDescent="0.35">
      <c r="A1162" s="10">
        <v>41108</v>
      </c>
      <c r="B1162" s="9">
        <v>7.53</v>
      </c>
      <c r="C1162">
        <f t="shared" ref="C1162:C1225" si="1035">LN(B1162/B1161)</f>
        <v>3.6515212975097473E-2</v>
      </c>
    </row>
    <row r="1163" spans="1:3" x14ac:dyDescent="0.35">
      <c r="A1163" s="10">
        <v>41107</v>
      </c>
      <c r="B1163" s="9">
        <v>7.92</v>
      </c>
      <c r="C1163">
        <f t="shared" si="1035"/>
        <v>5.0496164014532233E-2</v>
      </c>
    </row>
    <row r="1164" spans="1:3" x14ac:dyDescent="0.35">
      <c r="A1164" s="10">
        <v>41106</v>
      </c>
      <c r="B1164" s="9">
        <v>7.81</v>
      </c>
      <c r="C1164">
        <f t="shared" si="1035"/>
        <v>-1.3986241974739952E-2</v>
      </c>
    </row>
    <row r="1165" spans="1:3" x14ac:dyDescent="0.35">
      <c r="A1165" s="10">
        <v>41103</v>
      </c>
      <c r="B1165" s="9">
        <v>7.82</v>
      </c>
      <c r="C1165">
        <f t="shared" si="1035"/>
        <v>1.2795907056252546E-3</v>
      </c>
    </row>
    <row r="1166" spans="1:3" x14ac:dyDescent="0.35">
      <c r="A1166" s="10">
        <v>41102</v>
      </c>
      <c r="B1166" s="9">
        <v>7.48</v>
      </c>
      <c r="C1166">
        <f t="shared" si="1035"/>
        <v>-4.445176257083381E-2</v>
      </c>
    </row>
    <row r="1167" spans="1:3" x14ac:dyDescent="0.35">
      <c r="A1167" s="10">
        <v>41101</v>
      </c>
      <c r="B1167" s="9">
        <v>7.63</v>
      </c>
      <c r="C1167">
        <f t="shared" si="1035"/>
        <v>1.985505330997973E-2</v>
      </c>
    </row>
    <row r="1168" spans="1:3" x14ac:dyDescent="0.35">
      <c r="A1168" s="10">
        <v>41100</v>
      </c>
      <c r="B1168" s="9">
        <v>7.48</v>
      </c>
      <c r="C1168">
        <f t="shared" si="1035"/>
        <v>-1.9855053309979675E-2</v>
      </c>
    </row>
    <row r="1169" spans="1:3" x14ac:dyDescent="0.35">
      <c r="A1169" s="10">
        <v>41099</v>
      </c>
      <c r="B1169" s="9">
        <v>7.56</v>
      </c>
      <c r="C1169">
        <f t="shared" si="1035"/>
        <v>1.0638398205055577E-2</v>
      </c>
    </row>
    <row r="1170" spans="1:3" x14ac:dyDescent="0.35">
      <c r="A1170" s="10">
        <v>41096</v>
      </c>
      <c r="B1170" s="9">
        <v>7.66</v>
      </c>
      <c r="C1170">
        <f t="shared" si="1035"/>
        <v>1.3140793561058328E-2</v>
      </c>
    </row>
    <row r="1171" spans="1:3" x14ac:dyDescent="0.35">
      <c r="A1171" s="10">
        <v>41095</v>
      </c>
      <c r="B1171" s="9">
        <v>7.82</v>
      </c>
      <c r="C1171">
        <f t="shared" si="1035"/>
        <v>2.0672570804719882E-2</v>
      </c>
    </row>
    <row r="1172" spans="1:3" x14ac:dyDescent="0.35">
      <c r="A1172" s="10">
        <v>41093</v>
      </c>
      <c r="B1172" s="9">
        <v>8.06</v>
      </c>
      <c r="C1172">
        <f t="shared" si="1035"/>
        <v>3.0229001961317292E-2</v>
      </c>
    </row>
    <row r="1173" spans="1:3" x14ac:dyDescent="0.35">
      <c r="A1173" s="10">
        <v>41092</v>
      </c>
      <c r="B1173" s="9">
        <v>8.0500000000000007</v>
      </c>
      <c r="C1173">
        <f t="shared" si="1035"/>
        <v>-1.241465088064877E-3</v>
      </c>
    </row>
    <row r="1174" spans="1:3" x14ac:dyDescent="0.35">
      <c r="A1174" s="10">
        <v>41089</v>
      </c>
      <c r="B1174" s="9">
        <v>8.18</v>
      </c>
      <c r="C1174">
        <f t="shared" si="1035"/>
        <v>1.602005918418356E-2</v>
      </c>
    </row>
    <row r="1175" spans="1:3" x14ac:dyDescent="0.35">
      <c r="A1175" s="10">
        <v>41088</v>
      </c>
      <c r="B1175" s="9">
        <v>7.74</v>
      </c>
      <c r="C1175">
        <f t="shared" si="1035"/>
        <v>-5.5290463013019847E-2</v>
      </c>
    </row>
    <row r="1176" spans="1:3" x14ac:dyDescent="0.35">
      <c r="A1176" s="10">
        <v>41087</v>
      </c>
      <c r="B1176" s="9">
        <v>7.77</v>
      </c>
      <c r="C1176">
        <f t="shared" si="1035"/>
        <v>3.8684767779203319E-3</v>
      </c>
    </row>
    <row r="1177" spans="1:3" x14ac:dyDescent="0.35">
      <c r="A1177" s="10">
        <v>41086</v>
      </c>
      <c r="B1177" s="9">
        <v>7.62</v>
      </c>
      <c r="C1177">
        <f t="shared" si="1035"/>
        <v>-1.9493794681001129E-2</v>
      </c>
    </row>
    <row r="1178" spans="1:3" x14ac:dyDescent="0.35">
      <c r="A1178" s="10">
        <v>41085</v>
      </c>
      <c r="B1178" s="9">
        <v>7.6</v>
      </c>
      <c r="C1178">
        <f t="shared" si="1035"/>
        <v>-2.6281224062695806E-3</v>
      </c>
    </row>
    <row r="1179" spans="1:3" x14ac:dyDescent="0.35">
      <c r="A1179" s="10">
        <v>41082</v>
      </c>
      <c r="B1179" s="9">
        <v>7.94</v>
      </c>
      <c r="C1179">
        <f t="shared" si="1035"/>
        <v>4.3765027966758983E-2</v>
      </c>
    </row>
    <row r="1180" spans="1:3" x14ac:dyDescent="0.35">
      <c r="A1180" s="10">
        <v>41081</v>
      </c>
      <c r="B1180" s="9">
        <v>7.82</v>
      </c>
      <c r="C1180">
        <f t="shared" si="1035"/>
        <v>-1.5228720701824671E-2</v>
      </c>
    </row>
    <row r="1181" spans="1:3" x14ac:dyDescent="0.35">
      <c r="A1181" s="10">
        <v>41080</v>
      </c>
      <c r="B1181" s="9">
        <v>8.14</v>
      </c>
      <c r="C1181">
        <f t="shared" si="1035"/>
        <v>4.0105625457229253E-2</v>
      </c>
    </row>
    <row r="1182" spans="1:3" x14ac:dyDescent="0.35">
      <c r="A1182" s="10">
        <v>41079</v>
      </c>
      <c r="B1182" s="9">
        <v>8.11</v>
      </c>
      <c r="C1182">
        <f t="shared" si="1035"/>
        <v>-3.692311887127491E-3</v>
      </c>
    </row>
    <row r="1183" spans="1:3" x14ac:dyDescent="0.35">
      <c r="A1183" s="10">
        <v>41078</v>
      </c>
      <c r="B1183" s="9">
        <v>7.76</v>
      </c>
      <c r="C1183">
        <f t="shared" si="1035"/>
        <v>-4.4115533932194133E-2</v>
      </c>
    </row>
    <row r="1184" spans="1:3" x14ac:dyDescent="0.35">
      <c r="A1184" s="10">
        <v>41075</v>
      </c>
      <c r="B1184" s="9">
        <v>7.9</v>
      </c>
      <c r="C1184">
        <f t="shared" si="1035"/>
        <v>1.7880425277848583E-2</v>
      </c>
    </row>
    <row r="1185" spans="1:3" x14ac:dyDescent="0.35">
      <c r="A1185" s="10">
        <v>41074</v>
      </c>
      <c r="B1185" s="9">
        <v>7.66</v>
      </c>
      <c r="C1185">
        <f t="shared" si="1035"/>
        <v>-3.0850775720475933E-2</v>
      </c>
    </row>
    <row r="1186" spans="1:3" x14ac:dyDescent="0.35">
      <c r="A1186" s="10">
        <v>41073</v>
      </c>
      <c r="B1186" s="9">
        <v>7.5</v>
      </c>
      <c r="C1186">
        <f t="shared" si="1035"/>
        <v>-2.1108963210235168E-2</v>
      </c>
    </row>
    <row r="1187" spans="1:3" x14ac:dyDescent="0.35">
      <c r="A1187" s="10">
        <v>41072</v>
      </c>
      <c r="B1187" s="9">
        <v>7.49</v>
      </c>
      <c r="C1187">
        <f t="shared" si="1035"/>
        <v>-1.3342230131366103E-3</v>
      </c>
    </row>
    <row r="1188" spans="1:3" x14ac:dyDescent="0.35">
      <c r="A1188" s="10">
        <v>41071</v>
      </c>
      <c r="B1188" s="9">
        <v>7.28</v>
      </c>
      <c r="C1188">
        <f t="shared" si="1035"/>
        <v>-2.8437935320533514E-2</v>
      </c>
    </row>
    <row r="1189" spans="1:3" x14ac:dyDescent="0.35">
      <c r="A1189" s="10">
        <v>41068</v>
      </c>
      <c r="B1189" s="9">
        <v>7.56</v>
      </c>
      <c r="C1189">
        <f t="shared" si="1035"/>
        <v>3.7740327982846898E-2</v>
      </c>
    </row>
    <row r="1190" spans="1:3" x14ac:dyDescent="0.35">
      <c r="A1190" s="10">
        <v>41067</v>
      </c>
      <c r="B1190" s="9">
        <v>7.42</v>
      </c>
      <c r="C1190">
        <f t="shared" si="1035"/>
        <v>-1.8692133012152522E-2</v>
      </c>
    </row>
    <row r="1191" spans="1:3" x14ac:dyDescent="0.35">
      <c r="A1191" s="10">
        <v>41066</v>
      </c>
      <c r="B1191" s="9">
        <v>7.64</v>
      </c>
      <c r="C1191">
        <f t="shared" si="1035"/>
        <v>2.9218545999140005E-2</v>
      </c>
    </row>
    <row r="1192" spans="1:3" x14ac:dyDescent="0.35">
      <c r="A1192" s="10">
        <v>41065</v>
      </c>
      <c r="B1192" s="9">
        <v>7.1</v>
      </c>
      <c r="C1192">
        <f t="shared" si="1035"/>
        <v>-7.330281913115938E-2</v>
      </c>
    </row>
    <row r="1193" spans="1:3" x14ac:dyDescent="0.35">
      <c r="A1193" s="10">
        <v>41064</v>
      </c>
      <c r="B1193" s="9">
        <v>6.9</v>
      </c>
      <c r="C1193">
        <f t="shared" si="1035"/>
        <v>-2.8573372444055885E-2</v>
      </c>
    </row>
    <row r="1194" spans="1:3" x14ac:dyDescent="0.35">
      <c r="A1194" s="10">
        <v>41061</v>
      </c>
      <c r="B1194" s="9">
        <v>7.02</v>
      </c>
      <c r="C1194">
        <f t="shared" si="1035"/>
        <v>1.7241806434505954E-2</v>
      </c>
    </row>
    <row r="1195" spans="1:3" x14ac:dyDescent="0.35">
      <c r="A1195" s="10">
        <v>41060</v>
      </c>
      <c r="B1195" s="9">
        <v>7.35</v>
      </c>
      <c r="C1195">
        <f t="shared" si="1035"/>
        <v>4.5937095187025608E-2</v>
      </c>
    </row>
    <row r="1196" spans="1:3" x14ac:dyDescent="0.35">
      <c r="A1196" s="10">
        <v>41059</v>
      </c>
      <c r="B1196" s="9">
        <v>7.2</v>
      </c>
      <c r="C1196">
        <f t="shared" si="1035"/>
        <v>-2.0619287202735592E-2</v>
      </c>
    </row>
    <row r="1197" spans="1:3" x14ac:dyDescent="0.35">
      <c r="A1197" s="10">
        <v>41058</v>
      </c>
      <c r="B1197" s="9">
        <v>7.44</v>
      </c>
      <c r="C1197">
        <f t="shared" si="1035"/>
        <v>3.278982282299097E-2</v>
      </c>
    </row>
    <row r="1198" spans="1:3" x14ac:dyDescent="0.35">
      <c r="A1198" s="10">
        <v>41054</v>
      </c>
      <c r="B1198" s="9">
        <v>7.15</v>
      </c>
      <c r="C1198">
        <f t="shared" si="1035"/>
        <v>-3.9758492139084174E-2</v>
      </c>
    </row>
    <row r="1199" spans="1:3" x14ac:dyDescent="0.35">
      <c r="A1199" s="10">
        <v>41053</v>
      </c>
      <c r="B1199" s="9">
        <v>7.14</v>
      </c>
      <c r="C1199">
        <f t="shared" si="1035"/>
        <v>-1.3995803544233545E-3</v>
      </c>
    </row>
    <row r="1200" spans="1:3" x14ac:dyDescent="0.35">
      <c r="A1200" s="10">
        <v>41052</v>
      </c>
      <c r="B1200" s="9">
        <v>7.17</v>
      </c>
      <c r="C1200">
        <f t="shared" si="1035"/>
        <v>4.1928782600359578E-3</v>
      </c>
    </row>
    <row r="1201" spans="1:3" x14ac:dyDescent="0.35">
      <c r="A1201" s="10">
        <v>41051</v>
      </c>
      <c r="B1201" s="9">
        <v>6.98</v>
      </c>
      <c r="C1201">
        <f t="shared" si="1035"/>
        <v>-2.6856737837247787E-2</v>
      </c>
    </row>
    <row r="1202" spans="1:3" x14ac:dyDescent="0.35">
      <c r="A1202" s="10">
        <v>41050</v>
      </c>
      <c r="B1202" s="9">
        <v>6.83</v>
      </c>
      <c r="C1202">
        <f t="shared" si="1035"/>
        <v>-2.172424319158248E-2</v>
      </c>
    </row>
    <row r="1203" spans="1:3" x14ac:dyDescent="0.35">
      <c r="A1203" s="10">
        <v>41047</v>
      </c>
      <c r="B1203" s="9">
        <v>7.02</v>
      </c>
      <c r="C1203">
        <f t="shared" si="1035"/>
        <v>2.743854445502103E-2</v>
      </c>
    </row>
    <row r="1204" spans="1:3" x14ac:dyDescent="0.35">
      <c r="A1204" s="10">
        <v>41046</v>
      </c>
      <c r="B1204" s="9">
        <v>6.98</v>
      </c>
      <c r="C1204">
        <f t="shared" si="1035"/>
        <v>-5.714301263438552E-3</v>
      </c>
    </row>
    <row r="1205" spans="1:3" x14ac:dyDescent="0.35">
      <c r="A1205" s="10">
        <v>41045</v>
      </c>
      <c r="B1205" s="9">
        <v>7.11</v>
      </c>
      <c r="C1205">
        <f t="shared" si="1035"/>
        <v>1.8453327040868477E-2</v>
      </c>
    </row>
    <row r="1206" spans="1:3" x14ac:dyDescent="0.35">
      <c r="A1206" s="10">
        <v>41044</v>
      </c>
      <c r="B1206" s="9">
        <v>7.3</v>
      </c>
      <c r="C1206">
        <f t="shared" si="1035"/>
        <v>2.6372104339195908E-2</v>
      </c>
    </row>
    <row r="1207" spans="1:3" x14ac:dyDescent="0.35">
      <c r="A1207" s="10">
        <v>41043</v>
      </c>
      <c r="B1207" s="9">
        <v>7.35</v>
      </c>
      <c r="C1207">
        <f t="shared" si="1035"/>
        <v>6.8259650703998906E-3</v>
      </c>
    </row>
    <row r="1208" spans="1:3" x14ac:dyDescent="0.35">
      <c r="A1208" s="10">
        <v>41040</v>
      </c>
      <c r="B1208" s="9">
        <v>7.55</v>
      </c>
      <c r="C1208">
        <f t="shared" si="1035"/>
        <v>2.6847250036188056E-2</v>
      </c>
    </row>
    <row r="1209" spans="1:3" x14ac:dyDescent="0.35">
      <c r="A1209" s="10">
        <v>41039</v>
      </c>
      <c r="B1209" s="9">
        <v>7.7</v>
      </c>
      <c r="C1209">
        <f t="shared" si="1035"/>
        <v>1.9672765598704928E-2</v>
      </c>
    </row>
    <row r="1210" spans="1:3" x14ac:dyDescent="0.35">
      <c r="A1210" s="10">
        <v>41038</v>
      </c>
      <c r="B1210" s="9">
        <v>7.73</v>
      </c>
      <c r="C1210">
        <f t="shared" si="1035"/>
        <v>3.8885337396923746E-3</v>
      </c>
    </row>
    <row r="1211" spans="1:3" x14ac:dyDescent="0.35">
      <c r="A1211" s="10">
        <v>41037</v>
      </c>
      <c r="B1211" s="9">
        <v>7.79</v>
      </c>
      <c r="C1211">
        <f t="shared" si="1035"/>
        <v>7.7319972833261846E-3</v>
      </c>
    </row>
    <row r="1212" spans="1:3" x14ac:dyDescent="0.35">
      <c r="A1212" s="10">
        <v>41036</v>
      </c>
      <c r="B1212" s="9">
        <v>7.96</v>
      </c>
      <c r="C1212">
        <f t="shared" si="1035"/>
        <v>2.1588139973634839E-2</v>
      </c>
    </row>
    <row r="1213" spans="1:3" x14ac:dyDescent="0.35">
      <c r="A1213" s="10">
        <v>41033</v>
      </c>
      <c r="B1213" s="9">
        <v>7.74</v>
      </c>
      <c r="C1213">
        <f t="shared" si="1035"/>
        <v>-2.8027312254655851E-2</v>
      </c>
    </row>
    <row r="1214" spans="1:3" x14ac:dyDescent="0.35">
      <c r="A1214" s="10">
        <v>41032</v>
      </c>
      <c r="B1214" s="9">
        <v>8</v>
      </c>
      <c r="C1214">
        <f t="shared" si="1035"/>
        <v>3.3039854078200093E-2</v>
      </c>
    </row>
    <row r="1215" spans="1:3" x14ac:dyDescent="0.35">
      <c r="A1215" s="10">
        <v>41031</v>
      </c>
      <c r="B1215" s="9">
        <v>8.16</v>
      </c>
      <c r="C1215">
        <f t="shared" si="1035"/>
        <v>1.980262729617973E-2</v>
      </c>
    </row>
    <row r="1216" spans="1:3" x14ac:dyDescent="0.35">
      <c r="A1216" s="10">
        <v>41030</v>
      </c>
      <c r="B1216" s="9">
        <v>8.31</v>
      </c>
      <c r="C1216">
        <f t="shared" si="1035"/>
        <v>1.8215439891341119E-2</v>
      </c>
    </row>
    <row r="1217" spans="1:3" x14ac:dyDescent="0.35">
      <c r="A1217" s="10">
        <v>41029</v>
      </c>
      <c r="B1217" s="9">
        <v>8.11</v>
      </c>
      <c r="C1217">
        <f t="shared" si="1035"/>
        <v>-2.4361740740035432E-2</v>
      </c>
    </row>
    <row r="1218" spans="1:3" x14ac:dyDescent="0.35">
      <c r="A1218" s="10">
        <v>41026</v>
      </c>
      <c r="B1218" s="9">
        <v>8.25</v>
      </c>
      <c r="C1218">
        <f t="shared" si="1035"/>
        <v>1.711533221926818E-2</v>
      </c>
    </row>
    <row r="1219" spans="1:3" x14ac:dyDescent="0.35">
      <c r="A1219" s="10">
        <v>41025</v>
      </c>
      <c r="B1219" s="9">
        <v>8.27</v>
      </c>
      <c r="C1219">
        <f t="shared" si="1035"/>
        <v>2.4213086890103454E-3</v>
      </c>
    </row>
    <row r="1220" spans="1:3" x14ac:dyDescent="0.35">
      <c r="A1220" s="10">
        <v>41024</v>
      </c>
      <c r="B1220" s="9">
        <v>8.26</v>
      </c>
      <c r="C1220">
        <f t="shared" si="1035"/>
        <v>-1.2099215027131982E-3</v>
      </c>
    </row>
    <row r="1221" spans="1:3" x14ac:dyDescent="0.35">
      <c r="A1221" s="10">
        <v>41023</v>
      </c>
      <c r="B1221" s="9">
        <v>8.2100000000000009</v>
      </c>
      <c r="C1221">
        <f t="shared" si="1035"/>
        <v>-6.0716640685496833E-3</v>
      </c>
    </row>
    <row r="1222" spans="1:3" x14ac:dyDescent="0.35">
      <c r="A1222" s="10">
        <v>41022</v>
      </c>
      <c r="B1222" s="9">
        <v>8.18</v>
      </c>
      <c r="C1222">
        <f t="shared" si="1035"/>
        <v>-3.6607728496812577E-3</v>
      </c>
    </row>
    <row r="1223" spans="1:3" x14ac:dyDescent="0.35">
      <c r="A1223" s="10">
        <v>41019</v>
      </c>
      <c r="B1223" s="9">
        <v>8.36</v>
      </c>
      <c r="C1223">
        <f t="shared" si="1035"/>
        <v>2.1766276481954505E-2</v>
      </c>
    </row>
    <row r="1224" spans="1:3" x14ac:dyDescent="0.35">
      <c r="A1224" s="10">
        <v>41018</v>
      </c>
      <c r="B1224" s="9">
        <v>8.77</v>
      </c>
      <c r="C1224">
        <f t="shared" si="1035"/>
        <v>4.7878379287481475E-2</v>
      </c>
    </row>
    <row r="1225" spans="1:3" x14ac:dyDescent="0.35">
      <c r="A1225" s="10">
        <v>41017</v>
      </c>
      <c r="B1225" s="9">
        <v>8.92</v>
      </c>
      <c r="C1225">
        <f t="shared" si="1035"/>
        <v>1.6959140207826327E-2</v>
      </c>
    </row>
    <row r="1226" spans="1:3" x14ac:dyDescent="0.35">
      <c r="A1226" s="10">
        <v>41016</v>
      </c>
      <c r="B1226" s="9">
        <v>8.92</v>
      </c>
      <c r="C1226">
        <f t="shared" ref="C1226:C1260" si="1036">LN(B1226/B1225)</f>
        <v>0</v>
      </c>
    </row>
    <row r="1227" spans="1:3" x14ac:dyDescent="0.35">
      <c r="A1227" s="10">
        <v>41015</v>
      </c>
      <c r="B1227" s="9">
        <v>8.7899999999999991</v>
      </c>
      <c r="C1227">
        <f t="shared" si="1036"/>
        <v>-1.4681234894832479E-2</v>
      </c>
    </row>
    <row r="1228" spans="1:3" x14ac:dyDescent="0.35">
      <c r="A1228" s="10">
        <v>41012</v>
      </c>
      <c r="B1228" s="9">
        <v>8.68</v>
      </c>
      <c r="C1228">
        <f t="shared" si="1036"/>
        <v>-1.2593183024826754E-2</v>
      </c>
    </row>
    <row r="1229" spans="1:3" x14ac:dyDescent="0.35">
      <c r="A1229" s="10">
        <v>41011</v>
      </c>
      <c r="B1229" s="9">
        <v>9.17</v>
      </c>
      <c r="C1229">
        <f t="shared" si="1036"/>
        <v>5.4915757596114632E-2</v>
      </c>
    </row>
    <row r="1230" spans="1:3" x14ac:dyDescent="0.35">
      <c r="A1230" s="10">
        <v>41010</v>
      </c>
      <c r="B1230" s="9">
        <v>8.86</v>
      </c>
      <c r="C1230">
        <f t="shared" si="1036"/>
        <v>-3.4390521651383912E-2</v>
      </c>
    </row>
    <row r="1231" spans="1:3" x14ac:dyDescent="0.35">
      <c r="A1231" s="10">
        <v>41009</v>
      </c>
      <c r="B1231" s="9">
        <v>8.5399999999999991</v>
      </c>
      <c r="C1231">
        <f t="shared" si="1036"/>
        <v>-3.6785756816511105E-2</v>
      </c>
    </row>
    <row r="1232" spans="1:3" x14ac:dyDescent="0.35">
      <c r="A1232" s="10">
        <v>41008</v>
      </c>
      <c r="B1232" s="9">
        <v>8.93</v>
      </c>
      <c r="C1232">
        <f t="shared" si="1036"/>
        <v>4.4655387087929335E-2</v>
      </c>
    </row>
    <row r="1233" spans="1:3" x14ac:dyDescent="0.35">
      <c r="A1233" s="10">
        <v>41004</v>
      </c>
      <c r="B1233" s="9">
        <v>9.23</v>
      </c>
      <c r="C1233">
        <f t="shared" si="1036"/>
        <v>3.3042653626353224E-2</v>
      </c>
    </row>
    <row r="1234" spans="1:3" x14ac:dyDescent="0.35">
      <c r="A1234" s="10">
        <v>41003</v>
      </c>
      <c r="B1234" s="9">
        <v>9.1999999999999993</v>
      </c>
      <c r="C1234">
        <f t="shared" si="1036"/>
        <v>-3.2555644597662965E-3</v>
      </c>
    </row>
    <row r="1235" spans="1:3" x14ac:dyDescent="0.35">
      <c r="A1235" s="10">
        <v>41002</v>
      </c>
      <c r="B1235" s="9">
        <v>9.49</v>
      </c>
      <c r="C1235">
        <f t="shared" si="1036"/>
        <v>3.1035128566842072E-2</v>
      </c>
    </row>
    <row r="1236" spans="1:3" x14ac:dyDescent="0.35">
      <c r="A1236" s="10">
        <v>41001</v>
      </c>
      <c r="B1236" s="9">
        <v>9.68</v>
      </c>
      <c r="C1236">
        <f t="shared" si="1036"/>
        <v>1.982328866664913E-2</v>
      </c>
    </row>
    <row r="1237" spans="1:3" x14ac:dyDescent="0.35">
      <c r="A1237" s="10">
        <v>40998</v>
      </c>
      <c r="B1237" s="9">
        <v>9.57</v>
      </c>
      <c r="C1237">
        <f t="shared" si="1036"/>
        <v>-1.1428695823622744E-2</v>
      </c>
    </row>
    <row r="1238" spans="1:3" x14ac:dyDescent="0.35">
      <c r="A1238" s="10">
        <v>40997</v>
      </c>
      <c r="B1238" s="9">
        <v>9.5299999999999994</v>
      </c>
      <c r="C1238">
        <f t="shared" si="1036"/>
        <v>-4.1884877987522469E-3</v>
      </c>
    </row>
    <row r="1239" spans="1:3" x14ac:dyDescent="0.35">
      <c r="A1239" s="10">
        <v>40996</v>
      </c>
      <c r="B1239" s="9">
        <v>9.75</v>
      </c>
      <c r="C1239">
        <f t="shared" si="1036"/>
        <v>2.2822567343645194E-2</v>
      </c>
    </row>
    <row r="1240" spans="1:3" x14ac:dyDescent="0.35">
      <c r="A1240" s="10">
        <v>40995</v>
      </c>
      <c r="B1240" s="9">
        <v>9.6</v>
      </c>
      <c r="C1240">
        <f t="shared" si="1036"/>
        <v>-1.5504186535965312E-2</v>
      </c>
    </row>
    <row r="1241" spans="1:3" x14ac:dyDescent="0.35">
      <c r="A1241" s="10">
        <v>40994</v>
      </c>
      <c r="B1241" s="9">
        <v>9.93</v>
      </c>
      <c r="C1241">
        <f t="shared" si="1036"/>
        <v>3.379737958329071E-2</v>
      </c>
    </row>
    <row r="1242" spans="1:3" x14ac:dyDescent="0.35">
      <c r="A1242" s="10">
        <v>40991</v>
      </c>
      <c r="B1242" s="9">
        <v>9.85</v>
      </c>
      <c r="C1242">
        <f t="shared" si="1036"/>
        <v>-8.0890228730837177E-3</v>
      </c>
    </row>
    <row r="1243" spans="1:3" x14ac:dyDescent="0.35">
      <c r="A1243" s="10">
        <v>40990</v>
      </c>
      <c r="B1243" s="9">
        <v>9.6</v>
      </c>
      <c r="C1243">
        <f t="shared" si="1036"/>
        <v>-2.5708356710206923E-2</v>
      </c>
    </row>
    <row r="1244" spans="1:3" x14ac:dyDescent="0.35">
      <c r="A1244" s="10">
        <v>40989</v>
      </c>
      <c r="B1244" s="9">
        <v>9.82</v>
      </c>
      <c r="C1244">
        <f t="shared" si="1036"/>
        <v>2.2658023892583996E-2</v>
      </c>
    </row>
    <row r="1245" spans="1:3" x14ac:dyDescent="0.35">
      <c r="A1245" s="10">
        <v>40988</v>
      </c>
      <c r="B1245" s="9">
        <v>9.81</v>
      </c>
      <c r="C1245">
        <f t="shared" si="1036"/>
        <v>-1.0188487891027657E-3</v>
      </c>
    </row>
    <row r="1246" spans="1:3" x14ac:dyDescent="0.35">
      <c r="A1246" s="10">
        <v>40987</v>
      </c>
      <c r="B1246" s="9">
        <v>9.5299999999999994</v>
      </c>
      <c r="C1246">
        <f t="shared" si="1036"/>
        <v>-2.8957555911161073E-2</v>
      </c>
    </row>
    <row r="1247" spans="1:3" x14ac:dyDescent="0.35">
      <c r="A1247" s="10">
        <v>40984</v>
      </c>
      <c r="B1247" s="9">
        <v>9.8000000000000007</v>
      </c>
      <c r="C1247">
        <f t="shared" si="1036"/>
        <v>2.7937668010415698E-2</v>
      </c>
    </row>
    <row r="1248" spans="1:3" x14ac:dyDescent="0.35">
      <c r="A1248" s="10">
        <v>40983</v>
      </c>
      <c r="B1248" s="9">
        <v>9.24</v>
      </c>
      <c r="C1248">
        <f t="shared" si="1036"/>
        <v>-5.8840500022933465E-2</v>
      </c>
    </row>
    <row r="1249" spans="1:3" x14ac:dyDescent="0.35">
      <c r="A1249" s="10">
        <v>40982</v>
      </c>
      <c r="B1249" s="9">
        <v>8.84</v>
      </c>
      <c r="C1249">
        <f t="shared" si="1036"/>
        <v>-4.4255009004040814E-2</v>
      </c>
    </row>
    <row r="1250" spans="1:3" x14ac:dyDescent="0.35">
      <c r="A1250" s="10">
        <v>40981</v>
      </c>
      <c r="B1250" s="9">
        <v>8.49</v>
      </c>
      <c r="C1250">
        <f t="shared" si="1036"/>
        <v>-4.0397876326296087E-2</v>
      </c>
    </row>
    <row r="1251" spans="1:3" x14ac:dyDescent="0.35">
      <c r="A1251" s="10">
        <v>40980</v>
      </c>
      <c r="B1251" s="9">
        <v>7.99</v>
      </c>
      <c r="C1251">
        <f t="shared" si="1036"/>
        <v>-6.069824054507262E-2</v>
      </c>
    </row>
    <row r="1252" spans="1:3" x14ac:dyDescent="0.35">
      <c r="A1252" s="10">
        <v>40977</v>
      </c>
      <c r="B1252" s="9">
        <v>8.0500000000000007</v>
      </c>
      <c r="C1252">
        <f t="shared" si="1036"/>
        <v>7.4813316522887663E-3</v>
      </c>
    </row>
    <row r="1253" spans="1:3" x14ac:dyDescent="0.35">
      <c r="A1253" s="10">
        <v>40976</v>
      </c>
      <c r="B1253" s="9">
        <v>8.06</v>
      </c>
      <c r="C1253">
        <f t="shared" si="1036"/>
        <v>1.2414650880649455E-3</v>
      </c>
    </row>
    <row r="1254" spans="1:3" x14ac:dyDescent="0.35">
      <c r="A1254" s="10">
        <v>40975</v>
      </c>
      <c r="B1254" s="9">
        <v>8.02</v>
      </c>
      <c r="C1254">
        <f t="shared" si="1036"/>
        <v>-4.9751346401139549E-3</v>
      </c>
    </row>
    <row r="1255" spans="1:3" x14ac:dyDescent="0.35">
      <c r="A1255" s="10">
        <v>40974</v>
      </c>
      <c r="B1255" s="9">
        <v>7.71</v>
      </c>
      <c r="C1255">
        <f t="shared" si="1036"/>
        <v>-3.9420234303184983E-2</v>
      </c>
    </row>
    <row r="1256" spans="1:3" x14ac:dyDescent="0.35">
      <c r="A1256" s="10">
        <v>40973</v>
      </c>
      <c r="B1256" s="9">
        <v>7.97</v>
      </c>
      <c r="C1256">
        <f t="shared" si="1036"/>
        <v>3.3166305226885434E-2</v>
      </c>
    </row>
    <row r="1257" spans="1:3" x14ac:dyDescent="0.35">
      <c r="A1257" s="10">
        <v>40970</v>
      </c>
      <c r="B1257" s="9">
        <v>8.1300000000000008</v>
      </c>
      <c r="C1257">
        <f t="shared" si="1036"/>
        <v>1.9876430757595709E-2</v>
      </c>
    </row>
    <row r="1258" spans="1:3" x14ac:dyDescent="0.35">
      <c r="A1258" s="10">
        <v>40969</v>
      </c>
      <c r="B1258" s="9">
        <v>8.1199999999999992</v>
      </c>
      <c r="C1258">
        <f t="shared" si="1036"/>
        <v>-1.230769386132846E-3</v>
      </c>
    </row>
    <row r="1259" spans="1:3" x14ac:dyDescent="0.35">
      <c r="A1259" s="10">
        <v>40968</v>
      </c>
      <c r="B1259" s="9">
        <v>7.97</v>
      </c>
      <c r="C1259">
        <f t="shared" si="1036"/>
        <v>-1.8645661371462861E-2</v>
      </c>
    </row>
    <row r="1260" spans="1:3" x14ac:dyDescent="0.35">
      <c r="A1260" s="10">
        <v>40967</v>
      </c>
      <c r="B1260" s="9">
        <v>8.1199999999999992</v>
      </c>
      <c r="C1260">
        <f t="shared" si="1036"/>
        <v>1.8645661371462896E-2</v>
      </c>
    </row>
  </sheetData>
  <mergeCells count="7">
    <mergeCell ref="E16:G16"/>
    <mergeCell ref="E12:G12"/>
    <mergeCell ref="E11:F11"/>
    <mergeCell ref="E14:E15"/>
    <mergeCell ref="E17:E19"/>
    <mergeCell ref="F19:G19"/>
    <mergeCell ref="F17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SBI and SPY</vt:lpstr>
      <vt:lpstr>SPY Bollinger Bands</vt:lpstr>
      <vt:lpstr>Bank of America Monte Carlo</vt:lpstr>
      <vt:lpstr>SDEV_VS_Returns</vt:lpstr>
      <vt:lpstr>Bollinger Bands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Rabbit</cp:lastModifiedBy>
  <cp:revision/>
  <dcterms:created xsi:type="dcterms:W3CDTF">2017-02-28T07:10:22Z</dcterms:created>
  <dcterms:modified xsi:type="dcterms:W3CDTF">2021-04-30T14:33:59Z</dcterms:modified>
  <cp:category/>
  <cp:contentStatus/>
</cp:coreProperties>
</file>