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3CAB2AB7-A0F9-47DB-BCAF-4F8D5448FB7F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Total Scor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7" i="1" l="1"/>
  <c r="B13" i="1" l="1"/>
</calcChain>
</file>

<file path=xl/sharedStrings.xml><?xml version="1.0" encoding="utf-8"?>
<sst xmlns="http://schemas.openxmlformats.org/spreadsheetml/2006/main" count="469" uniqueCount="326">
  <si>
    <t>Assessment</t>
  </si>
  <si>
    <t>Score</t>
  </si>
  <si>
    <t>A1</t>
  </si>
  <si>
    <t>A2</t>
  </si>
  <si>
    <t>A3</t>
  </si>
  <si>
    <t>M1</t>
  </si>
  <si>
    <t>A4</t>
  </si>
  <si>
    <t>A5</t>
  </si>
  <si>
    <t>A6</t>
  </si>
  <si>
    <t>M2</t>
  </si>
  <si>
    <t>A7</t>
  </si>
  <si>
    <t>CA1</t>
  </si>
  <si>
    <t>CA2</t>
  </si>
  <si>
    <t>Total</t>
  </si>
  <si>
    <t>Target</t>
  </si>
  <si>
    <t>Assessemnt Total</t>
  </si>
  <si>
    <t>Milestone Total</t>
  </si>
  <si>
    <t>Capestone Total</t>
  </si>
  <si>
    <t>S. No</t>
  </si>
  <si>
    <t>Name</t>
  </si>
  <si>
    <t>Email</t>
  </si>
  <si>
    <t>Batches</t>
  </si>
  <si>
    <t>Module 1 (MCQ)</t>
  </si>
  <si>
    <t>Module 2 (MCQ)</t>
  </si>
  <si>
    <t>Module 3 (MCQ+Coding Avg)</t>
  </si>
  <si>
    <t>Milestone 1 (MCQ+Coding Avg)</t>
  </si>
  <si>
    <t>Module 4</t>
  </si>
  <si>
    <t>Module 5</t>
  </si>
  <si>
    <t>Module 6</t>
  </si>
  <si>
    <t>Milestone 2</t>
  </si>
  <si>
    <t>Overall Average</t>
  </si>
  <si>
    <t>Shraddha S</t>
  </si>
  <si>
    <t>sshradds@amazon.com</t>
  </si>
  <si>
    <t>Batch 1</t>
  </si>
  <si>
    <t>Udayasree Nagilla</t>
  </si>
  <si>
    <t>nagillau@amazon.com</t>
  </si>
  <si>
    <t>ADHITHYA RS</t>
  </si>
  <si>
    <t>sadhithy@amazon.com</t>
  </si>
  <si>
    <t>prashanth kumar h</t>
  </si>
  <si>
    <t>hprshn@amazon.com</t>
  </si>
  <si>
    <t>Pramit De</t>
  </si>
  <si>
    <t>fpramide@amazon.com</t>
  </si>
  <si>
    <t>ALLADI DINESH SURYA</t>
  </si>
  <si>
    <t>allasury@amazon.com</t>
  </si>
  <si>
    <t>Pulkit Girdhar</t>
  </si>
  <si>
    <t>gipulkit@amazon.com</t>
  </si>
  <si>
    <t>Reddy Shravan Kumar Reddy</t>
  </si>
  <si>
    <t>reshrava@amazon.com</t>
  </si>
  <si>
    <t>Suchandar vudayana</t>
  </si>
  <si>
    <t>vudayana@amazon.com</t>
  </si>
  <si>
    <t>Katkam Sai Sri</t>
  </si>
  <si>
    <t>katkasri@amazon.com</t>
  </si>
  <si>
    <t>Abdul Dildar</t>
  </si>
  <si>
    <t>dildarsd@amazon.com</t>
  </si>
  <si>
    <t>Mohammad Iqbal</t>
  </si>
  <si>
    <t>mqamz@amazon.com</t>
  </si>
  <si>
    <t>Tamanna Kousar</t>
  </si>
  <si>
    <t>tkkousar@amazon.com</t>
  </si>
  <si>
    <t>Sukumar Medapati</t>
  </si>
  <si>
    <t>smedapa@amazon.com</t>
  </si>
  <si>
    <t>Tannavi Satpathy</t>
  </si>
  <si>
    <t>tannavi@amazon.com</t>
  </si>
  <si>
    <t>Rakesh Mishra</t>
  </si>
  <si>
    <t>rakmi@amazon.com</t>
  </si>
  <si>
    <t>Saiteja Munaga</t>
  </si>
  <si>
    <t>smunaga@amazon.com</t>
  </si>
  <si>
    <t>Keerthana M</t>
  </si>
  <si>
    <t>keerthnm@amazon.com</t>
  </si>
  <si>
    <t>Moses Deshmukh</t>
  </si>
  <si>
    <t>deshmose@amazon.com</t>
  </si>
  <si>
    <t>Mahammad Fayaz Shaik</t>
  </si>
  <si>
    <t>faysha@amazon.com</t>
  </si>
  <si>
    <t>Radhika Tannu</t>
  </si>
  <si>
    <t>tannur@amazon.com</t>
  </si>
  <si>
    <t>Sumanth Rajagiri</t>
  </si>
  <si>
    <t>srajagir@amazon.com</t>
  </si>
  <si>
    <t>Aman Yadav</t>
  </si>
  <si>
    <t>aydavl@amazon.com</t>
  </si>
  <si>
    <t>Vineeth Bharadwaj</t>
  </si>
  <si>
    <t>bharady@amazon.com</t>
  </si>
  <si>
    <t>Deepak Gupta</t>
  </si>
  <si>
    <t>dggptan@amazon.com</t>
  </si>
  <si>
    <t>Yashfeen Fatma</t>
  </si>
  <si>
    <t>fyashfee@amazon.com</t>
  </si>
  <si>
    <t>Shinju Raj P R</t>
  </si>
  <si>
    <t>rshinju@amazon.com</t>
  </si>
  <si>
    <t>K Manimohan reddy</t>
  </si>
  <si>
    <t>kanekant@amazon.com</t>
  </si>
  <si>
    <t>Aditya Raina</t>
  </si>
  <si>
    <t>dadirain@amazon.com</t>
  </si>
  <si>
    <t>Suvarna Vibhute</t>
  </si>
  <si>
    <t>svvibhu@amazon.com</t>
  </si>
  <si>
    <t>Rakshit Pancholi</t>
  </si>
  <si>
    <t>rakshpan@amazon.com</t>
  </si>
  <si>
    <t>Sumit Rai</t>
  </si>
  <si>
    <t>wrasumit@amazon.com</t>
  </si>
  <si>
    <t>Mahantesh Zalaki</t>
  </si>
  <si>
    <t>zalaki@amazon.com</t>
  </si>
  <si>
    <t>Manish Choudhary</t>
  </si>
  <si>
    <t>chomans@amazon.com</t>
  </si>
  <si>
    <t>Varshini Shetty</t>
  </si>
  <si>
    <t>svarshni@amazon.com</t>
  </si>
  <si>
    <t>Shubham Verma</t>
  </si>
  <si>
    <t>vrmashu@amazon.com</t>
  </si>
  <si>
    <t>Kancharla Navya Deepthi</t>
  </si>
  <si>
    <t>dkanchar@amazon.com</t>
  </si>
  <si>
    <t>Syed Ali</t>
  </si>
  <si>
    <t>saliz@amazon.com</t>
  </si>
  <si>
    <t>Veena Devisetty</t>
  </si>
  <si>
    <t>veenad@amazon.com</t>
  </si>
  <si>
    <t>WRIDHEEMA BHATTACHARYA</t>
  </si>
  <si>
    <t>bhattaw@amazon.com</t>
  </si>
  <si>
    <t>Srujana sri Gajula</t>
  </si>
  <si>
    <t>srujanga@amazon.com</t>
  </si>
  <si>
    <t>Dharmapuri Abhishek</t>
  </si>
  <si>
    <t>abhdharm@amazon.com</t>
  </si>
  <si>
    <t>girivarathan s</t>
  </si>
  <si>
    <t>girivara@amazon.com</t>
  </si>
  <si>
    <t>Bhanu Datta</t>
  </si>
  <si>
    <t>dogiboin@amazon.com</t>
  </si>
  <si>
    <t>Mansi Tyagi</t>
  </si>
  <si>
    <t>tyamansi@amazon.com</t>
  </si>
  <si>
    <t>Bharathwaj Reddy Bonthu</t>
  </si>
  <si>
    <t>bhre@amazon.com</t>
  </si>
  <si>
    <t>Saravanan Periaswami</t>
  </si>
  <si>
    <t>periasw@amazon.com</t>
  </si>
  <si>
    <t>Vankadoth Sreehari</t>
  </si>
  <si>
    <t>vankads@amazon.com</t>
  </si>
  <si>
    <t>Aravindhraj V</t>
  </si>
  <si>
    <t>aravivo@amazon.com</t>
  </si>
  <si>
    <t>Batch 2</t>
  </si>
  <si>
    <t>Shreyas Mara</t>
  </si>
  <si>
    <t>marashre@amazon.com</t>
  </si>
  <si>
    <t>Yasar Harafath</t>
  </si>
  <si>
    <t>harayasa@amazon.com</t>
  </si>
  <si>
    <t>sowmya vasanthi rajamahanthi</t>
  </si>
  <si>
    <t>rajamahs@amazon.com</t>
  </si>
  <si>
    <t>V Sai Rohith Reddy</t>
  </si>
  <si>
    <t>vrddam@amazon.com</t>
  </si>
  <si>
    <t>Sushmita Sharma</t>
  </si>
  <si>
    <t>sshmish@amazon.com</t>
  </si>
  <si>
    <t>Aditya Ilake</t>
  </si>
  <si>
    <t>ilaka@amazon.com</t>
  </si>
  <si>
    <t>Sameer Patil</t>
  </si>
  <si>
    <t>samepa@amazon.com</t>
  </si>
  <si>
    <t>moiez ahmed</t>
  </si>
  <si>
    <t>moiezg@amazon.com</t>
  </si>
  <si>
    <t>Priya desai</t>
  </si>
  <si>
    <t>desapriy@amazon.com</t>
  </si>
  <si>
    <t>Anand Pratap Singh</t>
  </si>
  <si>
    <t>asnghvk@amazon.com</t>
  </si>
  <si>
    <t>Laxmi Saisowrab Popuri</t>
  </si>
  <si>
    <t>popul@amazon.com</t>
  </si>
  <si>
    <t>Hemanth kumar Pavuluri</t>
  </si>
  <si>
    <t>kmaryup@amazon.com</t>
  </si>
  <si>
    <t>Saket Ram Kamal P</t>
  </si>
  <si>
    <t>pasaketr@amazon.com</t>
  </si>
  <si>
    <t>Sweety Das</t>
  </si>
  <si>
    <t>dsweety@amazon.com</t>
  </si>
  <si>
    <t>Gowtham Raj</t>
  </si>
  <si>
    <t>gowthrj@amazon.com</t>
  </si>
  <si>
    <t>ESWARA MAHESH SURISETTI</t>
  </si>
  <si>
    <t>esuriset@amazon.com</t>
  </si>
  <si>
    <t>Pallavi Ghuse</t>
  </si>
  <si>
    <t>pgghuse@amazon.com</t>
  </si>
  <si>
    <t>Mohammed Mudassir</t>
  </si>
  <si>
    <t>mudamha@amazon.com</t>
  </si>
  <si>
    <t>Madan Gowda</t>
  </si>
  <si>
    <t>szmada@amazon.com</t>
  </si>
  <si>
    <t>Saurav Mohan</t>
  </si>
  <si>
    <t>gsauramo@amazon.com</t>
  </si>
  <si>
    <t>RAJ KUMAR G K</t>
  </si>
  <si>
    <t>rakmm@amazon.com</t>
  </si>
  <si>
    <t>Anil Kumar M</t>
  </si>
  <si>
    <t>kumarlah@amazon.com</t>
  </si>
  <si>
    <t>Bhuvaneshwari Neeli</t>
  </si>
  <si>
    <t>bnneeli@amazon.com</t>
  </si>
  <si>
    <t>Febin Thomas</t>
  </si>
  <si>
    <t>thofebin@amazon.com</t>
  </si>
  <si>
    <t>kovvuri sairamgopalreddy</t>
  </si>
  <si>
    <t>kovvurir@amazon.com</t>
  </si>
  <si>
    <t>Ayanav Mishra</t>
  </si>
  <si>
    <t>ayanavm@amazon.com</t>
  </si>
  <si>
    <t>Shiva Kumar Gorasa</t>
  </si>
  <si>
    <t>shivagor@amazon.com</t>
  </si>
  <si>
    <t>Bommisetti sai durga</t>
  </si>
  <si>
    <t>kondalrb@amazon.com</t>
  </si>
  <si>
    <t>Shivam Kasera</t>
  </si>
  <si>
    <t>skkasera@amazon.com</t>
  </si>
  <si>
    <t>Syed Ashraf Khalid</t>
  </si>
  <si>
    <t>syedaskh@amazon.com</t>
  </si>
  <si>
    <t>Kushal Kumar G</t>
  </si>
  <si>
    <t>kmakush@amazon.com</t>
  </si>
  <si>
    <t>Krishna Kruthiventi</t>
  </si>
  <si>
    <t>kruthivk@amazon.com</t>
  </si>
  <si>
    <t>Resh Singh</t>
  </si>
  <si>
    <t>siresh@amazon.com</t>
  </si>
  <si>
    <t>Vaibhav Chowdary</t>
  </si>
  <si>
    <t>chowdv@amazon.com</t>
  </si>
  <si>
    <t>Shyam M</t>
  </si>
  <si>
    <t>shymamz@amazon.com</t>
  </si>
  <si>
    <t>Namratha Karanth</t>
  </si>
  <si>
    <t>namrakar@amazon.com</t>
  </si>
  <si>
    <t>MOHD JAFFAR</t>
  </si>
  <si>
    <t>mjjaff@amazon.com</t>
  </si>
  <si>
    <t>Anukriti Mohan Mahto</t>
  </si>
  <si>
    <t>anukrm@amazon.com</t>
  </si>
  <si>
    <t>Tahura Maryam</t>
  </si>
  <si>
    <t>tahuram@amazon.com</t>
  </si>
  <si>
    <t>Chaitanya Sharma</t>
  </si>
  <si>
    <t>sharchai@amazon.com</t>
  </si>
  <si>
    <t>Manish Mittal</t>
  </si>
  <si>
    <t>mitmanis@amazon.com</t>
  </si>
  <si>
    <t>Mohammed Shadab Khan</t>
  </si>
  <si>
    <t>khanihdm@amazon.com</t>
  </si>
  <si>
    <t>Vishwajeet Vidhale</t>
  </si>
  <si>
    <t>vishwvid@amazon.com</t>
  </si>
  <si>
    <t>Anupam Suvankar</t>
  </si>
  <si>
    <t>ssvnk@amazon.com</t>
  </si>
  <si>
    <t>Vinay Mahagaonkar</t>
  </si>
  <si>
    <t>vmahagao@amazon.com</t>
  </si>
  <si>
    <t>Anup Dias</t>
  </si>
  <si>
    <t>anupdia@amazon.com</t>
  </si>
  <si>
    <t>Saravanan R</t>
  </si>
  <si>
    <t>saravrmz@amazon.com</t>
  </si>
  <si>
    <t>Srinivas Chakravarthy Mathi</t>
  </si>
  <si>
    <t>srinmath@amazon.com</t>
  </si>
  <si>
    <t>Vijay Pal Singh Choudhary</t>
  </si>
  <si>
    <t>chovi@amazon.com</t>
  </si>
  <si>
    <t>Akundi Siddartha</t>
  </si>
  <si>
    <t>akuns@amazon.com</t>
  </si>
  <si>
    <t>Batch 3</t>
  </si>
  <si>
    <t>Rashmi Karjol</t>
  </si>
  <si>
    <t>jrakarjo@amazon.com</t>
  </si>
  <si>
    <t>Nishith Shetty</t>
  </si>
  <si>
    <t>nisshett@amazon.com</t>
  </si>
  <si>
    <t>Sandoju Shirisha</t>
  </si>
  <si>
    <t>shirisan@amazon.com</t>
  </si>
  <si>
    <t>SAGAR K S</t>
  </si>
  <si>
    <t>smsgar@amazon.com</t>
  </si>
  <si>
    <t>HANISH S</t>
  </si>
  <si>
    <t>hnishs@amazon.com</t>
  </si>
  <si>
    <t>Zeeshan Ali</t>
  </si>
  <si>
    <t>alzeeshk@amazon.com</t>
  </si>
  <si>
    <t>Rickin H R</t>
  </si>
  <si>
    <t>rrickin@amazon.com</t>
  </si>
  <si>
    <t>Akshay Khanna</t>
  </si>
  <si>
    <t>khannaks@amazon.com</t>
  </si>
  <si>
    <t>KADA RAVI TEJA</t>
  </si>
  <si>
    <t>kadatej@amazon.com</t>
  </si>
  <si>
    <t>Vignesh M</t>
  </si>
  <si>
    <t>mourov@amazon.com</t>
  </si>
  <si>
    <t>Uday Nag H</t>
  </si>
  <si>
    <t>udyh@amazon.com</t>
  </si>
  <si>
    <t>Nishant Rajput</t>
  </si>
  <si>
    <t>hrajputn@amazon.com</t>
  </si>
  <si>
    <t>Ashabi Dudekula</t>
  </si>
  <si>
    <t>ashabid@amazon.com</t>
  </si>
  <si>
    <t>Haamid Qureshi</t>
  </si>
  <si>
    <t>haamk@amazon.com</t>
  </si>
  <si>
    <t>Nijamudheen B</t>
  </si>
  <si>
    <t>nijamudb@amazon.com</t>
  </si>
  <si>
    <t>shanwaz syed</t>
  </si>
  <si>
    <t>sshanwaz@amazon.com</t>
  </si>
  <si>
    <t>atul rana</t>
  </si>
  <si>
    <t>ranaat@amazon.com</t>
  </si>
  <si>
    <t>Shubham Singhal</t>
  </si>
  <si>
    <t>singhlb@amazon.com</t>
  </si>
  <si>
    <t>Akarsh Verma</t>
  </si>
  <si>
    <t>vakarsh@amazon.com</t>
  </si>
  <si>
    <t>Venkat Narayanan</t>
  </si>
  <si>
    <t>venry@amazon.com</t>
  </si>
  <si>
    <t>Vibhu Gaur</t>
  </si>
  <si>
    <t>gauvibhu@amazon.com</t>
  </si>
  <si>
    <t>B Chandra Mouli</t>
  </si>
  <si>
    <t>moulibm@amazon.com</t>
  </si>
  <si>
    <t>Mohammed Rubeena</t>
  </si>
  <si>
    <t>rubeenam@amazon.com</t>
  </si>
  <si>
    <t>Subhasree Mitra</t>
  </si>
  <si>
    <t>msubhasr@amazon.com</t>
  </si>
  <si>
    <t>Vicky Roy</t>
  </si>
  <si>
    <t>royvicky@amazon.com</t>
  </si>
  <si>
    <t>Vamshi Krishna Vaddempudi</t>
  </si>
  <si>
    <t>vaddempu@amazon.com</t>
  </si>
  <si>
    <t>Nikhil Agrawal</t>
  </si>
  <si>
    <t>agranikh@amazon.com</t>
  </si>
  <si>
    <t>Patlolla Nikhileshwar</t>
  </si>
  <si>
    <t>patloln@amazon.com</t>
  </si>
  <si>
    <t>Aashutosh Rastogi</t>
  </si>
  <si>
    <t>aashutr@amazon.com</t>
  </si>
  <si>
    <t>Imran Ahmed</t>
  </si>
  <si>
    <t>imranaho@amazon.com</t>
  </si>
  <si>
    <t>kamesh kumar U</t>
  </si>
  <si>
    <t>ukames@amazon.com</t>
  </si>
  <si>
    <t>Ankit Gupta</t>
  </si>
  <si>
    <t>guptzn@amazon.com</t>
  </si>
  <si>
    <t>PRASANNAKUMAR M</t>
  </si>
  <si>
    <t>prsnmn@amazon.com</t>
  </si>
  <si>
    <t>Sai Prasad Rayalugari</t>
  </si>
  <si>
    <t>sairayal@amazon.com</t>
  </si>
  <si>
    <t>Rishab Gupta</t>
  </si>
  <si>
    <t>gurisha@amazon.com</t>
  </si>
  <si>
    <t>Rahul Upadhyay</t>
  </si>
  <si>
    <t>draupadh@amazon.com</t>
  </si>
  <si>
    <t>Mahesh Bhat</t>
  </si>
  <si>
    <t>vbhamahe@amazon.com</t>
  </si>
  <si>
    <t>Ravi paikine</t>
  </si>
  <si>
    <t>rpaikine@amazon.com</t>
  </si>
  <si>
    <t>Dheeraj Kapoor</t>
  </si>
  <si>
    <t>dhekapoo@amazon.com</t>
  </si>
  <si>
    <t>Shankaraditya Gajula</t>
  </si>
  <si>
    <t>gajulash@amazon.com</t>
  </si>
  <si>
    <t>Nihal Sharma</t>
  </si>
  <si>
    <t>nihshar@amazon.com</t>
  </si>
  <si>
    <t>Komal Kingrani</t>
  </si>
  <si>
    <t>kinkomal@amazon.com</t>
  </si>
  <si>
    <t>Arvind Kaushik</t>
  </si>
  <si>
    <t>kausarvi@amazon.com</t>
  </si>
  <si>
    <t>Deva Kishore</t>
  </si>
  <si>
    <t>kisdeva@amazon.com</t>
  </si>
  <si>
    <t>Ahmad Momani</t>
  </si>
  <si>
    <t>momaniam@amazon.com</t>
  </si>
  <si>
    <t>Qais hisham hussien</t>
  </si>
  <si>
    <t>Qaialoma@amazon.com</t>
  </si>
  <si>
    <t>Ahmed Elayan</t>
  </si>
  <si>
    <t>elayana@amazon.com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</si>
</sst>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E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7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2" fillId="0" borderId="2" xfId="1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shrava@amazon.com" TargetMode="External"/><Relationship Id="rId13" Type="http://schemas.openxmlformats.org/officeDocument/2006/relationships/hyperlink" Target="mailto:tkkousar@amazon.com" TargetMode="External"/><Relationship Id="rId18" Type="http://schemas.openxmlformats.org/officeDocument/2006/relationships/hyperlink" Target="mailto:keerthnm@amazon.com" TargetMode="External"/><Relationship Id="rId26" Type="http://schemas.openxmlformats.org/officeDocument/2006/relationships/hyperlink" Target="mailto:fyashfee@amazon.com" TargetMode="External"/><Relationship Id="rId3" Type="http://schemas.openxmlformats.org/officeDocument/2006/relationships/hyperlink" Target="mailto:sadhithy@amazon.com" TargetMode="External"/><Relationship Id="rId21" Type="http://schemas.openxmlformats.org/officeDocument/2006/relationships/hyperlink" Target="mailto:tannur@amazon.com" TargetMode="External"/><Relationship Id="rId7" Type="http://schemas.openxmlformats.org/officeDocument/2006/relationships/hyperlink" Target="mailto:gipulkit@amazon.com" TargetMode="External"/><Relationship Id="rId12" Type="http://schemas.openxmlformats.org/officeDocument/2006/relationships/hyperlink" Target="mailto:mqamz@amazon.com" TargetMode="External"/><Relationship Id="rId17" Type="http://schemas.openxmlformats.org/officeDocument/2006/relationships/hyperlink" Target="mailto:smunaga@amazon.com" TargetMode="External"/><Relationship Id="rId25" Type="http://schemas.openxmlformats.org/officeDocument/2006/relationships/hyperlink" Target="mailto:dggptan@amazon.com" TargetMode="External"/><Relationship Id="rId2" Type="http://schemas.openxmlformats.org/officeDocument/2006/relationships/hyperlink" Target="mailto:nagillau@amazon.com" TargetMode="External"/><Relationship Id="rId16" Type="http://schemas.openxmlformats.org/officeDocument/2006/relationships/hyperlink" Target="mailto:rakmi@amazon.com" TargetMode="External"/><Relationship Id="rId20" Type="http://schemas.openxmlformats.org/officeDocument/2006/relationships/hyperlink" Target="mailto:faysha@amazon.com" TargetMode="External"/><Relationship Id="rId29" Type="http://schemas.openxmlformats.org/officeDocument/2006/relationships/hyperlink" Target="mailto:dadirain@amazon.com" TargetMode="External"/><Relationship Id="rId1" Type="http://schemas.openxmlformats.org/officeDocument/2006/relationships/hyperlink" Target="mailto:sshradds@amazon.com" TargetMode="External"/><Relationship Id="rId6" Type="http://schemas.openxmlformats.org/officeDocument/2006/relationships/hyperlink" Target="mailto:allasury@amazon.com" TargetMode="External"/><Relationship Id="rId11" Type="http://schemas.openxmlformats.org/officeDocument/2006/relationships/hyperlink" Target="mailto:dildarsd@amazon.com" TargetMode="External"/><Relationship Id="rId24" Type="http://schemas.openxmlformats.org/officeDocument/2006/relationships/hyperlink" Target="mailto:bharady@amazon.com" TargetMode="External"/><Relationship Id="rId5" Type="http://schemas.openxmlformats.org/officeDocument/2006/relationships/hyperlink" Target="mailto:fpramide@amazon.com" TargetMode="External"/><Relationship Id="rId15" Type="http://schemas.openxmlformats.org/officeDocument/2006/relationships/hyperlink" Target="mailto:tannavi@amazon.com" TargetMode="External"/><Relationship Id="rId23" Type="http://schemas.openxmlformats.org/officeDocument/2006/relationships/hyperlink" Target="mailto:aydavl@amazon.com" TargetMode="External"/><Relationship Id="rId28" Type="http://schemas.openxmlformats.org/officeDocument/2006/relationships/hyperlink" Target="mailto:kanekant@amazon.com" TargetMode="External"/><Relationship Id="rId10" Type="http://schemas.openxmlformats.org/officeDocument/2006/relationships/hyperlink" Target="mailto:katkasri@amazon.com" TargetMode="External"/><Relationship Id="rId19" Type="http://schemas.openxmlformats.org/officeDocument/2006/relationships/hyperlink" Target="mailto:deshmose@amazon.com" TargetMode="External"/><Relationship Id="rId4" Type="http://schemas.openxmlformats.org/officeDocument/2006/relationships/hyperlink" Target="mailto:hprshn@amazon.com" TargetMode="External"/><Relationship Id="rId9" Type="http://schemas.openxmlformats.org/officeDocument/2006/relationships/hyperlink" Target="mailto:vudayana@amazon.com" TargetMode="External"/><Relationship Id="rId14" Type="http://schemas.openxmlformats.org/officeDocument/2006/relationships/hyperlink" Target="mailto:smedapa@amazon.com" TargetMode="External"/><Relationship Id="rId22" Type="http://schemas.openxmlformats.org/officeDocument/2006/relationships/hyperlink" Target="mailto:srajagir@amazon.com" TargetMode="External"/><Relationship Id="rId27" Type="http://schemas.openxmlformats.org/officeDocument/2006/relationships/hyperlink" Target="mailto:rshinju@amaz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E15" sqref="E15"/>
    </sheetView>
  </sheetViews>
  <sheetFormatPr defaultRowHeight="14.5" x14ac:dyDescent="0.35"/>
  <cols>
    <col min="1" max="1" width="11" bestFit="1" customWidth="1"/>
    <col min="5" max="5" width="15.36328125" bestFit="1" customWidth="1"/>
  </cols>
  <sheetData>
    <row r="1" spans="1:6" x14ac:dyDescent="0.35">
      <c r="A1" s="1" t="s">
        <v>0</v>
      </c>
      <c r="B1" s="1" t="s">
        <v>1</v>
      </c>
    </row>
    <row r="2" spans="1:6" x14ac:dyDescent="0.35">
      <c r="A2" s="5" t="s">
        <v>2</v>
      </c>
      <c r="B2" s="5">
        <v>62.67</v>
      </c>
    </row>
    <row r="3" spans="1:6" x14ac:dyDescent="0.35">
      <c r="A3" s="5" t="s">
        <v>3</v>
      </c>
      <c r="B3" s="5">
        <v>77.33</v>
      </c>
    </row>
    <row r="4" spans="1:6" x14ac:dyDescent="0.35">
      <c r="A4" s="5" t="s">
        <v>4</v>
      </c>
      <c r="B4" s="5">
        <v>75</v>
      </c>
    </row>
    <row r="5" spans="1:6" x14ac:dyDescent="0.35">
      <c r="A5" s="4" t="s">
        <v>5</v>
      </c>
      <c r="B5" s="4">
        <v>84</v>
      </c>
    </row>
    <row r="6" spans="1:6" x14ac:dyDescent="0.35">
      <c r="A6" s="5" t="s">
        <v>6</v>
      </c>
      <c r="B6" s="5"/>
      <c r="E6" s="6" t="s">
        <v>14</v>
      </c>
      <c r="F6" s="6">
        <v>85</v>
      </c>
    </row>
    <row r="7" spans="1:6" x14ac:dyDescent="0.35">
      <c r="A7" s="5" t="s">
        <v>7</v>
      </c>
      <c r="B7" s="5"/>
      <c r="E7" s="2" t="s">
        <v>15</v>
      </c>
      <c r="F7" s="2">
        <f>AVERAGE(F6,B2,B3,B4,B6,B7,B8,B10)</f>
        <v>75</v>
      </c>
    </row>
    <row r="8" spans="1:6" x14ac:dyDescent="0.35">
      <c r="A8" s="5" t="s">
        <v>8</v>
      </c>
      <c r="B8" s="5"/>
      <c r="E8" s="2" t="s">
        <v>16</v>
      </c>
      <c r="F8" s="2">
        <f>IFERROR(AVERAGE(B5,B9), 0)</f>
        <v>84</v>
      </c>
    </row>
    <row r="9" spans="1:6" x14ac:dyDescent="0.35">
      <c r="A9" s="4" t="s">
        <v>9</v>
      </c>
      <c r="B9" s="4"/>
      <c r="E9" s="2" t="s">
        <v>17</v>
      </c>
      <c r="F9" s="2">
        <f>IFERROR(AVERAGE(B11,B12), 0)</f>
        <v>0</v>
      </c>
    </row>
    <row r="10" spans="1:6" x14ac:dyDescent="0.35">
      <c r="A10" s="5" t="s">
        <v>10</v>
      </c>
      <c r="B10" s="5"/>
    </row>
    <row r="11" spans="1:6" x14ac:dyDescent="0.35">
      <c r="A11" s="3" t="s">
        <v>11</v>
      </c>
      <c r="B11" s="3"/>
    </row>
    <row r="12" spans="1:6" x14ac:dyDescent="0.35">
      <c r="A12" s="3" t="s">
        <v>12</v>
      </c>
      <c r="B12" s="3"/>
    </row>
    <row r="13" spans="1:6" x14ac:dyDescent="0.35">
      <c r="A13" s="1" t="s">
        <v>13</v>
      </c>
      <c r="B13" s="2">
        <f>AVERAGE(B2:B12)</f>
        <v>74.75</v>
      </c>
    </row>
  </sheetData>
  <conditionalFormatting sqref="B13">
    <cfRule type="colorScale" priority="1">
      <colorScale>
        <cfvo type="num" val="70"/>
        <cfvo type="num" val="71"/>
        <cfvo type="num" val="8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CC42-B12A-46F1-A83D-7FD761F5E30C}">
  <dimension ref="A1:M147"/>
  <sheetViews>
    <sheetView tabSelected="1" workbookViewId="0">
      <selection activeCell="S8" sqref="S8"/>
    </sheetView>
  </sheetViews>
  <sheetFormatPr defaultRowHeight="14.5" x14ac:dyDescent="0.35"/>
  <cols>
    <col min="2" max="2" width="17.453125" customWidth="1"/>
    <col min="3" max="3" width="26.1796875" customWidth="1"/>
    <col min="4" max="4" width="14.1796875" customWidth="1"/>
    <col min="5" max="5" width="11" customWidth="1"/>
    <col min="6" max="6" width="11.7265625" customWidth="1"/>
    <col min="7" max="7" width="16.81640625" customWidth="1"/>
    <col min="8" max="8" width="19.453125" customWidth="1"/>
    <col min="12" max="12" width="12.36328125" customWidth="1"/>
  </cols>
  <sheetData>
    <row r="1" spans="1:13" ht="73" thickBot="1" x14ac:dyDescent="0.4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30</v>
      </c>
    </row>
    <row r="2" spans="1:13" ht="44" thickBot="1" x14ac:dyDescent="0.4">
      <c r="A2" s="8">
        <v>19</v>
      </c>
      <c r="B2" s="8" t="s">
        <v>68</v>
      </c>
      <c r="C2" s="9" t="s">
        <v>69</v>
      </c>
      <c r="D2" s="8" t="s">
        <v>33</v>
      </c>
      <c r="E2" s="10">
        <v>80</v>
      </c>
      <c r="F2" s="10">
        <v>88</v>
      </c>
      <c r="G2" s="10">
        <v>78.5</v>
      </c>
      <c r="H2" s="10">
        <v>79.5</v>
      </c>
      <c r="I2" s="10"/>
      <c r="J2" s="10"/>
      <c r="K2" s="10"/>
      <c r="L2" s="10"/>
      <c r="M2" s="10">
        <v>82</v>
      </c>
    </row>
    <row r="3" spans="1:13" ht="44" thickBot="1" x14ac:dyDescent="0.4">
      <c r="A3" s="8">
        <v>36</v>
      </c>
      <c r="B3" s="8" t="s">
        <v>102</v>
      </c>
      <c r="C3" s="8" t="s">
        <v>103</v>
      </c>
      <c r="D3" s="8" t="s">
        <v>33</v>
      </c>
      <c r="E3" s="10">
        <v>67</v>
      </c>
      <c r="F3" s="10">
        <v>77</v>
      </c>
      <c r="G3" s="10">
        <v>86.5</v>
      </c>
      <c r="H3" s="10">
        <v>96.5</v>
      </c>
      <c r="I3" s="10"/>
      <c r="J3" s="10"/>
      <c r="K3" s="10"/>
      <c r="L3" s="10"/>
      <c r="M3" s="10">
        <v>82</v>
      </c>
    </row>
    <row r="4" spans="1:13" ht="44" thickBot="1" x14ac:dyDescent="0.4">
      <c r="A4" s="8">
        <v>105</v>
      </c>
      <c r="B4" s="8" t="s">
        <v>242</v>
      </c>
      <c r="C4" s="8" t="s">
        <v>243</v>
      </c>
      <c r="D4" s="8" t="s">
        <v>231</v>
      </c>
      <c r="E4" s="10">
        <v>71</v>
      </c>
      <c r="F4" s="10">
        <v>74</v>
      </c>
      <c r="G4" s="10">
        <v>91</v>
      </c>
      <c r="H4" s="10">
        <v>90</v>
      </c>
      <c r="I4" s="10"/>
      <c r="J4" s="10"/>
      <c r="K4" s="10"/>
      <c r="L4" s="10"/>
      <c r="M4" s="10">
        <v>82</v>
      </c>
    </row>
    <row r="5" spans="1:13" ht="44" thickBot="1" x14ac:dyDescent="0.4">
      <c r="A5" s="8">
        <v>12</v>
      </c>
      <c r="B5" s="8" t="s">
        <v>54</v>
      </c>
      <c r="C5" s="9" t="s">
        <v>55</v>
      </c>
      <c r="D5" s="8" t="s">
        <v>33</v>
      </c>
      <c r="E5" s="10">
        <v>79</v>
      </c>
      <c r="F5" s="10">
        <v>77</v>
      </c>
      <c r="G5" s="10">
        <v>73</v>
      </c>
      <c r="H5" s="10">
        <v>93</v>
      </c>
      <c r="I5" s="10"/>
      <c r="J5" s="10"/>
      <c r="K5" s="10"/>
      <c r="L5" s="10"/>
      <c r="M5" s="10">
        <v>81</v>
      </c>
    </row>
    <row r="6" spans="1:13" ht="44" thickBot="1" x14ac:dyDescent="0.4">
      <c r="A6" s="8">
        <v>23</v>
      </c>
      <c r="B6" s="8" t="s">
        <v>76</v>
      </c>
      <c r="C6" s="9" t="s">
        <v>77</v>
      </c>
      <c r="D6" s="8" t="s">
        <v>33</v>
      </c>
      <c r="E6" s="10">
        <v>77</v>
      </c>
      <c r="F6" s="10">
        <v>72</v>
      </c>
      <c r="G6" s="10">
        <v>84.5</v>
      </c>
      <c r="H6" s="10">
        <v>89.5</v>
      </c>
      <c r="I6" s="10"/>
      <c r="J6" s="10"/>
      <c r="K6" s="10"/>
      <c r="L6" s="10"/>
      <c r="M6" s="10">
        <v>81</v>
      </c>
    </row>
    <row r="7" spans="1:13" ht="44" thickBot="1" x14ac:dyDescent="0.4">
      <c r="A7" s="8">
        <v>64</v>
      </c>
      <c r="B7" s="8" t="s">
        <v>159</v>
      </c>
      <c r="C7" s="8" t="s">
        <v>160</v>
      </c>
      <c r="D7" s="8" t="s">
        <v>130</v>
      </c>
      <c r="E7" s="10">
        <v>76</v>
      </c>
      <c r="F7" s="10">
        <v>78</v>
      </c>
      <c r="G7" s="10">
        <v>83.5</v>
      </c>
      <c r="H7" s="10">
        <v>86.5</v>
      </c>
      <c r="I7" s="10"/>
      <c r="J7" s="10"/>
      <c r="K7" s="10"/>
      <c r="L7" s="10"/>
      <c r="M7" s="10">
        <v>81</v>
      </c>
    </row>
    <row r="8" spans="1:13" ht="44" thickBot="1" x14ac:dyDescent="0.4">
      <c r="A8" s="8">
        <v>74</v>
      </c>
      <c r="B8" s="8" t="s">
        <v>179</v>
      </c>
      <c r="C8" s="8" t="s">
        <v>180</v>
      </c>
      <c r="D8" s="8" t="s">
        <v>130</v>
      </c>
      <c r="E8" s="10">
        <v>74</v>
      </c>
      <c r="F8" s="10">
        <v>73</v>
      </c>
      <c r="G8" s="10">
        <v>84</v>
      </c>
      <c r="H8" s="10">
        <v>91.5</v>
      </c>
      <c r="I8" s="10"/>
      <c r="J8" s="10"/>
      <c r="K8" s="10"/>
      <c r="L8" s="10"/>
      <c r="M8" s="10">
        <v>81</v>
      </c>
    </row>
    <row r="9" spans="1:13" ht="58.5" thickBot="1" x14ac:dyDescent="0.4">
      <c r="A9" s="8">
        <v>20</v>
      </c>
      <c r="B9" s="8" t="s">
        <v>70</v>
      </c>
      <c r="C9" s="9" t="s">
        <v>71</v>
      </c>
      <c r="D9" s="8" t="s">
        <v>33</v>
      </c>
      <c r="E9" s="10">
        <v>74</v>
      </c>
      <c r="F9" s="10">
        <v>74</v>
      </c>
      <c r="G9" s="10">
        <v>93.5</v>
      </c>
      <c r="H9" s="10">
        <v>79.5</v>
      </c>
      <c r="I9" s="10"/>
      <c r="J9" s="10"/>
      <c r="K9" s="10"/>
      <c r="L9" s="10"/>
      <c r="M9" s="10">
        <v>80</v>
      </c>
    </row>
    <row r="10" spans="1:13" ht="44" thickBot="1" x14ac:dyDescent="0.4">
      <c r="A10" s="8">
        <v>44</v>
      </c>
      <c r="B10" s="8" t="s">
        <v>118</v>
      </c>
      <c r="C10" s="8" t="s">
        <v>119</v>
      </c>
      <c r="D10" s="8" t="s">
        <v>33</v>
      </c>
      <c r="E10" s="10">
        <v>72</v>
      </c>
      <c r="F10" s="10">
        <v>79</v>
      </c>
      <c r="G10" s="10">
        <v>81</v>
      </c>
      <c r="H10" s="10">
        <v>86.5</v>
      </c>
      <c r="I10" s="10"/>
      <c r="J10" s="10"/>
      <c r="K10" s="10"/>
      <c r="L10" s="10"/>
      <c r="M10" s="10">
        <v>80</v>
      </c>
    </row>
    <row r="11" spans="1:13" ht="44" thickBot="1" x14ac:dyDescent="0.4">
      <c r="A11" s="8">
        <v>49</v>
      </c>
      <c r="B11" s="8" t="s">
        <v>128</v>
      </c>
      <c r="C11" s="8" t="s">
        <v>129</v>
      </c>
      <c r="D11" s="8" t="s">
        <v>130</v>
      </c>
      <c r="E11" s="10">
        <v>70</v>
      </c>
      <c r="F11" s="10">
        <v>80</v>
      </c>
      <c r="G11" s="10">
        <v>88</v>
      </c>
      <c r="H11" s="10">
        <v>82.5</v>
      </c>
      <c r="I11" s="10"/>
      <c r="J11" s="10"/>
      <c r="K11" s="10"/>
      <c r="L11" s="10"/>
      <c r="M11" s="10">
        <v>80</v>
      </c>
    </row>
    <row r="12" spans="1:13" ht="44" thickBot="1" x14ac:dyDescent="0.4">
      <c r="A12" s="8">
        <v>111</v>
      </c>
      <c r="B12" s="8" t="s">
        <v>254</v>
      </c>
      <c r="C12" s="8" t="s">
        <v>255</v>
      </c>
      <c r="D12" s="8" t="s">
        <v>231</v>
      </c>
      <c r="E12" s="10">
        <v>64</v>
      </c>
      <c r="F12" s="10">
        <v>79</v>
      </c>
      <c r="G12" s="10">
        <v>86.5</v>
      </c>
      <c r="H12" s="10">
        <v>92</v>
      </c>
      <c r="I12" s="10"/>
      <c r="J12" s="10"/>
      <c r="K12" s="10"/>
      <c r="L12" s="10"/>
      <c r="M12" s="10">
        <v>80</v>
      </c>
    </row>
    <row r="13" spans="1:13" ht="44" thickBot="1" x14ac:dyDescent="0.4">
      <c r="A13" s="8">
        <v>116</v>
      </c>
      <c r="B13" s="8" t="s">
        <v>264</v>
      </c>
      <c r="C13" s="8" t="s">
        <v>265</v>
      </c>
      <c r="D13" s="8" t="s">
        <v>231</v>
      </c>
      <c r="E13" s="10">
        <v>57</v>
      </c>
      <c r="F13" s="10">
        <v>85</v>
      </c>
      <c r="G13" s="10">
        <v>81</v>
      </c>
      <c r="H13" s="10">
        <v>91</v>
      </c>
      <c r="I13" s="10"/>
      <c r="J13" s="10"/>
      <c r="K13" s="10"/>
      <c r="L13" s="10"/>
      <c r="M13" s="10">
        <v>79</v>
      </c>
    </row>
    <row r="14" spans="1:13" ht="44" thickBot="1" x14ac:dyDescent="0.4">
      <c r="A14" s="8">
        <v>118</v>
      </c>
      <c r="B14" s="8" t="s">
        <v>268</v>
      </c>
      <c r="C14" s="8" t="s">
        <v>269</v>
      </c>
      <c r="D14" s="8" t="s">
        <v>231</v>
      </c>
      <c r="E14" s="10">
        <v>73</v>
      </c>
      <c r="F14" s="10">
        <v>76</v>
      </c>
      <c r="G14" s="10">
        <v>84</v>
      </c>
      <c r="H14" s="10">
        <v>81.5</v>
      </c>
      <c r="I14" s="10"/>
      <c r="J14" s="10"/>
      <c r="K14" s="10"/>
      <c r="L14" s="10"/>
      <c r="M14" s="10">
        <v>79</v>
      </c>
    </row>
    <row r="15" spans="1:13" ht="44" thickBot="1" x14ac:dyDescent="0.4">
      <c r="A15" s="8">
        <v>124</v>
      </c>
      <c r="B15" s="8" t="s">
        <v>280</v>
      </c>
      <c r="C15" s="8" t="s">
        <v>281</v>
      </c>
      <c r="D15" s="8" t="s">
        <v>231</v>
      </c>
      <c r="E15" s="10">
        <v>75</v>
      </c>
      <c r="F15" s="10">
        <v>81</v>
      </c>
      <c r="G15" s="10">
        <v>74.5</v>
      </c>
      <c r="H15" s="10">
        <v>87</v>
      </c>
      <c r="I15" s="10"/>
      <c r="J15" s="10"/>
      <c r="K15" s="10"/>
      <c r="L15" s="10"/>
      <c r="M15" s="10">
        <v>79</v>
      </c>
    </row>
    <row r="16" spans="1:13" ht="44" thickBot="1" x14ac:dyDescent="0.4">
      <c r="A16" s="8">
        <v>5</v>
      </c>
      <c r="B16" s="8" t="s">
        <v>40</v>
      </c>
      <c r="C16" s="9" t="s">
        <v>41</v>
      </c>
      <c r="D16" s="8" t="s">
        <v>33</v>
      </c>
      <c r="E16" s="10">
        <v>67</v>
      </c>
      <c r="F16" s="10">
        <v>79</v>
      </c>
      <c r="G16" s="10">
        <v>83</v>
      </c>
      <c r="H16" s="10">
        <v>82.5</v>
      </c>
      <c r="I16" s="10"/>
      <c r="J16" s="10"/>
      <c r="K16" s="10"/>
      <c r="L16" s="10"/>
      <c r="M16" s="10">
        <v>78</v>
      </c>
    </row>
    <row r="17" spans="1:13" ht="44" thickBot="1" x14ac:dyDescent="0.4">
      <c r="A17" s="8">
        <v>13</v>
      </c>
      <c r="B17" s="8" t="s">
        <v>56</v>
      </c>
      <c r="C17" s="9" t="s">
        <v>57</v>
      </c>
      <c r="D17" s="8" t="s">
        <v>33</v>
      </c>
      <c r="E17" s="10">
        <v>73</v>
      </c>
      <c r="F17" s="10">
        <v>73</v>
      </c>
      <c r="G17" s="10">
        <v>77</v>
      </c>
      <c r="H17" s="10">
        <v>87.5</v>
      </c>
      <c r="I17" s="10"/>
      <c r="J17" s="10"/>
      <c r="K17" s="10"/>
      <c r="L17" s="10"/>
      <c r="M17" s="10">
        <v>78</v>
      </c>
    </row>
    <row r="18" spans="1:13" ht="44" thickBot="1" x14ac:dyDescent="0.4">
      <c r="A18" s="8">
        <v>29</v>
      </c>
      <c r="B18" s="8" t="s">
        <v>88</v>
      </c>
      <c r="C18" s="9" t="s">
        <v>89</v>
      </c>
      <c r="D18" s="8" t="s">
        <v>33</v>
      </c>
      <c r="E18" s="10">
        <v>69</v>
      </c>
      <c r="F18" s="10">
        <v>79</v>
      </c>
      <c r="G18" s="10">
        <v>89.5</v>
      </c>
      <c r="H18" s="10">
        <v>72.5</v>
      </c>
      <c r="I18" s="10"/>
      <c r="J18" s="10"/>
      <c r="K18" s="10"/>
      <c r="L18" s="10"/>
      <c r="M18" s="10">
        <v>78</v>
      </c>
    </row>
    <row r="19" spans="1:13" ht="44" thickBot="1" x14ac:dyDescent="0.4">
      <c r="A19" s="8">
        <v>37</v>
      </c>
      <c r="B19" s="8" t="s">
        <v>104</v>
      </c>
      <c r="C19" s="8" t="s">
        <v>105</v>
      </c>
      <c r="D19" s="8" t="s">
        <v>33</v>
      </c>
      <c r="E19" s="10">
        <v>77</v>
      </c>
      <c r="F19" s="10">
        <v>79</v>
      </c>
      <c r="G19" s="10">
        <v>85</v>
      </c>
      <c r="H19" s="10">
        <v>69</v>
      </c>
      <c r="I19" s="10"/>
      <c r="J19" s="10"/>
      <c r="K19" s="10"/>
      <c r="L19" s="10"/>
      <c r="M19" s="10">
        <v>78</v>
      </c>
    </row>
    <row r="20" spans="1:13" ht="44" thickBot="1" x14ac:dyDescent="0.4">
      <c r="A20" s="8">
        <v>93</v>
      </c>
      <c r="B20" s="8" t="s">
        <v>217</v>
      </c>
      <c r="C20" s="8" t="s">
        <v>218</v>
      </c>
      <c r="D20" s="8" t="s">
        <v>130</v>
      </c>
      <c r="E20" s="10">
        <v>83</v>
      </c>
      <c r="F20" s="10">
        <v>71</v>
      </c>
      <c r="G20" s="10">
        <v>89.5</v>
      </c>
      <c r="H20" s="10">
        <v>69.5</v>
      </c>
      <c r="I20" s="10"/>
      <c r="J20" s="10"/>
      <c r="K20" s="10"/>
      <c r="L20" s="10"/>
      <c r="M20" s="10">
        <v>78</v>
      </c>
    </row>
    <row r="21" spans="1:13" ht="44" thickBot="1" x14ac:dyDescent="0.4">
      <c r="A21" s="8">
        <v>99</v>
      </c>
      <c r="B21" s="8" t="s">
        <v>229</v>
      </c>
      <c r="C21" s="8" t="s">
        <v>230</v>
      </c>
      <c r="D21" s="8" t="s">
        <v>231</v>
      </c>
      <c r="E21" s="10">
        <v>71</v>
      </c>
      <c r="F21" s="10">
        <v>73</v>
      </c>
      <c r="G21" s="10">
        <v>81.5</v>
      </c>
      <c r="H21" s="10">
        <v>87</v>
      </c>
      <c r="I21" s="10"/>
      <c r="J21" s="10"/>
      <c r="K21" s="10"/>
      <c r="L21" s="10"/>
      <c r="M21" s="10">
        <v>78</v>
      </c>
    </row>
    <row r="22" spans="1:13" ht="44" thickBot="1" x14ac:dyDescent="0.4">
      <c r="A22" s="8">
        <v>113</v>
      </c>
      <c r="B22" s="8" t="s">
        <v>258</v>
      </c>
      <c r="C22" s="8" t="s">
        <v>259</v>
      </c>
      <c r="D22" s="8" t="s">
        <v>231</v>
      </c>
      <c r="E22" s="10">
        <v>69</v>
      </c>
      <c r="F22" s="10">
        <v>75</v>
      </c>
      <c r="G22" s="10">
        <v>86</v>
      </c>
      <c r="H22" s="10">
        <v>82</v>
      </c>
      <c r="I22" s="10"/>
      <c r="J22" s="10"/>
      <c r="K22" s="10"/>
      <c r="L22" s="10"/>
      <c r="M22" s="10">
        <v>78</v>
      </c>
    </row>
    <row r="23" spans="1:13" ht="58.5" thickBot="1" x14ac:dyDescent="0.4">
      <c r="A23" s="8">
        <v>125</v>
      </c>
      <c r="B23" s="8" t="s">
        <v>282</v>
      </c>
      <c r="C23" s="8" t="s">
        <v>283</v>
      </c>
      <c r="D23" s="8" t="s">
        <v>231</v>
      </c>
      <c r="E23" s="10">
        <v>75</v>
      </c>
      <c r="F23" s="10">
        <v>64</v>
      </c>
      <c r="G23" s="10">
        <v>78.5</v>
      </c>
      <c r="H23" s="10">
        <v>92.5</v>
      </c>
      <c r="I23" s="10"/>
      <c r="J23" s="10"/>
      <c r="K23" s="10"/>
      <c r="L23" s="10"/>
      <c r="M23" s="10">
        <v>78</v>
      </c>
    </row>
    <row r="24" spans="1:13" ht="44" thickBot="1" x14ac:dyDescent="0.4">
      <c r="A24" s="8">
        <v>127</v>
      </c>
      <c r="B24" s="8" t="s">
        <v>286</v>
      </c>
      <c r="C24" s="8" t="s">
        <v>287</v>
      </c>
      <c r="D24" s="8" t="s">
        <v>231</v>
      </c>
      <c r="E24" s="10">
        <v>68</v>
      </c>
      <c r="F24" s="10">
        <v>92</v>
      </c>
      <c r="G24" s="10">
        <v>81.5</v>
      </c>
      <c r="H24" s="10">
        <v>71</v>
      </c>
      <c r="I24" s="10"/>
      <c r="J24" s="10"/>
      <c r="K24" s="10"/>
      <c r="L24" s="10"/>
      <c r="M24" s="10">
        <v>78</v>
      </c>
    </row>
    <row r="25" spans="1:13" ht="44" thickBot="1" x14ac:dyDescent="0.4">
      <c r="A25" s="8">
        <v>24</v>
      </c>
      <c r="B25" s="8" t="s">
        <v>78</v>
      </c>
      <c r="C25" s="9" t="s">
        <v>79</v>
      </c>
      <c r="D25" s="8" t="s">
        <v>33</v>
      </c>
      <c r="E25" s="10">
        <v>59</v>
      </c>
      <c r="F25" s="10">
        <v>77</v>
      </c>
      <c r="G25" s="10">
        <v>87</v>
      </c>
      <c r="H25" s="10">
        <v>86.5</v>
      </c>
      <c r="I25" s="10"/>
      <c r="J25" s="10"/>
      <c r="K25" s="10"/>
      <c r="L25" s="10"/>
      <c r="M25" s="10">
        <v>77</v>
      </c>
    </row>
    <row r="26" spans="1:13" ht="44" thickBot="1" x14ac:dyDescent="0.4">
      <c r="A26" s="8">
        <v>27</v>
      </c>
      <c r="B26" s="8" t="s">
        <v>84</v>
      </c>
      <c r="C26" s="9" t="s">
        <v>85</v>
      </c>
      <c r="D26" s="8" t="s">
        <v>33</v>
      </c>
      <c r="E26" s="10">
        <v>67</v>
      </c>
      <c r="F26" s="10">
        <v>75</v>
      </c>
      <c r="G26" s="10">
        <v>86.5</v>
      </c>
      <c r="H26" s="10">
        <v>80</v>
      </c>
      <c r="I26" s="10"/>
      <c r="J26" s="10"/>
      <c r="K26" s="10"/>
      <c r="L26" s="10"/>
      <c r="M26" s="10">
        <v>77</v>
      </c>
    </row>
    <row r="27" spans="1:13" ht="58.5" thickBot="1" x14ac:dyDescent="0.4">
      <c r="A27" s="8">
        <v>28</v>
      </c>
      <c r="B27" s="8" t="s">
        <v>86</v>
      </c>
      <c r="C27" s="9" t="s">
        <v>87</v>
      </c>
      <c r="D27" s="8" t="s">
        <v>33</v>
      </c>
      <c r="E27" s="10">
        <v>79</v>
      </c>
      <c r="F27" s="10">
        <v>71</v>
      </c>
      <c r="G27" s="10">
        <v>86</v>
      </c>
      <c r="H27" s="10">
        <v>72</v>
      </c>
      <c r="I27" s="10"/>
      <c r="J27" s="10"/>
      <c r="K27" s="10"/>
      <c r="L27" s="10"/>
      <c r="M27" s="10">
        <v>77</v>
      </c>
    </row>
    <row r="28" spans="1:13" ht="44" thickBot="1" x14ac:dyDescent="0.4">
      <c r="A28" s="8">
        <v>67</v>
      </c>
      <c r="B28" s="8" t="s">
        <v>165</v>
      </c>
      <c r="C28" s="8" t="s">
        <v>166</v>
      </c>
      <c r="D28" s="8" t="s">
        <v>130</v>
      </c>
      <c r="E28" s="10">
        <v>85</v>
      </c>
      <c r="F28" s="10">
        <v>62</v>
      </c>
      <c r="G28" s="10">
        <v>88.5</v>
      </c>
      <c r="H28" s="10">
        <v>73</v>
      </c>
      <c r="I28" s="10"/>
      <c r="J28" s="10"/>
      <c r="K28" s="10"/>
      <c r="L28" s="10"/>
      <c r="M28" s="10">
        <v>77</v>
      </c>
    </row>
    <row r="29" spans="1:13" ht="44" thickBot="1" x14ac:dyDescent="0.4">
      <c r="A29" s="8">
        <v>87</v>
      </c>
      <c r="B29" s="8" t="s">
        <v>205</v>
      </c>
      <c r="C29" s="8" t="s">
        <v>206</v>
      </c>
      <c r="D29" s="8" t="s">
        <v>130</v>
      </c>
      <c r="E29" s="10">
        <v>72</v>
      </c>
      <c r="F29" s="10">
        <v>69</v>
      </c>
      <c r="G29" s="10">
        <v>82</v>
      </c>
      <c r="H29" s="10">
        <v>86</v>
      </c>
      <c r="I29" s="10"/>
      <c r="J29" s="10"/>
      <c r="K29" s="10"/>
      <c r="L29" s="10"/>
      <c r="M29" s="10">
        <v>77</v>
      </c>
    </row>
    <row r="30" spans="1:13" ht="44" thickBot="1" x14ac:dyDescent="0.4">
      <c r="A30" s="8">
        <v>131</v>
      </c>
      <c r="B30" s="8" t="s">
        <v>294</v>
      </c>
      <c r="C30" s="8" t="s">
        <v>295</v>
      </c>
      <c r="D30" s="8" t="s">
        <v>231</v>
      </c>
      <c r="E30" s="10">
        <v>73</v>
      </c>
      <c r="F30" s="10">
        <v>74</v>
      </c>
      <c r="G30" s="10">
        <v>74.5</v>
      </c>
      <c r="H30" s="10">
        <v>88</v>
      </c>
      <c r="I30" s="10"/>
      <c r="J30" s="10"/>
      <c r="K30" s="10"/>
      <c r="L30" s="10"/>
      <c r="M30" s="10">
        <v>77</v>
      </c>
    </row>
    <row r="31" spans="1:13" ht="58.5" thickBot="1" x14ac:dyDescent="0.4">
      <c r="A31" s="8">
        <v>9</v>
      </c>
      <c r="B31" s="8" t="s">
        <v>48</v>
      </c>
      <c r="C31" s="9" t="s">
        <v>49</v>
      </c>
      <c r="D31" s="8" t="s">
        <v>33</v>
      </c>
      <c r="E31" s="10">
        <v>75</v>
      </c>
      <c r="F31" s="10">
        <v>65</v>
      </c>
      <c r="G31" s="10">
        <v>93</v>
      </c>
      <c r="H31" s="10">
        <v>72</v>
      </c>
      <c r="I31" s="10"/>
      <c r="J31" s="10"/>
      <c r="K31" s="10"/>
      <c r="L31" s="10"/>
      <c r="M31" s="10">
        <v>76</v>
      </c>
    </row>
    <row r="32" spans="1:13" ht="44" thickBot="1" x14ac:dyDescent="0.4">
      <c r="A32" s="8">
        <v>107</v>
      </c>
      <c r="B32" s="8" t="s">
        <v>246</v>
      </c>
      <c r="C32" s="8" t="s">
        <v>247</v>
      </c>
      <c r="D32" s="8" t="s">
        <v>231</v>
      </c>
      <c r="E32" s="10">
        <v>87</v>
      </c>
      <c r="F32" s="10">
        <v>81</v>
      </c>
      <c r="G32" s="10">
        <v>60</v>
      </c>
      <c r="H32" s="10">
        <v>74</v>
      </c>
      <c r="I32" s="10"/>
      <c r="J32" s="10"/>
      <c r="K32" s="10"/>
      <c r="L32" s="10"/>
      <c r="M32" s="10">
        <v>76</v>
      </c>
    </row>
    <row r="33" spans="1:13" ht="44" thickBot="1" x14ac:dyDescent="0.4">
      <c r="A33" s="8">
        <v>3</v>
      </c>
      <c r="B33" s="8" t="s">
        <v>36</v>
      </c>
      <c r="C33" s="9" t="s">
        <v>37</v>
      </c>
      <c r="D33" s="8" t="s">
        <v>33</v>
      </c>
      <c r="E33" s="10">
        <v>66</v>
      </c>
      <c r="F33" s="10">
        <v>75</v>
      </c>
      <c r="G33" s="10">
        <v>79</v>
      </c>
      <c r="H33" s="10">
        <v>80.5</v>
      </c>
      <c r="I33" s="10"/>
      <c r="J33" s="10"/>
      <c r="K33" s="10"/>
      <c r="L33" s="10"/>
      <c r="M33" s="10">
        <v>75</v>
      </c>
    </row>
    <row r="34" spans="1:13" ht="44" thickBot="1" x14ac:dyDescent="0.4">
      <c r="A34" s="8">
        <v>53</v>
      </c>
      <c r="B34" s="8" t="s">
        <v>137</v>
      </c>
      <c r="C34" s="8" t="s">
        <v>138</v>
      </c>
      <c r="D34" s="8" t="s">
        <v>130</v>
      </c>
      <c r="E34" s="10">
        <v>63</v>
      </c>
      <c r="F34" s="10">
        <v>77</v>
      </c>
      <c r="G34" s="10">
        <v>75</v>
      </c>
      <c r="H34" s="10">
        <v>84</v>
      </c>
      <c r="I34" s="10"/>
      <c r="J34" s="10"/>
      <c r="K34" s="10"/>
      <c r="L34" s="10"/>
      <c r="M34" s="10">
        <v>75</v>
      </c>
    </row>
    <row r="35" spans="1:13" ht="58.5" thickBot="1" x14ac:dyDescent="0.4">
      <c r="A35" s="8">
        <v>65</v>
      </c>
      <c r="B35" s="8" t="s">
        <v>161</v>
      </c>
      <c r="C35" s="8" t="s">
        <v>162</v>
      </c>
      <c r="D35" s="8" t="s">
        <v>130</v>
      </c>
      <c r="E35" s="10">
        <v>60</v>
      </c>
      <c r="F35" s="10">
        <v>67</v>
      </c>
      <c r="G35" s="10">
        <v>83.5</v>
      </c>
      <c r="H35" s="10">
        <v>87.5</v>
      </c>
      <c r="I35" s="10"/>
      <c r="J35" s="10"/>
      <c r="K35" s="10"/>
      <c r="L35" s="10"/>
      <c r="M35" s="10">
        <v>75</v>
      </c>
    </row>
    <row r="36" spans="1:13" ht="44" thickBot="1" x14ac:dyDescent="0.4">
      <c r="A36" s="8">
        <v>119</v>
      </c>
      <c r="B36" s="8" t="s">
        <v>270</v>
      </c>
      <c r="C36" s="8" t="s">
        <v>271</v>
      </c>
      <c r="D36" s="8" t="s">
        <v>231</v>
      </c>
      <c r="E36" s="10">
        <v>60</v>
      </c>
      <c r="F36" s="10">
        <v>67</v>
      </c>
      <c r="G36" s="10">
        <v>89</v>
      </c>
      <c r="H36" s="10">
        <v>85</v>
      </c>
      <c r="I36" s="10"/>
      <c r="J36" s="10"/>
      <c r="K36" s="10"/>
      <c r="L36" s="10"/>
      <c r="M36" s="10">
        <v>75</v>
      </c>
    </row>
    <row r="37" spans="1:13" ht="44" thickBot="1" x14ac:dyDescent="0.4">
      <c r="A37" s="8">
        <v>51</v>
      </c>
      <c r="B37" s="8" t="s">
        <v>133</v>
      </c>
      <c r="C37" s="8" t="s">
        <v>134</v>
      </c>
      <c r="D37" s="8" t="s">
        <v>130</v>
      </c>
      <c r="E37" s="10">
        <v>56</v>
      </c>
      <c r="F37" s="10">
        <v>79</v>
      </c>
      <c r="G37" s="10">
        <v>78.5</v>
      </c>
      <c r="H37" s="10">
        <v>81</v>
      </c>
      <c r="I37" s="10"/>
      <c r="J37" s="10"/>
      <c r="K37" s="10"/>
      <c r="L37" s="10"/>
      <c r="M37" s="10">
        <v>74</v>
      </c>
    </row>
    <row r="38" spans="1:13" ht="44" thickBot="1" x14ac:dyDescent="0.4">
      <c r="A38" s="8">
        <v>59</v>
      </c>
      <c r="B38" s="8" t="s">
        <v>149</v>
      </c>
      <c r="C38" s="8" t="s">
        <v>150</v>
      </c>
      <c r="D38" s="8" t="s">
        <v>130</v>
      </c>
      <c r="E38" s="10">
        <v>57</v>
      </c>
      <c r="F38" s="10">
        <v>77</v>
      </c>
      <c r="G38" s="10">
        <v>78</v>
      </c>
      <c r="H38" s="10">
        <v>83</v>
      </c>
      <c r="I38" s="10"/>
      <c r="J38" s="10"/>
      <c r="K38" s="10"/>
      <c r="L38" s="10"/>
      <c r="M38" s="10">
        <v>74</v>
      </c>
    </row>
    <row r="39" spans="1:13" ht="44" thickBot="1" x14ac:dyDescent="0.4">
      <c r="A39" s="8">
        <v>71</v>
      </c>
      <c r="B39" s="8" t="s">
        <v>173</v>
      </c>
      <c r="C39" s="8" t="s">
        <v>174</v>
      </c>
      <c r="D39" s="8" t="s">
        <v>130</v>
      </c>
      <c r="E39" s="10">
        <v>52</v>
      </c>
      <c r="F39" s="10">
        <v>82</v>
      </c>
      <c r="G39" s="10">
        <v>72</v>
      </c>
      <c r="H39" s="10">
        <v>88</v>
      </c>
      <c r="I39" s="10"/>
      <c r="J39" s="10"/>
      <c r="K39" s="10"/>
      <c r="L39" s="10"/>
      <c r="M39" s="10">
        <v>74</v>
      </c>
    </row>
    <row r="40" spans="1:13" ht="58.5" thickBot="1" x14ac:dyDescent="0.4">
      <c r="A40" s="8">
        <v>97</v>
      </c>
      <c r="B40" s="8" t="s">
        <v>225</v>
      </c>
      <c r="C40" s="8" t="s">
        <v>226</v>
      </c>
      <c r="D40" s="8" t="s">
        <v>130</v>
      </c>
      <c r="E40" s="10">
        <v>73</v>
      </c>
      <c r="F40" s="10">
        <v>44</v>
      </c>
      <c r="G40" s="10">
        <v>83</v>
      </c>
      <c r="H40" s="10">
        <v>94</v>
      </c>
      <c r="I40" s="10"/>
      <c r="J40" s="10"/>
      <c r="K40" s="10"/>
      <c r="L40" s="10"/>
      <c r="M40" s="10">
        <v>74</v>
      </c>
    </row>
    <row r="41" spans="1:13" ht="44" thickBot="1" x14ac:dyDescent="0.4">
      <c r="A41" s="8">
        <v>106</v>
      </c>
      <c r="B41" s="8" t="s">
        <v>244</v>
      </c>
      <c r="C41" s="8" t="s">
        <v>245</v>
      </c>
      <c r="D41" s="8" t="s">
        <v>231</v>
      </c>
      <c r="E41" s="10">
        <v>72</v>
      </c>
      <c r="F41" s="10">
        <v>57</v>
      </c>
      <c r="G41" s="10">
        <v>82.5</v>
      </c>
      <c r="H41" s="10">
        <v>83.5</v>
      </c>
      <c r="I41" s="10"/>
      <c r="J41" s="10"/>
      <c r="K41" s="10"/>
      <c r="L41" s="10"/>
      <c r="M41" s="10">
        <v>74</v>
      </c>
    </row>
    <row r="42" spans="1:13" ht="44" thickBot="1" x14ac:dyDescent="0.4">
      <c r="A42" s="8">
        <v>108</v>
      </c>
      <c r="B42" s="8" t="s">
        <v>248</v>
      </c>
      <c r="C42" s="8" t="s">
        <v>249</v>
      </c>
      <c r="D42" s="8" t="s">
        <v>231</v>
      </c>
      <c r="E42" s="10">
        <v>71</v>
      </c>
      <c r="F42" s="10">
        <v>75</v>
      </c>
      <c r="G42" s="10">
        <v>77</v>
      </c>
      <c r="H42" s="10">
        <v>73</v>
      </c>
      <c r="I42" s="10"/>
      <c r="J42" s="10"/>
      <c r="K42" s="10"/>
      <c r="L42" s="10"/>
      <c r="M42" s="10">
        <v>74</v>
      </c>
    </row>
    <row r="43" spans="1:13" ht="44" thickBot="1" x14ac:dyDescent="0.4">
      <c r="A43" s="8">
        <v>142</v>
      </c>
      <c r="B43" s="8" t="s">
        <v>316</v>
      </c>
      <c r="C43" s="8" t="s">
        <v>317</v>
      </c>
      <c r="D43" s="8" t="s">
        <v>231</v>
      </c>
      <c r="E43" s="10">
        <v>68</v>
      </c>
      <c r="F43" s="10">
        <v>73</v>
      </c>
      <c r="G43" s="10">
        <v>77.5</v>
      </c>
      <c r="H43" s="10">
        <v>79</v>
      </c>
      <c r="I43" s="10"/>
      <c r="J43" s="10"/>
      <c r="K43" s="10"/>
      <c r="L43" s="10"/>
      <c r="M43" s="10">
        <v>74</v>
      </c>
    </row>
    <row r="44" spans="1:13" ht="44" thickBot="1" x14ac:dyDescent="0.4">
      <c r="A44" s="8">
        <v>16</v>
      </c>
      <c r="B44" s="8" t="s">
        <v>62</v>
      </c>
      <c r="C44" s="9" t="s">
        <v>63</v>
      </c>
      <c r="D44" s="8" t="s">
        <v>33</v>
      </c>
      <c r="E44" s="10">
        <v>69</v>
      </c>
      <c r="F44" s="10">
        <v>77</v>
      </c>
      <c r="G44" s="10">
        <v>81</v>
      </c>
      <c r="H44" s="10">
        <v>66.5</v>
      </c>
      <c r="I44" s="10"/>
      <c r="J44" s="10"/>
      <c r="K44" s="10"/>
      <c r="L44" s="10"/>
      <c r="M44" s="10">
        <v>73</v>
      </c>
    </row>
    <row r="45" spans="1:13" ht="44" thickBot="1" x14ac:dyDescent="0.4">
      <c r="A45" s="8">
        <v>18</v>
      </c>
      <c r="B45" s="8" t="s">
        <v>66</v>
      </c>
      <c r="C45" s="9" t="s">
        <v>67</v>
      </c>
      <c r="D45" s="8" t="s">
        <v>33</v>
      </c>
      <c r="E45" s="10">
        <v>79</v>
      </c>
      <c r="F45" s="10">
        <v>81</v>
      </c>
      <c r="G45" s="10">
        <v>57</v>
      </c>
      <c r="H45" s="10">
        <v>74.5</v>
      </c>
      <c r="I45" s="10"/>
      <c r="J45" s="10"/>
      <c r="K45" s="10"/>
      <c r="L45" s="10"/>
      <c r="M45" s="10">
        <v>73</v>
      </c>
    </row>
    <row r="46" spans="1:13" ht="44" thickBot="1" x14ac:dyDescent="0.4">
      <c r="A46" s="8">
        <v>43</v>
      </c>
      <c r="B46" s="8" t="s">
        <v>116</v>
      </c>
      <c r="C46" s="8" t="s">
        <v>117</v>
      </c>
      <c r="D46" s="8" t="s">
        <v>33</v>
      </c>
      <c r="E46" s="10">
        <v>62</v>
      </c>
      <c r="F46" s="10">
        <v>79</v>
      </c>
      <c r="G46" s="10">
        <v>59</v>
      </c>
      <c r="H46" s="10">
        <v>90.5</v>
      </c>
      <c r="I46" s="10"/>
      <c r="J46" s="10"/>
      <c r="K46" s="10"/>
      <c r="L46" s="10"/>
      <c r="M46" s="10">
        <v>73</v>
      </c>
    </row>
    <row r="47" spans="1:13" ht="44" thickBot="1" x14ac:dyDescent="0.4">
      <c r="A47" s="8">
        <v>48</v>
      </c>
      <c r="B47" s="8" t="s">
        <v>126</v>
      </c>
      <c r="C47" s="8" t="s">
        <v>127</v>
      </c>
      <c r="D47" s="8" t="s">
        <v>33</v>
      </c>
      <c r="E47" s="10">
        <v>49</v>
      </c>
      <c r="F47" s="10">
        <v>65</v>
      </c>
      <c r="G47" s="10">
        <v>93.5</v>
      </c>
      <c r="H47" s="10">
        <v>85.5</v>
      </c>
      <c r="I47" s="10"/>
      <c r="J47" s="10"/>
      <c r="K47" s="10"/>
      <c r="L47" s="10"/>
      <c r="M47" s="10">
        <v>73</v>
      </c>
    </row>
    <row r="48" spans="1:13" ht="44" thickBot="1" x14ac:dyDescent="0.4">
      <c r="A48" s="8">
        <v>60</v>
      </c>
      <c r="B48" s="8" t="s">
        <v>151</v>
      </c>
      <c r="C48" s="8" t="s">
        <v>152</v>
      </c>
      <c r="D48" s="8" t="s">
        <v>130</v>
      </c>
      <c r="E48" s="10">
        <v>64</v>
      </c>
      <c r="F48" s="10">
        <v>63</v>
      </c>
      <c r="G48" s="10">
        <v>79</v>
      </c>
      <c r="H48" s="10">
        <v>85.5</v>
      </c>
      <c r="I48" s="10"/>
      <c r="J48" s="10"/>
      <c r="K48" s="10"/>
      <c r="L48" s="10"/>
      <c r="M48" s="10">
        <v>73</v>
      </c>
    </row>
    <row r="49" spans="1:13" ht="44" thickBot="1" x14ac:dyDescent="0.4">
      <c r="A49" s="8">
        <v>103</v>
      </c>
      <c r="B49" s="8" t="s">
        <v>238</v>
      </c>
      <c r="C49" s="8" t="s">
        <v>239</v>
      </c>
      <c r="D49" s="8" t="s">
        <v>231</v>
      </c>
      <c r="E49" s="10">
        <v>59</v>
      </c>
      <c r="F49" s="10">
        <v>81</v>
      </c>
      <c r="G49" s="10">
        <v>58</v>
      </c>
      <c r="H49" s="10">
        <v>94.5</v>
      </c>
      <c r="I49" s="10"/>
      <c r="J49" s="10"/>
      <c r="K49" s="10"/>
      <c r="L49" s="10"/>
      <c r="M49" s="10">
        <v>73</v>
      </c>
    </row>
    <row r="50" spans="1:13" ht="44" thickBot="1" x14ac:dyDescent="0.4">
      <c r="A50" s="8">
        <v>130</v>
      </c>
      <c r="B50" s="8" t="s">
        <v>292</v>
      </c>
      <c r="C50" s="8" t="s">
        <v>293</v>
      </c>
      <c r="D50" s="8" t="s">
        <v>231</v>
      </c>
      <c r="E50" s="10">
        <v>63</v>
      </c>
      <c r="F50" s="10">
        <v>69</v>
      </c>
      <c r="G50" s="10">
        <v>83</v>
      </c>
      <c r="H50" s="10">
        <v>76</v>
      </c>
      <c r="I50" s="10"/>
      <c r="J50" s="10"/>
      <c r="K50" s="10"/>
      <c r="L50" s="10"/>
      <c r="M50" s="10">
        <v>73</v>
      </c>
    </row>
    <row r="51" spans="1:13" ht="44" thickBot="1" x14ac:dyDescent="0.4">
      <c r="A51" s="8">
        <v>25</v>
      </c>
      <c r="B51" s="8" t="s">
        <v>80</v>
      </c>
      <c r="C51" s="9" t="s">
        <v>81</v>
      </c>
      <c r="D51" s="8" t="s">
        <v>33</v>
      </c>
      <c r="E51" s="10">
        <v>68</v>
      </c>
      <c r="F51" s="10">
        <v>75</v>
      </c>
      <c r="G51" s="10">
        <v>60</v>
      </c>
      <c r="H51" s="10">
        <v>83.5</v>
      </c>
      <c r="I51" s="10"/>
      <c r="J51" s="10"/>
      <c r="K51" s="10"/>
      <c r="L51" s="10"/>
      <c r="M51" s="10">
        <v>72</v>
      </c>
    </row>
    <row r="52" spans="1:13" ht="44" thickBot="1" x14ac:dyDescent="0.4">
      <c r="A52" s="8">
        <v>66</v>
      </c>
      <c r="B52" s="8" t="s">
        <v>163</v>
      </c>
      <c r="C52" s="8" t="s">
        <v>164</v>
      </c>
      <c r="D52" s="8" t="s">
        <v>130</v>
      </c>
      <c r="E52" s="10">
        <v>57</v>
      </c>
      <c r="F52" s="10">
        <v>75</v>
      </c>
      <c r="G52" s="10">
        <v>78.5</v>
      </c>
      <c r="H52" s="10">
        <v>75.5</v>
      </c>
      <c r="I52" s="10"/>
      <c r="J52" s="10"/>
      <c r="K52" s="10"/>
      <c r="L52" s="10"/>
      <c r="M52" s="10">
        <v>72</v>
      </c>
    </row>
    <row r="53" spans="1:13" ht="44" thickBot="1" x14ac:dyDescent="0.4">
      <c r="A53" s="8">
        <v>73</v>
      </c>
      <c r="B53" s="8" t="s">
        <v>177</v>
      </c>
      <c r="C53" s="8" t="s">
        <v>178</v>
      </c>
      <c r="D53" s="8" t="s">
        <v>130</v>
      </c>
      <c r="E53" s="10">
        <v>70</v>
      </c>
      <c r="F53" s="10">
        <v>77</v>
      </c>
      <c r="G53" s="10">
        <v>76</v>
      </c>
      <c r="H53" s="10">
        <v>63</v>
      </c>
      <c r="I53" s="10"/>
      <c r="J53" s="10"/>
      <c r="K53" s="10"/>
      <c r="L53" s="10"/>
      <c r="M53" s="10">
        <v>72</v>
      </c>
    </row>
    <row r="54" spans="1:13" ht="44" thickBot="1" x14ac:dyDescent="0.4">
      <c r="A54" s="8">
        <v>78</v>
      </c>
      <c r="B54" s="8" t="s">
        <v>187</v>
      </c>
      <c r="C54" s="8" t="s">
        <v>188</v>
      </c>
      <c r="D54" s="8" t="s">
        <v>130</v>
      </c>
      <c r="E54" s="10">
        <v>53</v>
      </c>
      <c r="F54" s="10">
        <v>69</v>
      </c>
      <c r="G54" s="10">
        <v>81.5</v>
      </c>
      <c r="H54" s="10">
        <v>83.5</v>
      </c>
      <c r="I54" s="10"/>
      <c r="J54" s="10"/>
      <c r="K54" s="10"/>
      <c r="L54" s="10"/>
      <c r="M54" s="10">
        <v>72</v>
      </c>
    </row>
    <row r="55" spans="1:13" ht="44" thickBot="1" x14ac:dyDescent="0.4">
      <c r="A55" s="8">
        <v>79</v>
      </c>
      <c r="B55" s="8" t="s">
        <v>189</v>
      </c>
      <c r="C55" s="8" t="s">
        <v>190</v>
      </c>
      <c r="D55" s="8" t="s">
        <v>130</v>
      </c>
      <c r="E55" s="10">
        <v>74</v>
      </c>
      <c r="F55" s="10">
        <v>78</v>
      </c>
      <c r="G55" s="10">
        <v>56.5</v>
      </c>
      <c r="H55" s="10">
        <v>79.5</v>
      </c>
      <c r="I55" s="10"/>
      <c r="J55" s="10"/>
      <c r="K55" s="10"/>
      <c r="L55" s="10"/>
      <c r="M55" s="10">
        <v>72</v>
      </c>
    </row>
    <row r="56" spans="1:13" ht="44" thickBot="1" x14ac:dyDescent="0.4">
      <c r="A56" s="8">
        <v>85</v>
      </c>
      <c r="B56" s="8" t="s">
        <v>201</v>
      </c>
      <c r="C56" s="8" t="s">
        <v>202</v>
      </c>
      <c r="D56" s="8" t="s">
        <v>130</v>
      </c>
      <c r="E56" s="10">
        <v>57</v>
      </c>
      <c r="F56" s="10">
        <v>74</v>
      </c>
      <c r="G56" s="10">
        <v>80.5</v>
      </c>
      <c r="H56" s="10">
        <v>76.5</v>
      </c>
      <c r="I56" s="10"/>
      <c r="J56" s="10"/>
      <c r="K56" s="10"/>
      <c r="L56" s="10"/>
      <c r="M56" s="10">
        <v>72</v>
      </c>
    </row>
    <row r="57" spans="1:13" ht="44" thickBot="1" x14ac:dyDescent="0.4">
      <c r="A57" s="8">
        <v>102</v>
      </c>
      <c r="B57" s="8" t="s">
        <v>236</v>
      </c>
      <c r="C57" s="8" t="s">
        <v>237</v>
      </c>
      <c r="D57" s="8" t="s">
        <v>231</v>
      </c>
      <c r="E57" s="10">
        <v>77</v>
      </c>
      <c r="F57" s="10">
        <v>68</v>
      </c>
      <c r="G57" s="10">
        <v>60</v>
      </c>
      <c r="H57" s="10">
        <v>84.5</v>
      </c>
      <c r="I57" s="10"/>
      <c r="J57" s="10"/>
      <c r="K57" s="10"/>
      <c r="L57" s="10"/>
      <c r="M57" s="10">
        <v>72</v>
      </c>
    </row>
    <row r="58" spans="1:13" ht="44" thickBot="1" x14ac:dyDescent="0.4">
      <c r="A58" s="8">
        <v>26</v>
      </c>
      <c r="B58" s="8" t="s">
        <v>82</v>
      </c>
      <c r="C58" s="9" t="s">
        <v>83</v>
      </c>
      <c r="D58" s="8" t="s">
        <v>33</v>
      </c>
      <c r="E58" s="10">
        <v>67</v>
      </c>
      <c r="F58" s="10">
        <v>49</v>
      </c>
      <c r="G58" s="10">
        <v>83.5</v>
      </c>
      <c r="H58" s="10">
        <v>84</v>
      </c>
      <c r="I58" s="10"/>
      <c r="J58" s="10"/>
      <c r="K58" s="10"/>
      <c r="L58" s="10"/>
      <c r="M58" s="10">
        <v>71</v>
      </c>
    </row>
    <row r="59" spans="1:13" ht="58.5" thickBot="1" x14ac:dyDescent="0.4">
      <c r="A59" s="8">
        <v>47</v>
      </c>
      <c r="B59" s="8" t="s">
        <v>124</v>
      </c>
      <c r="C59" s="8" t="s">
        <v>125</v>
      </c>
      <c r="D59" s="8" t="s">
        <v>33</v>
      </c>
      <c r="E59" s="10">
        <v>53</v>
      </c>
      <c r="F59" s="10">
        <v>71</v>
      </c>
      <c r="G59" s="10">
        <v>84.5</v>
      </c>
      <c r="H59" s="10">
        <v>73.5</v>
      </c>
      <c r="I59" s="10"/>
      <c r="J59" s="10"/>
      <c r="K59" s="10"/>
      <c r="L59" s="10"/>
      <c r="M59" s="10">
        <v>71</v>
      </c>
    </row>
    <row r="60" spans="1:13" ht="44" thickBot="1" x14ac:dyDescent="0.4">
      <c r="A60" s="8">
        <v>94</v>
      </c>
      <c r="B60" s="8" t="s">
        <v>219</v>
      </c>
      <c r="C60" s="8" t="s">
        <v>220</v>
      </c>
      <c r="D60" s="8" t="s">
        <v>130</v>
      </c>
      <c r="E60" s="10">
        <v>73</v>
      </c>
      <c r="F60" s="10">
        <v>57</v>
      </c>
      <c r="G60" s="10">
        <v>72.5</v>
      </c>
      <c r="H60" s="10">
        <v>82.5</v>
      </c>
      <c r="I60" s="10"/>
      <c r="J60" s="10"/>
      <c r="K60" s="10"/>
      <c r="L60" s="10"/>
      <c r="M60" s="10">
        <v>71</v>
      </c>
    </row>
    <row r="61" spans="1:13" ht="44" thickBot="1" x14ac:dyDescent="0.4">
      <c r="A61" s="8">
        <v>123</v>
      </c>
      <c r="B61" s="8" t="s">
        <v>278</v>
      </c>
      <c r="C61" s="8" t="s">
        <v>279</v>
      </c>
      <c r="D61" s="8" t="s">
        <v>231</v>
      </c>
      <c r="E61" s="10">
        <v>60</v>
      </c>
      <c r="F61" s="10">
        <v>75</v>
      </c>
      <c r="G61" s="10">
        <v>63</v>
      </c>
      <c r="H61" s="10">
        <v>84</v>
      </c>
      <c r="I61" s="10"/>
      <c r="J61" s="10"/>
      <c r="K61" s="10"/>
      <c r="L61" s="10"/>
      <c r="M61" s="10">
        <v>71</v>
      </c>
    </row>
    <row r="62" spans="1:13" ht="44" thickBot="1" x14ac:dyDescent="0.4">
      <c r="A62" s="8">
        <v>135</v>
      </c>
      <c r="B62" s="8" t="s">
        <v>302</v>
      </c>
      <c r="C62" s="8" t="s">
        <v>303</v>
      </c>
      <c r="D62" s="8" t="s">
        <v>231</v>
      </c>
      <c r="E62" s="10">
        <v>53</v>
      </c>
      <c r="F62" s="10">
        <v>63</v>
      </c>
      <c r="G62" s="10">
        <v>85</v>
      </c>
      <c r="H62" s="10">
        <v>83.5</v>
      </c>
      <c r="I62" s="10"/>
      <c r="J62" s="10"/>
      <c r="K62" s="10"/>
      <c r="L62" s="10"/>
      <c r="M62" s="10">
        <v>71</v>
      </c>
    </row>
    <row r="63" spans="1:13" ht="44" thickBot="1" x14ac:dyDescent="0.4">
      <c r="A63" s="8">
        <v>1</v>
      </c>
      <c r="B63" s="8" t="s">
        <v>31</v>
      </c>
      <c r="C63" s="9" t="s">
        <v>32</v>
      </c>
      <c r="D63" s="8" t="s">
        <v>33</v>
      </c>
      <c r="E63" s="10">
        <v>66</v>
      </c>
      <c r="F63" s="10">
        <v>76</v>
      </c>
      <c r="G63" s="10">
        <v>60.5</v>
      </c>
      <c r="H63" s="10">
        <v>77.5</v>
      </c>
      <c r="I63" s="10"/>
      <c r="J63" s="10"/>
      <c r="K63" s="10"/>
      <c r="L63" s="10"/>
      <c r="M63" s="10">
        <v>70</v>
      </c>
    </row>
    <row r="64" spans="1:13" ht="44" thickBot="1" x14ac:dyDescent="0.4">
      <c r="A64" s="8">
        <v>30</v>
      </c>
      <c r="B64" s="8" t="s">
        <v>90</v>
      </c>
      <c r="C64" s="8" t="s">
        <v>91</v>
      </c>
      <c r="D64" s="8" t="s">
        <v>33</v>
      </c>
      <c r="E64" s="10">
        <v>73</v>
      </c>
      <c r="F64" s="10">
        <v>71</v>
      </c>
      <c r="G64" s="10">
        <v>57</v>
      </c>
      <c r="H64" s="10">
        <v>79.5</v>
      </c>
      <c r="I64" s="10"/>
      <c r="J64" s="10"/>
      <c r="K64" s="10"/>
      <c r="L64" s="10"/>
      <c r="M64" s="10">
        <v>70</v>
      </c>
    </row>
    <row r="65" spans="1:13" ht="44" thickBot="1" x14ac:dyDescent="0.4">
      <c r="A65" s="8">
        <v>62</v>
      </c>
      <c r="B65" s="8" t="s">
        <v>155</v>
      </c>
      <c r="C65" s="8" t="s">
        <v>156</v>
      </c>
      <c r="D65" s="8" t="s">
        <v>130</v>
      </c>
      <c r="E65" s="10">
        <v>67</v>
      </c>
      <c r="F65" s="10">
        <v>73</v>
      </c>
      <c r="G65" s="10">
        <v>52.5</v>
      </c>
      <c r="H65" s="10">
        <v>87.5</v>
      </c>
      <c r="I65" s="10"/>
      <c r="J65" s="10"/>
      <c r="K65" s="10"/>
      <c r="L65" s="10"/>
      <c r="M65" s="10">
        <v>70</v>
      </c>
    </row>
    <row r="66" spans="1:13" ht="44" thickBot="1" x14ac:dyDescent="0.4">
      <c r="A66" s="8">
        <v>69</v>
      </c>
      <c r="B66" s="8" t="s">
        <v>169</v>
      </c>
      <c r="C66" s="8" t="s">
        <v>170</v>
      </c>
      <c r="D66" s="8" t="s">
        <v>130</v>
      </c>
      <c r="E66" s="10">
        <v>49</v>
      </c>
      <c r="F66" s="10">
        <v>83</v>
      </c>
      <c r="G66" s="10">
        <v>60</v>
      </c>
      <c r="H66" s="10">
        <v>86</v>
      </c>
      <c r="I66" s="10"/>
      <c r="J66" s="10"/>
      <c r="K66" s="10"/>
      <c r="L66" s="10"/>
      <c r="M66" s="10">
        <v>70</v>
      </c>
    </row>
    <row r="67" spans="1:13" ht="44" thickBot="1" x14ac:dyDescent="0.4">
      <c r="A67" s="8">
        <v>75</v>
      </c>
      <c r="B67" s="8" t="s">
        <v>181</v>
      </c>
      <c r="C67" s="8" t="s">
        <v>182</v>
      </c>
      <c r="D67" s="8" t="s">
        <v>130</v>
      </c>
      <c r="E67" s="10">
        <v>56</v>
      </c>
      <c r="F67" s="10">
        <v>77</v>
      </c>
      <c r="G67" s="10">
        <v>84.5</v>
      </c>
      <c r="H67" s="10">
        <v>62.5</v>
      </c>
      <c r="I67" s="10"/>
      <c r="J67" s="10"/>
      <c r="K67" s="10"/>
      <c r="L67" s="10"/>
      <c r="M67" s="10">
        <v>70</v>
      </c>
    </row>
    <row r="68" spans="1:13" ht="44" thickBot="1" x14ac:dyDescent="0.4">
      <c r="A68" s="8">
        <v>80</v>
      </c>
      <c r="B68" s="8" t="s">
        <v>191</v>
      </c>
      <c r="C68" s="8" t="s">
        <v>192</v>
      </c>
      <c r="D68" s="8" t="s">
        <v>130</v>
      </c>
      <c r="E68" s="10">
        <v>68</v>
      </c>
      <c r="F68" s="10">
        <v>67</v>
      </c>
      <c r="G68" s="10">
        <v>72</v>
      </c>
      <c r="H68" s="10">
        <v>72</v>
      </c>
      <c r="I68" s="10"/>
      <c r="J68" s="10"/>
      <c r="K68" s="10"/>
      <c r="L68" s="10"/>
      <c r="M68" s="10">
        <v>70</v>
      </c>
    </row>
    <row r="69" spans="1:13" ht="44" thickBot="1" x14ac:dyDescent="0.4">
      <c r="A69" s="8">
        <v>89</v>
      </c>
      <c r="B69" s="8" t="s">
        <v>209</v>
      </c>
      <c r="C69" s="8" t="s">
        <v>210</v>
      </c>
      <c r="D69" s="8" t="s">
        <v>130</v>
      </c>
      <c r="E69" s="10">
        <v>53</v>
      </c>
      <c r="F69" s="10">
        <v>73</v>
      </c>
      <c r="G69" s="10">
        <v>69</v>
      </c>
      <c r="H69" s="10">
        <v>83</v>
      </c>
      <c r="I69" s="10"/>
      <c r="J69" s="10"/>
      <c r="K69" s="10"/>
      <c r="L69" s="10"/>
      <c r="M69" s="10">
        <v>70</v>
      </c>
    </row>
    <row r="70" spans="1:13" ht="44" thickBot="1" x14ac:dyDescent="0.4">
      <c r="A70" s="8">
        <v>110</v>
      </c>
      <c r="B70" s="8" t="s">
        <v>252</v>
      </c>
      <c r="C70" s="8" t="s">
        <v>253</v>
      </c>
      <c r="D70" s="8" t="s">
        <v>231</v>
      </c>
      <c r="E70" s="10">
        <v>74</v>
      </c>
      <c r="F70" s="10">
        <v>71</v>
      </c>
      <c r="G70" s="10">
        <v>84</v>
      </c>
      <c r="H70" s="10">
        <v>50</v>
      </c>
      <c r="I70" s="10"/>
      <c r="J70" s="10"/>
      <c r="K70" s="10"/>
      <c r="L70" s="10"/>
      <c r="M70" s="10">
        <v>70</v>
      </c>
    </row>
    <row r="71" spans="1:13" ht="44" thickBot="1" x14ac:dyDescent="0.4">
      <c r="A71" s="8">
        <v>6</v>
      </c>
      <c r="B71" s="8" t="s">
        <v>42</v>
      </c>
      <c r="C71" s="9" t="s">
        <v>43</v>
      </c>
      <c r="D71" s="8" t="s">
        <v>33</v>
      </c>
      <c r="E71" s="10">
        <v>76</v>
      </c>
      <c r="F71" s="10">
        <v>73</v>
      </c>
      <c r="G71" s="10">
        <v>51</v>
      </c>
      <c r="H71" s="10">
        <v>75</v>
      </c>
      <c r="I71" s="10"/>
      <c r="J71" s="10"/>
      <c r="K71" s="10"/>
      <c r="L71" s="10"/>
      <c r="M71" s="10">
        <v>69</v>
      </c>
    </row>
    <row r="72" spans="1:13" ht="44" thickBot="1" x14ac:dyDescent="0.4">
      <c r="A72" s="8">
        <v>141</v>
      </c>
      <c r="B72" s="8" t="s">
        <v>314</v>
      </c>
      <c r="C72" s="8" t="s">
        <v>315</v>
      </c>
      <c r="D72" s="8" t="s">
        <v>231</v>
      </c>
      <c r="E72" s="10">
        <v>68</v>
      </c>
      <c r="F72" s="10">
        <v>69</v>
      </c>
      <c r="G72" s="10">
        <v>51.5</v>
      </c>
      <c r="H72" s="10">
        <v>87</v>
      </c>
      <c r="I72" s="10"/>
      <c r="J72" s="10"/>
      <c r="K72" s="10"/>
      <c r="L72" s="10"/>
      <c r="M72" s="10">
        <v>69</v>
      </c>
    </row>
    <row r="73" spans="1:13" ht="44" thickBot="1" x14ac:dyDescent="0.4">
      <c r="A73" s="8">
        <v>143</v>
      </c>
      <c r="B73" s="8" t="s">
        <v>318</v>
      </c>
      <c r="C73" s="8" t="s">
        <v>319</v>
      </c>
      <c r="D73" s="8" t="s">
        <v>231</v>
      </c>
      <c r="E73" s="10">
        <v>71</v>
      </c>
      <c r="F73" s="10">
        <v>74</v>
      </c>
      <c r="G73" s="10">
        <v>80.5</v>
      </c>
      <c r="H73" s="10">
        <v>51</v>
      </c>
      <c r="I73" s="10"/>
      <c r="J73" s="10"/>
      <c r="K73" s="10"/>
      <c r="L73" s="10"/>
      <c r="M73" s="10">
        <v>69</v>
      </c>
    </row>
    <row r="74" spans="1:13" ht="44" thickBot="1" x14ac:dyDescent="0.4">
      <c r="A74" s="8">
        <v>54</v>
      </c>
      <c r="B74" s="8" t="s">
        <v>139</v>
      </c>
      <c r="C74" s="8" t="s">
        <v>140</v>
      </c>
      <c r="D74" s="8" t="s">
        <v>130</v>
      </c>
      <c r="E74" s="10">
        <v>69</v>
      </c>
      <c r="F74" s="10">
        <v>69</v>
      </c>
      <c r="G74" s="10">
        <v>57.5</v>
      </c>
      <c r="H74" s="10">
        <v>77.5</v>
      </c>
      <c r="I74" s="10"/>
      <c r="J74" s="10"/>
      <c r="K74" s="10"/>
      <c r="L74" s="10"/>
      <c r="M74" s="10">
        <v>68</v>
      </c>
    </row>
    <row r="75" spans="1:13" ht="44" thickBot="1" x14ac:dyDescent="0.4">
      <c r="A75" s="8">
        <v>70</v>
      </c>
      <c r="B75" s="8" t="s">
        <v>171</v>
      </c>
      <c r="C75" s="8" t="s">
        <v>172</v>
      </c>
      <c r="D75" s="8" t="s">
        <v>130</v>
      </c>
      <c r="E75" s="10">
        <v>51</v>
      </c>
      <c r="F75" s="10">
        <v>69</v>
      </c>
      <c r="G75" s="10">
        <v>82</v>
      </c>
      <c r="H75" s="10">
        <v>68</v>
      </c>
      <c r="I75" s="10"/>
      <c r="J75" s="10"/>
      <c r="K75" s="10"/>
      <c r="L75" s="10"/>
      <c r="M75" s="10">
        <v>68</v>
      </c>
    </row>
    <row r="76" spans="1:13" ht="44" thickBot="1" x14ac:dyDescent="0.4">
      <c r="A76" s="8">
        <v>81</v>
      </c>
      <c r="B76" s="8" t="s">
        <v>193</v>
      </c>
      <c r="C76" s="8" t="s">
        <v>194</v>
      </c>
      <c r="D76" s="8" t="s">
        <v>130</v>
      </c>
      <c r="E76" s="10">
        <v>59</v>
      </c>
      <c r="F76" s="10">
        <v>74</v>
      </c>
      <c r="G76" s="10">
        <v>61.5</v>
      </c>
      <c r="H76" s="10">
        <v>76</v>
      </c>
      <c r="I76" s="10"/>
      <c r="J76" s="10"/>
      <c r="K76" s="10"/>
      <c r="L76" s="10"/>
      <c r="M76" s="10">
        <v>68</v>
      </c>
    </row>
    <row r="77" spans="1:13" ht="44" thickBot="1" x14ac:dyDescent="0.4">
      <c r="A77" s="8">
        <v>83</v>
      </c>
      <c r="B77" s="8" t="s">
        <v>197</v>
      </c>
      <c r="C77" s="8" t="s">
        <v>198</v>
      </c>
      <c r="D77" s="8" t="s">
        <v>130</v>
      </c>
      <c r="E77" s="10">
        <v>54</v>
      </c>
      <c r="F77" s="10">
        <v>73</v>
      </c>
      <c r="G77" s="10">
        <v>57</v>
      </c>
      <c r="H77" s="10">
        <v>87</v>
      </c>
      <c r="I77" s="10"/>
      <c r="J77" s="10"/>
      <c r="K77" s="10"/>
      <c r="L77" s="10"/>
      <c r="M77" s="10">
        <v>68</v>
      </c>
    </row>
    <row r="78" spans="1:13" ht="44" thickBot="1" x14ac:dyDescent="0.4">
      <c r="A78" s="8">
        <v>88</v>
      </c>
      <c r="B78" s="8" t="s">
        <v>207</v>
      </c>
      <c r="C78" s="8" t="s">
        <v>208</v>
      </c>
      <c r="D78" s="8" t="s">
        <v>130</v>
      </c>
      <c r="E78" s="10">
        <v>43</v>
      </c>
      <c r="F78" s="10">
        <v>67</v>
      </c>
      <c r="G78" s="10">
        <v>77</v>
      </c>
      <c r="H78" s="10">
        <v>85.5</v>
      </c>
      <c r="I78" s="10"/>
      <c r="J78" s="10"/>
      <c r="K78" s="10"/>
      <c r="L78" s="10"/>
      <c r="M78" s="10">
        <v>68</v>
      </c>
    </row>
    <row r="79" spans="1:13" ht="44" thickBot="1" x14ac:dyDescent="0.4">
      <c r="A79" s="8">
        <v>136</v>
      </c>
      <c r="B79" s="8" t="s">
        <v>304</v>
      </c>
      <c r="C79" s="8" t="s">
        <v>305</v>
      </c>
      <c r="D79" s="8" t="s">
        <v>231</v>
      </c>
      <c r="E79" s="10">
        <v>75</v>
      </c>
      <c r="F79" s="10">
        <v>65</v>
      </c>
      <c r="G79" s="10">
        <v>53.5</v>
      </c>
      <c r="H79" s="10">
        <v>79.5</v>
      </c>
      <c r="I79" s="10"/>
      <c r="J79" s="10"/>
      <c r="K79" s="10"/>
      <c r="L79" s="10"/>
      <c r="M79" s="10">
        <v>68</v>
      </c>
    </row>
    <row r="80" spans="1:13" ht="44" thickBot="1" x14ac:dyDescent="0.4">
      <c r="A80" s="8">
        <v>17</v>
      </c>
      <c r="B80" s="8" t="s">
        <v>64</v>
      </c>
      <c r="C80" s="9" t="s">
        <v>65</v>
      </c>
      <c r="D80" s="8" t="s">
        <v>33</v>
      </c>
      <c r="E80" s="10">
        <v>57</v>
      </c>
      <c r="F80" s="10">
        <v>76</v>
      </c>
      <c r="G80" s="10">
        <v>76</v>
      </c>
      <c r="H80" s="10">
        <v>59.5</v>
      </c>
      <c r="I80" s="10"/>
      <c r="J80" s="10"/>
      <c r="K80" s="10"/>
      <c r="L80" s="10"/>
      <c r="M80" s="10">
        <v>67</v>
      </c>
    </row>
    <row r="81" spans="1:13" ht="44" thickBot="1" x14ac:dyDescent="0.4">
      <c r="A81" s="8">
        <v>72</v>
      </c>
      <c r="B81" s="8" t="s">
        <v>175</v>
      </c>
      <c r="C81" s="8" t="s">
        <v>176</v>
      </c>
      <c r="D81" s="8" t="s">
        <v>130</v>
      </c>
      <c r="E81" s="10">
        <v>70</v>
      </c>
      <c r="F81" s="10">
        <v>76</v>
      </c>
      <c r="G81" s="10">
        <v>55.5</v>
      </c>
      <c r="H81" s="10">
        <v>64.5</v>
      </c>
      <c r="I81" s="10"/>
      <c r="J81" s="10"/>
      <c r="K81" s="10"/>
      <c r="L81" s="10"/>
      <c r="M81" s="10">
        <v>67</v>
      </c>
    </row>
    <row r="82" spans="1:13" ht="44" thickBot="1" x14ac:dyDescent="0.4">
      <c r="A82" s="8">
        <v>112</v>
      </c>
      <c r="B82" s="8" t="s">
        <v>256</v>
      </c>
      <c r="C82" s="8" t="s">
        <v>257</v>
      </c>
      <c r="D82" s="8" t="s">
        <v>231</v>
      </c>
      <c r="E82" s="10">
        <v>57</v>
      </c>
      <c r="F82" s="10">
        <v>71</v>
      </c>
      <c r="G82" s="10">
        <v>86.5</v>
      </c>
      <c r="H82" s="10">
        <v>52.5</v>
      </c>
      <c r="I82" s="10"/>
      <c r="J82" s="10"/>
      <c r="K82" s="10"/>
      <c r="L82" s="10"/>
      <c r="M82" s="10">
        <v>67</v>
      </c>
    </row>
    <row r="83" spans="1:13" ht="44" thickBot="1" x14ac:dyDescent="0.4">
      <c r="A83" s="8">
        <v>128</v>
      </c>
      <c r="B83" s="8" t="s">
        <v>288</v>
      </c>
      <c r="C83" s="8" t="s">
        <v>289</v>
      </c>
      <c r="D83" s="8" t="s">
        <v>231</v>
      </c>
      <c r="E83" s="10">
        <v>72</v>
      </c>
      <c r="F83" s="10">
        <v>78</v>
      </c>
      <c r="G83" s="10">
        <v>40</v>
      </c>
      <c r="H83" s="10">
        <v>79.5</v>
      </c>
      <c r="I83" s="10"/>
      <c r="J83" s="10"/>
      <c r="K83" s="10"/>
      <c r="L83" s="10"/>
      <c r="M83" s="10">
        <v>67</v>
      </c>
    </row>
    <row r="84" spans="1:13" ht="44" thickBot="1" x14ac:dyDescent="0.4">
      <c r="A84" s="8">
        <v>134</v>
      </c>
      <c r="B84" s="8" t="s">
        <v>300</v>
      </c>
      <c r="C84" s="8" t="s">
        <v>301</v>
      </c>
      <c r="D84" s="8" t="s">
        <v>231</v>
      </c>
      <c r="E84" s="10">
        <v>61</v>
      </c>
      <c r="F84" s="10">
        <v>77</v>
      </c>
      <c r="G84" s="10">
        <v>63.5</v>
      </c>
      <c r="H84" s="10">
        <v>66.5</v>
      </c>
      <c r="I84" s="10"/>
      <c r="J84" s="10"/>
      <c r="K84" s="10"/>
      <c r="L84" s="10"/>
      <c r="M84" s="10">
        <v>67</v>
      </c>
    </row>
    <row r="85" spans="1:13" ht="44" thickBot="1" x14ac:dyDescent="0.4">
      <c r="A85" s="8">
        <v>140</v>
      </c>
      <c r="B85" s="8" t="s">
        <v>312</v>
      </c>
      <c r="C85" s="8" t="s">
        <v>313</v>
      </c>
      <c r="D85" s="8" t="s">
        <v>231</v>
      </c>
      <c r="E85" s="10">
        <v>71</v>
      </c>
      <c r="F85" s="10">
        <v>68</v>
      </c>
      <c r="G85" s="10">
        <v>71.5</v>
      </c>
      <c r="H85" s="10">
        <v>59</v>
      </c>
      <c r="I85" s="10"/>
      <c r="J85" s="10"/>
      <c r="K85" s="10"/>
      <c r="L85" s="10"/>
      <c r="M85" s="10">
        <v>67</v>
      </c>
    </row>
    <row r="86" spans="1:13" ht="44" thickBot="1" x14ac:dyDescent="0.4">
      <c r="A86" s="8">
        <v>39</v>
      </c>
      <c r="B86" s="8" t="s">
        <v>108</v>
      </c>
      <c r="C86" s="8" t="s">
        <v>109</v>
      </c>
      <c r="D86" s="8" t="s">
        <v>33</v>
      </c>
      <c r="E86" s="10">
        <v>55</v>
      </c>
      <c r="F86" s="10">
        <v>65</v>
      </c>
      <c r="G86" s="10">
        <v>67</v>
      </c>
      <c r="H86" s="10">
        <v>75.5</v>
      </c>
      <c r="I86" s="10"/>
      <c r="J86" s="10"/>
      <c r="K86" s="10"/>
      <c r="L86" s="10"/>
      <c r="M86" s="10">
        <v>66</v>
      </c>
    </row>
    <row r="87" spans="1:13" ht="44" thickBot="1" x14ac:dyDescent="0.4">
      <c r="A87" s="8">
        <v>45</v>
      </c>
      <c r="B87" s="8" t="s">
        <v>120</v>
      </c>
      <c r="C87" s="8" t="s">
        <v>121</v>
      </c>
      <c r="D87" s="8" t="s">
        <v>33</v>
      </c>
      <c r="E87" s="10">
        <v>66</v>
      </c>
      <c r="F87" s="10">
        <v>78</v>
      </c>
      <c r="G87" s="10">
        <v>30.5</v>
      </c>
      <c r="H87" s="10">
        <v>90.5</v>
      </c>
      <c r="I87" s="10"/>
      <c r="J87" s="10"/>
      <c r="K87" s="10"/>
      <c r="L87" s="10"/>
      <c r="M87" s="10">
        <v>66</v>
      </c>
    </row>
    <row r="88" spans="1:13" ht="44" thickBot="1" x14ac:dyDescent="0.4">
      <c r="A88" s="8">
        <v>63</v>
      </c>
      <c r="B88" s="8" t="s">
        <v>157</v>
      </c>
      <c r="C88" s="8" t="s">
        <v>158</v>
      </c>
      <c r="D88" s="8" t="s">
        <v>130</v>
      </c>
      <c r="E88" s="10">
        <v>75</v>
      </c>
      <c r="F88" s="10">
        <v>81</v>
      </c>
      <c r="G88" s="10">
        <v>39</v>
      </c>
      <c r="H88" s="10">
        <v>70</v>
      </c>
      <c r="I88" s="10"/>
      <c r="J88" s="10"/>
      <c r="K88" s="10"/>
      <c r="L88" s="10"/>
      <c r="M88" s="10">
        <v>66</v>
      </c>
    </row>
    <row r="89" spans="1:13" ht="44" thickBot="1" x14ac:dyDescent="0.4">
      <c r="A89" s="8">
        <v>76</v>
      </c>
      <c r="B89" s="8" t="s">
        <v>183</v>
      </c>
      <c r="C89" s="8" t="s">
        <v>184</v>
      </c>
      <c r="D89" s="8" t="s">
        <v>130</v>
      </c>
      <c r="E89" s="10">
        <v>57</v>
      </c>
      <c r="F89" s="10">
        <v>61</v>
      </c>
      <c r="G89" s="10">
        <v>76</v>
      </c>
      <c r="H89" s="10">
        <v>69.5</v>
      </c>
      <c r="I89" s="10"/>
      <c r="J89" s="10"/>
      <c r="K89" s="10"/>
      <c r="L89" s="10"/>
      <c r="M89" s="10">
        <v>66</v>
      </c>
    </row>
    <row r="90" spans="1:13" ht="44" thickBot="1" x14ac:dyDescent="0.4">
      <c r="A90" s="8">
        <v>115</v>
      </c>
      <c r="B90" s="8" t="s">
        <v>262</v>
      </c>
      <c r="C90" s="8" t="s">
        <v>263</v>
      </c>
      <c r="D90" s="8" t="s">
        <v>231</v>
      </c>
      <c r="E90" s="10">
        <v>73</v>
      </c>
      <c r="F90" s="10">
        <v>71</v>
      </c>
      <c r="G90" s="10">
        <v>55.5</v>
      </c>
      <c r="H90" s="10">
        <v>64</v>
      </c>
      <c r="I90" s="10"/>
      <c r="J90" s="10"/>
      <c r="K90" s="10"/>
      <c r="L90" s="10"/>
      <c r="M90" s="10">
        <v>66</v>
      </c>
    </row>
    <row r="91" spans="1:13" ht="58.5" thickBot="1" x14ac:dyDescent="0.4">
      <c r="A91" s="8">
        <v>133</v>
      </c>
      <c r="B91" s="8" t="s">
        <v>298</v>
      </c>
      <c r="C91" s="8" t="s">
        <v>299</v>
      </c>
      <c r="D91" s="8" t="s">
        <v>231</v>
      </c>
      <c r="E91" s="10">
        <v>44</v>
      </c>
      <c r="F91" s="10">
        <v>71</v>
      </c>
      <c r="G91" s="10">
        <v>77</v>
      </c>
      <c r="H91" s="10">
        <v>73</v>
      </c>
      <c r="I91" s="10"/>
      <c r="J91" s="10"/>
      <c r="K91" s="10"/>
      <c r="L91" s="10"/>
      <c r="M91" s="10">
        <v>66</v>
      </c>
    </row>
    <row r="92" spans="1:13" ht="44" thickBot="1" x14ac:dyDescent="0.4">
      <c r="A92" s="8">
        <v>7</v>
      </c>
      <c r="B92" s="8" t="s">
        <v>44</v>
      </c>
      <c r="C92" s="9" t="s">
        <v>45</v>
      </c>
      <c r="D92" s="8" t="s">
        <v>33</v>
      </c>
      <c r="E92" s="10">
        <v>70</v>
      </c>
      <c r="F92" s="10">
        <v>76</v>
      </c>
      <c r="G92" s="10">
        <v>34.5</v>
      </c>
      <c r="H92" s="10">
        <v>80</v>
      </c>
      <c r="I92" s="10"/>
      <c r="J92" s="10"/>
      <c r="K92" s="10"/>
      <c r="L92" s="10"/>
      <c r="M92" s="10">
        <v>65</v>
      </c>
    </row>
    <row r="93" spans="1:13" ht="44" thickBot="1" x14ac:dyDescent="0.4">
      <c r="A93" s="8">
        <v>10</v>
      </c>
      <c r="B93" s="8" t="s">
        <v>50</v>
      </c>
      <c r="C93" s="9" t="s">
        <v>51</v>
      </c>
      <c r="D93" s="8" t="s">
        <v>33</v>
      </c>
      <c r="E93" s="10">
        <v>69</v>
      </c>
      <c r="F93" s="10">
        <v>61</v>
      </c>
      <c r="G93" s="10">
        <v>77.5</v>
      </c>
      <c r="H93" s="10">
        <v>50.5</v>
      </c>
      <c r="I93" s="10"/>
      <c r="J93" s="10"/>
      <c r="K93" s="10"/>
      <c r="L93" s="10"/>
      <c r="M93" s="10">
        <v>65</v>
      </c>
    </row>
    <row r="94" spans="1:13" ht="44" thickBot="1" x14ac:dyDescent="0.4">
      <c r="A94" s="8">
        <v>31</v>
      </c>
      <c r="B94" s="8" t="s">
        <v>92</v>
      </c>
      <c r="C94" s="8" t="s">
        <v>93</v>
      </c>
      <c r="D94" s="8" t="s">
        <v>33</v>
      </c>
      <c r="E94" s="10">
        <v>76</v>
      </c>
      <c r="F94" s="10">
        <v>69</v>
      </c>
      <c r="G94" s="10">
        <v>22.5</v>
      </c>
      <c r="H94" s="10">
        <v>94</v>
      </c>
      <c r="I94" s="10"/>
      <c r="J94" s="10"/>
      <c r="K94" s="10"/>
      <c r="L94" s="10"/>
      <c r="M94" s="10">
        <v>65</v>
      </c>
    </row>
    <row r="95" spans="1:13" ht="44" thickBot="1" x14ac:dyDescent="0.4">
      <c r="A95" s="8">
        <v>50</v>
      </c>
      <c r="B95" s="8" t="s">
        <v>131</v>
      </c>
      <c r="C95" s="8" t="s">
        <v>132</v>
      </c>
      <c r="D95" s="8" t="s">
        <v>130</v>
      </c>
      <c r="E95" s="10">
        <v>60</v>
      </c>
      <c r="F95" s="10">
        <v>66</v>
      </c>
      <c r="G95" s="10">
        <v>67.5</v>
      </c>
      <c r="H95" s="10">
        <v>68</v>
      </c>
      <c r="I95" s="10"/>
      <c r="J95" s="10"/>
      <c r="K95" s="10"/>
      <c r="L95" s="10"/>
      <c r="M95" s="10">
        <v>65</v>
      </c>
    </row>
    <row r="96" spans="1:13" ht="44" thickBot="1" x14ac:dyDescent="0.4">
      <c r="A96" s="8">
        <v>68</v>
      </c>
      <c r="B96" s="8" t="s">
        <v>167</v>
      </c>
      <c r="C96" s="8" t="s">
        <v>168</v>
      </c>
      <c r="D96" s="8" t="s">
        <v>130</v>
      </c>
      <c r="E96" s="10">
        <v>55</v>
      </c>
      <c r="F96" s="10">
        <v>79</v>
      </c>
      <c r="G96" s="10">
        <v>37</v>
      </c>
      <c r="H96" s="10">
        <v>89</v>
      </c>
      <c r="I96" s="10"/>
      <c r="J96" s="10"/>
      <c r="K96" s="10"/>
      <c r="L96" s="10"/>
      <c r="M96" s="10">
        <v>65</v>
      </c>
    </row>
    <row r="97" spans="1:13" ht="58.5" thickBot="1" x14ac:dyDescent="0.4">
      <c r="A97" s="8">
        <v>98</v>
      </c>
      <c r="B97" s="8" t="s">
        <v>227</v>
      </c>
      <c r="C97" s="8" t="s">
        <v>228</v>
      </c>
      <c r="D97" s="8" t="s">
        <v>130</v>
      </c>
      <c r="E97" s="10">
        <v>68</v>
      </c>
      <c r="F97" s="10">
        <v>81</v>
      </c>
      <c r="G97" s="10">
        <v>30</v>
      </c>
      <c r="H97" s="10">
        <v>80.5</v>
      </c>
      <c r="I97" s="10"/>
      <c r="J97" s="10"/>
      <c r="K97" s="10"/>
      <c r="L97" s="10"/>
      <c r="M97" s="10">
        <v>65</v>
      </c>
    </row>
    <row r="98" spans="1:13" ht="44" thickBot="1" x14ac:dyDescent="0.4">
      <c r="A98" s="8">
        <v>82</v>
      </c>
      <c r="B98" s="8" t="s">
        <v>195</v>
      </c>
      <c r="C98" s="8" t="s">
        <v>196</v>
      </c>
      <c r="D98" s="8" t="s">
        <v>130</v>
      </c>
      <c r="E98" s="10">
        <v>77</v>
      </c>
      <c r="F98" s="10">
        <v>69</v>
      </c>
      <c r="G98" s="10">
        <v>44.5</v>
      </c>
      <c r="H98" s="10">
        <v>64</v>
      </c>
      <c r="I98" s="10"/>
      <c r="J98" s="10"/>
      <c r="K98" s="10"/>
      <c r="L98" s="10"/>
      <c r="M98" s="10">
        <v>64</v>
      </c>
    </row>
    <row r="99" spans="1:13" ht="44" thickBot="1" x14ac:dyDescent="0.4">
      <c r="A99" s="8">
        <v>86</v>
      </c>
      <c r="B99" s="8" t="s">
        <v>203</v>
      </c>
      <c r="C99" s="8" t="s">
        <v>204</v>
      </c>
      <c r="D99" s="8" t="s">
        <v>130</v>
      </c>
      <c r="E99" s="10">
        <v>0</v>
      </c>
      <c r="F99" s="10">
        <v>83</v>
      </c>
      <c r="G99" s="10">
        <v>86.5</v>
      </c>
      <c r="H99" s="10">
        <v>86.5</v>
      </c>
      <c r="I99" s="10"/>
      <c r="J99" s="10"/>
      <c r="K99" s="10"/>
      <c r="L99" s="10"/>
      <c r="M99" s="10">
        <v>64</v>
      </c>
    </row>
    <row r="100" spans="1:13" ht="44" thickBot="1" x14ac:dyDescent="0.4">
      <c r="A100" s="8">
        <v>126</v>
      </c>
      <c r="B100" s="8" t="s">
        <v>284</v>
      </c>
      <c r="C100" s="8" t="s">
        <v>285</v>
      </c>
      <c r="D100" s="8" t="s">
        <v>231</v>
      </c>
      <c r="E100" s="10">
        <v>76</v>
      </c>
      <c r="F100" s="10">
        <v>71</v>
      </c>
      <c r="G100" s="10">
        <v>26</v>
      </c>
      <c r="H100" s="10">
        <v>82</v>
      </c>
      <c r="I100" s="10"/>
      <c r="J100" s="10"/>
      <c r="K100" s="10"/>
      <c r="L100" s="10"/>
      <c r="M100" s="10">
        <v>64</v>
      </c>
    </row>
    <row r="101" spans="1:13" ht="44" thickBot="1" x14ac:dyDescent="0.4">
      <c r="A101" s="8">
        <v>137</v>
      </c>
      <c r="B101" s="8" t="s">
        <v>306</v>
      </c>
      <c r="C101" s="8" t="s">
        <v>307</v>
      </c>
      <c r="D101" s="8" t="s">
        <v>231</v>
      </c>
      <c r="E101" s="10">
        <v>68</v>
      </c>
      <c r="F101" s="10">
        <v>65</v>
      </c>
      <c r="G101" s="10">
        <v>51.5</v>
      </c>
      <c r="H101" s="10">
        <v>72</v>
      </c>
      <c r="I101" s="10"/>
      <c r="J101" s="10"/>
      <c r="K101" s="10"/>
      <c r="L101" s="10"/>
      <c r="M101" s="10">
        <v>64</v>
      </c>
    </row>
    <row r="102" spans="1:13" ht="44" thickBot="1" x14ac:dyDescent="0.4">
      <c r="A102" s="8">
        <v>11</v>
      </c>
      <c r="B102" s="8" t="s">
        <v>52</v>
      </c>
      <c r="C102" s="9" t="s">
        <v>53</v>
      </c>
      <c r="D102" s="8" t="s">
        <v>33</v>
      </c>
      <c r="E102" s="10">
        <v>71</v>
      </c>
      <c r="F102" s="10">
        <v>40</v>
      </c>
      <c r="G102" s="10">
        <v>82.5</v>
      </c>
      <c r="H102" s="10">
        <v>56.5</v>
      </c>
      <c r="I102" s="10"/>
      <c r="J102" s="10"/>
      <c r="K102" s="10"/>
      <c r="L102" s="10"/>
      <c r="M102" s="10">
        <v>63</v>
      </c>
    </row>
    <row r="103" spans="1:13" ht="44" thickBot="1" x14ac:dyDescent="0.4">
      <c r="A103" s="8">
        <v>145</v>
      </c>
      <c r="B103" s="8" t="s">
        <v>322</v>
      </c>
      <c r="C103" s="8" t="s">
        <v>323</v>
      </c>
      <c r="D103" s="8" t="s">
        <v>231</v>
      </c>
      <c r="E103" s="10">
        <v>62</v>
      </c>
      <c r="F103" s="10">
        <v>68</v>
      </c>
      <c r="G103" s="10">
        <v>52</v>
      </c>
      <c r="H103" s="10">
        <v>69.5</v>
      </c>
      <c r="I103" s="10"/>
      <c r="J103" s="10"/>
      <c r="K103" s="10"/>
      <c r="L103" s="10"/>
      <c r="M103" s="10">
        <v>63</v>
      </c>
    </row>
    <row r="104" spans="1:13" ht="58.5" thickBot="1" x14ac:dyDescent="0.4">
      <c r="A104" s="8">
        <v>8</v>
      </c>
      <c r="B104" s="8" t="s">
        <v>46</v>
      </c>
      <c r="C104" s="9" t="s">
        <v>47</v>
      </c>
      <c r="D104" s="8" t="s">
        <v>33</v>
      </c>
      <c r="E104" s="10">
        <v>75</v>
      </c>
      <c r="F104" s="10">
        <v>65</v>
      </c>
      <c r="G104" s="10">
        <v>28.5</v>
      </c>
      <c r="H104" s="10">
        <v>78</v>
      </c>
      <c r="I104" s="10"/>
      <c r="J104" s="10"/>
      <c r="K104" s="10"/>
      <c r="L104" s="10"/>
      <c r="M104" s="10">
        <v>62</v>
      </c>
    </row>
    <row r="105" spans="1:13" ht="44" thickBot="1" x14ac:dyDescent="0.4">
      <c r="A105" s="8">
        <v>14</v>
      </c>
      <c r="B105" s="8" t="s">
        <v>58</v>
      </c>
      <c r="C105" s="9" t="s">
        <v>59</v>
      </c>
      <c r="D105" s="8" t="s">
        <v>33</v>
      </c>
      <c r="E105" s="10">
        <v>63</v>
      </c>
      <c r="F105" s="10">
        <v>81</v>
      </c>
      <c r="G105" s="10">
        <v>28.5</v>
      </c>
      <c r="H105" s="10">
        <v>77</v>
      </c>
      <c r="I105" s="10"/>
      <c r="J105" s="10"/>
      <c r="K105" s="10"/>
      <c r="L105" s="10"/>
      <c r="M105" s="10">
        <v>62</v>
      </c>
    </row>
    <row r="106" spans="1:13" ht="44" thickBot="1" x14ac:dyDescent="0.4">
      <c r="A106" s="8">
        <v>109</v>
      </c>
      <c r="B106" s="8" t="s">
        <v>250</v>
      </c>
      <c r="C106" s="8" t="s">
        <v>251</v>
      </c>
      <c r="D106" s="8" t="s">
        <v>231</v>
      </c>
      <c r="E106" s="10">
        <v>66</v>
      </c>
      <c r="F106" s="10">
        <v>75</v>
      </c>
      <c r="G106" s="10">
        <v>44</v>
      </c>
      <c r="H106" s="10">
        <v>61</v>
      </c>
      <c r="I106" s="10"/>
      <c r="J106" s="10"/>
      <c r="K106" s="10"/>
      <c r="L106" s="10"/>
      <c r="M106" s="10">
        <v>62</v>
      </c>
    </row>
    <row r="107" spans="1:13" ht="44" thickBot="1" x14ac:dyDescent="0.4">
      <c r="A107" s="8">
        <v>117</v>
      </c>
      <c r="B107" s="8" t="s">
        <v>266</v>
      </c>
      <c r="C107" s="8" t="s">
        <v>267</v>
      </c>
      <c r="D107" s="8" t="s">
        <v>231</v>
      </c>
      <c r="E107" s="10">
        <v>73</v>
      </c>
      <c r="F107" s="10">
        <v>71</v>
      </c>
      <c r="G107" s="10">
        <v>44.5</v>
      </c>
      <c r="H107" s="10">
        <v>59</v>
      </c>
      <c r="I107" s="10"/>
      <c r="J107" s="10"/>
      <c r="K107" s="10"/>
      <c r="L107" s="10"/>
      <c r="M107" s="10">
        <v>62</v>
      </c>
    </row>
    <row r="108" spans="1:13" ht="44" thickBot="1" x14ac:dyDescent="0.4">
      <c r="A108" s="8">
        <v>138</v>
      </c>
      <c r="B108" s="8" t="s">
        <v>308</v>
      </c>
      <c r="C108" s="8" t="s">
        <v>309</v>
      </c>
      <c r="D108" s="8" t="s">
        <v>231</v>
      </c>
      <c r="E108" s="10">
        <v>69</v>
      </c>
      <c r="F108" s="10">
        <v>74</v>
      </c>
      <c r="G108" s="10">
        <v>45.5</v>
      </c>
      <c r="H108" s="10">
        <v>59.5</v>
      </c>
      <c r="I108" s="10"/>
      <c r="J108" s="10"/>
      <c r="K108" s="10"/>
      <c r="L108" s="10"/>
      <c r="M108" s="10">
        <v>62</v>
      </c>
    </row>
    <row r="109" spans="1:13" ht="44" thickBot="1" x14ac:dyDescent="0.4">
      <c r="A109" s="8">
        <v>15</v>
      </c>
      <c r="B109" s="8" t="s">
        <v>60</v>
      </c>
      <c r="C109" s="9" t="s">
        <v>61</v>
      </c>
      <c r="D109" s="8" t="s">
        <v>33</v>
      </c>
      <c r="E109" s="10">
        <v>65</v>
      </c>
      <c r="F109" s="10">
        <v>72</v>
      </c>
      <c r="G109" s="10">
        <v>46.5</v>
      </c>
      <c r="H109" s="10">
        <v>56.5</v>
      </c>
      <c r="I109" s="10"/>
      <c r="J109" s="10"/>
      <c r="K109" s="10"/>
      <c r="L109" s="10"/>
      <c r="M109" s="10">
        <v>60</v>
      </c>
    </row>
    <row r="110" spans="1:13" ht="44" thickBot="1" x14ac:dyDescent="0.4">
      <c r="A110" s="8">
        <v>34</v>
      </c>
      <c r="B110" s="8" t="s">
        <v>98</v>
      </c>
      <c r="C110" s="8" t="s">
        <v>99</v>
      </c>
      <c r="D110" s="8" t="s">
        <v>33</v>
      </c>
      <c r="E110" s="10">
        <v>70</v>
      </c>
      <c r="F110" s="10">
        <v>70</v>
      </c>
      <c r="G110" s="10">
        <v>37.5</v>
      </c>
      <c r="H110" s="10">
        <v>58.5</v>
      </c>
      <c r="I110" s="10"/>
      <c r="J110" s="10"/>
      <c r="K110" s="10"/>
      <c r="L110" s="10"/>
      <c r="M110" s="10">
        <v>59</v>
      </c>
    </row>
    <row r="111" spans="1:13" ht="58.5" thickBot="1" x14ac:dyDescent="0.4">
      <c r="A111" s="8">
        <v>91</v>
      </c>
      <c r="B111" s="8" t="s">
        <v>213</v>
      </c>
      <c r="C111" s="8" t="s">
        <v>214</v>
      </c>
      <c r="D111" s="8" t="s">
        <v>130</v>
      </c>
      <c r="E111" s="10">
        <v>63</v>
      </c>
      <c r="F111" s="10">
        <v>65</v>
      </c>
      <c r="G111" s="10">
        <v>29</v>
      </c>
      <c r="H111" s="10">
        <v>79.5</v>
      </c>
      <c r="I111" s="10"/>
      <c r="J111" s="10"/>
      <c r="K111" s="10"/>
      <c r="L111" s="10"/>
      <c r="M111" s="10">
        <v>59</v>
      </c>
    </row>
    <row r="112" spans="1:13" ht="44" thickBot="1" x14ac:dyDescent="0.4">
      <c r="A112" s="8">
        <v>144</v>
      </c>
      <c r="B112" s="8" t="s">
        <v>320</v>
      </c>
      <c r="C112" s="8" t="s">
        <v>321</v>
      </c>
      <c r="D112" s="8" t="s">
        <v>231</v>
      </c>
      <c r="E112" s="10">
        <v>64</v>
      </c>
      <c r="F112" s="10">
        <v>59</v>
      </c>
      <c r="G112" s="10">
        <v>38.5</v>
      </c>
      <c r="H112" s="10">
        <v>74.5</v>
      </c>
      <c r="I112" s="10"/>
      <c r="J112" s="10"/>
      <c r="K112" s="10"/>
      <c r="L112" s="10"/>
      <c r="M112" s="10">
        <v>59</v>
      </c>
    </row>
    <row r="113" spans="1:13" ht="44" thickBot="1" x14ac:dyDescent="0.4">
      <c r="A113" s="8">
        <v>35</v>
      </c>
      <c r="B113" s="8" t="s">
        <v>100</v>
      </c>
      <c r="C113" s="8" t="s">
        <v>101</v>
      </c>
      <c r="D113" s="8" t="s">
        <v>33</v>
      </c>
      <c r="E113" s="10">
        <v>61</v>
      </c>
      <c r="F113" s="10">
        <v>46</v>
      </c>
      <c r="G113" s="10">
        <v>72.5</v>
      </c>
      <c r="H113" s="10">
        <v>48</v>
      </c>
      <c r="I113" s="10"/>
      <c r="J113" s="10"/>
      <c r="K113" s="10"/>
      <c r="L113" s="10"/>
      <c r="M113" s="10">
        <v>57</v>
      </c>
    </row>
    <row r="114" spans="1:13" ht="44" thickBot="1" x14ac:dyDescent="0.4">
      <c r="A114" s="8">
        <v>92</v>
      </c>
      <c r="B114" s="8" t="s">
        <v>215</v>
      </c>
      <c r="C114" s="8" t="s">
        <v>216</v>
      </c>
      <c r="D114" s="8" t="s">
        <v>130</v>
      </c>
      <c r="E114" s="10">
        <v>76</v>
      </c>
      <c r="F114" s="10">
        <v>69</v>
      </c>
      <c r="G114" s="10">
        <v>31</v>
      </c>
      <c r="H114" s="10">
        <v>53.5</v>
      </c>
      <c r="I114" s="10"/>
      <c r="J114" s="10"/>
      <c r="K114" s="10"/>
      <c r="L114" s="10"/>
      <c r="M114" s="10">
        <v>57</v>
      </c>
    </row>
    <row r="115" spans="1:13" ht="44" thickBot="1" x14ac:dyDescent="0.4">
      <c r="A115" s="8">
        <v>32</v>
      </c>
      <c r="B115" s="8" t="s">
        <v>94</v>
      </c>
      <c r="C115" s="8" t="s">
        <v>95</v>
      </c>
      <c r="D115" s="8" t="s">
        <v>33</v>
      </c>
      <c r="E115" s="10">
        <v>53</v>
      </c>
      <c r="F115" s="10">
        <v>65</v>
      </c>
      <c r="G115" s="10">
        <v>32.5</v>
      </c>
      <c r="H115" s="10">
        <v>75</v>
      </c>
      <c r="I115" s="10"/>
      <c r="J115" s="10"/>
      <c r="K115" s="10"/>
      <c r="L115" s="10"/>
      <c r="M115" s="10">
        <v>56</v>
      </c>
    </row>
    <row r="116" spans="1:13" ht="44" thickBot="1" x14ac:dyDescent="0.4">
      <c r="A116" s="8">
        <v>56</v>
      </c>
      <c r="B116" s="8" t="s">
        <v>143</v>
      </c>
      <c r="C116" s="8" t="s">
        <v>144</v>
      </c>
      <c r="D116" s="8" t="s">
        <v>130</v>
      </c>
      <c r="E116" s="10">
        <v>75</v>
      </c>
      <c r="F116" s="10">
        <v>65</v>
      </c>
      <c r="G116" s="10">
        <v>44.5</v>
      </c>
      <c r="H116" s="10">
        <v>41</v>
      </c>
      <c r="I116" s="10"/>
      <c r="J116" s="10"/>
      <c r="K116" s="10"/>
      <c r="L116" s="10"/>
      <c r="M116" s="10">
        <v>56</v>
      </c>
    </row>
    <row r="117" spans="1:13" ht="44" thickBot="1" x14ac:dyDescent="0.4">
      <c r="A117" s="8">
        <v>77</v>
      </c>
      <c r="B117" s="8" t="s">
        <v>185</v>
      </c>
      <c r="C117" s="8" t="s">
        <v>186</v>
      </c>
      <c r="D117" s="8" t="s">
        <v>130</v>
      </c>
      <c r="E117" s="10">
        <v>0</v>
      </c>
      <c r="F117" s="10">
        <v>68</v>
      </c>
      <c r="G117" s="10">
        <v>65</v>
      </c>
      <c r="H117" s="10">
        <v>92.5</v>
      </c>
      <c r="I117" s="10"/>
      <c r="J117" s="10"/>
      <c r="K117" s="10"/>
      <c r="L117" s="10"/>
      <c r="M117" s="10">
        <v>56</v>
      </c>
    </row>
    <row r="118" spans="1:13" ht="44" thickBot="1" x14ac:dyDescent="0.4">
      <c r="A118" s="8">
        <v>100</v>
      </c>
      <c r="B118" s="8" t="s">
        <v>232</v>
      </c>
      <c r="C118" s="8" t="s">
        <v>233</v>
      </c>
      <c r="D118" s="8" t="s">
        <v>231</v>
      </c>
      <c r="E118" s="10">
        <v>71</v>
      </c>
      <c r="F118" s="10">
        <v>57</v>
      </c>
      <c r="G118" s="10">
        <v>53.5</v>
      </c>
      <c r="H118" s="10">
        <v>43.5</v>
      </c>
      <c r="I118" s="10"/>
      <c r="J118" s="10"/>
      <c r="K118" s="10"/>
      <c r="L118" s="10"/>
      <c r="M118" s="10">
        <v>56</v>
      </c>
    </row>
    <row r="119" spans="1:13" ht="44" thickBot="1" x14ac:dyDescent="0.4">
      <c r="A119" s="8">
        <v>132</v>
      </c>
      <c r="B119" s="8" t="s">
        <v>296</v>
      </c>
      <c r="C119" s="8" t="s">
        <v>297</v>
      </c>
      <c r="D119" s="8" t="s">
        <v>231</v>
      </c>
      <c r="E119" s="10">
        <v>67</v>
      </c>
      <c r="F119" s="10">
        <v>66</v>
      </c>
      <c r="G119" s="10">
        <v>25</v>
      </c>
      <c r="H119" s="10">
        <v>64</v>
      </c>
      <c r="I119" s="10"/>
      <c r="J119" s="10"/>
      <c r="K119" s="10"/>
      <c r="L119" s="10"/>
      <c r="M119" s="10">
        <v>56</v>
      </c>
    </row>
    <row r="120" spans="1:13" ht="58.5" thickBot="1" x14ac:dyDescent="0.4">
      <c r="A120" s="8">
        <v>52</v>
      </c>
      <c r="B120" s="8" t="s">
        <v>135</v>
      </c>
      <c r="C120" s="8" t="s">
        <v>136</v>
      </c>
      <c r="D120" s="8" t="s">
        <v>130</v>
      </c>
      <c r="E120" s="10">
        <v>59</v>
      </c>
      <c r="F120" s="10">
        <v>0</v>
      </c>
      <c r="G120" s="10">
        <v>91</v>
      </c>
      <c r="H120" s="10">
        <v>70.5</v>
      </c>
      <c r="I120" s="10"/>
      <c r="J120" s="10"/>
      <c r="K120" s="10"/>
      <c r="L120" s="10"/>
      <c r="M120" s="10">
        <v>55</v>
      </c>
    </row>
    <row r="121" spans="1:13" ht="44" thickBot="1" x14ac:dyDescent="0.4">
      <c r="A121" s="8">
        <v>101</v>
      </c>
      <c r="B121" s="8" t="s">
        <v>234</v>
      </c>
      <c r="C121" s="8" t="s">
        <v>235</v>
      </c>
      <c r="D121" s="8" t="s">
        <v>231</v>
      </c>
      <c r="E121" s="10">
        <v>68</v>
      </c>
      <c r="F121" s="10">
        <v>72</v>
      </c>
      <c r="G121" s="10">
        <v>24</v>
      </c>
      <c r="H121" s="10">
        <v>55</v>
      </c>
      <c r="I121" s="10"/>
      <c r="J121" s="10"/>
      <c r="K121" s="10"/>
      <c r="L121" s="10"/>
      <c r="M121" s="10">
        <v>55</v>
      </c>
    </row>
    <row r="122" spans="1:13" ht="44" thickBot="1" x14ac:dyDescent="0.4">
      <c r="A122" s="8">
        <v>38</v>
      </c>
      <c r="B122" s="8" t="s">
        <v>106</v>
      </c>
      <c r="C122" s="8" t="s">
        <v>107</v>
      </c>
      <c r="D122" s="8" t="s">
        <v>33</v>
      </c>
      <c r="E122" s="10">
        <v>55</v>
      </c>
      <c r="F122" s="10">
        <v>71</v>
      </c>
      <c r="G122" s="10">
        <v>33.5</v>
      </c>
      <c r="H122" s="10">
        <v>56.5</v>
      </c>
      <c r="I122" s="10"/>
      <c r="J122" s="10"/>
      <c r="K122" s="10"/>
      <c r="L122" s="10"/>
      <c r="M122" s="10">
        <v>54</v>
      </c>
    </row>
    <row r="123" spans="1:13" ht="44" thickBot="1" x14ac:dyDescent="0.4">
      <c r="A123" s="8">
        <v>41</v>
      </c>
      <c r="B123" s="8" t="s">
        <v>112</v>
      </c>
      <c r="C123" s="8" t="s">
        <v>113</v>
      </c>
      <c r="D123" s="8" t="s">
        <v>33</v>
      </c>
      <c r="E123" s="10">
        <v>65</v>
      </c>
      <c r="F123" s="10">
        <v>66</v>
      </c>
      <c r="G123" s="10">
        <v>35</v>
      </c>
      <c r="H123" s="10">
        <v>51</v>
      </c>
      <c r="I123" s="10"/>
      <c r="J123" s="10"/>
      <c r="K123" s="10"/>
      <c r="L123" s="10"/>
      <c r="M123" s="10">
        <v>54</v>
      </c>
    </row>
    <row r="124" spans="1:13" ht="44" thickBot="1" x14ac:dyDescent="0.4">
      <c r="A124" s="8">
        <v>96</v>
      </c>
      <c r="B124" s="8" t="s">
        <v>223</v>
      </c>
      <c r="C124" s="8" t="s">
        <v>224</v>
      </c>
      <c r="D124" s="8" t="s">
        <v>130</v>
      </c>
      <c r="E124" s="10">
        <v>55</v>
      </c>
      <c r="F124" s="10">
        <v>52</v>
      </c>
      <c r="G124" s="10">
        <v>40</v>
      </c>
      <c r="H124" s="10">
        <v>68.5</v>
      </c>
      <c r="I124" s="10"/>
      <c r="J124" s="10"/>
      <c r="K124" s="10"/>
      <c r="L124" s="10"/>
      <c r="M124" s="10">
        <v>54</v>
      </c>
    </row>
    <row r="125" spans="1:13" ht="44" thickBot="1" x14ac:dyDescent="0.4">
      <c r="A125" s="8">
        <v>120</v>
      </c>
      <c r="B125" s="8" t="s">
        <v>272</v>
      </c>
      <c r="C125" s="8" t="s">
        <v>273</v>
      </c>
      <c r="D125" s="8" t="s">
        <v>231</v>
      </c>
      <c r="E125" s="10">
        <v>71</v>
      </c>
      <c r="F125" s="10">
        <v>57</v>
      </c>
      <c r="G125" s="10">
        <v>25</v>
      </c>
      <c r="H125" s="10">
        <v>58.5</v>
      </c>
      <c r="I125" s="10"/>
      <c r="J125" s="10"/>
      <c r="K125" s="10"/>
      <c r="L125" s="10"/>
      <c r="M125" s="10">
        <v>53</v>
      </c>
    </row>
    <row r="126" spans="1:13" ht="44" thickBot="1" x14ac:dyDescent="0.4">
      <c r="A126" s="8">
        <v>121</v>
      </c>
      <c r="B126" s="8" t="s">
        <v>274</v>
      </c>
      <c r="C126" s="8" t="s">
        <v>275</v>
      </c>
      <c r="D126" s="8" t="s">
        <v>231</v>
      </c>
      <c r="E126" s="10">
        <v>69</v>
      </c>
      <c r="F126" s="10">
        <v>71</v>
      </c>
      <c r="G126" s="10">
        <v>3</v>
      </c>
      <c r="H126" s="10">
        <v>67.5</v>
      </c>
      <c r="I126" s="10"/>
      <c r="J126" s="10"/>
      <c r="K126" s="10"/>
      <c r="L126" s="10"/>
      <c r="M126" s="10">
        <v>53</v>
      </c>
    </row>
    <row r="127" spans="1:13" ht="44" thickBot="1" x14ac:dyDescent="0.4">
      <c r="A127" s="8">
        <v>90</v>
      </c>
      <c r="B127" s="8" t="s">
        <v>211</v>
      </c>
      <c r="C127" s="8" t="s">
        <v>212</v>
      </c>
      <c r="D127" s="8" t="s">
        <v>130</v>
      </c>
      <c r="E127" s="10">
        <v>74</v>
      </c>
      <c r="F127" s="10">
        <v>70</v>
      </c>
      <c r="G127" s="10">
        <v>30</v>
      </c>
      <c r="H127" s="10">
        <v>32.5</v>
      </c>
      <c r="I127" s="10"/>
      <c r="J127" s="10"/>
      <c r="K127" s="10"/>
      <c r="L127" s="10"/>
      <c r="M127" s="10">
        <v>52</v>
      </c>
    </row>
    <row r="128" spans="1:13" ht="44" thickBot="1" x14ac:dyDescent="0.4">
      <c r="A128" s="8">
        <v>4</v>
      </c>
      <c r="B128" s="8" t="s">
        <v>38</v>
      </c>
      <c r="C128" s="9" t="s">
        <v>39</v>
      </c>
      <c r="D128" s="8" t="s">
        <v>33</v>
      </c>
      <c r="E128" s="10">
        <v>54</v>
      </c>
      <c r="F128" s="10">
        <v>63</v>
      </c>
      <c r="G128" s="10">
        <v>44.5</v>
      </c>
      <c r="H128" s="10">
        <v>42.5</v>
      </c>
      <c r="I128" s="10"/>
      <c r="J128" s="10"/>
      <c r="K128" s="10"/>
      <c r="L128" s="10"/>
      <c r="M128" s="10">
        <v>51</v>
      </c>
    </row>
    <row r="129" spans="1:13" ht="44" thickBot="1" x14ac:dyDescent="0.4">
      <c r="A129" s="8">
        <v>57</v>
      </c>
      <c r="B129" s="8" t="s">
        <v>145</v>
      </c>
      <c r="C129" s="8" t="s">
        <v>146</v>
      </c>
      <c r="D129" s="8" t="s">
        <v>130</v>
      </c>
      <c r="E129" s="10">
        <v>58</v>
      </c>
      <c r="F129" s="10">
        <v>62</v>
      </c>
      <c r="G129" s="10">
        <v>80</v>
      </c>
      <c r="H129" s="10">
        <v>0</v>
      </c>
      <c r="I129" s="10"/>
      <c r="J129" s="10"/>
      <c r="K129" s="10"/>
      <c r="L129" s="10"/>
      <c r="M129" s="10">
        <v>50</v>
      </c>
    </row>
    <row r="130" spans="1:13" ht="44" thickBot="1" x14ac:dyDescent="0.4">
      <c r="A130" s="8">
        <v>84</v>
      </c>
      <c r="B130" s="8" t="s">
        <v>199</v>
      </c>
      <c r="C130" s="8" t="s">
        <v>200</v>
      </c>
      <c r="D130" s="8" t="s">
        <v>130</v>
      </c>
      <c r="E130" s="10">
        <v>59</v>
      </c>
      <c r="F130" s="10">
        <v>63</v>
      </c>
      <c r="G130" s="10">
        <v>0</v>
      </c>
      <c r="H130" s="10">
        <v>79</v>
      </c>
      <c r="I130" s="10"/>
      <c r="J130" s="10"/>
      <c r="K130" s="10"/>
      <c r="L130" s="10"/>
      <c r="M130" s="10">
        <v>50</v>
      </c>
    </row>
    <row r="131" spans="1:13" ht="44" thickBot="1" x14ac:dyDescent="0.4">
      <c r="A131" s="8">
        <v>22</v>
      </c>
      <c r="B131" s="8" t="s">
        <v>74</v>
      </c>
      <c r="C131" s="9" t="s">
        <v>75</v>
      </c>
      <c r="D131" s="8" t="s">
        <v>33</v>
      </c>
      <c r="E131" s="10">
        <v>61</v>
      </c>
      <c r="F131" s="10">
        <v>57</v>
      </c>
      <c r="G131" s="10">
        <v>20</v>
      </c>
      <c r="H131" s="10">
        <v>43</v>
      </c>
      <c r="I131" s="10"/>
      <c r="J131" s="10"/>
      <c r="K131" s="10"/>
      <c r="L131" s="10"/>
      <c r="M131" s="10">
        <v>45</v>
      </c>
    </row>
    <row r="132" spans="1:13" ht="44" thickBot="1" x14ac:dyDescent="0.4">
      <c r="A132" s="8">
        <v>95</v>
      </c>
      <c r="B132" s="8" t="s">
        <v>221</v>
      </c>
      <c r="C132" s="8" t="s">
        <v>222</v>
      </c>
      <c r="D132" s="8" t="s">
        <v>130</v>
      </c>
      <c r="E132" s="10">
        <v>47</v>
      </c>
      <c r="F132" s="10">
        <v>46</v>
      </c>
      <c r="G132" s="10">
        <v>19</v>
      </c>
      <c r="H132" s="10">
        <v>69</v>
      </c>
      <c r="I132" s="10"/>
      <c r="J132" s="10"/>
      <c r="K132" s="10"/>
      <c r="L132" s="10"/>
      <c r="M132" s="10">
        <v>45</v>
      </c>
    </row>
    <row r="133" spans="1:13" ht="44" thickBot="1" x14ac:dyDescent="0.4">
      <c r="A133" s="8">
        <v>129</v>
      </c>
      <c r="B133" s="8" t="s">
        <v>290</v>
      </c>
      <c r="C133" s="8" t="s">
        <v>291</v>
      </c>
      <c r="D133" s="8" t="s">
        <v>231</v>
      </c>
      <c r="E133" s="10">
        <v>61</v>
      </c>
      <c r="F133" s="10">
        <v>57</v>
      </c>
      <c r="G133" s="10">
        <v>25</v>
      </c>
      <c r="H133" s="10">
        <v>31</v>
      </c>
      <c r="I133" s="10"/>
      <c r="J133" s="10"/>
      <c r="K133" s="10"/>
      <c r="L133" s="10"/>
      <c r="M133" s="10">
        <v>44</v>
      </c>
    </row>
    <row r="134" spans="1:13" ht="58.5" thickBot="1" x14ac:dyDescent="0.4">
      <c r="A134" s="8">
        <v>46</v>
      </c>
      <c r="B134" s="8" t="s">
        <v>122</v>
      </c>
      <c r="C134" s="8" t="s">
        <v>123</v>
      </c>
      <c r="D134" s="8" t="s">
        <v>33</v>
      </c>
      <c r="E134" s="10">
        <v>69</v>
      </c>
      <c r="F134" s="10">
        <v>53</v>
      </c>
      <c r="G134" s="10">
        <v>0</v>
      </c>
      <c r="H134" s="10">
        <v>49</v>
      </c>
      <c r="I134" s="10"/>
      <c r="J134" s="10"/>
      <c r="K134" s="10"/>
      <c r="L134" s="10"/>
      <c r="M134" s="10">
        <v>43</v>
      </c>
    </row>
    <row r="135" spans="1:13" ht="44" thickBot="1" x14ac:dyDescent="0.4">
      <c r="A135" s="8">
        <v>114</v>
      </c>
      <c r="B135" s="8" t="s">
        <v>260</v>
      </c>
      <c r="C135" s="8" t="s">
        <v>261</v>
      </c>
      <c r="D135" s="8" t="s">
        <v>231</v>
      </c>
      <c r="E135" s="10">
        <v>54</v>
      </c>
      <c r="F135" s="10">
        <v>73</v>
      </c>
      <c r="G135" s="10">
        <v>18.5</v>
      </c>
      <c r="H135" s="10">
        <v>25</v>
      </c>
      <c r="I135" s="10"/>
      <c r="J135" s="10"/>
      <c r="K135" s="10"/>
      <c r="L135" s="10"/>
      <c r="M135" s="10">
        <v>43</v>
      </c>
    </row>
    <row r="136" spans="1:13" ht="44" thickBot="1" x14ac:dyDescent="0.4">
      <c r="A136" s="8">
        <v>21</v>
      </c>
      <c r="B136" s="8" t="s">
        <v>72</v>
      </c>
      <c r="C136" s="9" t="s">
        <v>73</v>
      </c>
      <c r="D136" s="8" t="s">
        <v>33</v>
      </c>
      <c r="E136" s="10">
        <v>71</v>
      </c>
      <c r="F136" s="10">
        <v>71</v>
      </c>
      <c r="G136" s="10">
        <v>25</v>
      </c>
      <c r="H136" s="10">
        <v>0</v>
      </c>
      <c r="I136" s="10"/>
      <c r="J136" s="10"/>
      <c r="K136" s="10"/>
      <c r="L136" s="10"/>
      <c r="M136" s="10">
        <v>42</v>
      </c>
    </row>
    <row r="137" spans="1:13" ht="44" thickBot="1" x14ac:dyDescent="0.4">
      <c r="A137" s="8">
        <v>58</v>
      </c>
      <c r="B137" s="8" t="s">
        <v>147</v>
      </c>
      <c r="C137" s="8" t="s">
        <v>148</v>
      </c>
      <c r="D137" s="8" t="s">
        <v>130</v>
      </c>
      <c r="E137" s="10">
        <v>68</v>
      </c>
      <c r="F137" s="10">
        <v>60</v>
      </c>
      <c r="G137" s="10">
        <v>0</v>
      </c>
      <c r="H137" s="10">
        <v>38.5</v>
      </c>
      <c r="I137" s="10"/>
      <c r="J137" s="10"/>
      <c r="K137" s="10"/>
      <c r="L137" s="10"/>
      <c r="M137" s="10">
        <v>42</v>
      </c>
    </row>
    <row r="138" spans="1:13" ht="44" thickBot="1" x14ac:dyDescent="0.4">
      <c r="A138" s="8">
        <v>61</v>
      </c>
      <c r="B138" s="8" t="s">
        <v>153</v>
      </c>
      <c r="C138" s="8" t="s">
        <v>154</v>
      </c>
      <c r="D138" s="8" t="s">
        <v>130</v>
      </c>
      <c r="E138" s="10">
        <v>0</v>
      </c>
      <c r="F138" s="10">
        <v>61</v>
      </c>
      <c r="G138" s="10">
        <v>25</v>
      </c>
      <c r="H138" s="10">
        <v>76</v>
      </c>
      <c r="I138" s="10"/>
      <c r="J138" s="10"/>
      <c r="K138" s="10"/>
      <c r="L138" s="10"/>
      <c r="M138" s="10">
        <v>41</v>
      </c>
    </row>
    <row r="139" spans="1:13" ht="44" thickBot="1" x14ac:dyDescent="0.4">
      <c r="A139" s="8">
        <v>122</v>
      </c>
      <c r="B139" s="8" t="s">
        <v>276</v>
      </c>
      <c r="C139" s="8" t="s">
        <v>277</v>
      </c>
      <c r="D139" s="8" t="s">
        <v>231</v>
      </c>
      <c r="E139" s="10">
        <v>49</v>
      </c>
      <c r="F139" s="10">
        <v>65</v>
      </c>
      <c r="G139" s="10">
        <v>19.5</v>
      </c>
      <c r="H139" s="10">
        <v>29.5</v>
      </c>
      <c r="I139" s="10"/>
      <c r="J139" s="10"/>
      <c r="K139" s="10"/>
      <c r="L139" s="10"/>
      <c r="M139" s="10">
        <v>41</v>
      </c>
    </row>
    <row r="140" spans="1:13" ht="44" thickBot="1" x14ac:dyDescent="0.4">
      <c r="A140" s="8">
        <v>33</v>
      </c>
      <c r="B140" s="8" t="s">
        <v>96</v>
      </c>
      <c r="C140" s="8" t="s">
        <v>97</v>
      </c>
      <c r="D140" s="8" t="s">
        <v>33</v>
      </c>
      <c r="E140" s="10">
        <v>65</v>
      </c>
      <c r="F140" s="10">
        <v>48</v>
      </c>
      <c r="G140" s="10">
        <v>19</v>
      </c>
      <c r="H140" s="10">
        <v>20</v>
      </c>
      <c r="I140" s="10"/>
      <c r="J140" s="10"/>
      <c r="K140" s="10"/>
      <c r="L140" s="10"/>
      <c r="M140" s="10">
        <v>38</v>
      </c>
    </row>
    <row r="141" spans="1:13" ht="44" thickBot="1" x14ac:dyDescent="0.4">
      <c r="A141" s="8">
        <v>2</v>
      </c>
      <c r="B141" s="8" t="s">
        <v>34</v>
      </c>
      <c r="C141" s="9" t="s">
        <v>35</v>
      </c>
      <c r="D141" s="8" t="s">
        <v>33</v>
      </c>
      <c r="E141" s="10">
        <v>74</v>
      </c>
      <c r="F141" s="10">
        <v>60</v>
      </c>
      <c r="G141" s="10">
        <v>14.5</v>
      </c>
      <c r="H141" s="10">
        <v>0</v>
      </c>
      <c r="I141" s="10"/>
      <c r="J141" s="10"/>
      <c r="K141" s="10"/>
      <c r="L141" s="10"/>
      <c r="M141" s="10">
        <v>37</v>
      </c>
    </row>
    <row r="142" spans="1:13" ht="44" thickBot="1" x14ac:dyDescent="0.4">
      <c r="A142" s="8">
        <v>42</v>
      </c>
      <c r="B142" s="8" t="s">
        <v>114</v>
      </c>
      <c r="C142" s="8" t="s">
        <v>115</v>
      </c>
      <c r="D142" s="8" t="s">
        <v>33</v>
      </c>
      <c r="E142" s="10">
        <v>70</v>
      </c>
      <c r="F142" s="10">
        <v>79</v>
      </c>
      <c r="G142" s="10">
        <v>0</v>
      </c>
      <c r="H142" s="10">
        <v>0</v>
      </c>
      <c r="I142" s="10"/>
      <c r="J142" s="10"/>
      <c r="K142" s="10"/>
      <c r="L142" s="10"/>
      <c r="M142" s="10">
        <v>37</v>
      </c>
    </row>
    <row r="143" spans="1:13" ht="44" thickBot="1" x14ac:dyDescent="0.4">
      <c r="A143" s="8">
        <v>55</v>
      </c>
      <c r="B143" s="8" t="s">
        <v>141</v>
      </c>
      <c r="C143" s="8" t="s">
        <v>142</v>
      </c>
      <c r="D143" s="8" t="s">
        <v>130</v>
      </c>
      <c r="E143" s="10">
        <v>59</v>
      </c>
      <c r="F143" s="10">
        <v>55</v>
      </c>
      <c r="G143" s="10">
        <v>28</v>
      </c>
      <c r="H143" s="10">
        <v>0</v>
      </c>
      <c r="I143" s="10"/>
      <c r="J143" s="10"/>
      <c r="K143" s="10"/>
      <c r="L143" s="10"/>
      <c r="M143" s="10">
        <v>36</v>
      </c>
    </row>
    <row r="144" spans="1:13" ht="58.5" thickBot="1" x14ac:dyDescent="0.4">
      <c r="A144" s="8">
        <v>40</v>
      </c>
      <c r="B144" s="8" t="s">
        <v>110</v>
      </c>
      <c r="C144" s="8" t="s">
        <v>111</v>
      </c>
      <c r="D144" s="8" t="s">
        <v>33</v>
      </c>
      <c r="E144" s="10">
        <v>70</v>
      </c>
      <c r="F144" s="10">
        <v>60</v>
      </c>
      <c r="G144" s="10">
        <v>0</v>
      </c>
      <c r="H144" s="10">
        <v>0</v>
      </c>
      <c r="I144" s="10"/>
      <c r="J144" s="10"/>
      <c r="K144" s="10"/>
      <c r="L144" s="10"/>
      <c r="M144" s="10">
        <v>33</v>
      </c>
    </row>
    <row r="145" spans="1:13" ht="44" thickBot="1" x14ac:dyDescent="0.4">
      <c r="A145" s="8">
        <v>104</v>
      </c>
      <c r="B145" s="8" t="s">
        <v>240</v>
      </c>
      <c r="C145" s="8" t="s">
        <v>241</v>
      </c>
      <c r="D145" s="8" t="s">
        <v>231</v>
      </c>
      <c r="E145" s="10">
        <v>21</v>
      </c>
      <c r="F145" s="10">
        <v>51</v>
      </c>
      <c r="G145" s="10">
        <v>13.5</v>
      </c>
      <c r="H145" s="10">
        <v>25.5</v>
      </c>
      <c r="I145" s="10"/>
      <c r="J145" s="10"/>
      <c r="K145" s="10"/>
      <c r="L145" s="10"/>
      <c r="M145" s="10">
        <v>28</v>
      </c>
    </row>
    <row r="146" spans="1:13" ht="44" thickBot="1" x14ac:dyDescent="0.4">
      <c r="A146" s="8">
        <v>146</v>
      </c>
      <c r="B146" s="8" t="s">
        <v>324</v>
      </c>
      <c r="C146" s="8" t="s">
        <v>325</v>
      </c>
      <c r="D146" s="8" t="s">
        <v>231</v>
      </c>
      <c r="E146" s="10">
        <v>0</v>
      </c>
      <c r="F146" s="10">
        <v>57</v>
      </c>
      <c r="G146" s="10">
        <v>21</v>
      </c>
      <c r="H146" s="10">
        <v>31.5</v>
      </c>
      <c r="I146" s="10"/>
      <c r="J146" s="10"/>
      <c r="K146" s="10"/>
      <c r="L146" s="10"/>
      <c r="M146" s="10">
        <v>27</v>
      </c>
    </row>
    <row r="147" spans="1:13" ht="44" thickBot="1" x14ac:dyDescent="0.4">
      <c r="A147" s="8">
        <v>139</v>
      </c>
      <c r="B147" s="8" t="s">
        <v>310</v>
      </c>
      <c r="C147" s="8" t="s">
        <v>311</v>
      </c>
      <c r="D147" s="8" t="s">
        <v>231</v>
      </c>
      <c r="E147" s="10">
        <v>0</v>
      </c>
      <c r="F147" s="10">
        <v>0</v>
      </c>
      <c r="G147" s="10">
        <v>0</v>
      </c>
      <c r="H147" s="10">
        <v>0</v>
      </c>
      <c r="I147" s="10"/>
      <c r="J147" s="10"/>
      <c r="K147" s="10"/>
      <c r="L147" s="10"/>
      <c r="M147" s="10">
        <v>0</v>
      </c>
    </row>
  </sheetData>
  <sortState ref="A2:M147">
    <sortCondition descending="1" ref="M1"/>
  </sortState>
  <hyperlinks>
    <hyperlink ref="C63" r:id="rId1" display="mailto:sshradds@amazon.com" xr:uid="{09E98239-20EF-4E03-98B9-CD281A24E800}"/>
    <hyperlink ref="C141" r:id="rId2" display="mailto:nagillau@amazon.com" xr:uid="{40FB0DDA-65D1-4C88-AF44-7C7CA4631317}"/>
    <hyperlink ref="C33" r:id="rId3" display="mailto:sadhithy@amazon.com" xr:uid="{8E3799C3-4244-43D7-81C9-45DC62802EEF}"/>
    <hyperlink ref="C128" r:id="rId4" display="mailto:hprshn@amazon.com" xr:uid="{EA499D5E-BB66-435B-92D3-1B385B341BAA}"/>
    <hyperlink ref="C16" r:id="rId5" display="mailto:fpramide@amazon.com" xr:uid="{68E9C96D-1A88-49F1-8D34-A16269130715}"/>
    <hyperlink ref="C71" r:id="rId6" display="mailto:allasury@amazon.com" xr:uid="{2A95E020-708B-4D71-899E-3F77CD50BC77}"/>
    <hyperlink ref="C92" r:id="rId7" display="mailto:gipulkit@amazon.com" xr:uid="{9D397BEF-63B5-458E-B333-F915DF67FAA9}"/>
    <hyperlink ref="C104" r:id="rId8" display="mailto:reshrava@amazon.com" xr:uid="{CBCD16C6-188B-4377-8B52-869527A08CFD}"/>
    <hyperlink ref="C31" r:id="rId9" display="mailto:vudayana@amazon.com" xr:uid="{A4001A1F-4DB7-4313-86EF-3827B8491AEE}"/>
    <hyperlink ref="C93" r:id="rId10" display="mailto:katkasri@amazon.com" xr:uid="{A6E167A3-14A8-4A7E-A7CD-750B36CE2D90}"/>
    <hyperlink ref="C102" r:id="rId11" display="mailto:dildarsd@amazon.com" xr:uid="{8F268DD9-4527-4BA9-A5E5-D4822677E64B}"/>
    <hyperlink ref="C5" r:id="rId12" display="mailto:mqamz@amazon.com" xr:uid="{CB997108-E5A7-4663-8ACA-9434D2B38DD0}"/>
    <hyperlink ref="C17" r:id="rId13" display="mailto:tkkousar@amazon.com" xr:uid="{1E7A24FA-3242-4E2C-AD99-7BFD26DBA45F}"/>
    <hyperlink ref="C105" r:id="rId14" display="mailto:smedapa@amazon.com" xr:uid="{A5E423C9-C8B3-4B89-9016-920232FDE6F6}"/>
    <hyperlink ref="C109" r:id="rId15" display="mailto:tannavi@amazon.com" xr:uid="{D17CA670-0AAC-456B-A3C5-2F47710B305B}"/>
    <hyperlink ref="C44" r:id="rId16" display="mailto:rakmi@amazon.com" xr:uid="{A3186B4C-F650-4C9D-AEF0-2E74AC82DF56}"/>
    <hyperlink ref="C80" r:id="rId17" display="mailto:smunaga@amazon.com" xr:uid="{562DBBB4-A27A-4E23-94F1-91BA84FD07D9}"/>
    <hyperlink ref="C45" r:id="rId18" display="mailto:keerthnm@amazon.com" xr:uid="{6EAAF25C-43ED-4A00-99A2-C633F52626EB}"/>
    <hyperlink ref="C2" r:id="rId19" display="mailto:deshmose@amazon.com" xr:uid="{DBEB4CC7-B0E2-441C-8DF2-7633E76AE871}"/>
    <hyperlink ref="C9" r:id="rId20" display="mailto:faysha@amazon.com" xr:uid="{2E8BE4C1-E780-47D8-B536-C7F3F28BA680}"/>
    <hyperlink ref="C136" r:id="rId21" display="mailto:tannur@amazon.com" xr:uid="{34C8AA46-939B-4FBA-8B81-C3566394FE9D}"/>
    <hyperlink ref="C131" r:id="rId22" display="mailto:srajagir@amazon.com" xr:uid="{B0D459B3-A948-4ED3-98D9-2D66CE5EA474}"/>
    <hyperlink ref="C6" r:id="rId23" display="mailto:aydavl@amazon.com" xr:uid="{EE7FE98C-126F-4FA0-92CC-FC29B3073015}"/>
    <hyperlink ref="C25" r:id="rId24" display="mailto:bharady@amazon.com" xr:uid="{6B9003A8-4D76-4451-9F01-657B75EB5B9A}"/>
    <hyperlink ref="C51" r:id="rId25" display="mailto:dggptan@amazon.com" xr:uid="{F6A9AC9F-8DA9-412B-B141-96CF38A8C677}"/>
    <hyperlink ref="C58" r:id="rId26" display="mailto:fyashfee@amazon.com" xr:uid="{59031EBE-1826-474F-8128-A3746146AD0F}"/>
    <hyperlink ref="C26" r:id="rId27" display="mailto:rshinju@amazon.com" xr:uid="{5B49AC85-6079-4DBC-8495-ADD0D7AC757B}"/>
    <hyperlink ref="C27" r:id="rId28" display="mailto:kanekant@amazon.com" xr:uid="{8EDFD508-2E8B-4DEF-BCCB-3C05F3DA2D6D}"/>
    <hyperlink ref="C18" r:id="rId29" display="mailto:dadirain@amazon.com" xr:uid="{C64F7E03-963E-4FFA-809A-F45C325E87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2023-06-23T12:46:45Z</dcterms:modified>
</cp:coreProperties>
</file>