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1a1bca48d6eab47c/Desktop/projects/"/>
    </mc:Choice>
  </mc:AlternateContent>
  <xr:revisionPtr revIDLastSave="562" documentId="8_{ABC04089-7769-4E43-9915-B025B1F01043}" xr6:coauthVersionLast="47" xr6:coauthVersionMax="47" xr10:uidLastSave="{A2016BE5-3E3D-4669-B99A-E9603D6660ED}"/>
  <bookViews>
    <workbookView xWindow="-110" yWindow="-110" windowWidth="19420" windowHeight="10300" activeTab="2" xr2:uid="{00000000-000D-0000-FFFF-FFFF00000000}"/>
  </bookViews>
  <sheets>
    <sheet name="bike_buyers" sheetId="1" r:id="rId1"/>
    <sheet name="working_sheet" sheetId="4" r:id="rId2"/>
    <sheet name="dashboard" sheetId="2" r:id="rId3"/>
    <sheet name="pivot_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8"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<sst xmlns="http://schemas.openxmlformats.org/spreadsheetml/2006/main" count="16274" uniqueCount="51">
  <si>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</si>
  <si>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</si>
  <si>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</si>
  <si>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</si>
  <si>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</si>
  <si>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</si>
  <si>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</si>
  <si>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</si>
  <si>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</si>
  <si>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</si>
  <si>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</si>
  <si>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</si>
  <si>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</si>
  <si>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</si>
  <si>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</si>
  <si>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</si>
  <si>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</si>
  <si>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</si>
  <si>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</si>
  <si>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</si>
  <si>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</si>
  <si>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</si>
  <si>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</si>
  <si>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</si>
  <si>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</si>
  <si>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</si>
  <si>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</si>
  <si>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</si>
  <si>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</si>
  <si>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</si>
  <si>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</si>
  <si>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</si>
  <si>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</si>
  <si>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</si>
  <si>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</si>
  <si>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</si>
  <si>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Marrige</t>
  </si>
  <si>
    <t>Single</t>
  </si>
  <si>
    <t>Female</t>
  </si>
  <si>
    <t>male</t>
  </si>
  <si>
    <t>age_brackets</t>
  </si>
  <si>
    <t>Row Labels</t>
  </si>
  <si>
    <t>Grand Total</t>
  </si>
  <si>
    <t>Average of Income</t>
  </si>
  <si>
    <t>Column Labels</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</si>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</sst>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rgb="FFFF0000"/>
      <name val="Calibri"/>
      <family val="2"/>
      <scheme val="minor"/>
    </font>
    <font>
      <b/>
      <sz val="26"/>
      <color rgb="FFFF000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person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6420-43CE-B86C-1BD5972D7A9A}"/>
            </c:ext>
          </c:extLst>
        </c:ser>
        <c:ser>
          <c:idx val="1"/>
          <c:order val="1"/>
          <c:tx>
            <c:strRef>
              <c:f>pivot_table!$C$2:$C$3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420-43CE-B86C-1BD5972D7A9A}"/>
            </c:ext>
          </c:extLst>
        </c:ser>
        <c:dLbls>
          <c:showLegendKey val="0"/>
          <c:showVal val="0"/>
          <c:showCatName val="0"/>
          <c:showSerName val="0"/>
          <c:showPercent val="0"/>
          <c:showBubbleSize val="0"/>
        </c:dLbls>
        <c:gapWidth val="315"/>
        <c:overlap val="-40"/>
        <c:axId val="437296479"/>
        <c:axId val="614167631"/>
      </c:barChart>
      <c:catAx>
        <c:axId val="437296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4167631"/>
        <c:crosses val="autoZero"/>
        <c:auto val="1"/>
        <c:lblAlgn val="ctr"/>
        <c:lblOffset val="100"/>
        <c:noMultiLvlLbl val="0"/>
      </c:catAx>
      <c:valAx>
        <c:axId val="6141676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729647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Dataset.xlsx]pivot_table!PivotTable9</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pivot_table!$A$22:$A$27</c:f>
              <c:strCache>
                <c:ptCount val="5"/>
                <c:pt idx="0">
                  <c:v>10+ Miles</c:v>
                </c:pt>
                <c:pt idx="1">
                  <c:v>1-2 Miles</c:v>
                </c:pt>
                <c:pt idx="2">
                  <c:v>2-5 Miles</c:v>
                </c:pt>
                <c:pt idx="3">
                  <c:v>5-10 Miles</c:v>
                </c:pt>
                <c:pt idx="4">
                  <c:v>More than 10 Miles</c:v>
                </c:pt>
              </c:strCache>
            </c:strRef>
          </c:cat>
          <c:val>
            <c:numRef>
              <c:f>pivot_table!$B$22:$B$27</c:f>
              <c:numCache>
                <c:formatCode>General</c:formatCode>
                <c:ptCount val="5"/>
                <c:pt idx="0">
                  <c:v>78</c:v>
                </c:pt>
                <c:pt idx="1">
                  <c:v>92</c:v>
                </c:pt>
                <c:pt idx="2">
                  <c:v>67</c:v>
                </c:pt>
                <c:pt idx="3">
                  <c:v>116</c:v>
                </c:pt>
                <c:pt idx="4">
                  <c:v>166</c:v>
                </c:pt>
              </c:numCache>
            </c:numRef>
          </c:val>
          <c:smooth val="0"/>
          <c:extLst>
            <c:ext xmlns:c16="http://schemas.microsoft.com/office/drawing/2014/chart" uri="{C3380CC4-5D6E-409C-BE32-E72D297353CC}">
              <c16:uniqueId val="{00000000-9893-49AC-A3C9-B012AC99BD33}"/>
            </c:ext>
          </c:extLst>
        </c:ser>
        <c:ser>
          <c:idx val="1"/>
          <c:order val="1"/>
          <c:tx>
            <c:strRef>
              <c:f>pivot_table!$C$20:$C$21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pivot_table!$A$22:$A$27</c:f>
              <c:strCache>
                <c:ptCount val="5"/>
                <c:pt idx="0">
                  <c:v>10+ Miles</c:v>
                </c:pt>
                <c:pt idx="1">
                  <c:v>1-2 Miles</c:v>
                </c:pt>
                <c:pt idx="2">
                  <c:v>2-5 Miles</c:v>
                </c:pt>
                <c:pt idx="3">
                  <c:v>5-10 Miles</c:v>
                </c:pt>
                <c:pt idx="4">
                  <c:v>More than 10 Miles</c:v>
                </c:pt>
              </c:strCache>
            </c:strRef>
          </c:cat>
          <c:val>
            <c:numRef>
              <c:f>pivot_table!$C$22:$C$27</c:f>
              <c:numCache>
                <c:formatCode>General</c:formatCode>
                <c:ptCount val="5"/>
                <c:pt idx="0">
                  <c:v>33</c:v>
                </c:pt>
                <c:pt idx="1">
                  <c:v>77</c:v>
                </c:pt>
                <c:pt idx="2">
                  <c:v>95</c:v>
                </c:pt>
                <c:pt idx="3">
                  <c:v>76</c:v>
                </c:pt>
                <c:pt idx="4">
                  <c:v>200</c:v>
                </c:pt>
              </c:numCache>
            </c:numRef>
          </c:val>
          <c:smooth val="0"/>
          <c:extLst>
            <c:ext xmlns:c16="http://schemas.microsoft.com/office/drawing/2014/chart" uri="{C3380CC4-5D6E-409C-BE32-E72D297353CC}">
              <c16:uniqueId val="{00000001-9893-49AC-A3C9-B012AC99BD33}"/>
            </c:ext>
          </c:extLst>
        </c:ser>
        <c:dLbls>
          <c:showLegendKey val="0"/>
          <c:showVal val="0"/>
          <c:showCatName val="0"/>
          <c:showSerName val="0"/>
          <c:showPercent val="0"/>
          <c:showBubbleSize val="0"/>
        </c:dLbls>
        <c:marker val="1"/>
        <c:smooth val="0"/>
        <c:axId val="437297439"/>
        <c:axId val="724488815"/>
      </c:lineChart>
      <c:catAx>
        <c:axId val="437297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4488815"/>
        <c:crosses val="autoZero"/>
        <c:auto val="1"/>
        <c:lblAlgn val="ctr"/>
        <c:lblOffset val="100"/>
        <c:noMultiLvlLbl val="0"/>
      </c:catAx>
      <c:valAx>
        <c:axId val="724488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729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Dataset.xlsx]pivot_table!PivotTable10</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9139026111503175E-2"/>
              <c:y val="3.448275862068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0119860634922398E-2"/>
              <c:y val="5.68966874830301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3.4834156669019053E-2"/>
                  <c:h val="5.1672549551995649E-2"/>
                </c:manualLayout>
              </c15:layout>
            </c:ext>
          </c:extLst>
        </c:dLbl>
      </c:pivotFmt>
    </c:pivotFmts>
    <c:plotArea>
      <c:layout>
        <c:manualLayout>
          <c:layoutTarget val="inner"/>
          <c:xMode val="edge"/>
          <c:yMode val="edge"/>
          <c:x val="4.0266949694096991E-2"/>
          <c:y val="0.19955009503122451"/>
          <c:w val="0.83411554854161229"/>
          <c:h val="0.58678495791474339"/>
        </c:manualLayout>
      </c:layout>
      <c:lineChart>
        <c:grouping val="stacked"/>
        <c:varyColors val="0"/>
        <c:ser>
          <c:idx val="0"/>
          <c:order val="0"/>
          <c:tx>
            <c:strRef>
              <c:f>pivot_table!$B$35:$B$36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2-220E-4073-AF31-BDBCBEF68A4B}"/>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220E-4073-AF31-BDBCBEF68A4B}"/>
              </c:ext>
            </c:extLst>
          </c:dPt>
          <c:dLbls>
            <c:dLbl>
              <c:idx val="0"/>
              <c:layout>
                <c:manualLayout>
                  <c:x val="-1.9139026111503175E-2"/>
                  <c:y val="3.4482758620689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0E-4073-AF31-BDBCBEF68A4B}"/>
                </c:ext>
              </c:extLst>
            </c:dLbl>
            <c:dLbl>
              <c:idx val="1"/>
              <c:layout>
                <c:manualLayout>
                  <c:x val="-3.0119860634922398E-2"/>
                  <c:y val="5.68966874830301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3.4834156669019053E-2"/>
                      <c:h val="5.1672549551995649E-2"/>
                    </c:manualLayout>
                  </c15:layout>
                </c:ext>
                <c:ext xmlns:c16="http://schemas.microsoft.com/office/drawing/2014/chart" uri="{C3380CC4-5D6E-409C-BE32-E72D297353CC}">
                  <c16:uniqueId val="{00000003-220E-4073-AF31-BDBCBEF68A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pivot_table!$A$37:$A$40</c:f>
              <c:strCache>
                <c:ptCount val="3"/>
                <c:pt idx="0">
                  <c:v>adolescence</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0E-4073-AF31-BDBCBEF68A4B}"/>
            </c:ext>
          </c:extLst>
        </c:ser>
        <c:ser>
          <c:idx val="1"/>
          <c:order val="1"/>
          <c:tx>
            <c:strRef>
              <c:f>pivot_table!$C$35:$C$36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pivot_table!$A$37:$A$40</c:f>
              <c:strCache>
                <c:ptCount val="3"/>
                <c:pt idx="0">
                  <c:v>adolescence</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0E-4073-AF31-BDBCBEF68A4B}"/>
            </c:ext>
          </c:extLst>
        </c:ser>
        <c:dLbls>
          <c:dLblPos val="ctr"/>
          <c:showLegendKey val="0"/>
          <c:showVal val="1"/>
          <c:showCatName val="0"/>
          <c:showSerName val="0"/>
          <c:showPercent val="0"/>
          <c:showBubbleSize val="0"/>
        </c:dLbls>
        <c:marker val="1"/>
        <c:smooth val="0"/>
        <c:axId val="437311839"/>
        <c:axId val="527804351"/>
      </c:lineChart>
      <c:catAx>
        <c:axId val="437311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7804351"/>
        <c:crosses val="autoZero"/>
        <c:auto val="1"/>
        <c:lblAlgn val="ctr"/>
        <c:lblOffset val="100"/>
        <c:noMultiLvlLbl val="0"/>
      </c:catAx>
      <c:valAx>
        <c:axId val="527804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73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0</c:formatCode>
                <c:ptCount val="2"/>
                <c:pt idx="0">
                  <c:v>53440</c:v>
                </c:pt>
                <c:pt idx="1">
                  <c:v>56208.178438661707</c:v>
                </c:pt>
              </c:numCache>
            </c:numRef>
          </c:val>
          <c:extLst>
            <c:ext xmlns:c16="http://schemas.microsoft.com/office/drawing/2014/chart" uri="{C3380CC4-5D6E-409C-BE32-E72D297353CC}">
              <c16:uniqueId val="{00000000-6182-4924-B241-C1CF0E0C488F}"/>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182-4924-B241-C1CF0E0C488F}"/>
            </c:ext>
          </c:extLst>
        </c:ser>
        <c:dLbls>
          <c:showLegendKey val="0"/>
          <c:showVal val="0"/>
          <c:showCatName val="0"/>
          <c:showSerName val="0"/>
          <c:showPercent val="0"/>
          <c:showBubbleSize val="0"/>
        </c:dLbls>
        <c:gapWidth val="219"/>
        <c:overlap val="-27"/>
        <c:axId val="437296479"/>
        <c:axId val="614167631"/>
      </c:barChart>
      <c:catAx>
        <c:axId val="43729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67631"/>
        <c:crosses val="autoZero"/>
        <c:auto val="1"/>
        <c:lblAlgn val="ctr"/>
        <c:lblOffset val="100"/>
        <c:noMultiLvlLbl val="0"/>
      </c:catAx>
      <c:valAx>
        <c:axId val="61416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9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10+ Miles</c:v>
                </c:pt>
                <c:pt idx="1">
                  <c:v>1-2 Miles</c:v>
                </c:pt>
                <c:pt idx="2">
                  <c:v>2-5 Miles</c:v>
                </c:pt>
                <c:pt idx="3">
                  <c:v>5-10 Miles</c:v>
                </c:pt>
                <c:pt idx="4">
                  <c:v>More than 10 Miles</c:v>
                </c:pt>
              </c:strCache>
            </c:strRef>
          </c:cat>
          <c:val>
            <c:numRef>
              <c:f>pivot_table!$B$22:$B$27</c:f>
              <c:numCache>
                <c:formatCode>General</c:formatCode>
                <c:ptCount val="5"/>
                <c:pt idx="0">
                  <c:v>78</c:v>
                </c:pt>
                <c:pt idx="1">
                  <c:v>92</c:v>
                </c:pt>
                <c:pt idx="2">
                  <c:v>67</c:v>
                </c:pt>
                <c:pt idx="3">
                  <c:v>116</c:v>
                </c:pt>
                <c:pt idx="4">
                  <c:v>166</c:v>
                </c:pt>
              </c:numCache>
            </c:numRef>
          </c:val>
          <c:smooth val="0"/>
          <c:extLst>
            <c:ext xmlns:c16="http://schemas.microsoft.com/office/drawing/2014/chart" uri="{C3380CC4-5D6E-409C-BE32-E72D297353CC}">
              <c16:uniqueId val="{00000000-0E59-4FC2-9DE2-B74DC51B450C}"/>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10+ Miles</c:v>
                </c:pt>
                <c:pt idx="1">
                  <c:v>1-2 Miles</c:v>
                </c:pt>
                <c:pt idx="2">
                  <c:v>2-5 Miles</c:v>
                </c:pt>
                <c:pt idx="3">
                  <c:v>5-10 Miles</c:v>
                </c:pt>
                <c:pt idx="4">
                  <c:v>More than 10 Miles</c:v>
                </c:pt>
              </c:strCache>
            </c:strRef>
          </c:cat>
          <c:val>
            <c:numRef>
              <c:f>pivot_table!$C$22:$C$27</c:f>
              <c:numCache>
                <c:formatCode>General</c:formatCode>
                <c:ptCount val="5"/>
                <c:pt idx="0">
                  <c:v>33</c:v>
                </c:pt>
                <c:pt idx="1">
                  <c:v>77</c:v>
                </c:pt>
                <c:pt idx="2">
                  <c:v>95</c:v>
                </c:pt>
                <c:pt idx="3">
                  <c:v>76</c:v>
                </c:pt>
                <c:pt idx="4">
                  <c:v>200</c:v>
                </c:pt>
              </c:numCache>
            </c:numRef>
          </c:val>
          <c:smooth val="0"/>
          <c:extLst>
            <c:ext xmlns:c16="http://schemas.microsoft.com/office/drawing/2014/chart" uri="{C3380CC4-5D6E-409C-BE32-E72D297353CC}">
              <c16:uniqueId val="{00000001-0E59-4FC2-9DE2-B74DC51B450C}"/>
            </c:ext>
          </c:extLst>
        </c:ser>
        <c:dLbls>
          <c:showLegendKey val="0"/>
          <c:showVal val="0"/>
          <c:showCatName val="0"/>
          <c:showSerName val="0"/>
          <c:showPercent val="0"/>
          <c:showBubbleSize val="0"/>
        </c:dLbls>
        <c:smooth val="0"/>
        <c:axId val="437297439"/>
        <c:axId val="724488815"/>
      </c:lineChart>
      <c:catAx>
        <c:axId val="43729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488815"/>
        <c:crosses val="autoZero"/>
        <c:auto val="1"/>
        <c:lblAlgn val="ctr"/>
        <c:lblOffset val="100"/>
        <c:noMultiLvlLbl val="0"/>
      </c:catAx>
      <c:valAx>
        <c:axId val="72448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9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a:t>
            </a:r>
            <a:r>
              <a:rPr lang="en-US"/>
              <a:t>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adolescence</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A0-43FF-B7AE-5A025BAC69E6}"/>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adolescence</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A0-43FF-B7AE-5A025BAC69E6}"/>
            </c:ext>
          </c:extLst>
        </c:ser>
        <c:dLbls>
          <c:showLegendKey val="0"/>
          <c:showVal val="0"/>
          <c:showCatName val="0"/>
          <c:showSerName val="0"/>
          <c:showPercent val="0"/>
          <c:showBubbleSize val="0"/>
        </c:dLbls>
        <c:marker val="1"/>
        <c:smooth val="0"/>
        <c:axId val="437311839"/>
        <c:axId val="527804351"/>
      </c:lineChart>
      <c:catAx>
        <c:axId val="43731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04351"/>
        <c:crosses val="autoZero"/>
        <c:auto val="1"/>
        <c:lblAlgn val="ctr"/>
        <c:lblOffset val="100"/>
        <c:noMultiLvlLbl val="0"/>
      </c:catAx>
      <c:valAx>
        <c:axId val="52780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131-4503-9B43-F4B47282EBD5}"/>
            </c:ext>
          </c:extLst>
        </c:ser>
        <c:ser>
          <c:idx val="1"/>
          <c:order val="1"/>
          <c:tx>
            <c:strRef>
              <c:f>pivot_table!$C$52:$C$53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131-4503-9B43-F4B47282EBD5}"/>
            </c:ext>
          </c:extLst>
        </c:ser>
        <c:dLbls>
          <c:showLegendKey val="0"/>
          <c:showVal val="0"/>
          <c:showCatName val="0"/>
          <c:showSerName val="0"/>
          <c:showPercent val="0"/>
          <c:showBubbleSize val="0"/>
        </c:dLbls>
        <c:marker val="1"/>
        <c:smooth val="0"/>
        <c:axId val="353961087"/>
        <c:axId val="743229023"/>
      </c:lineChart>
      <c:catAx>
        <c:axId val="35396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29023"/>
        <c:crosses val="autoZero"/>
        <c:auto val="1"/>
        <c:lblAlgn val="ctr"/>
        <c:lblOffset val="100"/>
        <c:noMultiLvlLbl val="0"/>
      </c:catAx>
      <c:valAx>
        <c:axId val="74322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6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762000</xdr:colOff>
      <xdr:row>2</xdr:row>
      <xdr:rowOff>19050</xdr:rowOff>
    </xdr:from>
    <xdr:to>
      <xdr:col>5</xdr:col>
      <xdr:colOff>2172369</xdr:colOff>
      <xdr:row>19</xdr:row>
      <xdr:rowOff>31750</xdr:rowOff>
    </xdr:to>
    <xdr:graphicFrame macro="">
      <xdr:nvGraphicFramePr>
        <xdr:cNvPr id="6" name="Chart 5">
          <a:extLst>
            <a:ext uri="{FF2B5EF4-FFF2-40B4-BE49-F238E27FC236}">
              <a16:creationId xmlns:a16="http://schemas.microsoft.com/office/drawing/2014/main" id="{1930012A-C4A4-4142-BB2D-B7D22B1DF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2130592</xdr:colOff>
      <xdr:row>2</xdr:row>
      <xdr:rowOff>25066</xdr:rowOff>
    </xdr:from>
    <xdr:to>
      <xdr:col>12</xdr:col>
      <xdr:colOff>401053</xdr:colOff>
      <xdr:row>19</xdr:row>
      <xdr:rowOff>25401</xdr:rowOff>
    </xdr:to>
    <xdr:graphicFrame macro="">
      <xdr:nvGraphicFramePr>
        <xdr:cNvPr id="10" name="Chart 9">
          <a:extLst>
            <a:ext uri="{FF2B5EF4-FFF2-40B4-BE49-F238E27FC236}">
              <a16:creationId xmlns:a16="http://schemas.microsoft.com/office/drawing/2014/main" id="{A5BEA672-EDFB-49D4-B294-3CAF92F26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765008</xdr:colOff>
      <xdr:row>18</xdr:row>
      <xdr:rowOff>174458</xdr:rowOff>
    </xdr:from>
    <xdr:to>
      <xdr:col>12</xdr:col>
      <xdr:colOff>375987</xdr:colOff>
      <xdr:row>38</xdr:row>
      <xdr:rowOff>123658</xdr:rowOff>
    </xdr:to>
    <xdr:graphicFrame macro="">
      <xdr:nvGraphicFramePr>
        <xdr:cNvPr id="12" name="Chart 11">
          <a:extLst>
            <a:ext uri="{FF2B5EF4-FFF2-40B4-BE49-F238E27FC236}">
              <a16:creationId xmlns:a16="http://schemas.microsoft.com/office/drawing/2014/main" id="{AB8CE761-1CFC-463F-B466-097306EFA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3</xdr:row>
      <xdr:rowOff>57150</xdr:rowOff>
    </xdr:from>
    <xdr:to>
      <xdr:col>2</xdr:col>
      <xdr:colOff>711200</xdr:colOff>
      <xdr:row>9</xdr:row>
      <xdr:rowOff>3175</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A1A330D7-7100-3F9E-0153-17A081BD59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0" y="898096"/>
              <a:ext cx="1828114" cy="1027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103270</xdr:colOff>
      <xdr:row>9</xdr:row>
      <xdr:rowOff>56482</xdr:rowOff>
    </xdr:from>
    <xdr:to>
      <xdr:col>2</xdr:col>
      <xdr:colOff>751973</xdr:colOff>
      <xdr:row>18</xdr:row>
      <xdr:rowOff>108619</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78CC80FC-0026-ABCB-AEB4-63BCDE3568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270" y="1978644"/>
              <a:ext cx="1867217" cy="1673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19</xdr:row>
      <xdr:rowOff>106615</xdr:rowOff>
    </xdr:from>
    <xdr:to>
      <xdr:col>2</xdr:col>
      <xdr:colOff>678782</xdr:colOff>
      <xdr:row>26</xdr:row>
      <xdr:rowOff>150394</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97152354-7728-1E5B-CBA9-8D4F51DED8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850" y="3830804"/>
              <a:ext cx="1827446" cy="1305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177800</xdr:colOff>
      <xdr:row>0</xdr:row>
      <xdr:rowOff>0</xdr:rowOff>
    </xdr:from>
    <xdr:to>
      <xdr:col>12</xdr:col>
      <xdr:colOff>263525</xdr:colOff>
      <xdr:row>14</xdr:row>
      <xdr:rowOff>165100</xdr:rowOff>
    </xdr:to>
    <xdr:graphicFrame macro="">
      <xdr:nvGraphicFramePr>
        <xdr:cNvPr id="2" name="Chart 1">
          <a:extLst>
            <a:ext uri="{FF2B5EF4-FFF2-40B4-BE49-F238E27FC236}">
              <a16:creationId xmlns:a16="http://schemas.microsoft.com/office/drawing/2014/main" id="{ACB04762-BEA5-E961-9F98-0F884B099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16</xdr:row>
      <xdr:rowOff>63500</xdr:rowOff>
    </xdr:from>
    <xdr:to>
      <xdr:col>11</xdr:col>
      <xdr:colOff>266700</xdr:colOff>
      <xdr:row>31</xdr:row>
      <xdr:rowOff>44450</xdr:rowOff>
    </xdr:to>
    <xdr:graphicFrame macro="">
      <xdr:nvGraphicFramePr>
        <xdr:cNvPr id="3" name="Chart 2">
          <a:extLst>
            <a:ext uri="{FF2B5EF4-FFF2-40B4-BE49-F238E27FC236}">
              <a16:creationId xmlns:a16="http://schemas.microsoft.com/office/drawing/2014/main" id="{8B1F7649-858F-0480-13B6-A03435914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235764</xdr:colOff>
      <xdr:row>32</xdr:row>
      <xdr:rowOff>107136</xdr:rowOff>
    </xdr:from>
    <xdr:to>
      <xdr:col>11</xdr:col>
      <xdr:colOff>356414</xdr:colOff>
      <xdr:row>47</xdr:row>
      <xdr:rowOff>88086</xdr:rowOff>
    </xdr:to>
    <xdr:graphicFrame macro="">
      <xdr:nvGraphicFramePr>
        <xdr:cNvPr id="4" name="Chart 3">
          <a:extLst>
            <a:ext uri="{FF2B5EF4-FFF2-40B4-BE49-F238E27FC236}">
              <a16:creationId xmlns:a16="http://schemas.microsoft.com/office/drawing/2014/main" id="{7929BAF2-FCAC-A6A3-81E5-5BA626764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349250</xdr:colOff>
      <xdr:row>50</xdr:row>
      <xdr:rowOff>120650</xdr:rowOff>
    </xdr:from>
    <xdr:to>
      <xdr:col>11</xdr:col>
      <xdr:colOff>469900</xdr:colOff>
      <xdr:row>65</xdr:row>
      <xdr:rowOff>101600</xdr:rowOff>
    </xdr:to>
    <xdr:graphicFrame macro="">
      <xdr:nvGraphicFramePr>
        <xdr:cNvPr id="5" name="Chart 4">
          <a:extLst>
            <a:ext uri="{FF2B5EF4-FFF2-40B4-BE49-F238E27FC236}">
              <a16:creationId xmlns:a16="http://schemas.microsoft.com/office/drawing/2014/main" id="{3E38CFF0-9553-A84B-8017-D73534A9E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nehanth" refreshedDate="45343.738284027779" createdVersion="8" refreshedVersion="8" minRefreshableVersion="3" recordCount="1000" xr:uid="{11217B22-9F3D-4BEC-BD05-87C3E859EE0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g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More than 10 Miles"/>
        <s v="2-5 Miles"/>
        <s v="5-10 Miles"/>
        <s v="1-2 Miles"/>
        <s v="10+ Miles"/>
        <s v="0-1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66873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9EBCC-832C-4794-980A-7C8B40D3F66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FF53A2-5D38-4CA4-9D44-DE7E0BA8CA2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0"/>
          </reference>
          <reference field="13" count="1" selected="0">
            <x v="0"/>
          </reference>
        </references>
      </pivotArea>
    </chartFormat>
    <chartFormat chart="5" format="7">
      <pivotArea type="data" outline="0" fieldPosition="0">
        <references count="3">
          <reference field="4294967294" count="1" selected="0">
            <x v="0"/>
          </reference>
          <reference field="1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4B654-FB80-4AED-888B-479AC40E5AA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h="1" m="1" x="5"/>
        <item x="4"/>
        <item x="3"/>
        <item x="1"/>
        <item x="2"/>
        <item x="0"/>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2ADEA2-933C-4602-8CF4-E7F7508289C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DC06D7-ED2D-4819-A102-D87D6C3FED86}" sourceName="Marital Status">
  <pivotTables>
    <pivotTable tabId="3" name="PivotTable8"/>
    <pivotTable tabId="3" name="PivotTable10"/>
    <pivotTable tabId="3" name="PivotTable11"/>
    <pivotTable tabId="3" name="PivotTable9"/>
  </pivotTables>
  <data>
    <tabular pivotCacheId="1668737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84747C-7DE5-4EB6-9C97-A05F23496029}" sourceName="Education">
  <pivotTables>
    <pivotTable tabId="3" name="PivotTable9"/>
  </pivotTables>
  <data>
    <tabular pivotCacheId="1668737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3577A1-10B3-4698-ACFB-95B791FC7DB9}" sourceName="Region">
  <pivotTables>
    <pivotTable tabId="3" name="PivotTable9"/>
    <pivotTable tabId="3" name="PivotTable10"/>
    <pivotTable tabId="3" name="PivotTable11"/>
    <pivotTable tabId="3" name="PivotTable8"/>
  </pivotTables>
  <data>
    <tabular pivotCacheId="1668737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22D0D3-EA11-45F2-AB17-466900A98E30}" cache="Slicer_Marital_Status" caption="Marital Status" rowHeight="241300"/>
  <slicer name="Education" xr10:uid="{7A833EFE-4A51-43DB-A334-85948CC14B93}" cache="Slicer_Education" caption="Education" rowHeight="241300"/>
  <slicer name="Region" xr10:uid="{0365CAE7-CEFC-47CC-BED8-B172D460250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0" workbookViewId="0">
      <selection activeCell="E1029" sqref="E102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01AA6-ACEB-4E95-81D3-8B91D23B165C}">
  <dimension ref="A1:N1001"/>
  <sheetViews>
    <sheetView topLeftCell="E1" zoomScale="106" workbookViewId="0">
      <selection activeCell="L1" sqref="L1"/>
    </sheetView>
  </sheetViews>
  <sheetFormatPr defaultRowHeight="14.5" x14ac:dyDescent="0.35"/>
  <cols>
    <col min="2" max="2" width="16.26953125" customWidth="1"/>
    <col min="4" max="4" width="15" style="3" customWidth="1"/>
    <col min="5" max="5" width="11" customWidth="1"/>
    <col min="6" max="6" width="22.453125" customWidth="1"/>
    <col min="7" max="7" width="20.1796875" customWidth="1"/>
    <col min="8" max="8" width="13" customWidth="1"/>
    <col min="10" max="10" width="16.81640625" customWidth="1"/>
    <col min="11" max="11" width="23" customWidth="1"/>
    <col min="13" max="13" width="16.90625" customWidth="1"/>
    <col min="14" max="14" width="14.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46</v>
      </c>
      <c r="K2" t="s">
        <v>17</v>
      </c>
      <c r="L2">
        <v>42</v>
      </c>
      <c r="M2" t="str">
        <f>IF(L2&gt;54,"old",IF(L2&gt;=31,"middle age",IF(L2&lt;31,"adolescence","invalid")))</f>
        <v>middle age</v>
      </c>
      <c r="N2" t="s">
        <v>18</v>
      </c>
    </row>
    <row r="3" spans="1:14" x14ac:dyDescent="0.35">
      <c r="A3">
        <v>24107</v>
      </c>
      <c r="B3" t="s">
        <v>36</v>
      </c>
      <c r="C3" t="s">
        <v>39</v>
      </c>
      <c r="D3" s="3">
        <v>30000</v>
      </c>
      <c r="E3">
        <v>3</v>
      </c>
      <c r="F3" t="s">
        <v>19</v>
      </c>
      <c r="G3" t="s">
        <v>20</v>
      </c>
      <c r="H3" t="s">
        <v>15</v>
      </c>
      <c r="I3">
        <v>1</v>
      </c>
      <c r="J3" t="s">
        <v>46</v>
      </c>
      <c r="K3" t="s">
        <v>17</v>
      </c>
      <c r="L3">
        <v>43</v>
      </c>
      <c r="M3" t="str">
        <f t="shared" ref="M3:M27" si="0">IF(L3&gt;54,"old",IF(L3&gt;=31,"middle age",IF(L3&lt;31,"adolescence","invalid")))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46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46</v>
      </c>
      <c r="K8" t="s">
        <v>24</v>
      </c>
      <c r="L8">
        <v>33</v>
      </c>
      <c r="M8" t="str">
        <f t="shared" si="0"/>
        <v>middle age</v>
      </c>
      <c r="N8" t="s">
        <v>15</v>
      </c>
    </row>
    <row r="9" spans="1:14" x14ac:dyDescent="0.35">
      <c r="A9">
        <v>19364</v>
      </c>
      <c r="B9" t="s">
        <v>36</v>
      </c>
      <c r="C9" t="s">
        <v>39</v>
      </c>
      <c r="D9" s="3">
        <v>40000</v>
      </c>
      <c r="E9">
        <v>1</v>
      </c>
      <c r="F9" t="s">
        <v>13</v>
      </c>
      <c r="G9" t="s">
        <v>14</v>
      </c>
      <c r="H9" t="s">
        <v>15</v>
      </c>
      <c r="I9">
        <v>0</v>
      </c>
      <c r="J9" t="s">
        <v>46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46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46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46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46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46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46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46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46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46</v>
      </c>
      <c r="K28" t="s">
        <v>17</v>
      </c>
      <c r="L28">
        <v>29</v>
      </c>
      <c r="M28" t="str">
        <f>IF(L28&gt;54,"old",IF(L28&gt;=31,"middle age",IF(L28&lt;31,"adolescence","invalid")))</f>
        <v>adolescence</v>
      </c>
      <c r="N28" t="s">
        <v>15</v>
      </c>
    </row>
    <row r="29" spans="1:14" x14ac:dyDescent="0.35">
      <c r="A29">
        <v>18283</v>
      </c>
      <c r="B29" t="s">
        <v>37</v>
      </c>
      <c r="C29" t="s">
        <v>38</v>
      </c>
      <c r="D29" s="3">
        <v>100000</v>
      </c>
      <c r="E29">
        <v>0</v>
      </c>
      <c r="F29" t="s">
        <v>13</v>
      </c>
      <c r="G29" t="s">
        <v>21</v>
      </c>
      <c r="H29" t="s">
        <v>18</v>
      </c>
      <c r="I29">
        <v>1</v>
      </c>
      <c r="J29" t="s">
        <v>23</v>
      </c>
      <c r="K29" t="s">
        <v>24</v>
      </c>
      <c r="L29">
        <v>40</v>
      </c>
      <c r="M29" t="str">
        <f t="shared" ref="M29:M92" si="1">IF(L29&gt;54,"old",IF(L29&gt;=31,"middle age",IF(L29&lt;31,"adolescence","invalid")))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1"/>
        <v>middle age</v>
      </c>
      <c r="N30" t="s">
        <v>18</v>
      </c>
    </row>
    <row r="31" spans="1:14" x14ac:dyDescent="0.35">
      <c r="A31">
        <v>16466</v>
      </c>
      <c r="B31" t="s">
        <v>37</v>
      </c>
      <c r="C31" t="s">
        <v>38</v>
      </c>
      <c r="D31" s="3">
        <v>20000</v>
      </c>
      <c r="E31">
        <v>0</v>
      </c>
      <c r="F31" t="s">
        <v>29</v>
      </c>
      <c r="G31" t="s">
        <v>25</v>
      </c>
      <c r="H31" t="s">
        <v>18</v>
      </c>
      <c r="I31">
        <v>2</v>
      </c>
      <c r="J31" t="s">
        <v>46</v>
      </c>
      <c r="K31" t="s">
        <v>17</v>
      </c>
      <c r="L31">
        <v>32</v>
      </c>
      <c r="M31" t="str">
        <f t="shared" si="1"/>
        <v>middle age</v>
      </c>
      <c r="N31" t="s">
        <v>15</v>
      </c>
    </row>
    <row r="32" spans="1:14" x14ac:dyDescent="0.35">
      <c r="A32">
        <v>19273</v>
      </c>
      <c r="B32" t="s">
        <v>36</v>
      </c>
      <c r="C32" t="s">
        <v>38</v>
      </c>
      <c r="D32" s="3">
        <v>20000</v>
      </c>
      <c r="E32">
        <v>2</v>
      </c>
      <c r="F32" t="s">
        <v>19</v>
      </c>
      <c r="G32" t="s">
        <v>25</v>
      </c>
      <c r="H32" t="s">
        <v>15</v>
      </c>
      <c r="I32">
        <v>0</v>
      </c>
      <c r="J32" t="s">
        <v>46</v>
      </c>
      <c r="K32" t="s">
        <v>17</v>
      </c>
      <c r="L32">
        <v>63</v>
      </c>
      <c r="M32" t="str">
        <f t="shared" si="1"/>
        <v>old</v>
      </c>
      <c r="N32" t="s">
        <v>18</v>
      </c>
    </row>
    <row r="33" spans="1:14" x14ac:dyDescent="0.35">
      <c r="A33">
        <v>22400</v>
      </c>
      <c r="B33" t="s">
        <v>36</v>
      </c>
      <c r="C33" t="s">
        <v>39</v>
      </c>
      <c r="D33" s="3">
        <v>10000</v>
      </c>
      <c r="E33">
        <v>0</v>
      </c>
      <c r="F33" t="s">
        <v>19</v>
      </c>
      <c r="G33" t="s">
        <v>25</v>
      </c>
      <c r="H33" t="s">
        <v>18</v>
      </c>
      <c r="I33">
        <v>1</v>
      </c>
      <c r="J33" t="s">
        <v>46</v>
      </c>
      <c r="K33" t="s">
        <v>24</v>
      </c>
      <c r="L33">
        <v>26</v>
      </c>
      <c r="M33" t="str">
        <f t="shared" si="1"/>
        <v>adolescence</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1"/>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1"/>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1"/>
        <v>old</v>
      </c>
      <c r="N36" t="s">
        <v>15</v>
      </c>
    </row>
    <row r="37" spans="1:14" x14ac:dyDescent="0.35">
      <c r="A37">
        <v>28380</v>
      </c>
      <c r="B37" t="s">
        <v>37</v>
      </c>
      <c r="C37" t="s">
        <v>38</v>
      </c>
      <c r="D37" s="3">
        <v>10000</v>
      </c>
      <c r="E37">
        <v>5</v>
      </c>
      <c r="F37" t="s">
        <v>29</v>
      </c>
      <c r="G37" t="s">
        <v>25</v>
      </c>
      <c r="H37" t="s">
        <v>18</v>
      </c>
      <c r="I37">
        <v>2</v>
      </c>
      <c r="J37" t="s">
        <v>46</v>
      </c>
      <c r="K37" t="s">
        <v>17</v>
      </c>
      <c r="L37">
        <v>41</v>
      </c>
      <c r="M37" t="str">
        <f t="shared" si="1"/>
        <v>middle age</v>
      </c>
      <c r="N37" t="s">
        <v>18</v>
      </c>
    </row>
    <row r="38" spans="1:14" x14ac:dyDescent="0.35">
      <c r="A38">
        <v>17891</v>
      </c>
      <c r="B38" t="s">
        <v>36</v>
      </c>
      <c r="C38" t="s">
        <v>38</v>
      </c>
      <c r="D38" s="3">
        <v>10000</v>
      </c>
      <c r="E38">
        <v>2</v>
      </c>
      <c r="F38" t="s">
        <v>19</v>
      </c>
      <c r="G38" t="s">
        <v>25</v>
      </c>
      <c r="H38" t="s">
        <v>15</v>
      </c>
      <c r="I38">
        <v>1</v>
      </c>
      <c r="J38" t="s">
        <v>46</v>
      </c>
      <c r="K38" t="s">
        <v>17</v>
      </c>
      <c r="L38">
        <v>50</v>
      </c>
      <c r="M38" t="str">
        <f t="shared" si="1"/>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1"/>
        <v>adolescence</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1"/>
        <v>adolescence</v>
      </c>
      <c r="N40" t="s">
        <v>18</v>
      </c>
    </row>
    <row r="41" spans="1:14" x14ac:dyDescent="0.35">
      <c r="A41">
        <v>16259</v>
      </c>
      <c r="B41" t="s">
        <v>37</v>
      </c>
      <c r="C41" t="s">
        <v>38</v>
      </c>
      <c r="D41" s="3">
        <v>10000</v>
      </c>
      <c r="E41">
        <v>4</v>
      </c>
      <c r="F41" t="s">
        <v>29</v>
      </c>
      <c r="G41" t="s">
        <v>25</v>
      </c>
      <c r="H41" t="s">
        <v>15</v>
      </c>
      <c r="I41">
        <v>2</v>
      </c>
      <c r="J41" t="s">
        <v>46</v>
      </c>
      <c r="K41" t="s">
        <v>17</v>
      </c>
      <c r="L41">
        <v>40</v>
      </c>
      <c r="M41" t="str">
        <f t="shared" si="1"/>
        <v>middle age</v>
      </c>
      <c r="N41" t="s">
        <v>15</v>
      </c>
    </row>
    <row r="42" spans="1:14" x14ac:dyDescent="0.35">
      <c r="A42">
        <v>27803</v>
      </c>
      <c r="B42" t="s">
        <v>37</v>
      </c>
      <c r="C42" t="s">
        <v>38</v>
      </c>
      <c r="D42" s="3">
        <v>30000</v>
      </c>
      <c r="E42">
        <v>2</v>
      </c>
      <c r="F42" t="s">
        <v>19</v>
      </c>
      <c r="G42" t="s">
        <v>20</v>
      </c>
      <c r="H42" t="s">
        <v>18</v>
      </c>
      <c r="I42">
        <v>0</v>
      </c>
      <c r="J42" t="s">
        <v>46</v>
      </c>
      <c r="K42" t="s">
        <v>17</v>
      </c>
      <c r="L42">
        <v>43</v>
      </c>
      <c r="M42" t="str">
        <f t="shared" si="1"/>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1"/>
        <v>old</v>
      </c>
      <c r="N43" t="s">
        <v>15</v>
      </c>
    </row>
    <row r="44" spans="1:14" x14ac:dyDescent="0.35">
      <c r="A44">
        <v>17703</v>
      </c>
      <c r="B44" t="s">
        <v>36</v>
      </c>
      <c r="C44" t="s">
        <v>38</v>
      </c>
      <c r="D44" s="3">
        <v>10000</v>
      </c>
      <c r="E44">
        <v>1</v>
      </c>
      <c r="F44" t="s">
        <v>31</v>
      </c>
      <c r="G44" t="s">
        <v>25</v>
      </c>
      <c r="H44" t="s">
        <v>15</v>
      </c>
      <c r="I44">
        <v>0</v>
      </c>
      <c r="J44" t="s">
        <v>46</v>
      </c>
      <c r="K44" t="s">
        <v>17</v>
      </c>
      <c r="L44">
        <v>40</v>
      </c>
      <c r="M44" t="str">
        <f t="shared" si="1"/>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1"/>
        <v>middle age</v>
      </c>
      <c r="N45" t="s">
        <v>15</v>
      </c>
    </row>
    <row r="46" spans="1:14" x14ac:dyDescent="0.35">
      <c r="A46">
        <v>29380</v>
      </c>
      <c r="B46" t="s">
        <v>36</v>
      </c>
      <c r="C46" t="s">
        <v>38</v>
      </c>
      <c r="D46" s="3">
        <v>20000</v>
      </c>
      <c r="E46">
        <v>3</v>
      </c>
      <c r="F46" t="s">
        <v>27</v>
      </c>
      <c r="G46" t="s">
        <v>25</v>
      </c>
      <c r="H46" t="s">
        <v>15</v>
      </c>
      <c r="I46">
        <v>0</v>
      </c>
      <c r="J46" t="s">
        <v>46</v>
      </c>
      <c r="K46" t="s">
        <v>17</v>
      </c>
      <c r="L46">
        <v>41</v>
      </c>
      <c r="M46" t="str">
        <f t="shared" si="1"/>
        <v>middle age</v>
      </c>
      <c r="N46" t="s">
        <v>15</v>
      </c>
    </row>
    <row r="47" spans="1:14" x14ac:dyDescent="0.35">
      <c r="A47">
        <v>23986</v>
      </c>
      <c r="B47" t="s">
        <v>36</v>
      </c>
      <c r="C47" t="s">
        <v>38</v>
      </c>
      <c r="D47" s="3">
        <v>20000</v>
      </c>
      <c r="E47">
        <v>1</v>
      </c>
      <c r="F47" t="s">
        <v>13</v>
      </c>
      <c r="G47" t="s">
        <v>20</v>
      </c>
      <c r="H47" t="s">
        <v>15</v>
      </c>
      <c r="I47">
        <v>0</v>
      </c>
      <c r="J47" t="s">
        <v>46</v>
      </c>
      <c r="K47" t="s">
        <v>17</v>
      </c>
      <c r="L47">
        <v>66</v>
      </c>
      <c r="M47" t="str">
        <f t="shared" si="1"/>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1"/>
        <v>middle age</v>
      </c>
      <c r="N49" t="s">
        <v>15</v>
      </c>
    </row>
    <row r="50" spans="1:14" x14ac:dyDescent="0.35">
      <c r="A50">
        <v>19487</v>
      </c>
      <c r="B50" t="s">
        <v>36</v>
      </c>
      <c r="C50" t="s">
        <v>39</v>
      </c>
      <c r="D50" s="3">
        <v>30000</v>
      </c>
      <c r="E50">
        <v>2</v>
      </c>
      <c r="F50" t="s">
        <v>19</v>
      </c>
      <c r="G50" t="s">
        <v>20</v>
      </c>
      <c r="H50" t="s">
        <v>18</v>
      </c>
      <c r="I50">
        <v>2</v>
      </c>
      <c r="J50" t="s">
        <v>46</v>
      </c>
      <c r="K50" t="s">
        <v>17</v>
      </c>
      <c r="L50">
        <v>42</v>
      </c>
      <c r="M50" t="str">
        <f t="shared" si="1"/>
        <v>middle age</v>
      </c>
      <c r="N50" t="s">
        <v>18</v>
      </c>
    </row>
    <row r="51" spans="1:14" x14ac:dyDescent="0.35">
      <c r="A51">
        <v>14939</v>
      </c>
      <c r="B51" t="s">
        <v>37</v>
      </c>
      <c r="C51" t="s">
        <v>39</v>
      </c>
      <c r="D51" s="3">
        <v>40000</v>
      </c>
      <c r="E51">
        <v>0</v>
      </c>
      <c r="F51" t="s">
        <v>13</v>
      </c>
      <c r="G51" t="s">
        <v>20</v>
      </c>
      <c r="H51" t="s">
        <v>15</v>
      </c>
      <c r="I51">
        <v>0</v>
      </c>
      <c r="J51" t="s">
        <v>46</v>
      </c>
      <c r="K51" t="s">
        <v>17</v>
      </c>
      <c r="L51">
        <v>39</v>
      </c>
      <c r="M51" t="str">
        <f t="shared" si="1"/>
        <v>middle age</v>
      </c>
      <c r="N51" t="s">
        <v>15</v>
      </c>
    </row>
    <row r="52" spans="1:14" x14ac:dyDescent="0.35">
      <c r="A52">
        <v>13826</v>
      </c>
      <c r="B52" t="s">
        <v>37</v>
      </c>
      <c r="C52" t="s">
        <v>38</v>
      </c>
      <c r="D52" s="3">
        <v>30000</v>
      </c>
      <c r="E52">
        <v>0</v>
      </c>
      <c r="F52" t="s">
        <v>19</v>
      </c>
      <c r="G52" t="s">
        <v>20</v>
      </c>
      <c r="H52" t="s">
        <v>18</v>
      </c>
      <c r="I52">
        <v>1</v>
      </c>
      <c r="J52" t="s">
        <v>46</v>
      </c>
      <c r="K52" t="s">
        <v>17</v>
      </c>
      <c r="L52">
        <v>28</v>
      </c>
      <c r="M52" t="str">
        <f t="shared" si="1"/>
        <v>adolescence</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1"/>
        <v>middle age</v>
      </c>
      <c r="N53" t="s">
        <v>18</v>
      </c>
    </row>
    <row r="54" spans="1:14" x14ac:dyDescent="0.35">
      <c r="A54">
        <v>12558</v>
      </c>
      <c r="B54" t="s">
        <v>36</v>
      </c>
      <c r="C54" t="s">
        <v>38</v>
      </c>
      <c r="D54" s="3">
        <v>20000</v>
      </c>
      <c r="E54">
        <v>1</v>
      </c>
      <c r="F54" t="s">
        <v>13</v>
      </c>
      <c r="G54" t="s">
        <v>20</v>
      </c>
      <c r="H54" t="s">
        <v>15</v>
      </c>
      <c r="I54">
        <v>0</v>
      </c>
      <c r="J54" t="s">
        <v>46</v>
      </c>
      <c r="K54" t="s">
        <v>17</v>
      </c>
      <c r="L54">
        <v>65</v>
      </c>
      <c r="M54" t="str">
        <f t="shared" si="1"/>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1"/>
        <v>middle age</v>
      </c>
      <c r="N57" t="s">
        <v>18</v>
      </c>
    </row>
    <row r="58" spans="1:14" x14ac:dyDescent="0.35">
      <c r="A58">
        <v>12808</v>
      </c>
      <c r="B58" t="s">
        <v>36</v>
      </c>
      <c r="C58" t="s">
        <v>39</v>
      </c>
      <c r="D58" s="3">
        <v>40000</v>
      </c>
      <c r="E58">
        <v>0</v>
      </c>
      <c r="F58" t="s">
        <v>13</v>
      </c>
      <c r="G58" t="s">
        <v>20</v>
      </c>
      <c r="H58" t="s">
        <v>15</v>
      </c>
      <c r="I58">
        <v>0</v>
      </c>
      <c r="J58" t="s">
        <v>46</v>
      </c>
      <c r="K58" t="s">
        <v>17</v>
      </c>
      <c r="L58">
        <v>38</v>
      </c>
      <c r="M58" t="str">
        <f t="shared" si="1"/>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35">
      <c r="A60">
        <v>25502</v>
      </c>
      <c r="B60" t="s">
        <v>36</v>
      </c>
      <c r="C60" t="s">
        <v>38</v>
      </c>
      <c r="D60" s="3">
        <v>40000</v>
      </c>
      <c r="E60">
        <v>1</v>
      </c>
      <c r="F60" t="s">
        <v>13</v>
      </c>
      <c r="G60" t="s">
        <v>14</v>
      </c>
      <c r="H60" t="s">
        <v>15</v>
      </c>
      <c r="I60">
        <v>0</v>
      </c>
      <c r="J60" t="s">
        <v>46</v>
      </c>
      <c r="K60" t="s">
        <v>17</v>
      </c>
      <c r="L60">
        <v>43</v>
      </c>
      <c r="M60" t="str">
        <f t="shared" si="1"/>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35">
      <c r="A63">
        <v>19291</v>
      </c>
      <c r="B63" t="s">
        <v>37</v>
      </c>
      <c r="C63" t="s">
        <v>38</v>
      </c>
      <c r="D63" s="3">
        <v>10000</v>
      </c>
      <c r="E63">
        <v>2</v>
      </c>
      <c r="F63" t="s">
        <v>27</v>
      </c>
      <c r="G63" t="s">
        <v>25</v>
      </c>
      <c r="H63" t="s">
        <v>15</v>
      </c>
      <c r="I63">
        <v>0</v>
      </c>
      <c r="J63" t="s">
        <v>46</v>
      </c>
      <c r="K63" t="s">
        <v>17</v>
      </c>
      <c r="L63">
        <v>35</v>
      </c>
      <c r="M63" t="str">
        <f t="shared" si="1"/>
        <v>middle age</v>
      </c>
      <c r="N63" t="s">
        <v>18</v>
      </c>
    </row>
    <row r="64" spans="1:14" x14ac:dyDescent="0.35">
      <c r="A64">
        <v>16713</v>
      </c>
      <c r="B64" t="s">
        <v>36</v>
      </c>
      <c r="C64" t="s">
        <v>39</v>
      </c>
      <c r="D64" s="3">
        <v>40000</v>
      </c>
      <c r="E64">
        <v>2</v>
      </c>
      <c r="F64" t="s">
        <v>13</v>
      </c>
      <c r="G64" t="s">
        <v>28</v>
      </c>
      <c r="H64" t="s">
        <v>15</v>
      </c>
      <c r="I64">
        <v>1</v>
      </c>
      <c r="J64" t="s">
        <v>46</v>
      </c>
      <c r="K64" t="s">
        <v>24</v>
      </c>
      <c r="L64">
        <v>52</v>
      </c>
      <c r="M64" t="str">
        <f t="shared" si="1"/>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1"/>
        <v>middle age</v>
      </c>
      <c r="N65" t="s">
        <v>18</v>
      </c>
    </row>
    <row r="66" spans="1:14" x14ac:dyDescent="0.35">
      <c r="A66">
        <v>14927</v>
      </c>
      <c r="B66" t="s">
        <v>36</v>
      </c>
      <c r="C66" t="s">
        <v>38</v>
      </c>
      <c r="D66" s="3">
        <v>30000</v>
      </c>
      <c r="E66">
        <v>1</v>
      </c>
      <c r="F66" t="s">
        <v>13</v>
      </c>
      <c r="G66" t="s">
        <v>20</v>
      </c>
      <c r="H66" t="s">
        <v>15</v>
      </c>
      <c r="I66">
        <v>0</v>
      </c>
      <c r="J66" t="s">
        <v>46</v>
      </c>
      <c r="K66" t="s">
        <v>17</v>
      </c>
      <c r="L66">
        <v>37</v>
      </c>
      <c r="M66" t="str">
        <f t="shared" si="1"/>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46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46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46</v>
      </c>
      <c r="K71" t="s">
        <v>17</v>
      </c>
      <c r="L71">
        <v>30</v>
      </c>
      <c r="M71" t="str">
        <f t="shared" si="1"/>
        <v>adolescence</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46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46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46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adolescence</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46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46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46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5">
      <c r="A88">
        <v>17191</v>
      </c>
      <c r="B88" t="s">
        <v>37</v>
      </c>
      <c r="C88" t="s">
        <v>39</v>
      </c>
      <c r="D88" s="3">
        <v>130000</v>
      </c>
      <c r="E88">
        <v>3</v>
      </c>
      <c r="F88" t="s">
        <v>19</v>
      </c>
      <c r="G88" t="s">
        <v>21</v>
      </c>
      <c r="H88" t="s">
        <v>18</v>
      </c>
      <c r="I88">
        <v>3</v>
      </c>
      <c r="J88" t="s">
        <v>46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46</v>
      </c>
      <c r="K92" t="s">
        <v>17</v>
      </c>
      <c r="L92">
        <v>29</v>
      </c>
      <c r="M92" t="str">
        <f t="shared" si="1"/>
        <v>adolescence</v>
      </c>
      <c r="N92" t="s">
        <v>15</v>
      </c>
    </row>
    <row r="93" spans="1:14" x14ac:dyDescent="0.35">
      <c r="A93">
        <v>28436</v>
      </c>
      <c r="B93" t="s">
        <v>37</v>
      </c>
      <c r="C93" t="s">
        <v>39</v>
      </c>
      <c r="D93" s="3">
        <v>30000</v>
      </c>
      <c r="E93">
        <v>0</v>
      </c>
      <c r="F93" t="s">
        <v>19</v>
      </c>
      <c r="G93" t="s">
        <v>20</v>
      </c>
      <c r="H93" t="s">
        <v>18</v>
      </c>
      <c r="I93">
        <v>1</v>
      </c>
      <c r="J93" t="s">
        <v>46</v>
      </c>
      <c r="K93" t="s">
        <v>17</v>
      </c>
      <c r="L93">
        <v>30</v>
      </c>
      <c r="M93" t="str">
        <f t="shared" ref="M93:M156" si="2">IF(L93&gt;54,"old",IF(L93&gt;=31,"middle age",IF(L93&lt;31,"adolescence","invalid")))</f>
        <v>adolescence</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2"/>
        <v>old</v>
      </c>
      <c r="N97" t="s">
        <v>18</v>
      </c>
    </row>
    <row r="98" spans="1:14" x14ac:dyDescent="0.35">
      <c r="A98">
        <v>12507</v>
      </c>
      <c r="B98" t="s">
        <v>36</v>
      </c>
      <c r="C98" t="s">
        <v>39</v>
      </c>
      <c r="D98" s="3">
        <v>30000</v>
      </c>
      <c r="E98">
        <v>1</v>
      </c>
      <c r="F98" t="s">
        <v>19</v>
      </c>
      <c r="G98" t="s">
        <v>20</v>
      </c>
      <c r="H98" t="s">
        <v>15</v>
      </c>
      <c r="I98">
        <v>1</v>
      </c>
      <c r="J98" t="s">
        <v>46</v>
      </c>
      <c r="K98" t="s">
        <v>17</v>
      </c>
      <c r="L98">
        <v>43</v>
      </c>
      <c r="M98" t="str">
        <f t="shared" si="2"/>
        <v>middle age</v>
      </c>
      <c r="N98" t="s">
        <v>18</v>
      </c>
    </row>
    <row r="99" spans="1:14" x14ac:dyDescent="0.35">
      <c r="A99">
        <v>23940</v>
      </c>
      <c r="B99" t="s">
        <v>36</v>
      </c>
      <c r="C99" t="s">
        <v>39</v>
      </c>
      <c r="D99" s="3">
        <v>40000</v>
      </c>
      <c r="E99">
        <v>1</v>
      </c>
      <c r="F99" t="s">
        <v>13</v>
      </c>
      <c r="G99" t="s">
        <v>14</v>
      </c>
      <c r="H99" t="s">
        <v>15</v>
      </c>
      <c r="I99">
        <v>1</v>
      </c>
      <c r="J99" t="s">
        <v>46</v>
      </c>
      <c r="K99" t="s">
        <v>17</v>
      </c>
      <c r="L99">
        <v>44</v>
      </c>
      <c r="M99" t="str">
        <f t="shared" si="2"/>
        <v>middle age</v>
      </c>
      <c r="N99" t="s">
        <v>15</v>
      </c>
    </row>
    <row r="100" spans="1:14" x14ac:dyDescent="0.35">
      <c r="A100">
        <v>19441</v>
      </c>
      <c r="B100" t="s">
        <v>36</v>
      </c>
      <c r="C100" t="s">
        <v>39</v>
      </c>
      <c r="D100" s="3">
        <v>40000</v>
      </c>
      <c r="E100">
        <v>0</v>
      </c>
      <c r="F100" t="s">
        <v>31</v>
      </c>
      <c r="G100" t="s">
        <v>20</v>
      </c>
      <c r="H100" t="s">
        <v>15</v>
      </c>
      <c r="I100">
        <v>0</v>
      </c>
      <c r="J100" t="s">
        <v>46</v>
      </c>
      <c r="K100" t="s">
        <v>17</v>
      </c>
      <c r="L100">
        <v>25</v>
      </c>
      <c r="M100" t="str">
        <f t="shared" si="2"/>
        <v>adolescence</v>
      </c>
      <c r="N100" t="s">
        <v>15</v>
      </c>
    </row>
    <row r="101" spans="1:14" x14ac:dyDescent="0.35">
      <c r="A101">
        <v>26852</v>
      </c>
      <c r="B101" t="s">
        <v>36</v>
      </c>
      <c r="C101" t="s">
        <v>38</v>
      </c>
      <c r="D101" s="3">
        <v>20000</v>
      </c>
      <c r="E101">
        <v>3</v>
      </c>
      <c r="F101" t="s">
        <v>27</v>
      </c>
      <c r="G101" t="s">
        <v>25</v>
      </c>
      <c r="H101" t="s">
        <v>15</v>
      </c>
      <c r="I101">
        <v>2</v>
      </c>
      <c r="J101" t="s">
        <v>46</v>
      </c>
      <c r="K101" t="s">
        <v>17</v>
      </c>
      <c r="L101">
        <v>43</v>
      </c>
      <c r="M101" t="str">
        <f t="shared" si="2"/>
        <v>middle age</v>
      </c>
      <c r="N101" t="s">
        <v>18</v>
      </c>
    </row>
    <row r="102" spans="1:14" x14ac:dyDescent="0.35">
      <c r="A102">
        <v>12274</v>
      </c>
      <c r="B102" t="s">
        <v>37</v>
      </c>
      <c r="C102" t="s">
        <v>39</v>
      </c>
      <c r="D102" s="3">
        <v>10000</v>
      </c>
      <c r="E102">
        <v>2</v>
      </c>
      <c r="F102" t="s">
        <v>27</v>
      </c>
      <c r="G102" t="s">
        <v>25</v>
      </c>
      <c r="H102" t="s">
        <v>15</v>
      </c>
      <c r="I102">
        <v>0</v>
      </c>
      <c r="J102" t="s">
        <v>46</v>
      </c>
      <c r="K102" t="s">
        <v>17</v>
      </c>
      <c r="L102">
        <v>35</v>
      </c>
      <c r="M102" t="str">
        <f t="shared" si="2"/>
        <v>middle age</v>
      </c>
      <c r="N102" t="s">
        <v>18</v>
      </c>
    </row>
    <row r="103" spans="1:14" x14ac:dyDescent="0.35">
      <c r="A103">
        <v>20236</v>
      </c>
      <c r="B103" t="s">
        <v>37</v>
      </c>
      <c r="C103" t="s">
        <v>39</v>
      </c>
      <c r="D103" s="3">
        <v>60000</v>
      </c>
      <c r="E103">
        <v>3</v>
      </c>
      <c r="F103" t="s">
        <v>13</v>
      </c>
      <c r="G103" t="s">
        <v>21</v>
      </c>
      <c r="H103" t="s">
        <v>18</v>
      </c>
      <c r="I103">
        <v>2</v>
      </c>
      <c r="J103" t="s">
        <v>46</v>
      </c>
      <c r="K103" t="s">
        <v>24</v>
      </c>
      <c r="L103">
        <v>43</v>
      </c>
      <c r="M103" t="str">
        <f t="shared" si="2"/>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2"/>
        <v>adolescence</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35">
      <c r="A110">
        <v>26829</v>
      </c>
      <c r="B110" t="s">
        <v>36</v>
      </c>
      <c r="C110" t="s">
        <v>38</v>
      </c>
      <c r="D110" s="3">
        <v>40000</v>
      </c>
      <c r="E110">
        <v>0</v>
      </c>
      <c r="F110" t="s">
        <v>13</v>
      </c>
      <c r="G110" t="s">
        <v>20</v>
      </c>
      <c r="H110" t="s">
        <v>15</v>
      </c>
      <c r="I110">
        <v>0</v>
      </c>
      <c r="J110" t="s">
        <v>46</v>
      </c>
      <c r="K110" t="s">
        <v>17</v>
      </c>
      <c r="L110">
        <v>38</v>
      </c>
      <c r="M110" t="str">
        <f t="shared" si="2"/>
        <v>middle age</v>
      </c>
      <c r="N110" t="s">
        <v>15</v>
      </c>
    </row>
    <row r="111" spans="1:14" x14ac:dyDescent="0.35">
      <c r="A111">
        <v>28395</v>
      </c>
      <c r="B111" t="s">
        <v>37</v>
      </c>
      <c r="C111" t="s">
        <v>39</v>
      </c>
      <c r="D111" s="3">
        <v>40000</v>
      </c>
      <c r="E111">
        <v>0</v>
      </c>
      <c r="F111" t="s">
        <v>13</v>
      </c>
      <c r="G111" t="s">
        <v>21</v>
      </c>
      <c r="H111" t="s">
        <v>18</v>
      </c>
      <c r="I111">
        <v>0</v>
      </c>
      <c r="J111" t="s">
        <v>46</v>
      </c>
      <c r="K111" t="s">
        <v>17</v>
      </c>
      <c r="L111">
        <v>39</v>
      </c>
      <c r="M111" t="str">
        <f t="shared" si="2"/>
        <v>middle age</v>
      </c>
      <c r="N111" t="s">
        <v>15</v>
      </c>
    </row>
    <row r="112" spans="1:14" x14ac:dyDescent="0.35">
      <c r="A112">
        <v>21006</v>
      </c>
      <c r="B112" t="s">
        <v>37</v>
      </c>
      <c r="C112" t="s">
        <v>38</v>
      </c>
      <c r="D112" s="3">
        <v>30000</v>
      </c>
      <c r="E112">
        <v>1</v>
      </c>
      <c r="F112" t="s">
        <v>19</v>
      </c>
      <c r="G112" t="s">
        <v>25</v>
      </c>
      <c r="H112" t="s">
        <v>18</v>
      </c>
      <c r="I112">
        <v>0</v>
      </c>
      <c r="J112" t="s">
        <v>46</v>
      </c>
      <c r="K112" t="s">
        <v>17</v>
      </c>
      <c r="L112">
        <v>46</v>
      </c>
      <c r="M112" t="str">
        <f t="shared" si="2"/>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35">
      <c r="A115">
        <v>29191</v>
      </c>
      <c r="B115" t="s">
        <v>37</v>
      </c>
      <c r="C115" t="s">
        <v>38</v>
      </c>
      <c r="D115" s="3">
        <v>130000</v>
      </c>
      <c r="E115">
        <v>1</v>
      </c>
      <c r="F115" t="s">
        <v>31</v>
      </c>
      <c r="G115" t="s">
        <v>28</v>
      </c>
      <c r="H115" t="s">
        <v>18</v>
      </c>
      <c r="I115">
        <v>1</v>
      </c>
      <c r="J115" t="s">
        <v>46</v>
      </c>
      <c r="K115" t="s">
        <v>24</v>
      </c>
      <c r="L115">
        <v>36</v>
      </c>
      <c r="M115" t="str">
        <f t="shared" si="2"/>
        <v>middle age</v>
      </c>
      <c r="N115" t="s">
        <v>15</v>
      </c>
    </row>
    <row r="116" spans="1:14" x14ac:dyDescent="0.35">
      <c r="A116">
        <v>15030</v>
      </c>
      <c r="B116" t="s">
        <v>36</v>
      </c>
      <c r="C116" t="s">
        <v>39</v>
      </c>
      <c r="D116" s="3">
        <v>20000</v>
      </c>
      <c r="E116">
        <v>0</v>
      </c>
      <c r="F116" t="s">
        <v>13</v>
      </c>
      <c r="G116" t="s">
        <v>20</v>
      </c>
      <c r="H116" t="s">
        <v>15</v>
      </c>
      <c r="I116">
        <v>0</v>
      </c>
      <c r="J116" t="s">
        <v>46</v>
      </c>
      <c r="K116" t="s">
        <v>24</v>
      </c>
      <c r="L116">
        <v>26</v>
      </c>
      <c r="M116" t="str">
        <f t="shared" si="2"/>
        <v>adolescence</v>
      </c>
      <c r="N116" t="s">
        <v>15</v>
      </c>
    </row>
    <row r="117" spans="1:14" x14ac:dyDescent="0.35">
      <c r="A117">
        <v>24140</v>
      </c>
      <c r="B117" t="s">
        <v>37</v>
      </c>
      <c r="C117" t="s">
        <v>39</v>
      </c>
      <c r="D117" s="3">
        <v>10000</v>
      </c>
      <c r="E117">
        <v>0</v>
      </c>
      <c r="F117" t="s">
        <v>31</v>
      </c>
      <c r="G117" t="s">
        <v>25</v>
      </c>
      <c r="H117" t="s">
        <v>18</v>
      </c>
      <c r="I117">
        <v>0</v>
      </c>
      <c r="J117" t="s">
        <v>46</v>
      </c>
      <c r="K117" t="s">
        <v>17</v>
      </c>
      <c r="L117">
        <v>30</v>
      </c>
      <c r="M117" t="str">
        <f t="shared" si="2"/>
        <v>adolescence</v>
      </c>
      <c r="N117" t="s">
        <v>15</v>
      </c>
    </row>
    <row r="118" spans="1:14" x14ac:dyDescent="0.35">
      <c r="A118">
        <v>22496</v>
      </c>
      <c r="B118" t="s">
        <v>36</v>
      </c>
      <c r="C118" t="s">
        <v>38</v>
      </c>
      <c r="D118" s="3">
        <v>30000</v>
      </c>
      <c r="E118">
        <v>1</v>
      </c>
      <c r="F118" t="s">
        <v>13</v>
      </c>
      <c r="G118" t="s">
        <v>14</v>
      </c>
      <c r="H118" t="s">
        <v>15</v>
      </c>
      <c r="I118">
        <v>2</v>
      </c>
      <c r="J118" t="s">
        <v>46</v>
      </c>
      <c r="K118" t="s">
        <v>17</v>
      </c>
      <c r="L118">
        <v>42</v>
      </c>
      <c r="M118" t="str">
        <f t="shared" si="2"/>
        <v>middle age</v>
      </c>
      <c r="N118" t="s">
        <v>18</v>
      </c>
    </row>
    <row r="119" spans="1:14" x14ac:dyDescent="0.35">
      <c r="A119">
        <v>24065</v>
      </c>
      <c r="B119" t="s">
        <v>37</v>
      </c>
      <c r="C119" t="s">
        <v>38</v>
      </c>
      <c r="D119" s="3">
        <v>20000</v>
      </c>
      <c r="E119">
        <v>0</v>
      </c>
      <c r="F119" t="s">
        <v>27</v>
      </c>
      <c r="G119" t="s">
        <v>25</v>
      </c>
      <c r="H119" t="s">
        <v>15</v>
      </c>
      <c r="I119">
        <v>0</v>
      </c>
      <c r="J119" t="s">
        <v>46</v>
      </c>
      <c r="K119" t="s">
        <v>17</v>
      </c>
      <c r="L119">
        <v>40</v>
      </c>
      <c r="M119" t="str">
        <f t="shared" si="2"/>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2"/>
        <v>adolescence</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35">
      <c r="A123">
        <v>15922</v>
      </c>
      <c r="B123" t="s">
        <v>36</v>
      </c>
      <c r="C123" t="s">
        <v>39</v>
      </c>
      <c r="D123" s="3">
        <v>150000</v>
      </c>
      <c r="E123">
        <v>2</v>
      </c>
      <c r="F123" t="s">
        <v>27</v>
      </c>
      <c r="G123" t="s">
        <v>21</v>
      </c>
      <c r="H123" t="s">
        <v>15</v>
      </c>
      <c r="I123">
        <v>4</v>
      </c>
      <c r="J123" t="s">
        <v>46</v>
      </c>
      <c r="K123" t="s">
        <v>17</v>
      </c>
      <c r="L123">
        <v>48</v>
      </c>
      <c r="M123" t="str">
        <f t="shared" si="2"/>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2"/>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35">
      <c r="A126">
        <v>27775</v>
      </c>
      <c r="B126" t="s">
        <v>37</v>
      </c>
      <c r="C126" t="s">
        <v>38</v>
      </c>
      <c r="D126" s="3">
        <v>40000</v>
      </c>
      <c r="E126">
        <v>0</v>
      </c>
      <c r="F126" t="s">
        <v>13</v>
      </c>
      <c r="G126" t="s">
        <v>20</v>
      </c>
      <c r="H126" t="s">
        <v>18</v>
      </c>
      <c r="I126">
        <v>0</v>
      </c>
      <c r="J126" t="s">
        <v>46</v>
      </c>
      <c r="K126" t="s">
        <v>17</v>
      </c>
      <c r="L126">
        <v>38</v>
      </c>
      <c r="M126" t="str">
        <f t="shared" si="2"/>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35">
      <c r="A130">
        <v>20970</v>
      </c>
      <c r="B130" t="s">
        <v>37</v>
      </c>
      <c r="C130" t="s">
        <v>39</v>
      </c>
      <c r="D130" s="3">
        <v>10000</v>
      </c>
      <c r="E130">
        <v>2</v>
      </c>
      <c r="F130" t="s">
        <v>19</v>
      </c>
      <c r="G130" t="s">
        <v>25</v>
      </c>
      <c r="H130" t="s">
        <v>15</v>
      </c>
      <c r="I130">
        <v>1</v>
      </c>
      <c r="J130" t="s">
        <v>46</v>
      </c>
      <c r="K130" t="s">
        <v>17</v>
      </c>
      <c r="L130">
        <v>52</v>
      </c>
      <c r="M130" t="str">
        <f t="shared" si="2"/>
        <v>middle age</v>
      </c>
      <c r="N130" t="s">
        <v>15</v>
      </c>
    </row>
    <row r="131" spans="1:14" x14ac:dyDescent="0.35">
      <c r="A131">
        <v>26818</v>
      </c>
      <c r="B131" t="s">
        <v>37</v>
      </c>
      <c r="C131" t="s">
        <v>39</v>
      </c>
      <c r="D131" s="3">
        <v>10000</v>
      </c>
      <c r="E131">
        <v>3</v>
      </c>
      <c r="F131" t="s">
        <v>27</v>
      </c>
      <c r="G131" t="s">
        <v>25</v>
      </c>
      <c r="H131" t="s">
        <v>15</v>
      </c>
      <c r="I131">
        <v>1</v>
      </c>
      <c r="J131" t="s">
        <v>46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46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46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46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46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46</v>
      </c>
      <c r="K143" t="s">
        <v>24</v>
      </c>
      <c r="L143">
        <v>26</v>
      </c>
      <c r="M143" t="str">
        <f t="shared" si="2"/>
        <v>adolescence</v>
      </c>
      <c r="N143" t="s">
        <v>15</v>
      </c>
    </row>
    <row r="144" spans="1:14" x14ac:dyDescent="0.35">
      <c r="A144">
        <v>14832</v>
      </c>
      <c r="B144" t="s">
        <v>36</v>
      </c>
      <c r="C144" t="s">
        <v>39</v>
      </c>
      <c r="D144" s="3">
        <v>40000</v>
      </c>
      <c r="E144">
        <v>1</v>
      </c>
      <c r="F144" t="s">
        <v>13</v>
      </c>
      <c r="G144" t="s">
        <v>14</v>
      </c>
      <c r="H144" t="s">
        <v>15</v>
      </c>
      <c r="I144">
        <v>0</v>
      </c>
      <c r="J144" t="s">
        <v>46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46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46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46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46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46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46</v>
      </c>
      <c r="K157" t="s">
        <v>17</v>
      </c>
      <c r="L157">
        <v>41</v>
      </c>
      <c r="M157" t="str">
        <f t="shared" ref="M157:M220" si="3">IF(L157&gt;54,"old",IF(L157&gt;=31,"middle age",IF(L157&lt;31,"adolescence","invalid")))</f>
        <v>middle age</v>
      </c>
      <c r="N157" t="s">
        <v>15</v>
      </c>
    </row>
    <row r="158" spans="1:14" x14ac:dyDescent="0.35">
      <c r="A158">
        <v>12664</v>
      </c>
      <c r="B158" t="s">
        <v>36</v>
      </c>
      <c r="C158" t="s">
        <v>38</v>
      </c>
      <c r="D158" s="3">
        <v>130000</v>
      </c>
      <c r="E158">
        <v>5</v>
      </c>
      <c r="F158" t="s">
        <v>19</v>
      </c>
      <c r="G158" t="s">
        <v>21</v>
      </c>
      <c r="H158" t="s">
        <v>15</v>
      </c>
      <c r="I158">
        <v>4</v>
      </c>
      <c r="J158" t="s">
        <v>46</v>
      </c>
      <c r="K158" t="s">
        <v>17</v>
      </c>
      <c r="L158">
        <v>59</v>
      </c>
      <c r="M158" t="str">
        <f t="shared" si="3"/>
        <v>old</v>
      </c>
      <c r="N158" t="s">
        <v>18</v>
      </c>
    </row>
    <row r="159" spans="1:14" x14ac:dyDescent="0.35">
      <c r="A159">
        <v>23979</v>
      </c>
      <c r="B159" t="s">
        <v>37</v>
      </c>
      <c r="C159" t="s">
        <v>39</v>
      </c>
      <c r="D159" s="3">
        <v>10000</v>
      </c>
      <c r="E159">
        <v>2</v>
      </c>
      <c r="F159" t="s">
        <v>19</v>
      </c>
      <c r="G159" t="s">
        <v>25</v>
      </c>
      <c r="H159" t="s">
        <v>18</v>
      </c>
      <c r="I159">
        <v>0</v>
      </c>
      <c r="J159" t="s">
        <v>46</v>
      </c>
      <c r="K159" t="s">
        <v>17</v>
      </c>
      <c r="L159">
        <v>50</v>
      </c>
      <c r="M159" t="str">
        <f t="shared" si="3"/>
        <v>middle age</v>
      </c>
      <c r="N159" t="s">
        <v>18</v>
      </c>
    </row>
    <row r="160" spans="1:14" x14ac:dyDescent="0.35">
      <c r="A160">
        <v>25605</v>
      </c>
      <c r="B160" t="s">
        <v>37</v>
      </c>
      <c r="C160" t="s">
        <v>38</v>
      </c>
      <c r="D160" s="3">
        <v>20000</v>
      </c>
      <c r="E160">
        <v>2</v>
      </c>
      <c r="F160" t="s">
        <v>19</v>
      </c>
      <c r="G160" t="s">
        <v>25</v>
      </c>
      <c r="H160" t="s">
        <v>18</v>
      </c>
      <c r="I160">
        <v>1</v>
      </c>
      <c r="J160" t="s">
        <v>46</v>
      </c>
      <c r="K160" t="s">
        <v>17</v>
      </c>
      <c r="L160">
        <v>54</v>
      </c>
      <c r="M160" t="str">
        <f t="shared" si="3"/>
        <v>middle age</v>
      </c>
      <c r="N160" t="s">
        <v>15</v>
      </c>
    </row>
    <row r="161" spans="1:14" x14ac:dyDescent="0.35">
      <c r="A161">
        <v>20797</v>
      </c>
      <c r="B161" t="s">
        <v>36</v>
      </c>
      <c r="C161" t="s">
        <v>38</v>
      </c>
      <c r="D161" s="3">
        <v>10000</v>
      </c>
      <c r="E161">
        <v>1</v>
      </c>
      <c r="F161" t="s">
        <v>13</v>
      </c>
      <c r="G161" t="s">
        <v>25</v>
      </c>
      <c r="H161" t="s">
        <v>15</v>
      </c>
      <c r="I161">
        <v>0</v>
      </c>
      <c r="J161" t="s">
        <v>46</v>
      </c>
      <c r="K161" t="s">
        <v>17</v>
      </c>
      <c r="L161">
        <v>48</v>
      </c>
      <c r="M161" t="str">
        <f t="shared" si="3"/>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35">
      <c r="A163">
        <v>25460</v>
      </c>
      <c r="B163" t="s">
        <v>36</v>
      </c>
      <c r="C163" t="s">
        <v>38</v>
      </c>
      <c r="D163" s="3">
        <v>20000</v>
      </c>
      <c r="E163">
        <v>2</v>
      </c>
      <c r="F163" t="s">
        <v>27</v>
      </c>
      <c r="G163" t="s">
        <v>25</v>
      </c>
      <c r="H163" t="s">
        <v>15</v>
      </c>
      <c r="I163">
        <v>0</v>
      </c>
      <c r="J163" t="s">
        <v>46</v>
      </c>
      <c r="K163" t="s">
        <v>17</v>
      </c>
      <c r="L163">
        <v>40</v>
      </c>
      <c r="M163" t="str">
        <f t="shared" si="3"/>
        <v>middle age</v>
      </c>
      <c r="N163" t="s">
        <v>15</v>
      </c>
    </row>
    <row r="164" spans="1:14" x14ac:dyDescent="0.35">
      <c r="A164">
        <v>29181</v>
      </c>
      <c r="B164" t="s">
        <v>37</v>
      </c>
      <c r="C164" t="s">
        <v>38</v>
      </c>
      <c r="D164" s="3">
        <v>60000</v>
      </c>
      <c r="E164">
        <v>2</v>
      </c>
      <c r="F164" t="s">
        <v>13</v>
      </c>
      <c r="G164" t="s">
        <v>21</v>
      </c>
      <c r="H164" t="s">
        <v>18</v>
      </c>
      <c r="I164">
        <v>1</v>
      </c>
      <c r="J164" t="s">
        <v>46</v>
      </c>
      <c r="K164" t="s">
        <v>24</v>
      </c>
      <c r="L164">
        <v>38</v>
      </c>
      <c r="M164" t="str">
        <f t="shared" si="3"/>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3"/>
        <v>adolescence</v>
      </c>
      <c r="N166" t="s">
        <v>15</v>
      </c>
    </row>
    <row r="167" spans="1:14" x14ac:dyDescent="0.35">
      <c r="A167">
        <v>15465</v>
      </c>
      <c r="B167" t="s">
        <v>36</v>
      </c>
      <c r="C167" t="s">
        <v>38</v>
      </c>
      <c r="D167" s="3">
        <v>10000</v>
      </c>
      <c r="E167">
        <v>0</v>
      </c>
      <c r="F167" t="s">
        <v>19</v>
      </c>
      <c r="G167" t="s">
        <v>25</v>
      </c>
      <c r="H167" t="s">
        <v>18</v>
      </c>
      <c r="I167">
        <v>1</v>
      </c>
      <c r="J167" t="s">
        <v>46</v>
      </c>
      <c r="K167" t="s">
        <v>24</v>
      </c>
      <c r="L167">
        <v>25</v>
      </c>
      <c r="M167" t="str">
        <f t="shared" si="3"/>
        <v>adolescence</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3"/>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35">
      <c r="A171">
        <v>12273</v>
      </c>
      <c r="B171" t="s">
        <v>36</v>
      </c>
      <c r="C171" t="s">
        <v>39</v>
      </c>
      <c r="D171" s="3">
        <v>30000</v>
      </c>
      <c r="E171">
        <v>1</v>
      </c>
      <c r="F171" t="s">
        <v>13</v>
      </c>
      <c r="G171" t="s">
        <v>20</v>
      </c>
      <c r="H171" t="s">
        <v>15</v>
      </c>
      <c r="I171">
        <v>0</v>
      </c>
      <c r="J171" t="s">
        <v>46</v>
      </c>
      <c r="K171" t="s">
        <v>17</v>
      </c>
      <c r="L171">
        <v>47</v>
      </c>
      <c r="M171" t="str">
        <f t="shared" si="3"/>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35">
      <c r="A174">
        <v>23963</v>
      </c>
      <c r="B174" t="s">
        <v>36</v>
      </c>
      <c r="C174" t="s">
        <v>39</v>
      </c>
      <c r="D174" s="3">
        <v>10000</v>
      </c>
      <c r="E174">
        <v>0</v>
      </c>
      <c r="F174" t="s">
        <v>29</v>
      </c>
      <c r="G174" t="s">
        <v>25</v>
      </c>
      <c r="H174" t="s">
        <v>18</v>
      </c>
      <c r="I174">
        <v>2</v>
      </c>
      <c r="J174" t="s">
        <v>46</v>
      </c>
      <c r="K174" t="s">
        <v>17</v>
      </c>
      <c r="L174">
        <v>33</v>
      </c>
      <c r="M174" t="str">
        <f t="shared" si="3"/>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3"/>
        <v>adolescence</v>
      </c>
      <c r="N175" t="s">
        <v>18</v>
      </c>
    </row>
    <row r="176" spans="1:14" x14ac:dyDescent="0.35">
      <c r="A176">
        <v>19442</v>
      </c>
      <c r="B176" t="s">
        <v>37</v>
      </c>
      <c r="C176" t="s">
        <v>39</v>
      </c>
      <c r="D176" s="3">
        <v>50000</v>
      </c>
      <c r="E176">
        <v>0</v>
      </c>
      <c r="F176" t="s">
        <v>31</v>
      </c>
      <c r="G176" t="s">
        <v>14</v>
      </c>
      <c r="H176" t="s">
        <v>15</v>
      </c>
      <c r="I176">
        <v>0</v>
      </c>
      <c r="J176" t="s">
        <v>46</v>
      </c>
      <c r="K176" t="s">
        <v>17</v>
      </c>
      <c r="L176">
        <v>37</v>
      </c>
      <c r="M176" t="str">
        <f t="shared" si="3"/>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35">
      <c r="A178">
        <v>12253</v>
      </c>
      <c r="B178" t="s">
        <v>37</v>
      </c>
      <c r="C178" t="s">
        <v>38</v>
      </c>
      <c r="D178" s="3">
        <v>20000</v>
      </c>
      <c r="E178">
        <v>0</v>
      </c>
      <c r="F178" t="s">
        <v>19</v>
      </c>
      <c r="G178" t="s">
        <v>25</v>
      </c>
      <c r="H178" t="s">
        <v>15</v>
      </c>
      <c r="I178">
        <v>0</v>
      </c>
      <c r="J178" t="s">
        <v>46</v>
      </c>
      <c r="K178" t="s">
        <v>24</v>
      </c>
      <c r="L178">
        <v>29</v>
      </c>
      <c r="M178" t="str">
        <f t="shared" si="3"/>
        <v>adolescence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3"/>
        <v>old</v>
      </c>
      <c r="N180" t="s">
        <v>15</v>
      </c>
    </row>
    <row r="181" spans="1:14" x14ac:dyDescent="0.35">
      <c r="A181">
        <v>12212</v>
      </c>
      <c r="B181" t="s">
        <v>36</v>
      </c>
      <c r="C181" t="s">
        <v>38</v>
      </c>
      <c r="D181" s="3">
        <v>10000</v>
      </c>
      <c r="E181">
        <v>0</v>
      </c>
      <c r="F181" t="s">
        <v>31</v>
      </c>
      <c r="G181" t="s">
        <v>25</v>
      </c>
      <c r="H181" t="s">
        <v>15</v>
      </c>
      <c r="I181">
        <v>0</v>
      </c>
      <c r="J181" t="s">
        <v>46</v>
      </c>
      <c r="K181" t="s">
        <v>17</v>
      </c>
      <c r="L181">
        <v>37</v>
      </c>
      <c r="M181" t="str">
        <f t="shared" si="3"/>
        <v>middle age</v>
      </c>
      <c r="N181" t="s">
        <v>15</v>
      </c>
    </row>
    <row r="182" spans="1:14" x14ac:dyDescent="0.35">
      <c r="A182">
        <v>25529</v>
      </c>
      <c r="B182" t="s">
        <v>37</v>
      </c>
      <c r="C182" t="s">
        <v>39</v>
      </c>
      <c r="D182" s="3">
        <v>10000</v>
      </c>
      <c r="E182">
        <v>1</v>
      </c>
      <c r="F182" t="s">
        <v>31</v>
      </c>
      <c r="G182" t="s">
        <v>25</v>
      </c>
      <c r="H182" t="s">
        <v>15</v>
      </c>
      <c r="I182">
        <v>0</v>
      </c>
      <c r="J182" t="s">
        <v>46</v>
      </c>
      <c r="K182" t="s">
        <v>17</v>
      </c>
      <c r="L182">
        <v>44</v>
      </c>
      <c r="M182" t="str">
        <f t="shared" si="3"/>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35">
      <c r="A184">
        <v>19445</v>
      </c>
      <c r="B184" t="s">
        <v>36</v>
      </c>
      <c r="C184" t="s">
        <v>38</v>
      </c>
      <c r="D184" s="3">
        <v>10000</v>
      </c>
      <c r="E184">
        <v>2</v>
      </c>
      <c r="F184" t="s">
        <v>27</v>
      </c>
      <c r="G184" t="s">
        <v>25</v>
      </c>
      <c r="H184" t="s">
        <v>18</v>
      </c>
      <c r="I184">
        <v>1</v>
      </c>
      <c r="J184" t="s">
        <v>46</v>
      </c>
      <c r="K184" t="s">
        <v>17</v>
      </c>
      <c r="L184">
        <v>38</v>
      </c>
      <c r="M184" t="str">
        <f t="shared" si="3"/>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3"/>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3"/>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3"/>
        <v>middle age</v>
      </c>
      <c r="N190" t="s">
        <v>15</v>
      </c>
    </row>
    <row r="191" spans="1:14" x14ac:dyDescent="0.35">
      <c r="A191">
        <v>19482</v>
      </c>
      <c r="B191" t="s">
        <v>36</v>
      </c>
      <c r="C191" t="s">
        <v>39</v>
      </c>
      <c r="D191" s="3">
        <v>30000</v>
      </c>
      <c r="E191">
        <v>1</v>
      </c>
      <c r="F191" t="s">
        <v>19</v>
      </c>
      <c r="G191" t="s">
        <v>20</v>
      </c>
      <c r="H191" t="s">
        <v>15</v>
      </c>
      <c r="I191">
        <v>1</v>
      </c>
      <c r="J191" t="s">
        <v>46</v>
      </c>
      <c r="K191" t="s">
        <v>17</v>
      </c>
      <c r="L191">
        <v>44</v>
      </c>
      <c r="M191" t="str">
        <f t="shared" si="3"/>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35">
      <c r="A193">
        <v>26944</v>
      </c>
      <c r="B193" t="s">
        <v>37</v>
      </c>
      <c r="C193" t="s">
        <v>39</v>
      </c>
      <c r="D193" s="3">
        <v>90000</v>
      </c>
      <c r="E193">
        <v>2</v>
      </c>
      <c r="F193" t="s">
        <v>27</v>
      </c>
      <c r="G193" t="s">
        <v>25</v>
      </c>
      <c r="H193" t="s">
        <v>15</v>
      </c>
      <c r="I193">
        <v>0</v>
      </c>
      <c r="J193" t="s">
        <v>46</v>
      </c>
      <c r="K193" t="s">
        <v>17</v>
      </c>
      <c r="L193">
        <v>36</v>
      </c>
      <c r="M193" t="str">
        <f t="shared" si="3"/>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3"/>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46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46</v>
      </c>
      <c r="K197" t="s">
        <v>24</v>
      </c>
      <c r="L197">
        <v>25</v>
      </c>
      <c r="M197" t="str">
        <f t="shared" si="3"/>
        <v>adolescence</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46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46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5">
      <c r="A210">
        <v>22633</v>
      </c>
      <c r="B210" t="s">
        <v>37</v>
      </c>
      <c r="C210" t="s">
        <v>38</v>
      </c>
      <c r="D210" s="3">
        <v>40000</v>
      </c>
      <c r="E210">
        <v>0</v>
      </c>
      <c r="F210" t="s">
        <v>31</v>
      </c>
      <c r="G210" t="s">
        <v>20</v>
      </c>
      <c r="H210" t="s">
        <v>15</v>
      </c>
      <c r="I210">
        <v>0</v>
      </c>
      <c r="J210" t="s">
        <v>46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46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46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46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46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46</v>
      </c>
      <c r="K219" t="s">
        <v>17</v>
      </c>
      <c r="L219">
        <v>25</v>
      </c>
      <c r="M219" t="str">
        <f t="shared" si="3"/>
        <v>adolescence</v>
      </c>
      <c r="N219" t="s">
        <v>18</v>
      </c>
    </row>
    <row r="220" spans="1:14" x14ac:dyDescent="0.35">
      <c r="A220">
        <v>16043</v>
      </c>
      <c r="B220" t="s">
        <v>37</v>
      </c>
      <c r="C220" t="s">
        <v>39</v>
      </c>
      <c r="D220" s="3">
        <v>10000</v>
      </c>
      <c r="E220">
        <v>1</v>
      </c>
      <c r="F220" t="s">
        <v>13</v>
      </c>
      <c r="G220" t="s">
        <v>25</v>
      </c>
      <c r="H220" t="s">
        <v>15</v>
      </c>
      <c r="I220">
        <v>0</v>
      </c>
      <c r="J220" t="s">
        <v>46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ref="M221:M284" si="4">IF(L221&gt;54,"old",IF(L221&gt;=31,"middle age",IF(L221&lt;31,"adolescence","invalid")))</f>
        <v>adolescence</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35">
      <c r="A224">
        <v>13813</v>
      </c>
      <c r="B224" t="s">
        <v>36</v>
      </c>
      <c r="C224" t="s">
        <v>38</v>
      </c>
      <c r="D224" s="3">
        <v>30000</v>
      </c>
      <c r="E224">
        <v>3</v>
      </c>
      <c r="F224" t="s">
        <v>19</v>
      </c>
      <c r="G224" t="s">
        <v>20</v>
      </c>
      <c r="H224" t="s">
        <v>18</v>
      </c>
      <c r="I224">
        <v>0</v>
      </c>
      <c r="J224" t="s">
        <v>46</v>
      </c>
      <c r="K224" t="s">
        <v>17</v>
      </c>
      <c r="L224">
        <v>42</v>
      </c>
      <c r="M224" t="str">
        <f t="shared" si="4"/>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4"/>
        <v>middle age</v>
      </c>
      <c r="N225" t="s">
        <v>18</v>
      </c>
    </row>
    <row r="226" spans="1:14" x14ac:dyDescent="0.35">
      <c r="A226">
        <v>19650</v>
      </c>
      <c r="B226" t="s">
        <v>36</v>
      </c>
      <c r="C226" t="s">
        <v>38</v>
      </c>
      <c r="D226" s="3">
        <v>30000</v>
      </c>
      <c r="E226">
        <v>2</v>
      </c>
      <c r="F226" t="s">
        <v>19</v>
      </c>
      <c r="G226" t="s">
        <v>20</v>
      </c>
      <c r="H226" t="s">
        <v>18</v>
      </c>
      <c r="I226">
        <v>2</v>
      </c>
      <c r="J226" t="s">
        <v>46</v>
      </c>
      <c r="K226" t="s">
        <v>24</v>
      </c>
      <c r="L226">
        <v>67</v>
      </c>
      <c r="M226" t="str">
        <f t="shared" si="4"/>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35">
      <c r="A228">
        <v>12833</v>
      </c>
      <c r="B228" t="s">
        <v>37</v>
      </c>
      <c r="C228" t="s">
        <v>38</v>
      </c>
      <c r="D228" s="3">
        <v>20000</v>
      </c>
      <c r="E228">
        <v>3</v>
      </c>
      <c r="F228" t="s">
        <v>27</v>
      </c>
      <c r="G228" t="s">
        <v>25</v>
      </c>
      <c r="H228" t="s">
        <v>15</v>
      </c>
      <c r="I228">
        <v>1</v>
      </c>
      <c r="J228" t="s">
        <v>46</v>
      </c>
      <c r="K228" t="s">
        <v>17</v>
      </c>
      <c r="L228">
        <v>42</v>
      </c>
      <c r="M228" t="str">
        <f t="shared" si="4"/>
        <v>middle age</v>
      </c>
      <c r="N228" t="s">
        <v>15</v>
      </c>
    </row>
    <row r="229" spans="1:14" x14ac:dyDescent="0.35">
      <c r="A229">
        <v>26849</v>
      </c>
      <c r="B229" t="s">
        <v>36</v>
      </c>
      <c r="C229" t="s">
        <v>39</v>
      </c>
      <c r="D229" s="3">
        <v>10000</v>
      </c>
      <c r="E229">
        <v>3</v>
      </c>
      <c r="F229" t="s">
        <v>29</v>
      </c>
      <c r="G229" t="s">
        <v>25</v>
      </c>
      <c r="H229" t="s">
        <v>15</v>
      </c>
      <c r="I229">
        <v>2</v>
      </c>
      <c r="J229" t="s">
        <v>46</v>
      </c>
      <c r="K229" t="s">
        <v>17</v>
      </c>
      <c r="L229">
        <v>43</v>
      </c>
      <c r="M229" t="str">
        <f t="shared" si="4"/>
        <v>middle age</v>
      </c>
      <c r="N229" t="s">
        <v>18</v>
      </c>
    </row>
    <row r="230" spans="1:14" x14ac:dyDescent="0.35">
      <c r="A230">
        <v>20962</v>
      </c>
      <c r="B230" t="s">
        <v>36</v>
      </c>
      <c r="C230" t="s">
        <v>38</v>
      </c>
      <c r="D230" s="3">
        <v>20000</v>
      </c>
      <c r="E230">
        <v>1</v>
      </c>
      <c r="F230" t="s">
        <v>31</v>
      </c>
      <c r="G230" t="s">
        <v>20</v>
      </c>
      <c r="H230" t="s">
        <v>15</v>
      </c>
      <c r="I230">
        <v>0</v>
      </c>
      <c r="J230" t="s">
        <v>46</v>
      </c>
      <c r="K230" t="s">
        <v>17</v>
      </c>
      <c r="L230">
        <v>45</v>
      </c>
      <c r="M230" t="str">
        <f t="shared" si="4"/>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4"/>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4"/>
        <v>old</v>
      </c>
      <c r="N232" t="s">
        <v>18</v>
      </c>
    </row>
    <row r="233" spans="1:14" x14ac:dyDescent="0.35">
      <c r="A233">
        <v>14777</v>
      </c>
      <c r="B233" t="s">
        <v>36</v>
      </c>
      <c r="C233" t="s">
        <v>38</v>
      </c>
      <c r="D233" s="3">
        <v>40000</v>
      </c>
      <c r="E233">
        <v>0</v>
      </c>
      <c r="F233" t="s">
        <v>13</v>
      </c>
      <c r="G233" t="s">
        <v>20</v>
      </c>
      <c r="H233" t="s">
        <v>15</v>
      </c>
      <c r="I233">
        <v>0</v>
      </c>
      <c r="J233" t="s">
        <v>46</v>
      </c>
      <c r="K233" t="s">
        <v>17</v>
      </c>
      <c r="L233">
        <v>38</v>
      </c>
      <c r="M233" t="str">
        <f t="shared" si="4"/>
        <v>middle age</v>
      </c>
      <c r="N233" t="s">
        <v>15</v>
      </c>
    </row>
    <row r="234" spans="1:14" x14ac:dyDescent="0.35">
      <c r="A234">
        <v>12591</v>
      </c>
      <c r="B234" t="s">
        <v>36</v>
      </c>
      <c r="C234" t="s">
        <v>38</v>
      </c>
      <c r="D234" s="3">
        <v>30000</v>
      </c>
      <c r="E234">
        <v>4</v>
      </c>
      <c r="F234" t="s">
        <v>31</v>
      </c>
      <c r="G234" t="s">
        <v>20</v>
      </c>
      <c r="H234" t="s">
        <v>15</v>
      </c>
      <c r="I234">
        <v>0</v>
      </c>
      <c r="J234" t="s">
        <v>46</v>
      </c>
      <c r="K234" t="s">
        <v>17</v>
      </c>
      <c r="L234">
        <v>45</v>
      </c>
      <c r="M234" t="str">
        <f t="shared" si="4"/>
        <v>middle age</v>
      </c>
      <c r="N234" t="s">
        <v>18</v>
      </c>
    </row>
    <row r="235" spans="1:14" x14ac:dyDescent="0.35">
      <c r="A235">
        <v>24174</v>
      </c>
      <c r="B235" t="s">
        <v>36</v>
      </c>
      <c r="C235" t="s">
        <v>39</v>
      </c>
      <c r="D235" s="3">
        <v>20000</v>
      </c>
      <c r="E235">
        <v>0</v>
      </c>
      <c r="F235" t="s">
        <v>13</v>
      </c>
      <c r="G235" t="s">
        <v>20</v>
      </c>
      <c r="H235" t="s">
        <v>15</v>
      </c>
      <c r="I235">
        <v>0</v>
      </c>
      <c r="J235" t="s">
        <v>46</v>
      </c>
      <c r="K235" t="s">
        <v>24</v>
      </c>
      <c r="L235">
        <v>27</v>
      </c>
      <c r="M235" t="str">
        <f t="shared" si="4"/>
        <v>adolescence</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4"/>
        <v>middle age</v>
      </c>
      <c r="N236" t="s">
        <v>15</v>
      </c>
    </row>
    <row r="237" spans="1:14" x14ac:dyDescent="0.35">
      <c r="A237">
        <v>11340</v>
      </c>
      <c r="B237" t="s">
        <v>36</v>
      </c>
      <c r="C237" t="s">
        <v>38</v>
      </c>
      <c r="D237" s="3">
        <v>10000</v>
      </c>
      <c r="E237">
        <v>1</v>
      </c>
      <c r="F237" t="s">
        <v>31</v>
      </c>
      <c r="G237" t="s">
        <v>20</v>
      </c>
      <c r="H237" t="s">
        <v>15</v>
      </c>
      <c r="I237">
        <v>0</v>
      </c>
      <c r="J237" t="s">
        <v>46</v>
      </c>
      <c r="K237" t="s">
        <v>17</v>
      </c>
      <c r="L237">
        <v>70</v>
      </c>
      <c r="M237" t="str">
        <f t="shared" si="4"/>
        <v>old</v>
      </c>
      <c r="N237" t="s">
        <v>15</v>
      </c>
    </row>
    <row r="238" spans="1:14" x14ac:dyDescent="0.35">
      <c r="A238">
        <v>25693</v>
      </c>
      <c r="B238" t="s">
        <v>37</v>
      </c>
      <c r="C238" t="s">
        <v>38</v>
      </c>
      <c r="D238" s="3">
        <v>30000</v>
      </c>
      <c r="E238">
        <v>5</v>
      </c>
      <c r="F238" t="s">
        <v>31</v>
      </c>
      <c r="G238" t="s">
        <v>20</v>
      </c>
      <c r="H238" t="s">
        <v>15</v>
      </c>
      <c r="I238">
        <v>0</v>
      </c>
      <c r="J238" t="s">
        <v>46</v>
      </c>
      <c r="K238" t="s">
        <v>17</v>
      </c>
      <c r="L238">
        <v>44</v>
      </c>
      <c r="M238" t="str">
        <f t="shared" si="4"/>
        <v>middle age</v>
      </c>
      <c r="N238" t="s">
        <v>15</v>
      </c>
    </row>
    <row r="239" spans="1:14" x14ac:dyDescent="0.35">
      <c r="A239">
        <v>25555</v>
      </c>
      <c r="B239" t="s">
        <v>36</v>
      </c>
      <c r="C239" t="s">
        <v>38</v>
      </c>
      <c r="D239" s="3">
        <v>10000</v>
      </c>
      <c r="E239">
        <v>0</v>
      </c>
      <c r="F239" t="s">
        <v>19</v>
      </c>
      <c r="G239" t="s">
        <v>25</v>
      </c>
      <c r="H239" t="s">
        <v>18</v>
      </c>
      <c r="I239">
        <v>1</v>
      </c>
      <c r="J239" t="s">
        <v>46</v>
      </c>
      <c r="K239" t="s">
        <v>24</v>
      </c>
      <c r="L239">
        <v>26</v>
      </c>
      <c r="M239" t="str">
        <f t="shared" si="4"/>
        <v>adolescence</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35">
      <c r="A242">
        <v>17702</v>
      </c>
      <c r="B242" t="s">
        <v>36</v>
      </c>
      <c r="C242" t="s">
        <v>39</v>
      </c>
      <c r="D242" s="3">
        <v>10000</v>
      </c>
      <c r="E242">
        <v>1</v>
      </c>
      <c r="F242" t="s">
        <v>31</v>
      </c>
      <c r="G242" t="s">
        <v>25</v>
      </c>
      <c r="H242" t="s">
        <v>15</v>
      </c>
      <c r="I242">
        <v>0</v>
      </c>
      <c r="J242" t="s">
        <v>46</v>
      </c>
      <c r="K242" t="s">
        <v>17</v>
      </c>
      <c r="L242">
        <v>37</v>
      </c>
      <c r="M242" t="str">
        <f t="shared" si="4"/>
        <v>middle age</v>
      </c>
      <c r="N242" t="s">
        <v>18</v>
      </c>
    </row>
    <row r="243" spans="1:14" x14ac:dyDescent="0.35">
      <c r="A243">
        <v>12503</v>
      </c>
      <c r="B243" t="s">
        <v>37</v>
      </c>
      <c r="C243" t="s">
        <v>38</v>
      </c>
      <c r="D243" s="3">
        <v>30000</v>
      </c>
      <c r="E243">
        <v>3</v>
      </c>
      <c r="F243" t="s">
        <v>19</v>
      </c>
      <c r="G243" t="s">
        <v>20</v>
      </c>
      <c r="H243" t="s">
        <v>15</v>
      </c>
      <c r="I243">
        <v>2</v>
      </c>
      <c r="J243" t="s">
        <v>46</v>
      </c>
      <c r="K243" t="s">
        <v>17</v>
      </c>
      <c r="L243">
        <v>27</v>
      </c>
      <c r="M243" t="str">
        <f t="shared" si="4"/>
        <v>adolescence</v>
      </c>
      <c r="N243" t="s">
        <v>18</v>
      </c>
    </row>
    <row r="244" spans="1:14" x14ac:dyDescent="0.35">
      <c r="A244">
        <v>23908</v>
      </c>
      <c r="B244" t="s">
        <v>37</v>
      </c>
      <c r="C244" t="s">
        <v>39</v>
      </c>
      <c r="D244" s="3">
        <v>30000</v>
      </c>
      <c r="E244">
        <v>1</v>
      </c>
      <c r="F244" t="s">
        <v>13</v>
      </c>
      <c r="G244" t="s">
        <v>20</v>
      </c>
      <c r="H244" t="s">
        <v>18</v>
      </c>
      <c r="I244">
        <v>1</v>
      </c>
      <c r="J244" t="s">
        <v>46</v>
      </c>
      <c r="K244" t="s">
        <v>17</v>
      </c>
      <c r="L244">
        <v>39</v>
      </c>
      <c r="M244" t="str">
        <f t="shared" si="4"/>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4"/>
        <v>adolescence</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4"/>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35">
      <c r="A248">
        <v>11249</v>
      </c>
      <c r="B248" t="s">
        <v>36</v>
      </c>
      <c r="C248" t="s">
        <v>38</v>
      </c>
      <c r="D248" s="3">
        <v>130000</v>
      </c>
      <c r="E248">
        <v>3</v>
      </c>
      <c r="F248" t="s">
        <v>19</v>
      </c>
      <c r="G248" t="s">
        <v>21</v>
      </c>
      <c r="H248" t="s">
        <v>15</v>
      </c>
      <c r="I248">
        <v>3</v>
      </c>
      <c r="J248" t="s">
        <v>46</v>
      </c>
      <c r="K248" t="s">
        <v>17</v>
      </c>
      <c r="L248">
        <v>51</v>
      </c>
      <c r="M248" t="str">
        <f t="shared" si="4"/>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4"/>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35">
      <c r="A253">
        <v>18172</v>
      </c>
      <c r="B253" t="s">
        <v>36</v>
      </c>
      <c r="C253" t="s">
        <v>39</v>
      </c>
      <c r="D253" s="3">
        <v>130000</v>
      </c>
      <c r="E253">
        <v>4</v>
      </c>
      <c r="F253" t="s">
        <v>27</v>
      </c>
      <c r="G253" t="s">
        <v>21</v>
      </c>
      <c r="H253" t="s">
        <v>15</v>
      </c>
      <c r="I253">
        <v>3</v>
      </c>
      <c r="J253" t="s">
        <v>46</v>
      </c>
      <c r="K253" t="s">
        <v>17</v>
      </c>
      <c r="L253">
        <v>55</v>
      </c>
      <c r="M253" t="str">
        <f t="shared" si="4"/>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4"/>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35">
      <c r="A257">
        <v>20839</v>
      </c>
      <c r="B257" t="s">
        <v>37</v>
      </c>
      <c r="C257" t="s">
        <v>38</v>
      </c>
      <c r="D257" s="3">
        <v>30000</v>
      </c>
      <c r="E257">
        <v>3</v>
      </c>
      <c r="F257" t="s">
        <v>31</v>
      </c>
      <c r="G257" t="s">
        <v>20</v>
      </c>
      <c r="H257" t="s">
        <v>15</v>
      </c>
      <c r="I257">
        <v>0</v>
      </c>
      <c r="J257" t="s">
        <v>46</v>
      </c>
      <c r="K257" t="s">
        <v>17</v>
      </c>
      <c r="L257">
        <v>47</v>
      </c>
      <c r="M257" t="str">
        <f t="shared" si="4"/>
        <v>middle age</v>
      </c>
      <c r="N257" t="s">
        <v>15</v>
      </c>
    </row>
    <row r="258" spans="1:14" x14ac:dyDescent="0.35">
      <c r="A258">
        <v>21738</v>
      </c>
      <c r="B258" t="s">
        <v>36</v>
      </c>
      <c r="C258" t="s">
        <v>39</v>
      </c>
      <c r="D258" s="3">
        <v>20000</v>
      </c>
      <c r="E258">
        <v>1</v>
      </c>
      <c r="F258" t="s">
        <v>31</v>
      </c>
      <c r="G258" t="s">
        <v>20</v>
      </c>
      <c r="H258" t="s">
        <v>15</v>
      </c>
      <c r="I258">
        <v>0</v>
      </c>
      <c r="J258" t="s">
        <v>46</v>
      </c>
      <c r="K258" t="s">
        <v>17</v>
      </c>
      <c r="L258">
        <v>43</v>
      </c>
      <c r="M258" t="str">
        <f t="shared" si="4"/>
        <v>middle age</v>
      </c>
      <c r="N258" t="s">
        <v>18</v>
      </c>
    </row>
    <row r="259" spans="1:14" x14ac:dyDescent="0.35">
      <c r="A259">
        <v>14164</v>
      </c>
      <c r="B259" t="s">
        <v>37</v>
      </c>
      <c r="C259" t="s">
        <v>38</v>
      </c>
      <c r="D259" s="3">
        <v>50000</v>
      </c>
      <c r="E259">
        <v>0</v>
      </c>
      <c r="F259" t="s">
        <v>31</v>
      </c>
      <c r="G259" t="s">
        <v>14</v>
      </c>
      <c r="H259" t="s">
        <v>15</v>
      </c>
      <c r="I259">
        <v>0</v>
      </c>
      <c r="J259" t="s">
        <v>46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46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46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46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46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46</v>
      </c>
      <c r="K268" t="s">
        <v>17</v>
      </c>
      <c r="L268">
        <v>27</v>
      </c>
      <c r="M268" t="str">
        <f t="shared" si="4"/>
        <v>adolescence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46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46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5">
      <c r="A274">
        <v>24061</v>
      </c>
      <c r="B274" t="s">
        <v>36</v>
      </c>
      <c r="C274" t="s">
        <v>39</v>
      </c>
      <c r="D274" s="3">
        <v>10000</v>
      </c>
      <c r="E274">
        <v>4</v>
      </c>
      <c r="F274" t="s">
        <v>29</v>
      </c>
      <c r="G274" t="s">
        <v>25</v>
      </c>
      <c r="H274" t="s">
        <v>15</v>
      </c>
      <c r="I274">
        <v>1</v>
      </c>
      <c r="J274" t="s">
        <v>46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5">
      <c r="A276">
        <v>12284</v>
      </c>
      <c r="B276" t="s">
        <v>36</v>
      </c>
      <c r="C276" t="s">
        <v>38</v>
      </c>
      <c r="D276" s="3">
        <v>30000</v>
      </c>
      <c r="E276">
        <v>0</v>
      </c>
      <c r="F276" t="s">
        <v>13</v>
      </c>
      <c r="G276" t="s">
        <v>20</v>
      </c>
      <c r="H276" t="s">
        <v>18</v>
      </c>
      <c r="I276">
        <v>0</v>
      </c>
      <c r="J276" t="s">
        <v>46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46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46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46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46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46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46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ref="M285:M348" si="5">IF(L285&gt;54,"old",IF(L285&gt;=31,"middle age",IF(L285&lt;31,"adolescence","invalid")))</f>
        <v>middle age</v>
      </c>
      <c r="N285" t="s">
        <v>18</v>
      </c>
    </row>
    <row r="286" spans="1:14" x14ac:dyDescent="0.35">
      <c r="A286">
        <v>14544</v>
      </c>
      <c r="B286" t="s">
        <v>37</v>
      </c>
      <c r="C286" t="s">
        <v>39</v>
      </c>
      <c r="D286" s="3">
        <v>10000</v>
      </c>
      <c r="E286">
        <v>1</v>
      </c>
      <c r="F286" t="s">
        <v>19</v>
      </c>
      <c r="G286" t="s">
        <v>25</v>
      </c>
      <c r="H286" t="s">
        <v>15</v>
      </c>
      <c r="I286">
        <v>0</v>
      </c>
      <c r="J286" t="s">
        <v>46</v>
      </c>
      <c r="K286" t="s">
        <v>17</v>
      </c>
      <c r="L286">
        <v>49</v>
      </c>
      <c r="M286" t="str">
        <f t="shared" si="5"/>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35">
      <c r="A289">
        <v>24187</v>
      </c>
      <c r="B289" t="s">
        <v>37</v>
      </c>
      <c r="C289" t="s">
        <v>38</v>
      </c>
      <c r="D289" s="3">
        <v>30000</v>
      </c>
      <c r="E289">
        <v>3</v>
      </c>
      <c r="F289" t="s">
        <v>31</v>
      </c>
      <c r="G289" t="s">
        <v>20</v>
      </c>
      <c r="H289" t="s">
        <v>18</v>
      </c>
      <c r="I289">
        <v>0</v>
      </c>
      <c r="J289" t="s">
        <v>46</v>
      </c>
      <c r="K289" t="s">
        <v>17</v>
      </c>
      <c r="L289">
        <v>46</v>
      </c>
      <c r="M289" t="str">
        <f t="shared" si="5"/>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35">
      <c r="A292">
        <v>28319</v>
      </c>
      <c r="B292" t="s">
        <v>37</v>
      </c>
      <c r="C292" t="s">
        <v>38</v>
      </c>
      <c r="D292" s="3">
        <v>60000</v>
      </c>
      <c r="E292">
        <v>1</v>
      </c>
      <c r="F292" t="s">
        <v>19</v>
      </c>
      <c r="G292" t="s">
        <v>14</v>
      </c>
      <c r="H292" t="s">
        <v>18</v>
      </c>
      <c r="I292">
        <v>1</v>
      </c>
      <c r="J292" t="s">
        <v>46</v>
      </c>
      <c r="K292" t="s">
        <v>24</v>
      </c>
      <c r="L292">
        <v>46</v>
      </c>
      <c r="M292" t="str">
        <f t="shared" si="5"/>
        <v>middle age</v>
      </c>
      <c r="N292" t="s">
        <v>15</v>
      </c>
    </row>
    <row r="293" spans="1:14" x14ac:dyDescent="0.35">
      <c r="A293">
        <v>16406</v>
      </c>
      <c r="B293" t="s">
        <v>36</v>
      </c>
      <c r="C293" t="s">
        <v>39</v>
      </c>
      <c r="D293" s="3">
        <v>40000</v>
      </c>
      <c r="E293">
        <v>0</v>
      </c>
      <c r="F293" t="s">
        <v>13</v>
      </c>
      <c r="G293" t="s">
        <v>20</v>
      </c>
      <c r="H293" t="s">
        <v>18</v>
      </c>
      <c r="I293">
        <v>0</v>
      </c>
      <c r="J293" t="s">
        <v>46</v>
      </c>
      <c r="K293" t="s">
        <v>17</v>
      </c>
      <c r="L293">
        <v>38</v>
      </c>
      <c r="M293" t="str">
        <f t="shared" si="5"/>
        <v>middle age</v>
      </c>
      <c r="N293" t="s">
        <v>15</v>
      </c>
    </row>
    <row r="294" spans="1:14" x14ac:dyDescent="0.35">
      <c r="A294">
        <v>20923</v>
      </c>
      <c r="B294" t="s">
        <v>36</v>
      </c>
      <c r="C294" t="s">
        <v>38</v>
      </c>
      <c r="D294" s="3">
        <v>40000</v>
      </c>
      <c r="E294">
        <v>1</v>
      </c>
      <c r="F294" t="s">
        <v>13</v>
      </c>
      <c r="G294" t="s">
        <v>14</v>
      </c>
      <c r="H294" t="s">
        <v>15</v>
      </c>
      <c r="I294">
        <v>0</v>
      </c>
      <c r="J294" t="s">
        <v>46</v>
      </c>
      <c r="K294" t="s">
        <v>17</v>
      </c>
      <c r="L294">
        <v>42</v>
      </c>
      <c r="M294" t="str">
        <f t="shared" si="5"/>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5"/>
        <v>middle age</v>
      </c>
      <c r="N297" t="s">
        <v>15</v>
      </c>
    </row>
    <row r="298" spans="1:14" x14ac:dyDescent="0.35">
      <c r="A298">
        <v>26663</v>
      </c>
      <c r="B298" t="s">
        <v>37</v>
      </c>
      <c r="C298" t="s">
        <v>38</v>
      </c>
      <c r="D298" s="3">
        <v>60000</v>
      </c>
      <c r="E298">
        <v>2</v>
      </c>
      <c r="F298" t="s">
        <v>13</v>
      </c>
      <c r="G298" t="s">
        <v>21</v>
      </c>
      <c r="H298" t="s">
        <v>18</v>
      </c>
      <c r="I298">
        <v>1</v>
      </c>
      <c r="J298" t="s">
        <v>46</v>
      </c>
      <c r="K298" t="s">
        <v>24</v>
      </c>
      <c r="L298">
        <v>39</v>
      </c>
      <c r="M298" t="str">
        <f t="shared" si="5"/>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35">
      <c r="A303">
        <v>17926</v>
      </c>
      <c r="B303" t="s">
        <v>37</v>
      </c>
      <c r="C303" t="s">
        <v>38</v>
      </c>
      <c r="D303" s="3">
        <v>40000</v>
      </c>
      <c r="E303">
        <v>0</v>
      </c>
      <c r="F303" t="s">
        <v>13</v>
      </c>
      <c r="G303" t="s">
        <v>20</v>
      </c>
      <c r="H303" t="s">
        <v>18</v>
      </c>
      <c r="I303">
        <v>0</v>
      </c>
      <c r="J303" t="s">
        <v>46</v>
      </c>
      <c r="K303" t="s">
        <v>24</v>
      </c>
      <c r="L303">
        <v>28</v>
      </c>
      <c r="M303" t="str">
        <f t="shared" si="5"/>
        <v>adolescence</v>
      </c>
      <c r="N303" t="s">
        <v>15</v>
      </c>
    </row>
    <row r="304" spans="1:14" x14ac:dyDescent="0.35">
      <c r="A304">
        <v>26928</v>
      </c>
      <c r="B304" t="s">
        <v>37</v>
      </c>
      <c r="C304" t="s">
        <v>39</v>
      </c>
      <c r="D304" s="3">
        <v>30000</v>
      </c>
      <c r="E304">
        <v>1</v>
      </c>
      <c r="F304" t="s">
        <v>13</v>
      </c>
      <c r="G304" t="s">
        <v>20</v>
      </c>
      <c r="H304" t="s">
        <v>15</v>
      </c>
      <c r="I304">
        <v>0</v>
      </c>
      <c r="J304" t="s">
        <v>46</v>
      </c>
      <c r="K304" t="s">
        <v>17</v>
      </c>
      <c r="L304">
        <v>62</v>
      </c>
      <c r="M304" t="str">
        <f t="shared" si="5"/>
        <v>old</v>
      </c>
      <c r="N304" t="s">
        <v>15</v>
      </c>
    </row>
    <row r="305" spans="1:14" x14ac:dyDescent="0.35">
      <c r="A305">
        <v>20897</v>
      </c>
      <c r="B305" t="s">
        <v>36</v>
      </c>
      <c r="C305" t="s">
        <v>38</v>
      </c>
      <c r="D305" s="3">
        <v>30000</v>
      </c>
      <c r="E305">
        <v>1</v>
      </c>
      <c r="F305" t="s">
        <v>13</v>
      </c>
      <c r="G305" t="s">
        <v>14</v>
      </c>
      <c r="H305" t="s">
        <v>15</v>
      </c>
      <c r="I305">
        <v>2</v>
      </c>
      <c r="J305" t="s">
        <v>46</v>
      </c>
      <c r="K305" t="s">
        <v>17</v>
      </c>
      <c r="L305">
        <v>40</v>
      </c>
      <c r="M305" t="str">
        <f t="shared" si="5"/>
        <v>middle age</v>
      </c>
      <c r="N305" t="s">
        <v>18</v>
      </c>
    </row>
    <row r="306" spans="1:14" x14ac:dyDescent="0.35">
      <c r="A306">
        <v>28207</v>
      </c>
      <c r="B306" t="s">
        <v>36</v>
      </c>
      <c r="C306" t="s">
        <v>39</v>
      </c>
      <c r="D306" s="3">
        <v>80000</v>
      </c>
      <c r="E306">
        <v>4</v>
      </c>
      <c r="F306" t="s">
        <v>31</v>
      </c>
      <c r="G306" t="s">
        <v>28</v>
      </c>
      <c r="H306" t="s">
        <v>15</v>
      </c>
      <c r="I306">
        <v>1</v>
      </c>
      <c r="J306" t="s">
        <v>46</v>
      </c>
      <c r="K306" t="s">
        <v>24</v>
      </c>
      <c r="L306">
        <v>36</v>
      </c>
      <c r="M306" t="str">
        <f t="shared" si="5"/>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35">
      <c r="A309">
        <v>20974</v>
      </c>
      <c r="B309" t="s">
        <v>36</v>
      </c>
      <c r="C309" t="s">
        <v>39</v>
      </c>
      <c r="D309" s="3">
        <v>10000</v>
      </c>
      <c r="E309">
        <v>2</v>
      </c>
      <c r="F309" t="s">
        <v>13</v>
      </c>
      <c r="G309" t="s">
        <v>20</v>
      </c>
      <c r="H309" t="s">
        <v>15</v>
      </c>
      <c r="I309">
        <v>1</v>
      </c>
      <c r="J309" t="s">
        <v>46</v>
      </c>
      <c r="K309" t="s">
        <v>17</v>
      </c>
      <c r="L309">
        <v>66</v>
      </c>
      <c r="M309" t="str">
        <f t="shared" si="5"/>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35">
      <c r="A316">
        <v>18740</v>
      </c>
      <c r="B316" t="s">
        <v>36</v>
      </c>
      <c r="C316" t="s">
        <v>39</v>
      </c>
      <c r="D316" s="3">
        <v>80000</v>
      </c>
      <c r="E316">
        <v>5</v>
      </c>
      <c r="F316" t="s">
        <v>13</v>
      </c>
      <c r="G316" t="s">
        <v>21</v>
      </c>
      <c r="H316" t="s">
        <v>18</v>
      </c>
      <c r="I316">
        <v>1</v>
      </c>
      <c r="J316" t="s">
        <v>46</v>
      </c>
      <c r="K316" t="s">
        <v>24</v>
      </c>
      <c r="L316">
        <v>47</v>
      </c>
      <c r="M316" t="str">
        <f t="shared" si="5"/>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35">
      <c r="A319">
        <v>14154</v>
      </c>
      <c r="B319" t="s">
        <v>36</v>
      </c>
      <c r="C319" t="s">
        <v>39</v>
      </c>
      <c r="D319" s="3">
        <v>30000</v>
      </c>
      <c r="E319">
        <v>0</v>
      </c>
      <c r="F319" t="s">
        <v>13</v>
      </c>
      <c r="G319" t="s">
        <v>20</v>
      </c>
      <c r="H319" t="s">
        <v>15</v>
      </c>
      <c r="I319">
        <v>0</v>
      </c>
      <c r="J319" t="s">
        <v>46</v>
      </c>
      <c r="K319" t="s">
        <v>17</v>
      </c>
      <c r="L319">
        <v>35</v>
      </c>
      <c r="M319" t="str">
        <f t="shared" si="5"/>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5"/>
        <v>middle age</v>
      </c>
      <c r="N320" t="s">
        <v>18</v>
      </c>
    </row>
    <row r="321" spans="1:14" x14ac:dyDescent="0.35">
      <c r="A321">
        <v>11386</v>
      </c>
      <c r="B321" t="s">
        <v>36</v>
      </c>
      <c r="C321" t="s">
        <v>38</v>
      </c>
      <c r="D321" s="3">
        <v>30000</v>
      </c>
      <c r="E321">
        <v>3</v>
      </c>
      <c r="F321" t="s">
        <v>13</v>
      </c>
      <c r="G321" t="s">
        <v>20</v>
      </c>
      <c r="H321" t="s">
        <v>15</v>
      </c>
      <c r="I321">
        <v>0</v>
      </c>
      <c r="J321" t="s">
        <v>46</v>
      </c>
      <c r="K321" t="s">
        <v>17</v>
      </c>
      <c r="L321">
        <v>45</v>
      </c>
      <c r="M321" t="str">
        <f t="shared" si="5"/>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35">
      <c r="A323">
        <v>16675</v>
      </c>
      <c r="B323" t="s">
        <v>37</v>
      </c>
      <c r="C323" t="s">
        <v>38</v>
      </c>
      <c r="D323" s="3">
        <v>160000</v>
      </c>
      <c r="E323">
        <v>0</v>
      </c>
      <c r="F323" t="s">
        <v>31</v>
      </c>
      <c r="G323" t="s">
        <v>28</v>
      </c>
      <c r="H323" t="s">
        <v>18</v>
      </c>
      <c r="I323">
        <v>3</v>
      </c>
      <c r="J323" t="s">
        <v>46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46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46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46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46</v>
      </c>
      <c r="K328" t="s">
        <v>24</v>
      </c>
      <c r="L328">
        <v>26</v>
      </c>
      <c r="M328" t="str">
        <f t="shared" si="5"/>
        <v>adolescence</v>
      </c>
      <c r="N328" t="s">
        <v>15</v>
      </c>
    </row>
    <row r="329" spans="1:14" x14ac:dyDescent="0.35">
      <c r="A329">
        <v>28379</v>
      </c>
      <c r="B329" t="s">
        <v>36</v>
      </c>
      <c r="C329" t="s">
        <v>39</v>
      </c>
      <c r="D329" s="3">
        <v>30000</v>
      </c>
      <c r="E329">
        <v>1</v>
      </c>
      <c r="F329" t="s">
        <v>13</v>
      </c>
      <c r="G329" t="s">
        <v>14</v>
      </c>
      <c r="H329" t="s">
        <v>15</v>
      </c>
      <c r="I329">
        <v>2</v>
      </c>
      <c r="J329" t="s">
        <v>46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46</v>
      </c>
      <c r="K333" t="s">
        <v>17</v>
      </c>
      <c r="L333">
        <v>30</v>
      </c>
      <c r="M333" t="str">
        <f t="shared" si="5"/>
        <v>adolescence</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46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46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46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46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46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46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46</v>
      </c>
      <c r="K349" t="s">
        <v>24</v>
      </c>
      <c r="L349">
        <v>45</v>
      </c>
      <c r="M349" t="str">
        <f t="shared" ref="M349:M412" si="6">IF(L349&gt;54,"old",IF(L349&gt;=31,"middle age",IF(L349&lt;31,"adolescence","invalid")))</f>
        <v>middle age</v>
      </c>
      <c r="N349" t="s">
        <v>15</v>
      </c>
    </row>
    <row r="350" spans="1:14" x14ac:dyDescent="0.35">
      <c r="A350">
        <v>23915</v>
      </c>
      <c r="B350" t="s">
        <v>36</v>
      </c>
      <c r="C350" t="s">
        <v>39</v>
      </c>
      <c r="D350" s="3">
        <v>20000</v>
      </c>
      <c r="E350">
        <v>2</v>
      </c>
      <c r="F350" t="s">
        <v>27</v>
      </c>
      <c r="G350" t="s">
        <v>25</v>
      </c>
      <c r="H350" t="s">
        <v>15</v>
      </c>
      <c r="I350">
        <v>2</v>
      </c>
      <c r="J350" t="s">
        <v>46</v>
      </c>
      <c r="K350" t="s">
        <v>17</v>
      </c>
      <c r="L350">
        <v>42</v>
      </c>
      <c r="M350" t="str">
        <f t="shared" si="6"/>
        <v>middle age</v>
      </c>
      <c r="N350" t="s">
        <v>18</v>
      </c>
    </row>
    <row r="351" spans="1:14" x14ac:dyDescent="0.35">
      <c r="A351">
        <v>24121</v>
      </c>
      <c r="B351" t="s">
        <v>37</v>
      </c>
      <c r="C351" t="s">
        <v>38</v>
      </c>
      <c r="D351" s="3">
        <v>30000</v>
      </c>
      <c r="E351">
        <v>0</v>
      </c>
      <c r="F351" t="s">
        <v>19</v>
      </c>
      <c r="G351" t="s">
        <v>20</v>
      </c>
      <c r="H351" t="s">
        <v>18</v>
      </c>
      <c r="I351">
        <v>1</v>
      </c>
      <c r="J351" t="s">
        <v>46</v>
      </c>
      <c r="K351" t="s">
        <v>17</v>
      </c>
      <c r="L351">
        <v>29</v>
      </c>
      <c r="M351" t="str">
        <f t="shared" si="6"/>
        <v>adolescence</v>
      </c>
      <c r="N351" t="s">
        <v>15</v>
      </c>
    </row>
    <row r="352" spans="1:14" x14ac:dyDescent="0.35">
      <c r="A352">
        <v>27878</v>
      </c>
      <c r="B352" t="s">
        <v>37</v>
      </c>
      <c r="C352" t="s">
        <v>39</v>
      </c>
      <c r="D352" s="3">
        <v>20000</v>
      </c>
      <c r="E352">
        <v>0</v>
      </c>
      <c r="F352" t="s">
        <v>19</v>
      </c>
      <c r="G352" t="s">
        <v>25</v>
      </c>
      <c r="H352" t="s">
        <v>18</v>
      </c>
      <c r="I352">
        <v>0</v>
      </c>
      <c r="J352" t="s">
        <v>46</v>
      </c>
      <c r="K352" t="s">
        <v>24</v>
      </c>
      <c r="L352">
        <v>28</v>
      </c>
      <c r="M352" t="str">
        <f t="shared" si="6"/>
        <v>adolescence</v>
      </c>
      <c r="N352" t="s">
        <v>15</v>
      </c>
    </row>
    <row r="353" spans="1:14" x14ac:dyDescent="0.35">
      <c r="A353">
        <v>13572</v>
      </c>
      <c r="B353" t="s">
        <v>37</v>
      </c>
      <c r="C353" t="s">
        <v>39</v>
      </c>
      <c r="D353" s="3">
        <v>10000</v>
      </c>
      <c r="E353">
        <v>3</v>
      </c>
      <c r="F353" t="s">
        <v>27</v>
      </c>
      <c r="G353" t="s">
        <v>25</v>
      </c>
      <c r="H353" t="s">
        <v>15</v>
      </c>
      <c r="I353">
        <v>0</v>
      </c>
      <c r="J353" t="s">
        <v>46</v>
      </c>
      <c r="K353" t="s">
        <v>17</v>
      </c>
      <c r="L353">
        <v>37</v>
      </c>
      <c r="M353" t="str">
        <f t="shared" si="6"/>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35">
      <c r="A355">
        <v>26354</v>
      </c>
      <c r="B355" t="s">
        <v>37</v>
      </c>
      <c r="C355" t="s">
        <v>39</v>
      </c>
      <c r="D355" s="3">
        <v>40000</v>
      </c>
      <c r="E355">
        <v>0</v>
      </c>
      <c r="F355" t="s">
        <v>31</v>
      </c>
      <c r="G355" t="s">
        <v>20</v>
      </c>
      <c r="H355" t="s">
        <v>18</v>
      </c>
      <c r="I355">
        <v>0</v>
      </c>
      <c r="J355" t="s">
        <v>46</v>
      </c>
      <c r="K355" t="s">
        <v>17</v>
      </c>
      <c r="L355">
        <v>38</v>
      </c>
      <c r="M355" t="str">
        <f t="shared" si="6"/>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6"/>
        <v>middle age</v>
      </c>
      <c r="N357" t="s">
        <v>18</v>
      </c>
    </row>
    <row r="358" spans="1:14" x14ac:dyDescent="0.35">
      <c r="A358">
        <v>23608</v>
      </c>
      <c r="B358" t="s">
        <v>36</v>
      </c>
      <c r="C358" t="s">
        <v>38</v>
      </c>
      <c r="D358" s="3">
        <v>150000</v>
      </c>
      <c r="E358">
        <v>3</v>
      </c>
      <c r="F358" t="s">
        <v>27</v>
      </c>
      <c r="G358" t="s">
        <v>21</v>
      </c>
      <c r="H358" t="s">
        <v>15</v>
      </c>
      <c r="I358">
        <v>3</v>
      </c>
      <c r="J358" t="s">
        <v>46</v>
      </c>
      <c r="K358" t="s">
        <v>17</v>
      </c>
      <c r="L358">
        <v>51</v>
      </c>
      <c r="M358" t="str">
        <f t="shared" si="6"/>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6"/>
        <v>adolescence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35">
      <c r="A363">
        <v>22518</v>
      </c>
      <c r="B363" t="s">
        <v>37</v>
      </c>
      <c r="C363" t="s">
        <v>38</v>
      </c>
      <c r="D363" s="3">
        <v>30000</v>
      </c>
      <c r="E363">
        <v>3</v>
      </c>
      <c r="F363" t="s">
        <v>19</v>
      </c>
      <c r="G363" t="s">
        <v>20</v>
      </c>
      <c r="H363" t="s">
        <v>18</v>
      </c>
      <c r="I363">
        <v>2</v>
      </c>
      <c r="J363" t="s">
        <v>46</v>
      </c>
      <c r="K363" t="s">
        <v>17</v>
      </c>
      <c r="L363">
        <v>27</v>
      </c>
      <c r="M363" t="str">
        <f t="shared" si="6"/>
        <v>adolescence</v>
      </c>
      <c r="N363" t="s">
        <v>15</v>
      </c>
    </row>
    <row r="364" spans="1:14" x14ac:dyDescent="0.35">
      <c r="A364">
        <v>13687</v>
      </c>
      <c r="B364" t="s">
        <v>36</v>
      </c>
      <c r="C364" t="s">
        <v>39</v>
      </c>
      <c r="D364" s="3">
        <v>40000</v>
      </c>
      <c r="E364">
        <v>1</v>
      </c>
      <c r="F364" t="s">
        <v>13</v>
      </c>
      <c r="G364" t="s">
        <v>14</v>
      </c>
      <c r="H364" t="s">
        <v>15</v>
      </c>
      <c r="I364">
        <v>1</v>
      </c>
      <c r="J364" t="s">
        <v>46</v>
      </c>
      <c r="K364" t="s">
        <v>17</v>
      </c>
      <c r="L364">
        <v>33</v>
      </c>
      <c r="M364" t="str">
        <f t="shared" si="6"/>
        <v>middle age</v>
      </c>
      <c r="N364" t="s">
        <v>15</v>
      </c>
    </row>
    <row r="365" spans="1:14" x14ac:dyDescent="0.35">
      <c r="A365">
        <v>23571</v>
      </c>
      <c r="B365" t="s">
        <v>36</v>
      </c>
      <c r="C365" t="s">
        <v>38</v>
      </c>
      <c r="D365" s="3">
        <v>40000</v>
      </c>
      <c r="E365">
        <v>2</v>
      </c>
      <c r="F365" t="s">
        <v>13</v>
      </c>
      <c r="G365" t="s">
        <v>28</v>
      </c>
      <c r="H365" t="s">
        <v>15</v>
      </c>
      <c r="I365">
        <v>2</v>
      </c>
      <c r="J365" t="s">
        <v>46</v>
      </c>
      <c r="K365" t="s">
        <v>24</v>
      </c>
      <c r="L365">
        <v>66</v>
      </c>
      <c r="M365" t="str">
        <f t="shared" si="6"/>
        <v>old</v>
      </c>
      <c r="N365" t="s">
        <v>15</v>
      </c>
    </row>
    <row r="366" spans="1:14" x14ac:dyDescent="0.35">
      <c r="A366">
        <v>19305</v>
      </c>
      <c r="B366" t="s">
        <v>37</v>
      </c>
      <c r="C366" t="s">
        <v>38</v>
      </c>
      <c r="D366" s="3">
        <v>10000</v>
      </c>
      <c r="E366">
        <v>2</v>
      </c>
      <c r="F366" t="s">
        <v>27</v>
      </c>
      <c r="G366" t="s">
        <v>25</v>
      </c>
      <c r="H366" t="s">
        <v>15</v>
      </c>
      <c r="I366">
        <v>1</v>
      </c>
      <c r="J366" t="s">
        <v>46</v>
      </c>
      <c r="K366" t="s">
        <v>17</v>
      </c>
      <c r="L366">
        <v>38</v>
      </c>
      <c r="M366" t="str">
        <f t="shared" si="6"/>
        <v>middle age</v>
      </c>
      <c r="N366" t="s">
        <v>15</v>
      </c>
    </row>
    <row r="367" spans="1:14" x14ac:dyDescent="0.35">
      <c r="A367">
        <v>22636</v>
      </c>
      <c r="B367" t="s">
        <v>37</v>
      </c>
      <c r="C367" t="s">
        <v>38</v>
      </c>
      <c r="D367" s="3">
        <v>40000</v>
      </c>
      <c r="E367">
        <v>0</v>
      </c>
      <c r="F367" t="s">
        <v>13</v>
      </c>
      <c r="G367" t="s">
        <v>20</v>
      </c>
      <c r="H367" t="s">
        <v>18</v>
      </c>
      <c r="I367">
        <v>0</v>
      </c>
      <c r="J367" t="s">
        <v>46</v>
      </c>
      <c r="K367" t="s">
        <v>17</v>
      </c>
      <c r="L367">
        <v>38</v>
      </c>
      <c r="M367" t="str">
        <f t="shared" si="6"/>
        <v>middle age</v>
      </c>
      <c r="N367" t="s">
        <v>15</v>
      </c>
    </row>
    <row r="368" spans="1:14" x14ac:dyDescent="0.35">
      <c r="A368">
        <v>17310</v>
      </c>
      <c r="B368" t="s">
        <v>36</v>
      </c>
      <c r="C368" t="s">
        <v>39</v>
      </c>
      <c r="D368" s="3">
        <v>60000</v>
      </c>
      <c r="E368">
        <v>1</v>
      </c>
      <c r="F368" t="s">
        <v>19</v>
      </c>
      <c r="G368" t="s">
        <v>14</v>
      </c>
      <c r="H368" t="s">
        <v>15</v>
      </c>
      <c r="I368">
        <v>1</v>
      </c>
      <c r="J368" t="s">
        <v>46</v>
      </c>
      <c r="K368" t="s">
        <v>24</v>
      </c>
      <c r="L368">
        <v>45</v>
      </c>
      <c r="M368" t="str">
        <f t="shared" si="6"/>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35">
      <c r="A371">
        <v>25752</v>
      </c>
      <c r="B371" t="s">
        <v>37</v>
      </c>
      <c r="C371" t="s">
        <v>38</v>
      </c>
      <c r="D371" s="3">
        <v>20000</v>
      </c>
      <c r="E371">
        <v>2</v>
      </c>
      <c r="F371" t="s">
        <v>19</v>
      </c>
      <c r="G371" t="s">
        <v>25</v>
      </c>
      <c r="H371" t="s">
        <v>18</v>
      </c>
      <c r="I371">
        <v>1</v>
      </c>
      <c r="J371" t="s">
        <v>46</v>
      </c>
      <c r="K371" t="s">
        <v>17</v>
      </c>
      <c r="L371">
        <v>53</v>
      </c>
      <c r="M371" t="str">
        <f t="shared" si="6"/>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6"/>
        <v>middle age</v>
      </c>
      <c r="N372" t="s">
        <v>18</v>
      </c>
    </row>
    <row r="373" spans="1:14" x14ac:dyDescent="0.35">
      <c r="A373">
        <v>22918</v>
      </c>
      <c r="B373" t="s">
        <v>37</v>
      </c>
      <c r="C373" t="s">
        <v>39</v>
      </c>
      <c r="D373" s="3">
        <v>80000</v>
      </c>
      <c r="E373">
        <v>5</v>
      </c>
      <c r="F373" t="s">
        <v>31</v>
      </c>
      <c r="G373" t="s">
        <v>28</v>
      </c>
      <c r="H373" t="s">
        <v>15</v>
      </c>
      <c r="I373">
        <v>3</v>
      </c>
      <c r="J373" t="s">
        <v>46</v>
      </c>
      <c r="K373" t="s">
        <v>24</v>
      </c>
      <c r="L373">
        <v>50</v>
      </c>
      <c r="M373" t="str">
        <f t="shared" si="6"/>
        <v>middle age</v>
      </c>
      <c r="N373" t="s">
        <v>18</v>
      </c>
    </row>
    <row r="374" spans="1:14" x14ac:dyDescent="0.35">
      <c r="A374">
        <v>12510</v>
      </c>
      <c r="B374" t="s">
        <v>36</v>
      </c>
      <c r="C374" t="s">
        <v>39</v>
      </c>
      <c r="D374" s="3">
        <v>40000</v>
      </c>
      <c r="E374">
        <v>1</v>
      </c>
      <c r="F374" t="s">
        <v>13</v>
      </c>
      <c r="G374" t="s">
        <v>14</v>
      </c>
      <c r="H374" t="s">
        <v>15</v>
      </c>
      <c r="I374">
        <v>1</v>
      </c>
      <c r="J374" t="s">
        <v>46</v>
      </c>
      <c r="K374" t="s">
        <v>17</v>
      </c>
      <c r="L374">
        <v>43</v>
      </c>
      <c r="M374" t="str">
        <f t="shared" si="6"/>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6"/>
        <v>adolescence</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35">
      <c r="A377">
        <v>15628</v>
      </c>
      <c r="B377" t="s">
        <v>36</v>
      </c>
      <c r="C377" t="s">
        <v>38</v>
      </c>
      <c r="D377" s="3">
        <v>40000</v>
      </c>
      <c r="E377">
        <v>1</v>
      </c>
      <c r="F377" t="s">
        <v>13</v>
      </c>
      <c r="G377" t="s">
        <v>14</v>
      </c>
      <c r="H377" t="s">
        <v>15</v>
      </c>
      <c r="I377">
        <v>1</v>
      </c>
      <c r="J377" t="s">
        <v>46</v>
      </c>
      <c r="K377" t="s">
        <v>17</v>
      </c>
      <c r="L377">
        <v>89</v>
      </c>
      <c r="M377" t="str">
        <f t="shared" si="6"/>
        <v>old</v>
      </c>
      <c r="N377" t="s">
        <v>18</v>
      </c>
    </row>
    <row r="378" spans="1:14" x14ac:dyDescent="0.35">
      <c r="A378">
        <v>20977</v>
      </c>
      <c r="B378" t="s">
        <v>36</v>
      </c>
      <c r="C378" t="s">
        <v>39</v>
      </c>
      <c r="D378" s="3">
        <v>20000</v>
      </c>
      <c r="E378">
        <v>1</v>
      </c>
      <c r="F378" t="s">
        <v>13</v>
      </c>
      <c r="G378" t="s">
        <v>20</v>
      </c>
      <c r="H378" t="s">
        <v>15</v>
      </c>
      <c r="I378">
        <v>0</v>
      </c>
      <c r="J378" t="s">
        <v>46</v>
      </c>
      <c r="K378" t="s">
        <v>17</v>
      </c>
      <c r="L378">
        <v>64</v>
      </c>
      <c r="M378" t="str">
        <f t="shared" si="6"/>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6"/>
        <v>adolescence</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6"/>
        <v>middle age</v>
      </c>
      <c r="N384" t="s">
        <v>18</v>
      </c>
    </row>
    <row r="385" spans="1:14" x14ac:dyDescent="0.35">
      <c r="A385">
        <v>17978</v>
      </c>
      <c r="B385" t="s">
        <v>36</v>
      </c>
      <c r="C385" t="s">
        <v>39</v>
      </c>
      <c r="D385" s="3">
        <v>40000</v>
      </c>
      <c r="E385">
        <v>0</v>
      </c>
      <c r="F385" t="s">
        <v>31</v>
      </c>
      <c r="G385" t="s">
        <v>20</v>
      </c>
      <c r="H385" t="s">
        <v>15</v>
      </c>
      <c r="I385">
        <v>0</v>
      </c>
      <c r="J385" t="s">
        <v>46</v>
      </c>
      <c r="K385" t="s">
        <v>17</v>
      </c>
      <c r="L385">
        <v>37</v>
      </c>
      <c r="M385" t="str">
        <f t="shared" si="6"/>
        <v>middle age</v>
      </c>
      <c r="N385" t="s">
        <v>15</v>
      </c>
    </row>
    <row r="386" spans="1:14" x14ac:dyDescent="0.35">
      <c r="A386">
        <v>12581</v>
      </c>
      <c r="B386" t="s">
        <v>37</v>
      </c>
      <c r="C386" t="s">
        <v>38</v>
      </c>
      <c r="D386" s="3">
        <v>10000</v>
      </c>
      <c r="E386">
        <v>0</v>
      </c>
      <c r="F386" t="s">
        <v>19</v>
      </c>
      <c r="G386" t="s">
        <v>25</v>
      </c>
      <c r="H386" t="s">
        <v>18</v>
      </c>
      <c r="I386">
        <v>1</v>
      </c>
      <c r="J386" t="s">
        <v>46</v>
      </c>
      <c r="K386" t="s">
        <v>24</v>
      </c>
      <c r="L386">
        <v>28</v>
      </c>
      <c r="M386" t="str">
        <f t="shared" si="6"/>
        <v>adolescence</v>
      </c>
      <c r="N386" t="s">
        <v>15</v>
      </c>
    </row>
    <row r="387" spans="1:14" x14ac:dyDescent="0.35">
      <c r="A387">
        <v>18018</v>
      </c>
      <c r="B387" t="s">
        <v>37</v>
      </c>
      <c r="C387" t="s">
        <v>39</v>
      </c>
      <c r="D387" s="3">
        <v>30000</v>
      </c>
      <c r="E387">
        <v>3</v>
      </c>
      <c r="F387" t="s">
        <v>19</v>
      </c>
      <c r="G387" t="s">
        <v>20</v>
      </c>
      <c r="H387" t="s">
        <v>15</v>
      </c>
      <c r="I387">
        <v>0</v>
      </c>
      <c r="J387" t="s">
        <v>46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46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46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46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46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46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46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46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46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46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46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46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46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46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46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ref="M413:M476" si="7">IF(L413&gt;54,"old",IF(L413&gt;=31,"middle age",IF(L413&lt;31,"adolescence","invalid")))</f>
        <v>middle age</v>
      </c>
      <c r="N413" t="s">
        <v>18</v>
      </c>
    </row>
    <row r="414" spans="1:14" x14ac:dyDescent="0.35">
      <c r="A414">
        <v>20053</v>
      </c>
      <c r="B414" t="s">
        <v>37</v>
      </c>
      <c r="C414" t="s">
        <v>39</v>
      </c>
      <c r="D414" s="3">
        <v>40000</v>
      </c>
      <c r="E414">
        <v>2</v>
      </c>
      <c r="F414" t="s">
        <v>19</v>
      </c>
      <c r="G414" t="s">
        <v>20</v>
      </c>
      <c r="H414" t="s">
        <v>15</v>
      </c>
      <c r="I414">
        <v>0</v>
      </c>
      <c r="J414" t="s">
        <v>46</v>
      </c>
      <c r="K414" t="s">
        <v>17</v>
      </c>
      <c r="L414">
        <v>34</v>
      </c>
      <c r="M414" t="str">
        <f t="shared" si="7"/>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35">
      <c r="A416">
        <v>17960</v>
      </c>
      <c r="B416" t="s">
        <v>36</v>
      </c>
      <c r="C416" t="s">
        <v>38</v>
      </c>
      <c r="D416" s="3">
        <v>40000</v>
      </c>
      <c r="E416">
        <v>0</v>
      </c>
      <c r="F416" t="s">
        <v>31</v>
      </c>
      <c r="G416" t="s">
        <v>20</v>
      </c>
      <c r="H416" t="s">
        <v>15</v>
      </c>
      <c r="I416">
        <v>0</v>
      </c>
      <c r="J416" t="s">
        <v>46</v>
      </c>
      <c r="K416" t="s">
        <v>17</v>
      </c>
      <c r="L416">
        <v>35</v>
      </c>
      <c r="M416" t="str">
        <f t="shared" si="7"/>
        <v>middle age</v>
      </c>
      <c r="N416" t="s">
        <v>15</v>
      </c>
    </row>
    <row r="417" spans="1:14" x14ac:dyDescent="0.35">
      <c r="A417">
        <v>13961</v>
      </c>
      <c r="B417" t="s">
        <v>36</v>
      </c>
      <c r="C417" t="s">
        <v>38</v>
      </c>
      <c r="D417" s="3">
        <v>80000</v>
      </c>
      <c r="E417">
        <v>5</v>
      </c>
      <c r="F417" t="s">
        <v>31</v>
      </c>
      <c r="G417" t="s">
        <v>28</v>
      </c>
      <c r="H417" t="s">
        <v>15</v>
      </c>
      <c r="I417">
        <v>3</v>
      </c>
      <c r="J417" t="s">
        <v>46</v>
      </c>
      <c r="K417" t="s">
        <v>24</v>
      </c>
      <c r="L417">
        <v>40</v>
      </c>
      <c r="M417" t="str">
        <f t="shared" si="7"/>
        <v>middle age</v>
      </c>
      <c r="N417" t="s">
        <v>18</v>
      </c>
    </row>
    <row r="418" spans="1:14" x14ac:dyDescent="0.35">
      <c r="A418">
        <v>11897</v>
      </c>
      <c r="B418" t="s">
        <v>37</v>
      </c>
      <c r="C418" t="s">
        <v>39</v>
      </c>
      <c r="D418" s="3">
        <v>60000</v>
      </c>
      <c r="E418">
        <v>2</v>
      </c>
      <c r="F418" t="s">
        <v>13</v>
      </c>
      <c r="G418" t="s">
        <v>21</v>
      </c>
      <c r="H418" t="s">
        <v>18</v>
      </c>
      <c r="I418">
        <v>1</v>
      </c>
      <c r="J418" t="s">
        <v>46</v>
      </c>
      <c r="K418" t="s">
        <v>24</v>
      </c>
      <c r="L418">
        <v>37</v>
      </c>
      <c r="M418" t="str">
        <f t="shared" si="7"/>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35">
      <c r="A420">
        <v>11576</v>
      </c>
      <c r="B420" t="s">
        <v>36</v>
      </c>
      <c r="C420" t="s">
        <v>39</v>
      </c>
      <c r="D420" s="3">
        <v>30000</v>
      </c>
      <c r="E420">
        <v>1</v>
      </c>
      <c r="F420" t="s">
        <v>13</v>
      </c>
      <c r="G420" t="s">
        <v>14</v>
      </c>
      <c r="H420" t="s">
        <v>15</v>
      </c>
      <c r="I420">
        <v>2</v>
      </c>
      <c r="J420" t="s">
        <v>46</v>
      </c>
      <c r="K420" t="s">
        <v>17</v>
      </c>
      <c r="L420">
        <v>41</v>
      </c>
      <c r="M420" t="str">
        <f t="shared" si="7"/>
        <v>middle age</v>
      </c>
      <c r="N420" t="s">
        <v>15</v>
      </c>
    </row>
    <row r="421" spans="1:14" x14ac:dyDescent="0.35">
      <c r="A421">
        <v>19255</v>
      </c>
      <c r="B421" t="s">
        <v>37</v>
      </c>
      <c r="C421" t="s">
        <v>39</v>
      </c>
      <c r="D421" s="3">
        <v>10000</v>
      </c>
      <c r="E421">
        <v>2</v>
      </c>
      <c r="F421" t="s">
        <v>19</v>
      </c>
      <c r="G421" t="s">
        <v>25</v>
      </c>
      <c r="H421" t="s">
        <v>15</v>
      </c>
      <c r="I421">
        <v>1</v>
      </c>
      <c r="J421" t="s">
        <v>46</v>
      </c>
      <c r="K421" t="s">
        <v>17</v>
      </c>
      <c r="L421">
        <v>51</v>
      </c>
      <c r="M421" t="str">
        <f t="shared" si="7"/>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7"/>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7"/>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35">
      <c r="A426">
        <v>14805</v>
      </c>
      <c r="B426" t="s">
        <v>37</v>
      </c>
      <c r="C426" t="s">
        <v>38</v>
      </c>
      <c r="D426" s="3">
        <v>10000</v>
      </c>
      <c r="E426">
        <v>3</v>
      </c>
      <c r="F426" t="s">
        <v>29</v>
      </c>
      <c r="G426" t="s">
        <v>25</v>
      </c>
      <c r="H426" t="s">
        <v>15</v>
      </c>
      <c r="I426">
        <v>2</v>
      </c>
      <c r="J426" t="s">
        <v>46</v>
      </c>
      <c r="K426" t="s">
        <v>17</v>
      </c>
      <c r="L426">
        <v>43</v>
      </c>
      <c r="M426" t="str">
        <f t="shared" si="7"/>
        <v>middle age</v>
      </c>
      <c r="N426" t="s">
        <v>18</v>
      </c>
    </row>
    <row r="427" spans="1:14" x14ac:dyDescent="0.35">
      <c r="A427">
        <v>15822</v>
      </c>
      <c r="B427" t="s">
        <v>36</v>
      </c>
      <c r="C427" t="s">
        <v>39</v>
      </c>
      <c r="D427" s="3">
        <v>40000</v>
      </c>
      <c r="E427">
        <v>2</v>
      </c>
      <c r="F427" t="s">
        <v>13</v>
      </c>
      <c r="G427" t="s">
        <v>28</v>
      </c>
      <c r="H427" t="s">
        <v>15</v>
      </c>
      <c r="I427">
        <v>2</v>
      </c>
      <c r="J427" t="s">
        <v>46</v>
      </c>
      <c r="K427" t="s">
        <v>24</v>
      </c>
      <c r="L427">
        <v>67</v>
      </c>
      <c r="M427" t="str">
        <f t="shared" si="7"/>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7"/>
        <v>adolescence</v>
      </c>
      <c r="N428" t="s">
        <v>18</v>
      </c>
    </row>
    <row r="429" spans="1:14" x14ac:dyDescent="0.35">
      <c r="A429">
        <v>17048</v>
      </c>
      <c r="B429" t="s">
        <v>37</v>
      </c>
      <c r="C429" t="s">
        <v>38</v>
      </c>
      <c r="D429" s="3">
        <v>90000</v>
      </c>
      <c r="E429">
        <v>1</v>
      </c>
      <c r="F429" t="s">
        <v>31</v>
      </c>
      <c r="G429" t="s">
        <v>28</v>
      </c>
      <c r="H429" t="s">
        <v>15</v>
      </c>
      <c r="I429">
        <v>0</v>
      </c>
      <c r="J429" t="s">
        <v>46</v>
      </c>
      <c r="K429" t="s">
        <v>24</v>
      </c>
      <c r="L429">
        <v>36</v>
      </c>
      <c r="M429" t="str">
        <f t="shared" si="7"/>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35">
      <c r="A433">
        <v>28488</v>
      </c>
      <c r="B433" t="s">
        <v>37</v>
      </c>
      <c r="C433" t="s">
        <v>39</v>
      </c>
      <c r="D433" s="3">
        <v>20000</v>
      </c>
      <c r="E433">
        <v>0</v>
      </c>
      <c r="F433" t="s">
        <v>19</v>
      </c>
      <c r="G433" t="s">
        <v>25</v>
      </c>
      <c r="H433" t="s">
        <v>15</v>
      </c>
      <c r="I433">
        <v>0</v>
      </c>
      <c r="J433" t="s">
        <v>46</v>
      </c>
      <c r="K433" t="s">
        <v>24</v>
      </c>
      <c r="L433">
        <v>28</v>
      </c>
      <c r="M433" t="str">
        <f t="shared" si="7"/>
        <v>adolescence</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7"/>
        <v>middle age</v>
      </c>
      <c r="N434" t="s">
        <v>15</v>
      </c>
    </row>
    <row r="435" spans="1:14" x14ac:dyDescent="0.35">
      <c r="A435">
        <v>27814</v>
      </c>
      <c r="B435" t="s">
        <v>37</v>
      </c>
      <c r="C435" t="s">
        <v>38</v>
      </c>
      <c r="D435" s="3">
        <v>30000</v>
      </c>
      <c r="E435">
        <v>3</v>
      </c>
      <c r="F435" t="s">
        <v>19</v>
      </c>
      <c r="G435" t="s">
        <v>20</v>
      </c>
      <c r="H435" t="s">
        <v>18</v>
      </c>
      <c r="I435">
        <v>1</v>
      </c>
      <c r="J435" t="s">
        <v>46</v>
      </c>
      <c r="K435" t="s">
        <v>17</v>
      </c>
      <c r="L435">
        <v>26</v>
      </c>
      <c r="M435" t="str">
        <f t="shared" si="7"/>
        <v>adolescence</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35">
      <c r="A439">
        <v>27824</v>
      </c>
      <c r="B439" t="s">
        <v>37</v>
      </c>
      <c r="C439" t="s">
        <v>38</v>
      </c>
      <c r="D439" s="3">
        <v>30000</v>
      </c>
      <c r="E439">
        <v>3</v>
      </c>
      <c r="F439" t="s">
        <v>19</v>
      </c>
      <c r="G439" t="s">
        <v>20</v>
      </c>
      <c r="H439" t="s">
        <v>15</v>
      </c>
      <c r="I439">
        <v>2</v>
      </c>
      <c r="J439" t="s">
        <v>46</v>
      </c>
      <c r="K439" t="s">
        <v>17</v>
      </c>
      <c r="L439">
        <v>28</v>
      </c>
      <c r="M439" t="str">
        <f t="shared" si="7"/>
        <v>adolescence</v>
      </c>
      <c r="N439" t="s">
        <v>15</v>
      </c>
    </row>
    <row r="440" spans="1:14" x14ac:dyDescent="0.35">
      <c r="A440">
        <v>24093</v>
      </c>
      <c r="B440" t="s">
        <v>37</v>
      </c>
      <c r="C440" t="s">
        <v>38</v>
      </c>
      <c r="D440" s="3">
        <v>80000</v>
      </c>
      <c r="E440">
        <v>0</v>
      </c>
      <c r="F440" t="s">
        <v>31</v>
      </c>
      <c r="G440" t="s">
        <v>14</v>
      </c>
      <c r="H440" t="s">
        <v>18</v>
      </c>
      <c r="I440">
        <v>0</v>
      </c>
      <c r="J440" t="s">
        <v>46</v>
      </c>
      <c r="K440" t="s">
        <v>17</v>
      </c>
      <c r="L440">
        <v>40</v>
      </c>
      <c r="M440" t="str">
        <f t="shared" si="7"/>
        <v>middle age</v>
      </c>
      <c r="N440" t="s">
        <v>15</v>
      </c>
    </row>
    <row r="441" spans="1:14" x14ac:dyDescent="0.35">
      <c r="A441">
        <v>19618</v>
      </c>
      <c r="B441" t="s">
        <v>36</v>
      </c>
      <c r="C441" t="s">
        <v>39</v>
      </c>
      <c r="D441" s="3">
        <v>70000</v>
      </c>
      <c r="E441">
        <v>5</v>
      </c>
      <c r="F441" t="s">
        <v>19</v>
      </c>
      <c r="G441" t="s">
        <v>14</v>
      </c>
      <c r="H441" t="s">
        <v>15</v>
      </c>
      <c r="I441">
        <v>2</v>
      </c>
      <c r="J441" t="s">
        <v>46</v>
      </c>
      <c r="K441" t="s">
        <v>24</v>
      </c>
      <c r="L441">
        <v>44</v>
      </c>
      <c r="M441" t="str">
        <f t="shared" si="7"/>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7"/>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35">
      <c r="A444">
        <v>26651</v>
      </c>
      <c r="B444" t="s">
        <v>37</v>
      </c>
      <c r="C444" t="s">
        <v>39</v>
      </c>
      <c r="D444" s="3">
        <v>80000</v>
      </c>
      <c r="E444">
        <v>4</v>
      </c>
      <c r="F444" t="s">
        <v>31</v>
      </c>
      <c r="G444" t="s">
        <v>28</v>
      </c>
      <c r="H444" t="s">
        <v>15</v>
      </c>
      <c r="I444">
        <v>0</v>
      </c>
      <c r="J444" t="s">
        <v>46</v>
      </c>
      <c r="K444" t="s">
        <v>24</v>
      </c>
      <c r="L444">
        <v>36</v>
      </c>
      <c r="M444" t="str">
        <f t="shared" si="7"/>
        <v>middle age</v>
      </c>
      <c r="N444" t="s">
        <v>15</v>
      </c>
    </row>
    <row r="445" spans="1:14" x14ac:dyDescent="0.35">
      <c r="A445">
        <v>21108</v>
      </c>
      <c r="B445" t="s">
        <v>36</v>
      </c>
      <c r="C445" t="s">
        <v>38</v>
      </c>
      <c r="D445" s="3">
        <v>40000</v>
      </c>
      <c r="E445">
        <v>1</v>
      </c>
      <c r="F445" t="s">
        <v>13</v>
      </c>
      <c r="G445" t="s">
        <v>14</v>
      </c>
      <c r="H445" t="s">
        <v>15</v>
      </c>
      <c r="I445">
        <v>1</v>
      </c>
      <c r="J445" t="s">
        <v>46</v>
      </c>
      <c r="K445" t="s">
        <v>17</v>
      </c>
      <c r="L445">
        <v>43</v>
      </c>
      <c r="M445" t="str">
        <f t="shared" si="7"/>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7"/>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35">
      <c r="A450">
        <v>11383</v>
      </c>
      <c r="B450" t="s">
        <v>36</v>
      </c>
      <c r="C450" t="s">
        <v>38</v>
      </c>
      <c r="D450" s="3">
        <v>30000</v>
      </c>
      <c r="E450">
        <v>3</v>
      </c>
      <c r="F450" t="s">
        <v>31</v>
      </c>
      <c r="G450" t="s">
        <v>20</v>
      </c>
      <c r="H450" t="s">
        <v>15</v>
      </c>
      <c r="I450">
        <v>0</v>
      </c>
      <c r="J450" t="s">
        <v>46</v>
      </c>
      <c r="K450" t="s">
        <v>17</v>
      </c>
      <c r="L450">
        <v>46</v>
      </c>
      <c r="M450" t="str">
        <f t="shared" si="7"/>
        <v>middle age</v>
      </c>
      <c r="N450" t="s">
        <v>18</v>
      </c>
    </row>
    <row r="451" spans="1:14" x14ac:dyDescent="0.35">
      <c r="A451">
        <v>12497</v>
      </c>
      <c r="B451" t="s">
        <v>36</v>
      </c>
      <c r="C451" t="s">
        <v>38</v>
      </c>
      <c r="D451" s="3">
        <v>40000</v>
      </c>
      <c r="E451">
        <v>1</v>
      </c>
      <c r="F451" t="s">
        <v>13</v>
      </c>
      <c r="G451" t="s">
        <v>14</v>
      </c>
      <c r="H451" t="s">
        <v>15</v>
      </c>
      <c r="I451">
        <v>0</v>
      </c>
      <c r="J451" t="s">
        <v>46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46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46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46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46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46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46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46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46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46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46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46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46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46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46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46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46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ref="M477:M540" si="8">IF(L477&gt;54,"old",IF(L477&gt;=31,"middle age",IF(L477&lt;31,"adolescence","invalid")))</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35">
      <c r="A480">
        <v>22610</v>
      </c>
      <c r="B480" t="s">
        <v>36</v>
      </c>
      <c r="C480" t="s">
        <v>39</v>
      </c>
      <c r="D480" s="3">
        <v>30000</v>
      </c>
      <c r="E480">
        <v>0</v>
      </c>
      <c r="F480" t="s">
        <v>13</v>
      </c>
      <c r="G480" t="s">
        <v>20</v>
      </c>
      <c r="H480" t="s">
        <v>15</v>
      </c>
      <c r="I480">
        <v>0</v>
      </c>
      <c r="J480" t="s">
        <v>46</v>
      </c>
      <c r="K480" t="s">
        <v>17</v>
      </c>
      <c r="L480">
        <v>35</v>
      </c>
      <c r="M480" t="str">
        <f t="shared" si="8"/>
        <v>middle age</v>
      </c>
      <c r="N480" t="s">
        <v>15</v>
      </c>
    </row>
    <row r="481" spans="1:14" x14ac:dyDescent="0.35">
      <c r="A481">
        <v>26984</v>
      </c>
      <c r="B481" t="s">
        <v>36</v>
      </c>
      <c r="C481" t="s">
        <v>39</v>
      </c>
      <c r="D481" s="3">
        <v>40000</v>
      </c>
      <c r="E481">
        <v>1</v>
      </c>
      <c r="F481" t="s">
        <v>13</v>
      </c>
      <c r="G481" t="s">
        <v>14</v>
      </c>
      <c r="H481" t="s">
        <v>15</v>
      </c>
      <c r="I481">
        <v>1</v>
      </c>
      <c r="J481" t="s">
        <v>46</v>
      </c>
      <c r="K481" t="s">
        <v>17</v>
      </c>
      <c r="L481">
        <v>32</v>
      </c>
      <c r="M481" t="str">
        <f t="shared" si="8"/>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35">
      <c r="A484">
        <v>28521</v>
      </c>
      <c r="B484" t="s">
        <v>37</v>
      </c>
      <c r="C484" t="s">
        <v>39</v>
      </c>
      <c r="D484" s="3">
        <v>40000</v>
      </c>
      <c r="E484">
        <v>0</v>
      </c>
      <c r="F484" t="s">
        <v>31</v>
      </c>
      <c r="G484" t="s">
        <v>20</v>
      </c>
      <c r="H484" t="s">
        <v>18</v>
      </c>
      <c r="I484">
        <v>0</v>
      </c>
      <c r="J484" t="s">
        <v>46</v>
      </c>
      <c r="K484" t="s">
        <v>17</v>
      </c>
      <c r="L484">
        <v>36</v>
      </c>
      <c r="M484" t="str">
        <f t="shared" si="8"/>
        <v>middle age</v>
      </c>
      <c r="N484" t="s">
        <v>15</v>
      </c>
    </row>
    <row r="485" spans="1:14" x14ac:dyDescent="0.35">
      <c r="A485">
        <v>15450</v>
      </c>
      <c r="B485" t="s">
        <v>36</v>
      </c>
      <c r="C485" t="s">
        <v>39</v>
      </c>
      <c r="D485" s="3">
        <v>10000</v>
      </c>
      <c r="E485">
        <v>1</v>
      </c>
      <c r="F485" t="s">
        <v>31</v>
      </c>
      <c r="G485" t="s">
        <v>20</v>
      </c>
      <c r="H485" t="s">
        <v>15</v>
      </c>
      <c r="I485">
        <v>0</v>
      </c>
      <c r="J485" t="s">
        <v>46</v>
      </c>
      <c r="K485" t="s">
        <v>17</v>
      </c>
      <c r="L485">
        <v>70</v>
      </c>
      <c r="M485" t="str">
        <f t="shared" si="8"/>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35">
      <c r="A487">
        <v>19491</v>
      </c>
      <c r="B487" t="s">
        <v>37</v>
      </c>
      <c r="C487" t="s">
        <v>39</v>
      </c>
      <c r="D487" s="3">
        <v>30000</v>
      </c>
      <c r="E487">
        <v>2</v>
      </c>
      <c r="F487" t="s">
        <v>19</v>
      </c>
      <c r="G487" t="s">
        <v>20</v>
      </c>
      <c r="H487" t="s">
        <v>15</v>
      </c>
      <c r="I487">
        <v>2</v>
      </c>
      <c r="J487" t="s">
        <v>46</v>
      </c>
      <c r="K487" t="s">
        <v>17</v>
      </c>
      <c r="L487">
        <v>42</v>
      </c>
      <c r="M487" t="str">
        <f t="shared" si="8"/>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8"/>
        <v>old</v>
      </c>
      <c r="N488" t="s">
        <v>18</v>
      </c>
    </row>
    <row r="489" spans="1:14" x14ac:dyDescent="0.35">
      <c r="A489">
        <v>12821</v>
      </c>
      <c r="B489" t="s">
        <v>36</v>
      </c>
      <c r="C489" t="s">
        <v>39</v>
      </c>
      <c r="D489" s="3">
        <v>40000</v>
      </c>
      <c r="E489">
        <v>0</v>
      </c>
      <c r="F489" t="s">
        <v>13</v>
      </c>
      <c r="G489" t="s">
        <v>20</v>
      </c>
      <c r="H489" t="s">
        <v>15</v>
      </c>
      <c r="I489">
        <v>0</v>
      </c>
      <c r="J489" t="s">
        <v>46</v>
      </c>
      <c r="K489" t="s">
        <v>17</v>
      </c>
      <c r="L489">
        <v>39</v>
      </c>
      <c r="M489" t="str">
        <f t="shared" si="8"/>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35">
      <c r="A491">
        <v>27835</v>
      </c>
      <c r="B491" t="s">
        <v>36</v>
      </c>
      <c r="C491" t="s">
        <v>39</v>
      </c>
      <c r="D491" s="3">
        <v>20000</v>
      </c>
      <c r="E491">
        <v>0</v>
      </c>
      <c r="F491" t="s">
        <v>29</v>
      </c>
      <c r="G491" t="s">
        <v>25</v>
      </c>
      <c r="H491" t="s">
        <v>15</v>
      </c>
      <c r="I491">
        <v>2</v>
      </c>
      <c r="J491" t="s">
        <v>46</v>
      </c>
      <c r="K491" t="s">
        <v>17</v>
      </c>
      <c r="L491">
        <v>32</v>
      </c>
      <c r="M491" t="str">
        <f t="shared" si="8"/>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8"/>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8"/>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35">
      <c r="A503">
        <v>19235</v>
      </c>
      <c r="B503" t="s">
        <v>36</v>
      </c>
      <c r="C503" t="s">
        <v>38</v>
      </c>
      <c r="D503" s="3">
        <v>50000</v>
      </c>
      <c r="E503">
        <v>0</v>
      </c>
      <c r="F503" t="s">
        <v>31</v>
      </c>
      <c r="G503" t="s">
        <v>14</v>
      </c>
      <c r="H503" t="s">
        <v>15</v>
      </c>
      <c r="I503">
        <v>0</v>
      </c>
      <c r="J503" t="s">
        <v>46</v>
      </c>
      <c r="K503" t="s">
        <v>32</v>
      </c>
      <c r="L503">
        <v>34</v>
      </c>
      <c r="M503" t="str">
        <f t="shared" si="8"/>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8"/>
        <v>adolescence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35">
      <c r="A507">
        <v>15940</v>
      </c>
      <c r="B507" t="s">
        <v>36</v>
      </c>
      <c r="C507" t="s">
        <v>39</v>
      </c>
      <c r="D507" s="3">
        <v>100000</v>
      </c>
      <c r="E507">
        <v>4</v>
      </c>
      <c r="F507" t="s">
        <v>19</v>
      </c>
      <c r="G507" t="s">
        <v>21</v>
      </c>
      <c r="H507" t="s">
        <v>15</v>
      </c>
      <c r="I507">
        <v>4</v>
      </c>
      <c r="J507" t="s">
        <v>46</v>
      </c>
      <c r="K507" t="s">
        <v>32</v>
      </c>
      <c r="L507">
        <v>40</v>
      </c>
      <c r="M507" t="str">
        <f t="shared" si="8"/>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8"/>
        <v>adolescence</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35">
      <c r="A514">
        <v>18052</v>
      </c>
      <c r="B514" t="s">
        <v>36</v>
      </c>
      <c r="C514" t="s">
        <v>38</v>
      </c>
      <c r="D514" s="3">
        <v>60000</v>
      </c>
      <c r="E514">
        <v>1</v>
      </c>
      <c r="F514" t="s">
        <v>19</v>
      </c>
      <c r="G514" t="s">
        <v>14</v>
      </c>
      <c r="H514" t="s">
        <v>15</v>
      </c>
      <c r="I514">
        <v>1</v>
      </c>
      <c r="J514" t="s">
        <v>46</v>
      </c>
      <c r="K514" t="s">
        <v>32</v>
      </c>
      <c r="L514">
        <v>45</v>
      </c>
      <c r="M514" t="str">
        <f t="shared" si="8"/>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46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46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46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46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5">
      <c r="A534">
        <v>29143</v>
      </c>
      <c r="B534" t="s">
        <v>37</v>
      </c>
      <c r="C534" t="s">
        <v>38</v>
      </c>
      <c r="D534" s="3">
        <v>60000</v>
      </c>
      <c r="E534">
        <v>1</v>
      </c>
      <c r="F534" t="s">
        <v>13</v>
      </c>
      <c r="G534" t="s">
        <v>21</v>
      </c>
      <c r="H534" t="s">
        <v>18</v>
      </c>
      <c r="I534">
        <v>1</v>
      </c>
      <c r="J534" t="s">
        <v>46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46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46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ref="M541:M604" si="9">IF(L541&gt;54,"old",IF(L541&gt;=31,"middle age",IF(L541&lt;31,"adolescence","invalid")))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9"/>
        <v>adolescence</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9"/>
        <v>adolescence</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35">
      <c r="A550">
        <v>18674</v>
      </c>
      <c r="B550" t="s">
        <v>37</v>
      </c>
      <c r="C550" t="s">
        <v>38</v>
      </c>
      <c r="D550" s="3">
        <v>80000</v>
      </c>
      <c r="E550">
        <v>4</v>
      </c>
      <c r="F550" t="s">
        <v>31</v>
      </c>
      <c r="G550" t="s">
        <v>14</v>
      </c>
      <c r="H550" t="s">
        <v>18</v>
      </c>
      <c r="I550">
        <v>0</v>
      </c>
      <c r="J550" t="s">
        <v>46</v>
      </c>
      <c r="K550" t="s">
        <v>32</v>
      </c>
      <c r="L550">
        <v>48</v>
      </c>
      <c r="M550" t="str">
        <f t="shared" si="9"/>
        <v>middle age</v>
      </c>
      <c r="N550" t="s">
        <v>18</v>
      </c>
    </row>
    <row r="551" spans="1:14" x14ac:dyDescent="0.35">
      <c r="A551">
        <v>13453</v>
      </c>
      <c r="B551" t="s">
        <v>36</v>
      </c>
      <c r="C551" t="s">
        <v>38</v>
      </c>
      <c r="D551" s="3">
        <v>130000</v>
      </c>
      <c r="E551">
        <v>3</v>
      </c>
      <c r="F551" t="s">
        <v>13</v>
      </c>
      <c r="G551" t="s">
        <v>28</v>
      </c>
      <c r="H551" t="s">
        <v>15</v>
      </c>
      <c r="I551">
        <v>3</v>
      </c>
      <c r="J551" t="s">
        <v>46</v>
      </c>
      <c r="K551" t="s">
        <v>32</v>
      </c>
      <c r="L551">
        <v>45</v>
      </c>
      <c r="M551" t="str">
        <f t="shared" si="9"/>
        <v>middle age</v>
      </c>
      <c r="N551" t="s">
        <v>15</v>
      </c>
    </row>
    <row r="552" spans="1:14" x14ac:dyDescent="0.35">
      <c r="A552">
        <v>14063</v>
      </c>
      <c r="B552" t="s">
        <v>37</v>
      </c>
      <c r="C552" t="s">
        <v>38</v>
      </c>
      <c r="D552" s="3">
        <v>70000</v>
      </c>
      <c r="E552">
        <v>0</v>
      </c>
      <c r="F552" t="s">
        <v>13</v>
      </c>
      <c r="G552" t="s">
        <v>21</v>
      </c>
      <c r="H552" t="s">
        <v>18</v>
      </c>
      <c r="I552">
        <v>1</v>
      </c>
      <c r="J552" t="s">
        <v>46</v>
      </c>
      <c r="K552" t="s">
        <v>24</v>
      </c>
      <c r="L552">
        <v>42</v>
      </c>
      <c r="M552" t="str">
        <f t="shared" si="9"/>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9"/>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9"/>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35">
      <c r="A560">
        <v>23200</v>
      </c>
      <c r="B560" t="s">
        <v>36</v>
      </c>
      <c r="C560" t="s">
        <v>38</v>
      </c>
      <c r="D560" s="3">
        <v>50000</v>
      </c>
      <c r="E560">
        <v>3</v>
      </c>
      <c r="F560" t="s">
        <v>13</v>
      </c>
      <c r="G560" t="s">
        <v>14</v>
      </c>
      <c r="H560" t="s">
        <v>15</v>
      </c>
      <c r="I560">
        <v>2</v>
      </c>
      <c r="J560" t="s">
        <v>46</v>
      </c>
      <c r="K560" t="s">
        <v>32</v>
      </c>
      <c r="L560">
        <v>41</v>
      </c>
      <c r="M560" t="str">
        <f t="shared" si="9"/>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9"/>
        <v>old</v>
      </c>
      <c r="N561" t="s">
        <v>18</v>
      </c>
    </row>
    <row r="562" spans="1:14" x14ac:dyDescent="0.35">
      <c r="A562">
        <v>18577</v>
      </c>
      <c r="B562" t="s">
        <v>36</v>
      </c>
      <c r="C562" t="s">
        <v>38</v>
      </c>
      <c r="D562" s="3">
        <v>60000</v>
      </c>
      <c r="E562">
        <v>0</v>
      </c>
      <c r="F562" t="s">
        <v>31</v>
      </c>
      <c r="G562" t="s">
        <v>21</v>
      </c>
      <c r="H562" t="s">
        <v>15</v>
      </c>
      <c r="I562">
        <v>0</v>
      </c>
      <c r="J562" t="s">
        <v>46</v>
      </c>
      <c r="K562" t="s">
        <v>32</v>
      </c>
      <c r="L562">
        <v>40</v>
      </c>
      <c r="M562" t="str">
        <f t="shared" si="9"/>
        <v>middle age</v>
      </c>
      <c r="N562" t="s">
        <v>18</v>
      </c>
    </row>
    <row r="563" spans="1:14" x14ac:dyDescent="0.35">
      <c r="A563">
        <v>27218</v>
      </c>
      <c r="B563" t="s">
        <v>36</v>
      </c>
      <c r="C563" t="s">
        <v>38</v>
      </c>
      <c r="D563" s="3">
        <v>20000</v>
      </c>
      <c r="E563">
        <v>2</v>
      </c>
      <c r="F563" t="s">
        <v>29</v>
      </c>
      <c r="G563" t="s">
        <v>20</v>
      </c>
      <c r="H563" t="s">
        <v>18</v>
      </c>
      <c r="I563">
        <v>0</v>
      </c>
      <c r="J563" t="s">
        <v>46</v>
      </c>
      <c r="K563" t="s">
        <v>32</v>
      </c>
      <c r="L563">
        <v>48</v>
      </c>
      <c r="M563" t="str">
        <f t="shared" si="9"/>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9"/>
        <v>adolescence</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9"/>
        <v>adolescence</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9"/>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9"/>
        <v>adolescence</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9"/>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35">
      <c r="A579">
        <v>16917</v>
      </c>
      <c r="B579" t="s">
        <v>36</v>
      </c>
      <c r="C579" t="s">
        <v>39</v>
      </c>
      <c r="D579" s="3">
        <v>120000</v>
      </c>
      <c r="E579">
        <v>1</v>
      </c>
      <c r="F579" t="s">
        <v>13</v>
      </c>
      <c r="G579" t="s">
        <v>28</v>
      </c>
      <c r="H579" t="s">
        <v>15</v>
      </c>
      <c r="I579">
        <v>4</v>
      </c>
      <c r="J579" t="s">
        <v>46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46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46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46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46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46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46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46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46</v>
      </c>
      <c r="K605" t="s">
        <v>32</v>
      </c>
      <c r="L605">
        <v>35</v>
      </c>
      <c r="M605" t="str">
        <f t="shared" ref="M605:M668" si="10">IF(L605&gt;54,"old",IF(L605&gt;=31,"middle age",IF(L605&lt;31,"adolescence","invalid")))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10"/>
        <v>adolescence</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10"/>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35">
      <c r="A611">
        <v>25983</v>
      </c>
      <c r="B611" t="s">
        <v>36</v>
      </c>
      <c r="C611" t="s">
        <v>39</v>
      </c>
      <c r="D611" s="3">
        <v>70000</v>
      </c>
      <c r="E611">
        <v>0</v>
      </c>
      <c r="F611" t="s">
        <v>13</v>
      </c>
      <c r="G611" t="s">
        <v>21</v>
      </c>
      <c r="H611" t="s">
        <v>18</v>
      </c>
      <c r="I611">
        <v>1</v>
      </c>
      <c r="J611" t="s">
        <v>46</v>
      </c>
      <c r="K611" t="s">
        <v>32</v>
      </c>
      <c r="L611">
        <v>43</v>
      </c>
      <c r="M611" t="str">
        <f t="shared" si="10"/>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10"/>
        <v>adolescence</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35">
      <c r="A617">
        <v>11538</v>
      </c>
      <c r="B617" t="s">
        <v>37</v>
      </c>
      <c r="C617" t="s">
        <v>38</v>
      </c>
      <c r="D617" s="3">
        <v>60000</v>
      </c>
      <c r="E617">
        <v>4</v>
      </c>
      <c r="F617" t="s">
        <v>31</v>
      </c>
      <c r="G617" t="s">
        <v>14</v>
      </c>
      <c r="H617" t="s">
        <v>18</v>
      </c>
      <c r="I617">
        <v>0</v>
      </c>
      <c r="J617" t="s">
        <v>46</v>
      </c>
      <c r="K617" t="s">
        <v>32</v>
      </c>
      <c r="L617">
        <v>47</v>
      </c>
      <c r="M617" t="str">
        <f t="shared" si="10"/>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35">
      <c r="A620">
        <v>25347</v>
      </c>
      <c r="B620" t="s">
        <v>37</v>
      </c>
      <c r="C620" t="s">
        <v>38</v>
      </c>
      <c r="D620" s="3">
        <v>20000</v>
      </c>
      <c r="E620">
        <v>3</v>
      </c>
      <c r="F620" t="s">
        <v>29</v>
      </c>
      <c r="G620" t="s">
        <v>20</v>
      </c>
      <c r="H620" t="s">
        <v>18</v>
      </c>
      <c r="I620">
        <v>2</v>
      </c>
      <c r="J620" t="s">
        <v>46</v>
      </c>
      <c r="K620" t="s">
        <v>32</v>
      </c>
      <c r="L620">
        <v>49</v>
      </c>
      <c r="M620" t="str">
        <f t="shared" si="10"/>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10"/>
        <v>adolescence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35">
      <c r="A626">
        <v>25943</v>
      </c>
      <c r="B626" t="s">
        <v>37</v>
      </c>
      <c r="C626" t="s">
        <v>38</v>
      </c>
      <c r="D626" s="3">
        <v>70000</v>
      </c>
      <c r="E626">
        <v>0</v>
      </c>
      <c r="F626" t="s">
        <v>19</v>
      </c>
      <c r="G626" t="s">
        <v>14</v>
      </c>
      <c r="H626" t="s">
        <v>18</v>
      </c>
      <c r="I626">
        <v>2</v>
      </c>
      <c r="J626" t="s">
        <v>46</v>
      </c>
      <c r="K626" t="s">
        <v>32</v>
      </c>
      <c r="L626">
        <v>27</v>
      </c>
      <c r="M626" t="str">
        <f t="shared" si="10"/>
        <v>adolescence</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10"/>
        <v>adolescence</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35">
      <c r="A631">
        <v>28815</v>
      </c>
      <c r="B631" t="s">
        <v>36</v>
      </c>
      <c r="C631" t="s">
        <v>38</v>
      </c>
      <c r="D631" s="3">
        <v>50000</v>
      </c>
      <c r="E631">
        <v>1</v>
      </c>
      <c r="F631" t="s">
        <v>31</v>
      </c>
      <c r="G631" t="s">
        <v>14</v>
      </c>
      <c r="H631" t="s">
        <v>15</v>
      </c>
      <c r="I631">
        <v>0</v>
      </c>
      <c r="J631" t="s">
        <v>46</v>
      </c>
      <c r="K631" t="s">
        <v>32</v>
      </c>
      <c r="L631">
        <v>35</v>
      </c>
      <c r="M631" t="str">
        <f t="shared" si="10"/>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10"/>
        <v>adolescence</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35">
      <c r="A635">
        <v>22088</v>
      </c>
      <c r="B635" t="s">
        <v>36</v>
      </c>
      <c r="C635" t="s">
        <v>38</v>
      </c>
      <c r="D635" s="3">
        <v>130000</v>
      </c>
      <c r="E635">
        <v>1</v>
      </c>
      <c r="F635" t="s">
        <v>13</v>
      </c>
      <c r="G635" t="s">
        <v>28</v>
      </c>
      <c r="H635" t="s">
        <v>15</v>
      </c>
      <c r="I635">
        <v>2</v>
      </c>
      <c r="J635" t="s">
        <v>46</v>
      </c>
      <c r="K635" t="s">
        <v>32</v>
      </c>
      <c r="L635">
        <v>45</v>
      </c>
      <c r="M635" t="str">
        <f t="shared" si="10"/>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35">
      <c r="A637">
        <v>24745</v>
      </c>
      <c r="B637" t="s">
        <v>37</v>
      </c>
      <c r="C637" t="s">
        <v>38</v>
      </c>
      <c r="D637" s="3">
        <v>30000</v>
      </c>
      <c r="E637">
        <v>2</v>
      </c>
      <c r="F637" t="s">
        <v>27</v>
      </c>
      <c r="G637" t="s">
        <v>14</v>
      </c>
      <c r="H637" t="s">
        <v>18</v>
      </c>
      <c r="I637">
        <v>2</v>
      </c>
      <c r="J637" t="s">
        <v>46</v>
      </c>
      <c r="K637" t="s">
        <v>32</v>
      </c>
      <c r="L637">
        <v>49</v>
      </c>
      <c r="M637" t="str">
        <f t="shared" si="10"/>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0"/>
        <v>adolescence</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46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46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46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46</v>
      </c>
      <c r="K663" t="s">
        <v>32</v>
      </c>
      <c r="L663">
        <v>28</v>
      </c>
      <c r="M663" t="str">
        <f t="shared" si="10"/>
        <v>adolescence</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46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46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ref="M669:M732" si="11">IF(L669&gt;54,"old",IF(L669&gt;=31,"middle age",IF(L669&lt;31,"adolescence","invalid")))</f>
        <v>old</v>
      </c>
      <c r="N669" t="s">
        <v>18</v>
      </c>
    </row>
    <row r="670" spans="1:14" x14ac:dyDescent="0.35">
      <c r="A670">
        <v>14592</v>
      </c>
      <c r="B670" t="s">
        <v>36</v>
      </c>
      <c r="C670" t="s">
        <v>38</v>
      </c>
      <c r="D670" s="3">
        <v>60000</v>
      </c>
      <c r="E670">
        <v>0</v>
      </c>
      <c r="F670" t="s">
        <v>31</v>
      </c>
      <c r="G670" t="s">
        <v>21</v>
      </c>
      <c r="H670" t="s">
        <v>15</v>
      </c>
      <c r="I670">
        <v>0</v>
      </c>
      <c r="J670" t="s">
        <v>46</v>
      </c>
      <c r="K670" t="s">
        <v>32</v>
      </c>
      <c r="L670">
        <v>40</v>
      </c>
      <c r="M670" t="str">
        <f t="shared" si="11"/>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1"/>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1"/>
        <v>adolescence</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35">
      <c r="A677">
        <v>18517</v>
      </c>
      <c r="B677" t="s">
        <v>36</v>
      </c>
      <c r="C677" t="s">
        <v>39</v>
      </c>
      <c r="D677" s="3">
        <v>100000</v>
      </c>
      <c r="E677">
        <v>3</v>
      </c>
      <c r="F677" t="s">
        <v>13</v>
      </c>
      <c r="G677" t="s">
        <v>28</v>
      </c>
      <c r="H677" t="s">
        <v>15</v>
      </c>
      <c r="I677">
        <v>4</v>
      </c>
      <c r="J677" t="s">
        <v>46</v>
      </c>
      <c r="K677" t="s">
        <v>32</v>
      </c>
      <c r="L677">
        <v>41</v>
      </c>
      <c r="M677" t="str">
        <f t="shared" si="11"/>
        <v>middle age</v>
      </c>
      <c r="N677" t="s">
        <v>18</v>
      </c>
    </row>
    <row r="678" spans="1:14" x14ac:dyDescent="0.35">
      <c r="A678">
        <v>21717</v>
      </c>
      <c r="B678" t="s">
        <v>36</v>
      </c>
      <c r="C678" t="s">
        <v>39</v>
      </c>
      <c r="D678" s="3">
        <v>40000</v>
      </c>
      <c r="E678">
        <v>2</v>
      </c>
      <c r="F678" t="s">
        <v>19</v>
      </c>
      <c r="G678" t="s">
        <v>20</v>
      </c>
      <c r="H678" t="s">
        <v>15</v>
      </c>
      <c r="I678">
        <v>1</v>
      </c>
      <c r="J678" t="s">
        <v>46</v>
      </c>
      <c r="K678" t="s">
        <v>32</v>
      </c>
      <c r="L678">
        <v>47</v>
      </c>
      <c r="M678" t="str">
        <f t="shared" si="11"/>
        <v>middle age</v>
      </c>
      <c r="N678" t="s">
        <v>18</v>
      </c>
    </row>
    <row r="679" spans="1:14" x14ac:dyDescent="0.35">
      <c r="A679">
        <v>13760</v>
      </c>
      <c r="B679" t="s">
        <v>36</v>
      </c>
      <c r="C679" t="s">
        <v>39</v>
      </c>
      <c r="D679" s="3">
        <v>60000</v>
      </c>
      <c r="E679">
        <v>4</v>
      </c>
      <c r="F679" t="s">
        <v>31</v>
      </c>
      <c r="G679" t="s">
        <v>14</v>
      </c>
      <c r="H679" t="s">
        <v>18</v>
      </c>
      <c r="I679">
        <v>0</v>
      </c>
      <c r="J679" t="s">
        <v>46</v>
      </c>
      <c r="K679" t="s">
        <v>32</v>
      </c>
      <c r="L679">
        <v>47</v>
      </c>
      <c r="M679" t="str">
        <f t="shared" si="11"/>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1"/>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35">
      <c r="A683">
        <v>16377</v>
      </c>
      <c r="B683" t="s">
        <v>37</v>
      </c>
      <c r="C683" t="s">
        <v>38</v>
      </c>
      <c r="D683" s="3">
        <v>80000</v>
      </c>
      <c r="E683">
        <v>4</v>
      </c>
      <c r="F683" t="s">
        <v>31</v>
      </c>
      <c r="G683" t="s">
        <v>14</v>
      </c>
      <c r="H683" t="s">
        <v>18</v>
      </c>
      <c r="I683">
        <v>0</v>
      </c>
      <c r="J683" t="s">
        <v>46</v>
      </c>
      <c r="K683" t="s">
        <v>32</v>
      </c>
      <c r="L683">
        <v>47</v>
      </c>
      <c r="M683" t="str">
        <f t="shared" si="11"/>
        <v>middle age</v>
      </c>
      <c r="N683" t="s">
        <v>18</v>
      </c>
    </row>
    <row r="684" spans="1:14" x14ac:dyDescent="0.35">
      <c r="A684">
        <v>26248</v>
      </c>
      <c r="B684" t="s">
        <v>36</v>
      </c>
      <c r="C684" t="s">
        <v>39</v>
      </c>
      <c r="D684" s="3">
        <v>20000</v>
      </c>
      <c r="E684">
        <v>3</v>
      </c>
      <c r="F684" t="s">
        <v>29</v>
      </c>
      <c r="G684" t="s">
        <v>20</v>
      </c>
      <c r="H684" t="s">
        <v>18</v>
      </c>
      <c r="I684">
        <v>2</v>
      </c>
      <c r="J684" t="s">
        <v>46</v>
      </c>
      <c r="K684" t="s">
        <v>32</v>
      </c>
      <c r="L684">
        <v>52</v>
      </c>
      <c r="M684" t="str">
        <f t="shared" si="11"/>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35">
      <c r="A686">
        <v>29133</v>
      </c>
      <c r="B686" t="s">
        <v>37</v>
      </c>
      <c r="C686" t="s">
        <v>38</v>
      </c>
      <c r="D686" s="3">
        <v>60000</v>
      </c>
      <c r="E686">
        <v>4</v>
      </c>
      <c r="F686" t="s">
        <v>13</v>
      </c>
      <c r="G686" t="s">
        <v>14</v>
      </c>
      <c r="H686" t="s">
        <v>18</v>
      </c>
      <c r="I686">
        <v>2</v>
      </c>
      <c r="J686" t="s">
        <v>46</v>
      </c>
      <c r="K686" t="s">
        <v>32</v>
      </c>
      <c r="L686">
        <v>42</v>
      </c>
      <c r="M686" t="str">
        <f t="shared" si="11"/>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1"/>
        <v>adolescence</v>
      </c>
      <c r="N689" t="s">
        <v>18</v>
      </c>
    </row>
    <row r="690" spans="1:14" x14ac:dyDescent="0.35">
      <c r="A690">
        <v>11699</v>
      </c>
      <c r="B690" t="s">
        <v>37</v>
      </c>
      <c r="C690" t="s">
        <v>39</v>
      </c>
      <c r="D690" s="3">
        <v>60000</v>
      </c>
      <c r="E690">
        <v>0</v>
      </c>
      <c r="F690" t="s">
        <v>13</v>
      </c>
      <c r="G690" t="s">
        <v>14</v>
      </c>
      <c r="H690" t="s">
        <v>18</v>
      </c>
      <c r="I690">
        <v>2</v>
      </c>
      <c r="J690" t="s">
        <v>46</v>
      </c>
      <c r="K690" t="s">
        <v>32</v>
      </c>
      <c r="L690">
        <v>30</v>
      </c>
      <c r="M690" t="str">
        <f t="shared" si="11"/>
        <v>adolescence</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1"/>
        <v>adolescence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35">
      <c r="A693">
        <v>23144</v>
      </c>
      <c r="B693" t="s">
        <v>36</v>
      </c>
      <c r="C693" t="s">
        <v>39</v>
      </c>
      <c r="D693" s="3">
        <v>50000</v>
      </c>
      <c r="E693">
        <v>1</v>
      </c>
      <c r="F693" t="s">
        <v>13</v>
      </c>
      <c r="G693" t="s">
        <v>14</v>
      </c>
      <c r="H693" t="s">
        <v>15</v>
      </c>
      <c r="I693">
        <v>0</v>
      </c>
      <c r="J693" t="s">
        <v>46</v>
      </c>
      <c r="K693" t="s">
        <v>32</v>
      </c>
      <c r="L693">
        <v>34</v>
      </c>
      <c r="M693" t="str">
        <f t="shared" si="11"/>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35">
      <c r="A695">
        <v>25970</v>
      </c>
      <c r="B695" t="s">
        <v>37</v>
      </c>
      <c r="C695" t="s">
        <v>38</v>
      </c>
      <c r="D695" s="3">
        <v>60000</v>
      </c>
      <c r="E695">
        <v>4</v>
      </c>
      <c r="F695" t="s">
        <v>13</v>
      </c>
      <c r="G695" t="s">
        <v>14</v>
      </c>
      <c r="H695" t="s">
        <v>18</v>
      </c>
      <c r="I695">
        <v>2</v>
      </c>
      <c r="J695" t="s">
        <v>46</v>
      </c>
      <c r="K695" t="s">
        <v>32</v>
      </c>
      <c r="L695">
        <v>41</v>
      </c>
      <c r="M695" t="str">
        <f t="shared" si="11"/>
        <v>middle age</v>
      </c>
      <c r="N695" t="s">
        <v>15</v>
      </c>
    </row>
    <row r="696" spans="1:14" x14ac:dyDescent="0.35">
      <c r="A696">
        <v>28068</v>
      </c>
      <c r="B696" t="s">
        <v>37</v>
      </c>
      <c r="C696" t="s">
        <v>38</v>
      </c>
      <c r="D696" s="3">
        <v>80000</v>
      </c>
      <c r="E696">
        <v>3</v>
      </c>
      <c r="F696" t="s">
        <v>31</v>
      </c>
      <c r="G696" t="s">
        <v>21</v>
      </c>
      <c r="H696" t="s">
        <v>18</v>
      </c>
      <c r="I696">
        <v>0</v>
      </c>
      <c r="J696" t="s">
        <v>46</v>
      </c>
      <c r="K696" t="s">
        <v>32</v>
      </c>
      <c r="L696">
        <v>36</v>
      </c>
      <c r="M696" t="str">
        <f t="shared" si="11"/>
        <v>middle age</v>
      </c>
      <c r="N696" t="s">
        <v>15</v>
      </c>
    </row>
    <row r="697" spans="1:14" x14ac:dyDescent="0.35">
      <c r="A697">
        <v>18390</v>
      </c>
      <c r="B697" t="s">
        <v>36</v>
      </c>
      <c r="C697" t="s">
        <v>39</v>
      </c>
      <c r="D697" s="3">
        <v>80000</v>
      </c>
      <c r="E697">
        <v>5</v>
      </c>
      <c r="F697" t="s">
        <v>19</v>
      </c>
      <c r="G697" t="s">
        <v>21</v>
      </c>
      <c r="H697" t="s">
        <v>15</v>
      </c>
      <c r="I697">
        <v>2</v>
      </c>
      <c r="J697" t="s">
        <v>46</v>
      </c>
      <c r="K697" t="s">
        <v>32</v>
      </c>
      <c r="L697">
        <v>44</v>
      </c>
      <c r="M697" t="str">
        <f t="shared" si="11"/>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1"/>
        <v>adolescence</v>
      </c>
      <c r="N698" t="s">
        <v>18</v>
      </c>
    </row>
    <row r="699" spans="1:14" x14ac:dyDescent="0.35">
      <c r="A699">
        <v>14090</v>
      </c>
      <c r="B699" t="s">
        <v>36</v>
      </c>
      <c r="C699" t="s">
        <v>38</v>
      </c>
      <c r="D699" s="3">
        <v>30000</v>
      </c>
      <c r="E699">
        <v>0</v>
      </c>
      <c r="F699" t="s">
        <v>29</v>
      </c>
      <c r="G699" t="s">
        <v>20</v>
      </c>
      <c r="H699" t="s">
        <v>18</v>
      </c>
      <c r="I699">
        <v>2</v>
      </c>
      <c r="J699" t="s">
        <v>46</v>
      </c>
      <c r="K699" t="s">
        <v>32</v>
      </c>
      <c r="L699">
        <v>28</v>
      </c>
      <c r="M699" t="str">
        <f t="shared" si="11"/>
        <v>adolescence</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35">
      <c r="A701">
        <v>23479</v>
      </c>
      <c r="B701" t="s">
        <v>37</v>
      </c>
      <c r="C701" t="s">
        <v>39</v>
      </c>
      <c r="D701" s="3">
        <v>90000</v>
      </c>
      <c r="E701">
        <v>0</v>
      </c>
      <c r="F701" t="s">
        <v>19</v>
      </c>
      <c r="G701" t="s">
        <v>21</v>
      </c>
      <c r="H701" t="s">
        <v>18</v>
      </c>
      <c r="I701">
        <v>2</v>
      </c>
      <c r="J701" t="s">
        <v>46</v>
      </c>
      <c r="K701" t="s">
        <v>32</v>
      </c>
      <c r="L701">
        <v>43</v>
      </c>
      <c r="M701" t="str">
        <f t="shared" si="11"/>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1"/>
        <v>adolescence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46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46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46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46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46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46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5">
      <c r="A731">
        <v>11886</v>
      </c>
      <c r="B731" t="s">
        <v>36</v>
      </c>
      <c r="C731" t="s">
        <v>38</v>
      </c>
      <c r="D731" s="3">
        <v>60000</v>
      </c>
      <c r="E731">
        <v>3</v>
      </c>
      <c r="F731" t="s">
        <v>13</v>
      </c>
      <c r="G731" t="s">
        <v>21</v>
      </c>
      <c r="H731" t="s">
        <v>15</v>
      </c>
      <c r="I731">
        <v>1</v>
      </c>
      <c r="J731" t="s">
        <v>46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ref="M733:M796" si="12">IF(L733&gt;54,"old",IF(L733&gt;=31,"middle age",IF(L733&lt;31,"adolescence","invalid")))</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35">
      <c r="A735">
        <v>23027</v>
      </c>
      <c r="B735" t="s">
        <v>37</v>
      </c>
      <c r="C735" t="s">
        <v>39</v>
      </c>
      <c r="D735" s="3">
        <v>130000</v>
      </c>
      <c r="E735">
        <v>1</v>
      </c>
      <c r="F735" t="s">
        <v>13</v>
      </c>
      <c r="G735" t="s">
        <v>28</v>
      </c>
      <c r="H735" t="s">
        <v>18</v>
      </c>
      <c r="I735">
        <v>4</v>
      </c>
      <c r="J735" t="s">
        <v>46</v>
      </c>
      <c r="K735" t="s">
        <v>32</v>
      </c>
      <c r="L735">
        <v>44</v>
      </c>
      <c r="M735" t="str">
        <f t="shared" si="12"/>
        <v>middle age</v>
      </c>
      <c r="N735" t="s">
        <v>18</v>
      </c>
    </row>
    <row r="736" spans="1:14" x14ac:dyDescent="0.35">
      <c r="A736">
        <v>16867</v>
      </c>
      <c r="B736" t="s">
        <v>37</v>
      </c>
      <c r="C736" t="s">
        <v>38</v>
      </c>
      <c r="D736" s="3">
        <v>130000</v>
      </c>
      <c r="E736">
        <v>1</v>
      </c>
      <c r="F736" t="s">
        <v>13</v>
      </c>
      <c r="G736" t="s">
        <v>28</v>
      </c>
      <c r="H736" t="s">
        <v>18</v>
      </c>
      <c r="I736">
        <v>3</v>
      </c>
      <c r="J736" t="s">
        <v>46</v>
      </c>
      <c r="K736" t="s">
        <v>32</v>
      </c>
      <c r="L736">
        <v>45</v>
      </c>
      <c r="M736" t="str">
        <f t="shared" si="12"/>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2"/>
        <v>adolescence</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2"/>
        <v>old</v>
      </c>
      <c r="N741" t="s">
        <v>18</v>
      </c>
    </row>
    <row r="742" spans="1:14" x14ac:dyDescent="0.35">
      <c r="A742">
        <v>17657</v>
      </c>
      <c r="B742" t="s">
        <v>36</v>
      </c>
      <c r="C742" t="s">
        <v>39</v>
      </c>
      <c r="D742" s="3">
        <v>40000</v>
      </c>
      <c r="E742">
        <v>4</v>
      </c>
      <c r="F742" t="s">
        <v>19</v>
      </c>
      <c r="G742" t="s">
        <v>20</v>
      </c>
      <c r="H742" t="s">
        <v>18</v>
      </c>
      <c r="I742">
        <v>0</v>
      </c>
      <c r="J742" t="s">
        <v>46</v>
      </c>
      <c r="K742" t="s">
        <v>32</v>
      </c>
      <c r="L742">
        <v>30</v>
      </c>
      <c r="M742" t="str">
        <f t="shared" si="12"/>
        <v>adolescence</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2"/>
        <v>adolescence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2"/>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2"/>
        <v>old</v>
      </c>
      <c r="N748" t="s">
        <v>18</v>
      </c>
    </row>
    <row r="749" spans="1:14" x14ac:dyDescent="0.35">
      <c r="A749">
        <v>12957</v>
      </c>
      <c r="B749" t="s">
        <v>37</v>
      </c>
      <c r="C749" t="s">
        <v>38</v>
      </c>
      <c r="D749" s="3">
        <v>70000</v>
      </c>
      <c r="E749">
        <v>1</v>
      </c>
      <c r="F749" t="s">
        <v>13</v>
      </c>
      <c r="G749" t="s">
        <v>21</v>
      </c>
      <c r="H749" t="s">
        <v>18</v>
      </c>
      <c r="I749">
        <v>1</v>
      </c>
      <c r="J749" t="s">
        <v>46</v>
      </c>
      <c r="K749" t="s">
        <v>32</v>
      </c>
      <c r="L749">
        <v>44</v>
      </c>
      <c r="M749" t="str">
        <f t="shared" si="12"/>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2"/>
        <v>adolescence</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35">
      <c r="A758">
        <v>27261</v>
      </c>
      <c r="B758" t="s">
        <v>36</v>
      </c>
      <c r="C758" t="s">
        <v>39</v>
      </c>
      <c r="D758" s="3">
        <v>40000</v>
      </c>
      <c r="E758">
        <v>1</v>
      </c>
      <c r="F758" t="s">
        <v>13</v>
      </c>
      <c r="G758" t="s">
        <v>14</v>
      </c>
      <c r="H758" t="s">
        <v>18</v>
      </c>
      <c r="I758">
        <v>1</v>
      </c>
      <c r="J758" t="s">
        <v>46</v>
      </c>
      <c r="K758" t="s">
        <v>32</v>
      </c>
      <c r="L758">
        <v>36</v>
      </c>
      <c r="M758" t="str">
        <f t="shared" si="12"/>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35">
      <c r="A760">
        <v>21714</v>
      </c>
      <c r="B760" t="s">
        <v>37</v>
      </c>
      <c r="C760" t="s">
        <v>38</v>
      </c>
      <c r="D760" s="3">
        <v>80000</v>
      </c>
      <c r="E760">
        <v>5</v>
      </c>
      <c r="F760" t="s">
        <v>31</v>
      </c>
      <c r="G760" t="s">
        <v>14</v>
      </c>
      <c r="H760" t="s">
        <v>18</v>
      </c>
      <c r="I760">
        <v>0</v>
      </c>
      <c r="J760" t="s">
        <v>46</v>
      </c>
      <c r="K760" t="s">
        <v>32</v>
      </c>
      <c r="L760">
        <v>47</v>
      </c>
      <c r="M760" t="str">
        <f t="shared" si="12"/>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35">
      <c r="A762">
        <v>23797</v>
      </c>
      <c r="B762" t="s">
        <v>37</v>
      </c>
      <c r="C762" t="s">
        <v>39</v>
      </c>
      <c r="D762" s="3">
        <v>20000</v>
      </c>
      <c r="E762">
        <v>3</v>
      </c>
      <c r="F762" t="s">
        <v>29</v>
      </c>
      <c r="G762" t="s">
        <v>20</v>
      </c>
      <c r="H762" t="s">
        <v>18</v>
      </c>
      <c r="I762">
        <v>2</v>
      </c>
      <c r="J762" t="s">
        <v>46</v>
      </c>
      <c r="K762" t="s">
        <v>32</v>
      </c>
      <c r="L762">
        <v>50</v>
      </c>
      <c r="M762" t="str">
        <f t="shared" si="12"/>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2"/>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35">
      <c r="A765">
        <v>12882</v>
      </c>
      <c r="B765" t="s">
        <v>36</v>
      </c>
      <c r="C765" t="s">
        <v>39</v>
      </c>
      <c r="D765" s="3">
        <v>50000</v>
      </c>
      <c r="E765">
        <v>1</v>
      </c>
      <c r="F765" t="s">
        <v>31</v>
      </c>
      <c r="G765" t="s">
        <v>14</v>
      </c>
      <c r="H765" t="s">
        <v>15</v>
      </c>
      <c r="I765">
        <v>0</v>
      </c>
      <c r="J765" t="s">
        <v>46</v>
      </c>
      <c r="K765" t="s">
        <v>32</v>
      </c>
      <c r="L765">
        <v>33</v>
      </c>
      <c r="M765" t="str">
        <f t="shared" si="12"/>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2"/>
        <v>adolescence</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2"/>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35">
      <c r="A771">
        <v>18952</v>
      </c>
      <c r="B771" t="s">
        <v>36</v>
      </c>
      <c r="C771" t="s">
        <v>38</v>
      </c>
      <c r="D771" s="3">
        <v>100000</v>
      </c>
      <c r="E771">
        <v>4</v>
      </c>
      <c r="F771" t="s">
        <v>13</v>
      </c>
      <c r="G771" t="s">
        <v>28</v>
      </c>
      <c r="H771" t="s">
        <v>15</v>
      </c>
      <c r="I771">
        <v>4</v>
      </c>
      <c r="J771" t="s">
        <v>46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46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46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46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46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5">
      <c r="A780">
        <v>17260</v>
      </c>
      <c r="B780" t="s">
        <v>36</v>
      </c>
      <c r="C780" t="s">
        <v>39</v>
      </c>
      <c r="D780" s="3">
        <v>90000</v>
      </c>
      <c r="E780">
        <v>5</v>
      </c>
      <c r="F780" t="s">
        <v>19</v>
      </c>
      <c r="G780" t="s">
        <v>21</v>
      </c>
      <c r="H780" t="s">
        <v>15</v>
      </c>
      <c r="I780">
        <v>3</v>
      </c>
      <c r="J780" t="s">
        <v>46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46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46</v>
      </c>
      <c r="K787" t="s">
        <v>32</v>
      </c>
      <c r="L787">
        <v>28</v>
      </c>
      <c r="M787" t="str">
        <f t="shared" si="12"/>
        <v>adolescence</v>
      </c>
      <c r="N787" t="s">
        <v>15</v>
      </c>
    </row>
    <row r="788" spans="1:14" x14ac:dyDescent="0.35">
      <c r="A788">
        <v>15468</v>
      </c>
      <c r="B788" t="s">
        <v>36</v>
      </c>
      <c r="C788" t="s">
        <v>38</v>
      </c>
      <c r="D788" s="3">
        <v>50000</v>
      </c>
      <c r="E788">
        <v>1</v>
      </c>
      <c r="F788" t="s">
        <v>13</v>
      </c>
      <c r="G788" t="s">
        <v>14</v>
      </c>
      <c r="H788" t="s">
        <v>15</v>
      </c>
      <c r="I788">
        <v>1</v>
      </c>
      <c r="J788" t="s">
        <v>46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ref="M797:M860" si="13">IF(L797&gt;54,"old",IF(L797&gt;=31,"middle age",IF(L797&lt;31,"adolescence","invalid")))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3"/>
        <v>adolescence</v>
      </c>
      <c r="N799" t="s">
        <v>15</v>
      </c>
    </row>
    <row r="800" spans="1:14" x14ac:dyDescent="0.35">
      <c r="A800">
        <v>22971</v>
      </c>
      <c r="B800" t="s">
        <v>37</v>
      </c>
      <c r="C800" t="s">
        <v>38</v>
      </c>
      <c r="D800" s="3">
        <v>30000</v>
      </c>
      <c r="E800">
        <v>0</v>
      </c>
      <c r="F800" t="s">
        <v>27</v>
      </c>
      <c r="G800" t="s">
        <v>14</v>
      </c>
      <c r="H800" t="s">
        <v>18</v>
      </c>
      <c r="I800">
        <v>2</v>
      </c>
      <c r="J800" t="s">
        <v>46</v>
      </c>
      <c r="K800" t="s">
        <v>32</v>
      </c>
      <c r="L800">
        <v>25</v>
      </c>
      <c r="M800" t="str">
        <f t="shared" si="13"/>
        <v>adolescence</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3"/>
        <v>adolescence</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3"/>
        <v>adolescence</v>
      </c>
      <c r="N805" t="s">
        <v>15</v>
      </c>
    </row>
    <row r="806" spans="1:14" x14ac:dyDescent="0.35">
      <c r="A806">
        <v>13154</v>
      </c>
      <c r="B806" t="s">
        <v>36</v>
      </c>
      <c r="C806" t="s">
        <v>39</v>
      </c>
      <c r="D806" s="3">
        <v>40000</v>
      </c>
      <c r="E806">
        <v>0</v>
      </c>
      <c r="F806" t="s">
        <v>27</v>
      </c>
      <c r="G806" t="s">
        <v>14</v>
      </c>
      <c r="H806" t="s">
        <v>18</v>
      </c>
      <c r="I806">
        <v>2</v>
      </c>
      <c r="J806" t="s">
        <v>46</v>
      </c>
      <c r="K806" t="s">
        <v>32</v>
      </c>
      <c r="L806">
        <v>27</v>
      </c>
      <c r="M806" t="str">
        <f t="shared" si="13"/>
        <v>adolescence</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3"/>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3"/>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3"/>
        <v>adolescence</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3"/>
        <v>adolescence</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3"/>
        <v>adolescence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35">
      <c r="A826">
        <v>29048</v>
      </c>
      <c r="B826" t="s">
        <v>37</v>
      </c>
      <c r="C826" t="s">
        <v>39</v>
      </c>
      <c r="D826" s="3">
        <v>110000</v>
      </c>
      <c r="E826">
        <v>2</v>
      </c>
      <c r="F826" t="s">
        <v>13</v>
      </c>
      <c r="G826" t="s">
        <v>28</v>
      </c>
      <c r="H826" t="s">
        <v>18</v>
      </c>
      <c r="I826">
        <v>3</v>
      </c>
      <c r="J826" t="s">
        <v>46</v>
      </c>
      <c r="K826" t="s">
        <v>32</v>
      </c>
      <c r="L826">
        <v>37</v>
      </c>
      <c r="M826" t="str">
        <f t="shared" si="13"/>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3"/>
        <v>adolescence</v>
      </c>
      <c r="N830" t="s">
        <v>18</v>
      </c>
    </row>
    <row r="831" spans="1:14" x14ac:dyDescent="0.35">
      <c r="A831">
        <v>16009</v>
      </c>
      <c r="B831" t="s">
        <v>37</v>
      </c>
      <c r="C831" t="s">
        <v>39</v>
      </c>
      <c r="D831" s="3">
        <v>170000</v>
      </c>
      <c r="E831">
        <v>1</v>
      </c>
      <c r="F831" t="s">
        <v>31</v>
      </c>
      <c r="G831" t="s">
        <v>28</v>
      </c>
      <c r="H831" t="s">
        <v>18</v>
      </c>
      <c r="I831">
        <v>4</v>
      </c>
      <c r="J831" t="s">
        <v>46</v>
      </c>
      <c r="K831" t="s">
        <v>32</v>
      </c>
      <c r="L831">
        <v>66</v>
      </c>
      <c r="M831" t="str">
        <f t="shared" si="13"/>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35">
      <c r="A833">
        <v>19163</v>
      </c>
      <c r="B833" t="s">
        <v>36</v>
      </c>
      <c r="C833" t="s">
        <v>38</v>
      </c>
      <c r="D833" s="3">
        <v>70000</v>
      </c>
      <c r="E833">
        <v>4</v>
      </c>
      <c r="F833" t="s">
        <v>13</v>
      </c>
      <c r="G833" t="s">
        <v>21</v>
      </c>
      <c r="H833" t="s">
        <v>15</v>
      </c>
      <c r="I833">
        <v>2</v>
      </c>
      <c r="J833" t="s">
        <v>46</v>
      </c>
      <c r="K833" t="s">
        <v>32</v>
      </c>
      <c r="L833">
        <v>43</v>
      </c>
      <c r="M833" t="str">
        <f t="shared" si="13"/>
        <v>middle age</v>
      </c>
      <c r="N833" t="s">
        <v>15</v>
      </c>
    </row>
    <row r="834" spans="1:14" x14ac:dyDescent="0.35">
      <c r="A834">
        <v>18572</v>
      </c>
      <c r="B834" t="s">
        <v>36</v>
      </c>
      <c r="C834" t="s">
        <v>38</v>
      </c>
      <c r="D834" s="3">
        <v>60000</v>
      </c>
      <c r="E834">
        <v>0</v>
      </c>
      <c r="F834" t="s">
        <v>31</v>
      </c>
      <c r="G834" t="s">
        <v>21</v>
      </c>
      <c r="H834" t="s">
        <v>15</v>
      </c>
      <c r="I834">
        <v>0</v>
      </c>
      <c r="J834" t="s">
        <v>46</v>
      </c>
      <c r="K834" t="s">
        <v>32</v>
      </c>
      <c r="L834">
        <v>39</v>
      </c>
      <c r="M834" t="str">
        <f t="shared" si="13"/>
        <v>middle age</v>
      </c>
      <c r="N834" t="s">
        <v>18</v>
      </c>
    </row>
    <row r="835" spans="1:14" x14ac:dyDescent="0.35">
      <c r="A835">
        <v>27540</v>
      </c>
      <c r="B835" t="s">
        <v>37</v>
      </c>
      <c r="C835" t="s">
        <v>38</v>
      </c>
      <c r="D835" s="3">
        <v>70000</v>
      </c>
      <c r="E835">
        <v>0</v>
      </c>
      <c r="F835" t="s">
        <v>13</v>
      </c>
      <c r="G835" t="s">
        <v>21</v>
      </c>
      <c r="H835" t="s">
        <v>18</v>
      </c>
      <c r="I835">
        <v>1</v>
      </c>
      <c r="J835" t="s">
        <v>46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35">
      <c r="A839">
        <v>16773</v>
      </c>
      <c r="B839" t="s">
        <v>36</v>
      </c>
      <c r="C839" t="s">
        <v>39</v>
      </c>
      <c r="D839" s="3">
        <v>60000</v>
      </c>
      <c r="E839">
        <v>1</v>
      </c>
      <c r="F839" t="s">
        <v>31</v>
      </c>
      <c r="G839" t="s">
        <v>14</v>
      </c>
      <c r="H839" t="s">
        <v>15</v>
      </c>
      <c r="I839">
        <v>0</v>
      </c>
      <c r="J839" t="s">
        <v>46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46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5">
      <c r="A850">
        <v>13176</v>
      </c>
      <c r="B850" t="s">
        <v>37</v>
      </c>
      <c r="C850" t="s">
        <v>39</v>
      </c>
      <c r="D850" s="3">
        <v>130000</v>
      </c>
      <c r="E850">
        <v>0</v>
      </c>
      <c r="F850" t="s">
        <v>31</v>
      </c>
      <c r="G850" t="s">
        <v>28</v>
      </c>
      <c r="H850" t="s">
        <v>18</v>
      </c>
      <c r="I850">
        <v>2</v>
      </c>
      <c r="J850" t="s">
        <v>46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46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46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5">
      <c r="A859">
        <v>11745</v>
      </c>
      <c r="B859" t="s">
        <v>36</v>
      </c>
      <c r="C859" t="s">
        <v>38</v>
      </c>
      <c r="D859" s="3">
        <v>60000</v>
      </c>
      <c r="E859">
        <v>1</v>
      </c>
      <c r="F859" t="s">
        <v>13</v>
      </c>
      <c r="G859" t="s">
        <v>21</v>
      </c>
      <c r="H859" t="s">
        <v>15</v>
      </c>
      <c r="I859">
        <v>1</v>
      </c>
      <c r="J859" t="s">
        <v>46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46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ref="M861:M924" si="14">IF(L861&gt;54,"old",IF(L861&gt;=31,"middle age",IF(L861&lt;31,"adolescence","invalid")))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35">
      <c r="A865">
        <v>18783</v>
      </c>
      <c r="B865" t="s">
        <v>37</v>
      </c>
      <c r="C865" t="s">
        <v>39</v>
      </c>
      <c r="D865" s="3">
        <v>80000</v>
      </c>
      <c r="E865">
        <v>0</v>
      </c>
      <c r="F865" t="s">
        <v>13</v>
      </c>
      <c r="G865" t="s">
        <v>28</v>
      </c>
      <c r="H865" t="s">
        <v>18</v>
      </c>
      <c r="I865">
        <v>1</v>
      </c>
      <c r="J865" t="s">
        <v>46</v>
      </c>
      <c r="K865" t="s">
        <v>32</v>
      </c>
      <c r="L865">
        <v>38</v>
      </c>
      <c r="M865" t="str">
        <f t="shared" si="14"/>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35">
      <c r="A867">
        <v>22046</v>
      </c>
      <c r="B867" t="s">
        <v>37</v>
      </c>
      <c r="C867" t="s">
        <v>38</v>
      </c>
      <c r="D867" s="3">
        <v>80000</v>
      </c>
      <c r="E867">
        <v>0</v>
      </c>
      <c r="F867" t="s">
        <v>13</v>
      </c>
      <c r="G867" t="s">
        <v>28</v>
      </c>
      <c r="H867" t="s">
        <v>18</v>
      </c>
      <c r="I867">
        <v>1</v>
      </c>
      <c r="J867" t="s">
        <v>46</v>
      </c>
      <c r="K867" t="s">
        <v>32</v>
      </c>
      <c r="L867">
        <v>38</v>
      </c>
      <c r="M867" t="str">
        <f t="shared" si="14"/>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4"/>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4"/>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35">
      <c r="A872">
        <v>13942</v>
      </c>
      <c r="B872" t="s">
        <v>36</v>
      </c>
      <c r="C872" t="s">
        <v>39</v>
      </c>
      <c r="D872" s="3">
        <v>60000</v>
      </c>
      <c r="E872">
        <v>1</v>
      </c>
      <c r="F872" t="s">
        <v>19</v>
      </c>
      <c r="G872" t="s">
        <v>14</v>
      </c>
      <c r="H872" t="s">
        <v>15</v>
      </c>
      <c r="I872">
        <v>1</v>
      </c>
      <c r="J872" t="s">
        <v>46</v>
      </c>
      <c r="K872" t="s">
        <v>32</v>
      </c>
      <c r="L872">
        <v>46</v>
      </c>
      <c r="M872" t="str">
        <f t="shared" si="14"/>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4"/>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35">
      <c r="A878">
        <v>18322</v>
      </c>
      <c r="B878" t="s">
        <v>37</v>
      </c>
      <c r="C878" t="s">
        <v>39</v>
      </c>
      <c r="D878" s="3">
        <v>30000</v>
      </c>
      <c r="E878">
        <v>0</v>
      </c>
      <c r="F878" t="s">
        <v>29</v>
      </c>
      <c r="G878" t="s">
        <v>20</v>
      </c>
      <c r="H878" t="s">
        <v>18</v>
      </c>
      <c r="I878">
        <v>2</v>
      </c>
      <c r="J878" t="s">
        <v>46</v>
      </c>
      <c r="K878" t="s">
        <v>32</v>
      </c>
      <c r="L878">
        <v>26</v>
      </c>
      <c r="M878" t="str">
        <f t="shared" si="14"/>
        <v>adolescence</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35">
      <c r="A882">
        <v>28066</v>
      </c>
      <c r="B882" t="s">
        <v>36</v>
      </c>
      <c r="C882" t="s">
        <v>39</v>
      </c>
      <c r="D882" s="3">
        <v>80000</v>
      </c>
      <c r="E882">
        <v>2</v>
      </c>
      <c r="F882" t="s">
        <v>31</v>
      </c>
      <c r="G882" t="s">
        <v>21</v>
      </c>
      <c r="H882" t="s">
        <v>15</v>
      </c>
      <c r="I882">
        <v>0</v>
      </c>
      <c r="J882" t="s">
        <v>46</v>
      </c>
      <c r="K882" t="s">
        <v>32</v>
      </c>
      <c r="L882">
        <v>37</v>
      </c>
      <c r="M882" t="str">
        <f t="shared" si="14"/>
        <v>middle age</v>
      </c>
      <c r="N882" t="s">
        <v>15</v>
      </c>
    </row>
    <row r="883" spans="1:14" x14ac:dyDescent="0.35">
      <c r="A883">
        <v>11275</v>
      </c>
      <c r="B883" t="s">
        <v>36</v>
      </c>
      <c r="C883" t="s">
        <v>38</v>
      </c>
      <c r="D883" s="3">
        <v>80000</v>
      </c>
      <c r="E883">
        <v>4</v>
      </c>
      <c r="F883" t="s">
        <v>31</v>
      </c>
      <c r="G883" t="s">
        <v>28</v>
      </c>
      <c r="H883" t="s">
        <v>15</v>
      </c>
      <c r="I883">
        <v>2</v>
      </c>
      <c r="J883" t="s">
        <v>46</v>
      </c>
      <c r="K883" t="s">
        <v>32</v>
      </c>
      <c r="L883">
        <v>72</v>
      </c>
      <c r="M883" t="str">
        <f t="shared" si="14"/>
        <v>old</v>
      </c>
      <c r="N883" t="s">
        <v>15</v>
      </c>
    </row>
    <row r="884" spans="1:14" x14ac:dyDescent="0.35">
      <c r="A884">
        <v>14872</v>
      </c>
      <c r="B884" t="s">
        <v>36</v>
      </c>
      <c r="C884" t="s">
        <v>39</v>
      </c>
      <c r="D884" s="3">
        <v>30000</v>
      </c>
      <c r="E884">
        <v>0</v>
      </c>
      <c r="F884" t="s">
        <v>31</v>
      </c>
      <c r="G884" t="s">
        <v>14</v>
      </c>
      <c r="H884" t="s">
        <v>15</v>
      </c>
      <c r="I884">
        <v>0</v>
      </c>
      <c r="J884" t="s">
        <v>46</v>
      </c>
      <c r="K884" t="s">
        <v>32</v>
      </c>
      <c r="L884">
        <v>32</v>
      </c>
      <c r="M884" t="str">
        <f t="shared" si="14"/>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38</v>
      </c>
      <c r="D887" s="3">
        <v>20000</v>
      </c>
      <c r="E887">
        <v>2</v>
      </c>
      <c r="F887" t="s">
        <v>29</v>
      </c>
      <c r="G887" t="s">
        <v>20</v>
      </c>
      <c r="H887" t="s">
        <v>15</v>
      </c>
      <c r="I887">
        <v>2</v>
      </c>
      <c r="J887" t="s">
        <v>46</v>
      </c>
      <c r="K887" t="s">
        <v>32</v>
      </c>
      <c r="L887">
        <v>49</v>
      </c>
      <c r="M887" t="str">
        <f t="shared" si="14"/>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39</v>
      </c>
      <c r="D889" s="3">
        <v>50000</v>
      </c>
      <c r="E889">
        <v>0</v>
      </c>
      <c r="F889" t="s">
        <v>31</v>
      </c>
      <c r="G889" t="s">
        <v>14</v>
      </c>
      <c r="H889" t="s">
        <v>15</v>
      </c>
      <c r="I889">
        <v>0</v>
      </c>
      <c r="J889" t="s">
        <v>46</v>
      </c>
      <c r="K889" t="s">
        <v>32</v>
      </c>
      <c r="L889">
        <v>32</v>
      </c>
      <c r="M889" t="str">
        <f t="shared" si="14"/>
        <v>middle age</v>
      </c>
      <c r="N889" t="s">
        <v>18</v>
      </c>
    </row>
    <row r="890" spans="1:14" x14ac:dyDescent="0.35">
      <c r="A890">
        <v>26597</v>
      </c>
      <c r="B890" t="s">
        <v>37</v>
      </c>
      <c r="C890" t="s">
        <v>38</v>
      </c>
      <c r="D890" s="3">
        <v>60000</v>
      </c>
      <c r="E890">
        <v>4</v>
      </c>
      <c r="F890" t="s">
        <v>13</v>
      </c>
      <c r="G890" t="s">
        <v>14</v>
      </c>
      <c r="H890" t="s">
        <v>18</v>
      </c>
      <c r="I890">
        <v>2</v>
      </c>
      <c r="J890" t="s">
        <v>46</v>
      </c>
      <c r="K890" t="s">
        <v>32</v>
      </c>
      <c r="L890">
        <v>42</v>
      </c>
      <c r="M890" t="str">
        <f t="shared" si="14"/>
        <v>middle age</v>
      </c>
      <c r="N890" t="s">
        <v>18</v>
      </c>
    </row>
    <row r="891" spans="1:14" x14ac:dyDescent="0.35">
      <c r="A891">
        <v>27074</v>
      </c>
      <c r="B891" t="s">
        <v>36</v>
      </c>
      <c r="C891" t="s">
        <v>38</v>
      </c>
      <c r="D891" s="3">
        <v>70000</v>
      </c>
      <c r="E891">
        <v>1</v>
      </c>
      <c r="F891" t="s">
        <v>31</v>
      </c>
      <c r="G891" t="s">
        <v>14</v>
      </c>
      <c r="H891" t="s">
        <v>15</v>
      </c>
      <c r="I891">
        <v>0</v>
      </c>
      <c r="J891" t="s">
        <v>46</v>
      </c>
      <c r="K891" t="s">
        <v>32</v>
      </c>
      <c r="L891">
        <v>35</v>
      </c>
      <c r="M891" t="str">
        <f t="shared" si="14"/>
        <v>middle age</v>
      </c>
      <c r="N891" t="s">
        <v>15</v>
      </c>
    </row>
    <row r="892" spans="1:14" x14ac:dyDescent="0.35">
      <c r="A892">
        <v>19228</v>
      </c>
      <c r="B892" t="s">
        <v>36</v>
      </c>
      <c r="C892" t="s">
        <v>38</v>
      </c>
      <c r="D892" s="3">
        <v>40000</v>
      </c>
      <c r="E892">
        <v>2</v>
      </c>
      <c r="F892" t="s">
        <v>19</v>
      </c>
      <c r="G892" t="s">
        <v>20</v>
      </c>
      <c r="H892" t="s">
        <v>15</v>
      </c>
      <c r="I892">
        <v>1</v>
      </c>
      <c r="J892" t="s">
        <v>46</v>
      </c>
      <c r="K892" t="s">
        <v>32</v>
      </c>
      <c r="L892">
        <v>48</v>
      </c>
      <c r="M892" t="str">
        <f t="shared" si="14"/>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39</v>
      </c>
      <c r="D895" s="3">
        <v>60000</v>
      </c>
      <c r="E895">
        <v>1</v>
      </c>
      <c r="F895" t="s">
        <v>31</v>
      </c>
      <c r="G895" t="s">
        <v>21</v>
      </c>
      <c r="H895" t="s">
        <v>15</v>
      </c>
      <c r="I895">
        <v>0</v>
      </c>
      <c r="J895" t="s">
        <v>46</v>
      </c>
      <c r="K895" t="s">
        <v>32</v>
      </c>
      <c r="L895">
        <v>35</v>
      </c>
      <c r="M895" t="str">
        <f t="shared" si="14"/>
        <v>middle age</v>
      </c>
      <c r="N895" t="s">
        <v>18</v>
      </c>
    </row>
    <row r="896" spans="1:14" x14ac:dyDescent="0.35">
      <c r="A896">
        <v>13873</v>
      </c>
      <c r="B896" t="s">
        <v>36</v>
      </c>
      <c r="C896" t="s">
        <v>39</v>
      </c>
      <c r="D896" s="3">
        <v>70000</v>
      </c>
      <c r="E896">
        <v>3</v>
      </c>
      <c r="F896" t="s">
        <v>31</v>
      </c>
      <c r="G896" t="s">
        <v>21</v>
      </c>
      <c r="H896" t="s">
        <v>15</v>
      </c>
      <c r="I896">
        <v>0</v>
      </c>
      <c r="J896" t="s">
        <v>46</v>
      </c>
      <c r="K896" t="s">
        <v>32</v>
      </c>
      <c r="L896">
        <v>35</v>
      </c>
      <c r="M896" t="str">
        <f t="shared" si="14"/>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38</v>
      </c>
      <c r="D898" s="3">
        <v>50000</v>
      </c>
      <c r="E898">
        <v>1</v>
      </c>
      <c r="F898" t="s">
        <v>13</v>
      </c>
      <c r="G898" t="s">
        <v>14</v>
      </c>
      <c r="H898" t="s">
        <v>15</v>
      </c>
      <c r="I898">
        <v>0</v>
      </c>
      <c r="J898" t="s">
        <v>46</v>
      </c>
      <c r="K898" t="s">
        <v>32</v>
      </c>
      <c r="L898">
        <v>34</v>
      </c>
      <c r="M898" t="str">
        <f t="shared" si="14"/>
        <v>middle age</v>
      </c>
      <c r="N898" t="s">
        <v>15</v>
      </c>
    </row>
    <row r="899" spans="1:14" x14ac:dyDescent="0.35">
      <c r="A899">
        <v>12029</v>
      </c>
      <c r="B899" t="s">
        <v>36</v>
      </c>
      <c r="C899" t="s">
        <v>39</v>
      </c>
      <c r="D899" s="3">
        <v>30000</v>
      </c>
      <c r="E899">
        <v>0</v>
      </c>
      <c r="F899" t="s">
        <v>29</v>
      </c>
      <c r="G899" t="s">
        <v>20</v>
      </c>
      <c r="H899" t="s">
        <v>18</v>
      </c>
      <c r="I899">
        <v>2</v>
      </c>
      <c r="J899" t="s">
        <v>46</v>
      </c>
      <c r="K899" t="s">
        <v>32</v>
      </c>
      <c r="L899">
        <v>28</v>
      </c>
      <c r="M899" t="str">
        <f t="shared" si="14"/>
        <v>adolescence</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46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46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46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46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ref="M925:M988" si="15">IF(L925&gt;54,"old",IF(L925&gt;=31,"middle age",IF(L925&lt;31,"adolescence","invalid")))</f>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5"/>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5"/>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35">
      <c r="A934">
        <v>12033</v>
      </c>
      <c r="B934" t="s">
        <v>37</v>
      </c>
      <c r="C934" t="s">
        <v>38</v>
      </c>
      <c r="D934" s="3">
        <v>40000</v>
      </c>
      <c r="E934">
        <v>0</v>
      </c>
      <c r="F934" t="s">
        <v>27</v>
      </c>
      <c r="G934" t="s">
        <v>14</v>
      </c>
      <c r="H934" t="s">
        <v>18</v>
      </c>
      <c r="I934">
        <v>2</v>
      </c>
      <c r="J934" t="s">
        <v>46</v>
      </c>
      <c r="K934" t="s">
        <v>32</v>
      </c>
      <c r="L934">
        <v>27</v>
      </c>
      <c r="M934" t="str">
        <f t="shared" si="15"/>
        <v>adolescence</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5"/>
        <v>adolescence</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35">
      <c r="A937">
        <v>18050</v>
      </c>
      <c r="B937" t="s">
        <v>36</v>
      </c>
      <c r="C937" t="s">
        <v>38</v>
      </c>
      <c r="D937" s="3">
        <v>60000</v>
      </c>
      <c r="E937">
        <v>1</v>
      </c>
      <c r="F937" t="s">
        <v>19</v>
      </c>
      <c r="G937" t="s">
        <v>14</v>
      </c>
      <c r="H937" t="s">
        <v>15</v>
      </c>
      <c r="I937">
        <v>1</v>
      </c>
      <c r="J937" t="s">
        <v>46</v>
      </c>
      <c r="K937" t="s">
        <v>32</v>
      </c>
      <c r="L937">
        <v>45</v>
      </c>
      <c r="M937" t="str">
        <f t="shared" si="15"/>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35">
      <c r="A939">
        <v>11663</v>
      </c>
      <c r="B939" t="s">
        <v>36</v>
      </c>
      <c r="C939" t="s">
        <v>39</v>
      </c>
      <c r="D939" s="3">
        <v>70000</v>
      </c>
      <c r="E939">
        <v>4</v>
      </c>
      <c r="F939" t="s">
        <v>31</v>
      </c>
      <c r="G939" t="s">
        <v>21</v>
      </c>
      <c r="H939" t="s">
        <v>15</v>
      </c>
      <c r="I939">
        <v>0</v>
      </c>
      <c r="J939" t="s">
        <v>46</v>
      </c>
      <c r="K939" t="s">
        <v>32</v>
      </c>
      <c r="L939">
        <v>36</v>
      </c>
      <c r="M939" t="str">
        <f t="shared" si="15"/>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5"/>
        <v>adolescence</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35">
      <c r="A945">
        <v>24322</v>
      </c>
      <c r="B945" t="s">
        <v>36</v>
      </c>
      <c r="C945" t="s">
        <v>38</v>
      </c>
      <c r="D945" s="3">
        <v>60000</v>
      </c>
      <c r="E945">
        <v>4</v>
      </c>
      <c r="F945" t="s">
        <v>13</v>
      </c>
      <c r="G945" t="s">
        <v>14</v>
      </c>
      <c r="H945" t="s">
        <v>18</v>
      </c>
      <c r="I945">
        <v>2</v>
      </c>
      <c r="J945" t="s">
        <v>46</v>
      </c>
      <c r="K945" t="s">
        <v>32</v>
      </c>
      <c r="L945">
        <v>42</v>
      </c>
      <c r="M945" t="str">
        <f t="shared" si="15"/>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35">
      <c r="A947">
        <v>25419</v>
      </c>
      <c r="B947" t="s">
        <v>37</v>
      </c>
      <c r="C947" t="s">
        <v>39</v>
      </c>
      <c r="D947" s="3">
        <v>50000</v>
      </c>
      <c r="E947">
        <v>2</v>
      </c>
      <c r="F947" t="s">
        <v>13</v>
      </c>
      <c r="G947" t="s">
        <v>14</v>
      </c>
      <c r="H947" t="s">
        <v>18</v>
      </c>
      <c r="I947">
        <v>1</v>
      </c>
      <c r="J947" t="s">
        <v>46</v>
      </c>
      <c r="K947" t="s">
        <v>32</v>
      </c>
      <c r="L947">
        <v>38</v>
      </c>
      <c r="M947" t="str">
        <f t="shared" si="15"/>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35">
      <c r="A950">
        <v>21693</v>
      </c>
      <c r="B950" t="s">
        <v>37</v>
      </c>
      <c r="C950" t="s">
        <v>38</v>
      </c>
      <c r="D950" s="3">
        <v>60000</v>
      </c>
      <c r="E950">
        <v>0</v>
      </c>
      <c r="F950" t="s">
        <v>31</v>
      </c>
      <c r="G950" t="s">
        <v>14</v>
      </c>
      <c r="H950" t="s">
        <v>18</v>
      </c>
      <c r="I950">
        <v>0</v>
      </c>
      <c r="J950" t="s">
        <v>46</v>
      </c>
      <c r="K950" t="s">
        <v>32</v>
      </c>
      <c r="L950">
        <v>40</v>
      </c>
      <c r="M950" t="str">
        <f t="shared" si="15"/>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5"/>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39</v>
      </c>
      <c r="D953" s="3">
        <v>70000</v>
      </c>
      <c r="E953">
        <v>0</v>
      </c>
      <c r="F953" t="s">
        <v>13</v>
      </c>
      <c r="G953" t="s">
        <v>21</v>
      </c>
      <c r="H953" t="s">
        <v>18</v>
      </c>
      <c r="I953">
        <v>1</v>
      </c>
      <c r="J953" t="s">
        <v>46</v>
      </c>
      <c r="K953" t="s">
        <v>32</v>
      </c>
      <c r="L953">
        <v>38</v>
      </c>
      <c r="M953" t="str">
        <f t="shared" si="15"/>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5"/>
        <v>adolescence</v>
      </c>
      <c r="N955" t="s">
        <v>15</v>
      </c>
    </row>
    <row r="956" spans="1:14" x14ac:dyDescent="0.35">
      <c r="A956">
        <v>14662</v>
      </c>
      <c r="B956" t="s">
        <v>36</v>
      </c>
      <c r="C956" t="s">
        <v>39</v>
      </c>
      <c r="D956" s="3">
        <v>60000</v>
      </c>
      <c r="E956">
        <v>1</v>
      </c>
      <c r="F956" t="s">
        <v>13</v>
      </c>
      <c r="G956" t="s">
        <v>21</v>
      </c>
      <c r="H956" t="s">
        <v>15</v>
      </c>
      <c r="I956">
        <v>1</v>
      </c>
      <c r="J956" t="s">
        <v>46</v>
      </c>
      <c r="K956" t="s">
        <v>32</v>
      </c>
      <c r="L956">
        <v>48</v>
      </c>
      <c r="M956" t="str">
        <f t="shared" si="15"/>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5"/>
        <v>adolescence</v>
      </c>
      <c r="N959" t="s">
        <v>18</v>
      </c>
    </row>
    <row r="960" spans="1:14" x14ac:dyDescent="0.35">
      <c r="A960">
        <v>21940</v>
      </c>
      <c r="B960" t="s">
        <v>36</v>
      </c>
      <c r="C960" t="s">
        <v>39</v>
      </c>
      <c r="D960" s="3">
        <v>90000</v>
      </c>
      <c r="E960">
        <v>5</v>
      </c>
      <c r="F960" t="s">
        <v>31</v>
      </c>
      <c r="G960" t="s">
        <v>21</v>
      </c>
      <c r="H960" t="s">
        <v>15</v>
      </c>
      <c r="I960">
        <v>0</v>
      </c>
      <c r="J960" t="s">
        <v>46</v>
      </c>
      <c r="K960" t="s">
        <v>32</v>
      </c>
      <c r="L960">
        <v>47</v>
      </c>
      <c r="M960" t="str">
        <f t="shared" si="15"/>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46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5">
      <c r="A971">
        <v>29037</v>
      </c>
      <c r="B971" t="s">
        <v>36</v>
      </c>
      <c r="C971" t="s">
        <v>39</v>
      </c>
      <c r="D971" s="3">
        <v>60000</v>
      </c>
      <c r="E971">
        <v>0</v>
      </c>
      <c r="F971" t="s">
        <v>31</v>
      </c>
      <c r="G971" t="s">
        <v>21</v>
      </c>
      <c r="H971" t="s">
        <v>18</v>
      </c>
      <c r="I971">
        <v>0</v>
      </c>
      <c r="J971" t="s">
        <v>46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46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46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46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46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ref="M989:M1001" si="16">IF(L989&gt;54,"old",IF(L989&gt;=31,"middle age",IF(L989&lt;31,"adolescence","invalid")))</f>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6"/>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6"/>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6"/>
        <v>adolescence</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35">
      <c r="A995">
        <v>11292</v>
      </c>
      <c r="B995" t="s">
        <v>37</v>
      </c>
      <c r="C995" t="s">
        <v>39</v>
      </c>
      <c r="D995" s="3">
        <v>150000</v>
      </c>
      <c r="E995">
        <v>1</v>
      </c>
      <c r="F995" t="s">
        <v>19</v>
      </c>
      <c r="G995" t="s">
        <v>21</v>
      </c>
      <c r="H995" t="s">
        <v>18</v>
      </c>
      <c r="I995">
        <v>3</v>
      </c>
      <c r="J995" t="s">
        <v>46</v>
      </c>
      <c r="K995" t="s">
        <v>32</v>
      </c>
      <c r="L995">
        <v>44</v>
      </c>
      <c r="M995" t="str">
        <f t="shared" si="16"/>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35">
      <c r="A999">
        <v>11809</v>
      </c>
      <c r="B999" t="s">
        <v>36</v>
      </c>
      <c r="C999" t="s">
        <v>39</v>
      </c>
      <c r="D999" s="3">
        <v>60000</v>
      </c>
      <c r="E999">
        <v>2</v>
      </c>
      <c r="F999" t="s">
        <v>13</v>
      </c>
      <c r="G999" t="s">
        <v>14</v>
      </c>
      <c r="H999" t="s">
        <v>15</v>
      </c>
      <c r="I999">
        <v>0</v>
      </c>
      <c r="J999" t="s">
        <v>46</v>
      </c>
      <c r="K999" t="s">
        <v>32</v>
      </c>
      <c r="L999">
        <v>38</v>
      </c>
      <c r="M999" t="str">
        <f t="shared" si="16"/>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6"/>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8050-45D6-4A30-88FA-D65D449E7091}">
  <dimension ref="A1:O2"/>
  <sheetViews>
    <sheetView showGridLines="0" tabSelected="1" zoomScale="74" workbookViewId="0">
      <selection activeCell="AO19" sqref="AO19"/>
    </sheetView>
  </sheetViews>
  <sheetFormatPr defaultRowHeight="14.5" x14ac:dyDescent="0.35"/>
  <cols>
    <col min="3" max="3" width="39.08984375" customWidth="1"/>
    <col min="5" max="5" width="3" customWidth="1"/>
    <col min="6" max="6" width="42" customWidth="1"/>
  </cols>
  <sheetData>
    <row r="1" spans="1:15" ht="37.5" x14ac:dyDescent="0.9">
      <c r="A1" s="7"/>
      <c r="B1" s="7"/>
      <c r="C1" s="7"/>
      <c r="D1" s="7"/>
      <c r="E1" s="7"/>
      <c r="F1" s="9" t="s">
        <v>50</v>
      </c>
      <c r="G1" s="10"/>
      <c r="H1" s="10"/>
      <c r="I1" s="10"/>
      <c r="J1" s="8"/>
      <c r="K1" s="8"/>
      <c r="L1" s="8"/>
      <c r="M1" s="8"/>
      <c r="N1" s="8"/>
      <c r="O1" s="8"/>
    </row>
    <row r="2" spans="1:15" x14ac:dyDescent="0.35">
      <c r="A2" s="7"/>
      <c r="B2" s="7"/>
      <c r="C2" s="7"/>
      <c r="D2" s="7"/>
      <c r="E2" s="7"/>
      <c r="F2" s="7"/>
      <c r="G2" s="7"/>
      <c r="H2" s="7"/>
      <c r="I2" s="7"/>
      <c r="J2" s="7"/>
      <c r="K2" s="7"/>
      <c r="L2" s="7"/>
      <c r="M2" s="7"/>
      <c r="N2" s="7"/>
      <c r="O2" s="7"/>
    </row>
  </sheetData>
  <mergeCells count="1">
    <mergeCell ref="F1:I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728C-2F3B-4089-84A3-350694F5DB92}">
  <dimension ref="A2:D107"/>
  <sheetViews>
    <sheetView topLeftCell="A16" zoomScale="98" zoomScaleNormal="98" workbookViewId="0">
      <selection activeCell="A20" sqref="A20:D27"/>
    </sheetView>
  </sheetViews>
  <sheetFormatPr defaultRowHeight="14.5" x14ac:dyDescent="0.35"/>
  <cols>
    <col min="1" max="1" width="22" bestFit="1" customWidth="1"/>
    <col min="2" max="2" width="15.54296875" bestFit="1" customWidth="1"/>
    <col min="3" max="3" width="16.54296875" customWidth="1"/>
    <col min="4" max="4" width="10.90625" bestFit="1" customWidth="1"/>
    <col min="5" max="5" width="9.36328125" customWidth="1"/>
    <col min="6" max="6"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20" spans="1:4" x14ac:dyDescent="0.35">
      <c r="A20" s="4" t="s">
        <v>45</v>
      </c>
      <c r="B20" s="4" t="s">
        <v>44</v>
      </c>
    </row>
    <row r="21" spans="1:4" x14ac:dyDescent="0.35">
      <c r="A21" s="4" t="s">
        <v>41</v>
      </c>
      <c r="B21" t="s">
        <v>18</v>
      </c>
      <c r="C21" t="s">
        <v>15</v>
      </c>
      <c r="D21" t="s">
        <v>42</v>
      </c>
    </row>
    <row r="22" spans="1:4" x14ac:dyDescent="0.35">
      <c r="A22" s="5" t="s">
        <v>30</v>
      </c>
      <c r="B22">
        <v>78</v>
      </c>
      <c r="C22">
        <v>33</v>
      </c>
      <c r="D22">
        <v>111</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166</v>
      </c>
      <c r="C26">
        <v>200</v>
      </c>
      <c r="D26">
        <v>366</v>
      </c>
    </row>
    <row r="27" spans="1:4" x14ac:dyDescent="0.35">
      <c r="A27" s="5" t="s">
        <v>42</v>
      </c>
      <c r="B27">
        <v>519</v>
      </c>
      <c r="C27">
        <v>481</v>
      </c>
      <c r="D27">
        <v>1000</v>
      </c>
    </row>
    <row r="35" spans="1:4" x14ac:dyDescent="0.35">
      <c r="A35" s="4" t="s">
        <v>45</v>
      </c>
      <c r="B35" s="4" t="s">
        <v>44</v>
      </c>
    </row>
    <row r="36" spans="1:4" x14ac:dyDescent="0.35">
      <c r="A36" s="4" t="s">
        <v>41</v>
      </c>
      <c r="B36" t="s">
        <v>18</v>
      </c>
      <c r="C36" t="s">
        <v>15</v>
      </c>
      <c r="D36" t="s">
        <v>42</v>
      </c>
    </row>
    <row r="37" spans="1:4" x14ac:dyDescent="0.35">
      <c r="A37" s="5" t="s">
        <v>47</v>
      </c>
      <c r="B37">
        <v>71</v>
      </c>
      <c r="C37">
        <v>39</v>
      </c>
      <c r="D37">
        <v>110</v>
      </c>
    </row>
    <row r="38" spans="1:4" x14ac:dyDescent="0.35">
      <c r="A38" s="5" t="s">
        <v>48</v>
      </c>
      <c r="B38">
        <v>318</v>
      </c>
      <c r="C38">
        <v>383</v>
      </c>
      <c r="D38">
        <v>701</v>
      </c>
    </row>
    <row r="39" spans="1:4" x14ac:dyDescent="0.35">
      <c r="A39" s="5" t="s">
        <v>49</v>
      </c>
      <c r="B39">
        <v>130</v>
      </c>
      <c r="C39">
        <v>59</v>
      </c>
      <c r="D39">
        <v>189</v>
      </c>
    </row>
    <row r="40" spans="1:4" x14ac:dyDescent="0.35">
      <c r="A40" s="5" t="s">
        <v>42</v>
      </c>
      <c r="B40">
        <v>519</v>
      </c>
      <c r="C40">
        <v>481</v>
      </c>
      <c r="D40">
        <v>1000</v>
      </c>
    </row>
    <row r="52" spans="1:4" x14ac:dyDescent="0.35">
      <c r="A52" s="4" t="s">
        <v>45</v>
      </c>
      <c r="B52" s="4" t="s">
        <v>44</v>
      </c>
    </row>
    <row r="53" spans="1:4" x14ac:dyDescent="0.35">
      <c r="A53" s="4" t="s">
        <v>41</v>
      </c>
      <c r="B53" t="s">
        <v>18</v>
      </c>
      <c r="C53" t="s">
        <v>15</v>
      </c>
      <c r="D53" t="s">
        <v>42</v>
      </c>
    </row>
    <row r="54" spans="1:4" x14ac:dyDescent="0.35">
      <c r="A54" s="5">
        <v>25</v>
      </c>
      <c r="B54">
        <v>2</v>
      </c>
      <c r="C54">
        <v>4</v>
      </c>
      <c r="D54">
        <v>6</v>
      </c>
    </row>
    <row r="55" spans="1:4" x14ac:dyDescent="0.35">
      <c r="A55" s="5">
        <v>26</v>
      </c>
      <c r="B55">
        <v>8</v>
      </c>
      <c r="C55">
        <v>8</v>
      </c>
      <c r="D55">
        <v>16</v>
      </c>
    </row>
    <row r="56" spans="1:4" x14ac:dyDescent="0.35">
      <c r="A56" s="5">
        <v>27</v>
      </c>
      <c r="B56">
        <v>15</v>
      </c>
      <c r="C56">
        <v>8</v>
      </c>
      <c r="D56">
        <v>23</v>
      </c>
    </row>
    <row r="57" spans="1:4" x14ac:dyDescent="0.35">
      <c r="A57" s="5">
        <v>28</v>
      </c>
      <c r="B57">
        <v>12</v>
      </c>
      <c r="C57">
        <v>10</v>
      </c>
      <c r="D57">
        <v>22</v>
      </c>
    </row>
    <row r="58" spans="1:4" x14ac:dyDescent="0.35">
      <c r="A58" s="5">
        <v>29</v>
      </c>
      <c r="B58">
        <v>11</v>
      </c>
      <c r="C58">
        <v>5</v>
      </c>
      <c r="D58">
        <v>16</v>
      </c>
    </row>
    <row r="59" spans="1:4" x14ac:dyDescent="0.35">
      <c r="A59" s="5">
        <v>30</v>
      </c>
      <c r="B59">
        <v>23</v>
      </c>
      <c r="C59">
        <v>4</v>
      </c>
      <c r="D59">
        <v>27</v>
      </c>
    </row>
    <row r="60" spans="1:4" x14ac:dyDescent="0.35">
      <c r="A60" s="5">
        <v>31</v>
      </c>
      <c r="B60">
        <v>17</v>
      </c>
      <c r="C60">
        <v>8</v>
      </c>
      <c r="D60">
        <v>25</v>
      </c>
    </row>
    <row r="61" spans="1:4" x14ac:dyDescent="0.35">
      <c r="A61" s="5">
        <v>32</v>
      </c>
      <c r="B61">
        <v>19</v>
      </c>
      <c r="C61">
        <v>14</v>
      </c>
      <c r="D61">
        <v>33</v>
      </c>
    </row>
    <row r="62" spans="1:4" x14ac:dyDescent="0.35">
      <c r="A62" s="5">
        <v>33</v>
      </c>
      <c r="B62">
        <v>8</v>
      </c>
      <c r="C62">
        <v>13</v>
      </c>
      <c r="D62">
        <v>21</v>
      </c>
    </row>
    <row r="63" spans="1:4" x14ac:dyDescent="0.35">
      <c r="A63" s="5">
        <v>34</v>
      </c>
      <c r="B63">
        <v>12</v>
      </c>
      <c r="C63">
        <v>19</v>
      </c>
      <c r="D63">
        <v>31</v>
      </c>
    </row>
    <row r="64" spans="1:4" x14ac:dyDescent="0.35">
      <c r="A64" s="5">
        <v>35</v>
      </c>
      <c r="B64">
        <v>14</v>
      </c>
      <c r="C64">
        <v>22</v>
      </c>
      <c r="D64">
        <v>36</v>
      </c>
    </row>
    <row r="65" spans="1:4" x14ac:dyDescent="0.35">
      <c r="A65" s="5">
        <v>36</v>
      </c>
      <c r="B65">
        <v>7</v>
      </c>
      <c r="C65">
        <v>30</v>
      </c>
      <c r="D65">
        <v>37</v>
      </c>
    </row>
    <row r="66" spans="1:4" x14ac:dyDescent="0.35">
      <c r="A66" s="5">
        <v>37</v>
      </c>
      <c r="B66">
        <v>4</v>
      </c>
      <c r="C66">
        <v>28</v>
      </c>
      <c r="D66">
        <v>32</v>
      </c>
    </row>
    <row r="67" spans="1:4" x14ac:dyDescent="0.35">
      <c r="A67" s="5">
        <v>38</v>
      </c>
      <c r="B67">
        <v>8</v>
      </c>
      <c r="C67">
        <v>29</v>
      </c>
      <c r="D67">
        <v>37</v>
      </c>
    </row>
    <row r="68" spans="1:4" x14ac:dyDescent="0.35">
      <c r="A68" s="5">
        <v>39</v>
      </c>
      <c r="B68">
        <v>10</v>
      </c>
      <c r="C68">
        <v>12</v>
      </c>
      <c r="D68">
        <v>22</v>
      </c>
    </row>
    <row r="69" spans="1:4" x14ac:dyDescent="0.35">
      <c r="A69" s="5">
        <v>40</v>
      </c>
      <c r="B69">
        <v>24</v>
      </c>
      <c r="C69">
        <v>18</v>
      </c>
      <c r="D69">
        <v>42</v>
      </c>
    </row>
    <row r="70" spans="1:4" x14ac:dyDescent="0.35">
      <c r="A70" s="5">
        <v>41</v>
      </c>
      <c r="B70">
        <v>13</v>
      </c>
      <c r="C70">
        <v>15</v>
      </c>
      <c r="D70">
        <v>28</v>
      </c>
    </row>
    <row r="71" spans="1:4" x14ac:dyDescent="0.35">
      <c r="A71" s="5">
        <v>42</v>
      </c>
      <c r="B71">
        <v>22</v>
      </c>
      <c r="C71">
        <v>12</v>
      </c>
      <c r="D71">
        <v>34</v>
      </c>
    </row>
    <row r="72" spans="1:4" x14ac:dyDescent="0.35">
      <c r="A72" s="5">
        <v>43</v>
      </c>
      <c r="B72">
        <v>17</v>
      </c>
      <c r="C72">
        <v>19</v>
      </c>
      <c r="D72">
        <v>36</v>
      </c>
    </row>
    <row r="73" spans="1:4" x14ac:dyDescent="0.35">
      <c r="A73" s="5">
        <v>44</v>
      </c>
      <c r="B73">
        <v>15</v>
      </c>
      <c r="C73">
        <v>12</v>
      </c>
      <c r="D73">
        <v>27</v>
      </c>
    </row>
    <row r="74" spans="1:4" x14ac:dyDescent="0.35">
      <c r="A74" s="5">
        <v>45</v>
      </c>
      <c r="B74">
        <v>18</v>
      </c>
      <c r="C74">
        <v>13</v>
      </c>
      <c r="D74">
        <v>31</v>
      </c>
    </row>
    <row r="75" spans="1:4" x14ac:dyDescent="0.35">
      <c r="A75" s="5">
        <v>46</v>
      </c>
      <c r="B75">
        <v>12</v>
      </c>
      <c r="C75">
        <v>15</v>
      </c>
      <c r="D75">
        <v>27</v>
      </c>
    </row>
    <row r="76" spans="1:4" x14ac:dyDescent="0.35">
      <c r="A76" s="5">
        <v>47</v>
      </c>
      <c r="B76">
        <v>19</v>
      </c>
      <c r="C76">
        <v>20</v>
      </c>
      <c r="D76">
        <v>39</v>
      </c>
    </row>
    <row r="77" spans="1:4" x14ac:dyDescent="0.35">
      <c r="A77" s="5">
        <v>48</v>
      </c>
      <c r="B77">
        <v>16</v>
      </c>
      <c r="C77">
        <v>13</v>
      </c>
      <c r="D77">
        <v>29</v>
      </c>
    </row>
    <row r="78" spans="1:4" x14ac:dyDescent="0.35">
      <c r="A78" s="5">
        <v>49</v>
      </c>
      <c r="B78">
        <v>15</v>
      </c>
      <c r="C78">
        <v>8</v>
      </c>
      <c r="D78">
        <v>23</v>
      </c>
    </row>
    <row r="79" spans="1:4" x14ac:dyDescent="0.35">
      <c r="A79" s="5">
        <v>50</v>
      </c>
      <c r="B79">
        <v>12</v>
      </c>
      <c r="C79">
        <v>12</v>
      </c>
      <c r="D79">
        <v>24</v>
      </c>
    </row>
    <row r="80" spans="1:4" x14ac:dyDescent="0.35">
      <c r="A80" s="5">
        <v>51</v>
      </c>
      <c r="B80">
        <v>10</v>
      </c>
      <c r="C80">
        <v>12</v>
      </c>
      <c r="D80">
        <v>22</v>
      </c>
    </row>
    <row r="81" spans="1:4" x14ac:dyDescent="0.35">
      <c r="A81" s="5">
        <v>52</v>
      </c>
      <c r="B81">
        <v>10</v>
      </c>
      <c r="C81">
        <v>15</v>
      </c>
      <c r="D81">
        <v>25</v>
      </c>
    </row>
    <row r="82" spans="1:4" x14ac:dyDescent="0.35">
      <c r="A82" s="5">
        <v>53</v>
      </c>
      <c r="B82">
        <v>11</v>
      </c>
      <c r="C82">
        <v>13</v>
      </c>
      <c r="D82">
        <v>24</v>
      </c>
    </row>
    <row r="83" spans="1:4" x14ac:dyDescent="0.35">
      <c r="A83" s="5">
        <v>54</v>
      </c>
      <c r="B83">
        <v>5</v>
      </c>
      <c r="C83">
        <v>11</v>
      </c>
      <c r="D83">
        <v>16</v>
      </c>
    </row>
    <row r="84" spans="1:4" x14ac:dyDescent="0.35">
      <c r="A84" s="5">
        <v>55</v>
      </c>
      <c r="B84">
        <v>13</v>
      </c>
      <c r="C84">
        <v>5</v>
      </c>
      <c r="D84">
        <v>18</v>
      </c>
    </row>
    <row r="85" spans="1:4" x14ac:dyDescent="0.35">
      <c r="A85" s="5">
        <v>56</v>
      </c>
      <c r="B85">
        <v>13</v>
      </c>
      <c r="C85">
        <v>3</v>
      </c>
      <c r="D85">
        <v>16</v>
      </c>
    </row>
    <row r="86" spans="1:4" x14ac:dyDescent="0.35">
      <c r="A86" s="5">
        <v>57</v>
      </c>
      <c r="B86">
        <v>4</v>
      </c>
      <c r="C86">
        <v>4</v>
      </c>
      <c r="D86">
        <v>8</v>
      </c>
    </row>
    <row r="87" spans="1:4" x14ac:dyDescent="0.35">
      <c r="A87" s="5">
        <v>58</v>
      </c>
      <c r="B87">
        <v>8</v>
      </c>
      <c r="C87">
        <v>4</v>
      </c>
      <c r="D87">
        <v>12</v>
      </c>
    </row>
    <row r="88" spans="1:4" x14ac:dyDescent="0.35">
      <c r="A88" s="5">
        <v>59</v>
      </c>
      <c r="B88">
        <v>14</v>
      </c>
      <c r="C88">
        <v>6</v>
      </c>
      <c r="D88">
        <v>20</v>
      </c>
    </row>
    <row r="89" spans="1:4" x14ac:dyDescent="0.35">
      <c r="A89" s="5">
        <v>60</v>
      </c>
      <c r="B89">
        <v>8</v>
      </c>
      <c r="C89">
        <v>7</v>
      </c>
      <c r="D89">
        <v>15</v>
      </c>
    </row>
    <row r="90" spans="1:4" x14ac:dyDescent="0.35">
      <c r="A90" s="5">
        <v>61</v>
      </c>
      <c r="B90">
        <v>5</v>
      </c>
      <c r="C90">
        <v>4</v>
      </c>
      <c r="D90">
        <v>9</v>
      </c>
    </row>
    <row r="91" spans="1:4" x14ac:dyDescent="0.35">
      <c r="A91" s="5">
        <v>62</v>
      </c>
      <c r="B91">
        <v>9</v>
      </c>
      <c r="C91">
        <v>4</v>
      </c>
      <c r="D91">
        <v>13</v>
      </c>
    </row>
    <row r="92" spans="1:4" x14ac:dyDescent="0.35">
      <c r="A92" s="5">
        <v>63</v>
      </c>
      <c r="B92">
        <v>7</v>
      </c>
      <c r="C92">
        <v>2</v>
      </c>
      <c r="D92">
        <v>9</v>
      </c>
    </row>
    <row r="93" spans="1:4" x14ac:dyDescent="0.35">
      <c r="A93" s="5">
        <v>64</v>
      </c>
      <c r="B93">
        <v>7</v>
      </c>
      <c r="C93">
        <v>3</v>
      </c>
      <c r="D93">
        <v>10</v>
      </c>
    </row>
    <row r="94" spans="1:4" x14ac:dyDescent="0.35">
      <c r="A94" s="5">
        <v>65</v>
      </c>
      <c r="B94">
        <v>6</v>
      </c>
      <c r="C94">
        <v>3</v>
      </c>
      <c r="D94">
        <v>9</v>
      </c>
    </row>
    <row r="95" spans="1:4" x14ac:dyDescent="0.35">
      <c r="A95" s="5">
        <v>66</v>
      </c>
      <c r="B95">
        <v>8</v>
      </c>
      <c r="C95">
        <v>6</v>
      </c>
      <c r="D95">
        <v>14</v>
      </c>
    </row>
    <row r="96" spans="1:4" x14ac:dyDescent="0.35">
      <c r="A96" s="5">
        <v>67</v>
      </c>
      <c r="B96">
        <v>8</v>
      </c>
      <c r="C96">
        <v>2</v>
      </c>
      <c r="D96">
        <v>10</v>
      </c>
    </row>
    <row r="97" spans="1:4" x14ac:dyDescent="0.35">
      <c r="A97" s="5">
        <v>68</v>
      </c>
      <c r="B97">
        <v>3</v>
      </c>
      <c r="D97">
        <v>3</v>
      </c>
    </row>
    <row r="98" spans="1:4" x14ac:dyDescent="0.35">
      <c r="A98" s="5">
        <v>69</v>
      </c>
      <c r="B98">
        <v>8</v>
      </c>
      <c r="D98">
        <v>8</v>
      </c>
    </row>
    <row r="99" spans="1:4" x14ac:dyDescent="0.35">
      <c r="A99" s="5">
        <v>70</v>
      </c>
      <c r="B99">
        <v>3</v>
      </c>
      <c r="C99">
        <v>1</v>
      </c>
      <c r="D99">
        <v>4</v>
      </c>
    </row>
    <row r="100" spans="1:4" x14ac:dyDescent="0.35">
      <c r="A100" s="5">
        <v>71</v>
      </c>
      <c r="B100">
        <v>1</v>
      </c>
      <c r="D100">
        <v>1</v>
      </c>
    </row>
    <row r="101" spans="1:4" x14ac:dyDescent="0.35">
      <c r="A101" s="5">
        <v>72</v>
      </c>
      <c r="C101">
        <v>1</v>
      </c>
      <c r="D101">
        <v>1</v>
      </c>
    </row>
    <row r="102" spans="1:4" x14ac:dyDescent="0.35">
      <c r="A102" s="5">
        <v>73</v>
      </c>
      <c r="B102">
        <v>2</v>
      </c>
      <c r="C102">
        <v>2</v>
      </c>
      <c r="D102">
        <v>4</v>
      </c>
    </row>
    <row r="103" spans="1:4" x14ac:dyDescent="0.35">
      <c r="A103" s="5">
        <v>74</v>
      </c>
      <c r="C103">
        <v>1</v>
      </c>
      <c r="D103">
        <v>1</v>
      </c>
    </row>
    <row r="104" spans="1:4" x14ac:dyDescent="0.35">
      <c r="A104" s="5">
        <v>78</v>
      </c>
      <c r="B104">
        <v>1</v>
      </c>
      <c r="C104">
        <v>1</v>
      </c>
      <c r="D104">
        <v>2</v>
      </c>
    </row>
    <row r="105" spans="1:4" x14ac:dyDescent="0.35">
      <c r="A105" s="5">
        <v>80</v>
      </c>
      <c r="B105">
        <v>1</v>
      </c>
      <c r="D105">
        <v>1</v>
      </c>
    </row>
    <row r="106" spans="1:4" x14ac:dyDescent="0.35">
      <c r="A106" s="5">
        <v>89</v>
      </c>
      <c r="B106">
        <v>1</v>
      </c>
      <c r="D106">
        <v>1</v>
      </c>
    </row>
    <row r="107" spans="1:4" x14ac:dyDescent="0.35">
      <c r="A107" s="5" t="s">
        <v>42</v>
      </c>
      <c r="B107">
        <v>519</v>
      </c>
      <c r="C107">
        <v>481</v>
      </c>
      <c r="D10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Snehanth</cp:lastModifiedBy>
  <dcterms:created xsi:type="dcterms:W3CDTF">2022-03-18T02:50:57Z</dcterms:created>
  <dcterms:modified xsi:type="dcterms:W3CDTF">2024-02-21T12:45:52Z</dcterms:modified>
</cp:coreProperties>
</file>